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loy\Desktop\"/>
    </mc:Choice>
  </mc:AlternateContent>
  <xr:revisionPtr revIDLastSave="0" documentId="13_ncr:1_{837F876C-64BA-42E0-8E63-0F9ED6202772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nique AFSC comp to Kehl et al" sheetId="5" r:id="rId1"/>
    <sheet name="Unique AFSC and present in sEVs" sheetId="6" r:id="rId2"/>
    <sheet name="Molecular Function" sheetId="1" r:id="rId3"/>
    <sheet name="Biological Process" sheetId="2" r:id="rId4"/>
    <sheet name="Cellular Component" sheetId="3" r:id="rId5"/>
    <sheet name="KEGG and WikiPathways" sheetId="4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T2" i="6" l="1"/>
  <c r="Y2" i="6"/>
  <c r="T3" i="6"/>
  <c r="Y3" i="6"/>
  <c r="T4" i="6"/>
  <c r="Y4" i="6"/>
  <c r="T5" i="6"/>
  <c r="Y5" i="6"/>
  <c r="T6" i="6"/>
  <c r="Y6" i="6"/>
  <c r="T7" i="6"/>
  <c r="Y7" i="6"/>
  <c r="T8" i="6"/>
  <c r="Y8" i="6"/>
  <c r="T9" i="6"/>
  <c r="Y9" i="6"/>
  <c r="T10" i="6"/>
  <c r="Y10" i="6"/>
  <c r="T11" i="6"/>
  <c r="Y11" i="6"/>
  <c r="T12" i="6"/>
  <c r="Y12" i="6"/>
  <c r="T13" i="6"/>
  <c r="Y13" i="6"/>
  <c r="T14" i="6"/>
  <c r="Y14" i="6"/>
  <c r="T15" i="6"/>
  <c r="Y15" i="6"/>
  <c r="T16" i="6"/>
  <c r="Y16" i="6"/>
  <c r="T17" i="6"/>
  <c r="Y17" i="6"/>
  <c r="T18" i="6"/>
  <c r="Y18" i="6"/>
  <c r="T19" i="6"/>
  <c r="Y19" i="6"/>
  <c r="T20" i="6"/>
  <c r="Y20" i="6"/>
  <c r="T21" i="6"/>
  <c r="Y21" i="6"/>
  <c r="T22" i="6"/>
  <c r="Y22" i="6"/>
  <c r="T23" i="6"/>
  <c r="Y23" i="6"/>
  <c r="T24" i="6"/>
  <c r="Y24" i="6"/>
  <c r="T25" i="6"/>
  <c r="Y25" i="6"/>
  <c r="T26" i="6"/>
  <c r="Y26" i="6"/>
  <c r="T27" i="6"/>
  <c r="Y27" i="6"/>
  <c r="T28" i="6"/>
  <c r="Y28" i="6"/>
  <c r="T29" i="6"/>
  <c r="Y29" i="6"/>
  <c r="T30" i="6"/>
  <c r="Y30" i="6"/>
  <c r="T31" i="6"/>
  <c r="Y31" i="6"/>
  <c r="T32" i="6"/>
  <c r="Y32" i="6"/>
  <c r="T33" i="6"/>
  <c r="Y33" i="6"/>
  <c r="T34" i="6"/>
  <c r="Y34" i="6"/>
  <c r="T35" i="6"/>
  <c r="Y35" i="6"/>
  <c r="T36" i="6"/>
  <c r="Y36" i="6"/>
  <c r="T37" i="6"/>
  <c r="Y37" i="6"/>
  <c r="T38" i="6"/>
  <c r="Y38" i="6"/>
  <c r="T39" i="6"/>
  <c r="Y39" i="6"/>
  <c r="T40" i="6"/>
  <c r="Y40" i="6"/>
  <c r="T41" i="6"/>
  <c r="Y41" i="6"/>
  <c r="T42" i="6"/>
  <c r="Y42" i="6"/>
  <c r="T43" i="6"/>
  <c r="Y43" i="6"/>
  <c r="T44" i="6"/>
  <c r="Y44" i="6"/>
  <c r="T45" i="6"/>
  <c r="Y45" i="6"/>
  <c r="T46" i="6"/>
  <c r="Y46" i="6"/>
  <c r="T47" i="6"/>
  <c r="Y47" i="6"/>
  <c r="T48" i="6"/>
  <c r="Y48" i="6"/>
  <c r="T49" i="6"/>
  <c r="Y49" i="6"/>
  <c r="T50" i="6"/>
  <c r="Y50" i="6"/>
  <c r="T51" i="6"/>
  <c r="Y51" i="6"/>
  <c r="T52" i="6"/>
  <c r="Y52" i="6"/>
  <c r="T53" i="6"/>
  <c r="Y53" i="6"/>
  <c r="T54" i="6"/>
  <c r="Y54" i="6"/>
  <c r="T55" i="6"/>
  <c r="Y55" i="6"/>
  <c r="T56" i="6"/>
  <c r="Y56" i="6"/>
  <c r="T57" i="6"/>
  <c r="Y57" i="6"/>
  <c r="T58" i="6"/>
  <c r="Y58" i="6"/>
  <c r="T59" i="6"/>
  <c r="Y59" i="6"/>
  <c r="T60" i="6"/>
  <c r="Y60" i="6"/>
  <c r="T61" i="6"/>
  <c r="Y61" i="6"/>
  <c r="T62" i="6"/>
  <c r="Y62" i="6"/>
  <c r="T63" i="6"/>
  <c r="Y63" i="6"/>
  <c r="T64" i="6"/>
  <c r="Y64" i="6"/>
  <c r="T65" i="6"/>
  <c r="Y65" i="6"/>
  <c r="T66" i="6"/>
  <c r="Y66" i="6"/>
  <c r="T67" i="6"/>
  <c r="Y67" i="6"/>
  <c r="T68" i="6"/>
  <c r="Y68" i="6"/>
  <c r="T69" i="6"/>
  <c r="Y69" i="6"/>
  <c r="T70" i="6"/>
  <c r="Y70" i="6"/>
  <c r="T71" i="6"/>
  <c r="Y71" i="6"/>
  <c r="T72" i="6"/>
  <c r="Y72" i="6"/>
  <c r="T73" i="6"/>
  <c r="Y73" i="6"/>
  <c r="T74" i="6"/>
  <c r="Y74" i="6"/>
  <c r="T75" i="6"/>
  <c r="Y75" i="6"/>
  <c r="T76" i="6"/>
  <c r="Y76" i="6"/>
  <c r="T77" i="6"/>
  <c r="Y77" i="6"/>
  <c r="T78" i="6"/>
  <c r="Y78" i="6"/>
  <c r="T79" i="6"/>
  <c r="Y79" i="6"/>
  <c r="T80" i="6"/>
  <c r="Y80" i="6"/>
  <c r="T81" i="6"/>
  <c r="Y81" i="6"/>
  <c r="T82" i="6"/>
  <c r="Y82" i="6"/>
  <c r="T83" i="6"/>
  <c r="Y83" i="6"/>
  <c r="T84" i="6"/>
  <c r="Y84" i="6"/>
  <c r="T85" i="6"/>
  <c r="Y85" i="6"/>
  <c r="T86" i="6"/>
  <c r="Y86" i="6"/>
  <c r="T87" i="6"/>
  <c r="Y87" i="6"/>
  <c r="T88" i="6"/>
  <c r="Y88" i="6"/>
  <c r="T89" i="6"/>
  <c r="Y89" i="6"/>
  <c r="T90" i="6"/>
  <c r="Y90" i="6"/>
  <c r="T91" i="6"/>
  <c r="Y91" i="6"/>
  <c r="T92" i="6"/>
  <c r="Y92" i="6"/>
  <c r="T93" i="6"/>
  <c r="Y93" i="6"/>
  <c r="T94" i="6"/>
  <c r="Y94" i="6"/>
  <c r="T95" i="6"/>
  <c r="Y95" i="6"/>
  <c r="T96" i="6"/>
  <c r="Y96" i="6"/>
  <c r="T97" i="6"/>
  <c r="Y97" i="6"/>
  <c r="T98" i="6"/>
  <c r="Y98" i="6"/>
  <c r="T99" i="6"/>
  <c r="Y99" i="6"/>
  <c r="T100" i="6"/>
  <c r="Y100" i="6"/>
  <c r="T101" i="6"/>
  <c r="Y101" i="6"/>
  <c r="T102" i="6"/>
  <c r="Y102" i="6"/>
  <c r="T103" i="6"/>
  <c r="Y103" i="6"/>
  <c r="T104" i="6"/>
  <c r="Y104" i="6"/>
  <c r="T105" i="6"/>
  <c r="Y105" i="6"/>
  <c r="T106" i="6"/>
  <c r="Y106" i="6"/>
  <c r="T107" i="6"/>
  <c r="Y107" i="6"/>
  <c r="T2" i="5"/>
  <c r="Y2" i="5"/>
  <c r="T3" i="5"/>
  <c r="Y3" i="5"/>
  <c r="T4" i="5"/>
  <c r="Y4" i="5"/>
  <c r="T5" i="5"/>
  <c r="Y5" i="5"/>
  <c r="T6" i="5"/>
  <c r="Y6" i="5"/>
  <c r="T7" i="5"/>
  <c r="Y7" i="5"/>
  <c r="T8" i="5"/>
  <c r="Y8" i="5"/>
  <c r="T9" i="5"/>
  <c r="Y9" i="5"/>
  <c r="T10" i="5"/>
  <c r="Y10" i="5"/>
  <c r="T11" i="5"/>
  <c r="Y11" i="5"/>
  <c r="T12" i="5"/>
  <c r="Y12" i="5"/>
  <c r="T13" i="5"/>
  <c r="Y13" i="5"/>
  <c r="T14" i="5"/>
  <c r="Y14" i="5"/>
  <c r="T15" i="5"/>
  <c r="Y15" i="5"/>
  <c r="T16" i="5"/>
  <c r="Y16" i="5"/>
  <c r="T17" i="5"/>
  <c r="Y17" i="5"/>
  <c r="T18" i="5"/>
  <c r="Y18" i="5"/>
  <c r="T19" i="5"/>
  <c r="Y19" i="5"/>
  <c r="T20" i="5"/>
  <c r="Y20" i="5"/>
  <c r="T21" i="5"/>
  <c r="Y21" i="5"/>
  <c r="T22" i="5"/>
  <c r="Y22" i="5"/>
  <c r="T23" i="5"/>
  <c r="Y23" i="5"/>
  <c r="T24" i="5"/>
  <c r="Y24" i="5"/>
  <c r="T25" i="5"/>
  <c r="Y25" i="5"/>
  <c r="T26" i="5"/>
  <c r="Y26" i="5"/>
  <c r="T27" i="5"/>
  <c r="Y27" i="5"/>
  <c r="T28" i="5"/>
  <c r="Y28" i="5"/>
  <c r="T29" i="5"/>
  <c r="Y29" i="5"/>
  <c r="T30" i="5"/>
  <c r="Y30" i="5"/>
  <c r="T31" i="5"/>
  <c r="Y31" i="5"/>
  <c r="T32" i="5"/>
  <c r="Y32" i="5"/>
  <c r="T33" i="5"/>
  <c r="Y33" i="5"/>
  <c r="T34" i="5"/>
  <c r="Y34" i="5"/>
  <c r="T35" i="5"/>
  <c r="Y35" i="5"/>
  <c r="T36" i="5"/>
  <c r="Y36" i="5"/>
  <c r="T37" i="5"/>
  <c r="Y37" i="5"/>
  <c r="T38" i="5"/>
  <c r="Y38" i="5"/>
  <c r="T39" i="5"/>
  <c r="Y39" i="5"/>
  <c r="T40" i="5"/>
  <c r="Y40" i="5"/>
  <c r="T41" i="5"/>
  <c r="Y41" i="5"/>
  <c r="T42" i="5"/>
  <c r="Y42" i="5"/>
  <c r="T43" i="5"/>
  <c r="Y43" i="5"/>
  <c r="T44" i="5"/>
  <c r="Y44" i="5"/>
  <c r="T45" i="5"/>
  <c r="Y45" i="5"/>
  <c r="T46" i="5"/>
  <c r="Y46" i="5"/>
  <c r="T47" i="5"/>
  <c r="Y47" i="5"/>
  <c r="T48" i="5"/>
  <c r="Y48" i="5"/>
  <c r="T49" i="5"/>
  <c r="Y49" i="5"/>
  <c r="T50" i="5"/>
  <c r="Y50" i="5"/>
  <c r="T51" i="5"/>
  <c r="Y51" i="5"/>
  <c r="T52" i="5"/>
  <c r="Y52" i="5"/>
  <c r="T53" i="5"/>
  <c r="Y53" i="5"/>
  <c r="T54" i="5"/>
  <c r="Y54" i="5"/>
  <c r="T55" i="5"/>
  <c r="Y55" i="5"/>
  <c r="T56" i="5"/>
  <c r="Y56" i="5"/>
  <c r="T57" i="5"/>
  <c r="Y57" i="5"/>
  <c r="T58" i="5"/>
  <c r="Y58" i="5"/>
  <c r="T59" i="5"/>
  <c r="Y59" i="5"/>
  <c r="T60" i="5"/>
  <c r="Y60" i="5"/>
  <c r="T61" i="5"/>
  <c r="Y61" i="5"/>
  <c r="T62" i="5"/>
  <c r="Y62" i="5"/>
  <c r="T63" i="5"/>
  <c r="Y63" i="5"/>
  <c r="T64" i="5"/>
  <c r="Y64" i="5"/>
  <c r="T65" i="5"/>
  <c r="Y65" i="5"/>
  <c r="T66" i="5"/>
  <c r="Y66" i="5"/>
  <c r="T67" i="5"/>
  <c r="Y67" i="5"/>
  <c r="T68" i="5"/>
  <c r="Y68" i="5"/>
  <c r="T69" i="5"/>
  <c r="Y69" i="5"/>
  <c r="T70" i="5"/>
  <c r="Y70" i="5"/>
  <c r="T71" i="5"/>
  <c r="Y71" i="5"/>
  <c r="T72" i="5"/>
  <c r="Y72" i="5"/>
  <c r="T73" i="5"/>
  <c r="Y73" i="5"/>
  <c r="T74" i="5"/>
  <c r="Y74" i="5"/>
  <c r="T75" i="5"/>
  <c r="Y75" i="5"/>
  <c r="T76" i="5"/>
  <c r="Y76" i="5"/>
  <c r="T77" i="5"/>
  <c r="Y77" i="5"/>
  <c r="T78" i="5"/>
  <c r="Y78" i="5"/>
  <c r="T79" i="5"/>
  <c r="Y79" i="5"/>
  <c r="T80" i="5"/>
  <c r="Y80" i="5"/>
  <c r="T81" i="5"/>
  <c r="Y81" i="5"/>
  <c r="T82" i="5"/>
  <c r="Y82" i="5"/>
  <c r="T83" i="5"/>
  <c r="Y83" i="5"/>
  <c r="T84" i="5"/>
  <c r="Y84" i="5"/>
  <c r="T85" i="5"/>
  <c r="Y85" i="5"/>
  <c r="T86" i="5"/>
  <c r="Y86" i="5"/>
  <c r="T87" i="5"/>
  <c r="Y87" i="5"/>
  <c r="T88" i="5"/>
  <c r="Y88" i="5"/>
  <c r="T89" i="5"/>
  <c r="Y89" i="5"/>
  <c r="T90" i="5"/>
  <c r="Y90" i="5"/>
  <c r="T91" i="5"/>
  <c r="Y91" i="5"/>
  <c r="T92" i="5"/>
  <c r="Y92" i="5"/>
  <c r="T93" i="5"/>
  <c r="Y93" i="5"/>
  <c r="T94" i="5"/>
  <c r="Y94" i="5"/>
  <c r="T95" i="5"/>
  <c r="Y95" i="5"/>
  <c r="T96" i="5"/>
  <c r="Y96" i="5"/>
  <c r="T97" i="5"/>
  <c r="Y97" i="5"/>
  <c r="T98" i="5"/>
  <c r="Y98" i="5"/>
  <c r="T99" i="5"/>
  <c r="Y99" i="5"/>
  <c r="T100" i="5"/>
  <c r="Y100" i="5"/>
  <c r="T101" i="5"/>
  <c r="Y101" i="5"/>
  <c r="T102" i="5"/>
  <c r="Y102" i="5"/>
  <c r="T103" i="5"/>
  <c r="Y103" i="5"/>
  <c r="T104" i="5"/>
  <c r="Y104" i="5"/>
  <c r="T105" i="5"/>
  <c r="Y105" i="5"/>
  <c r="T106" i="5"/>
  <c r="Y106" i="5"/>
  <c r="T107" i="5"/>
  <c r="Y107" i="5"/>
  <c r="T108" i="5"/>
  <c r="Y108" i="5"/>
  <c r="T109" i="5"/>
  <c r="Y109" i="5"/>
  <c r="T110" i="5"/>
  <c r="Y110" i="5"/>
  <c r="T111" i="5"/>
  <c r="Y111" i="5"/>
  <c r="T112" i="5"/>
  <c r="Y112" i="5"/>
  <c r="T113" i="5"/>
  <c r="Y113" i="5"/>
  <c r="T114" i="5"/>
  <c r="Y114" i="5"/>
  <c r="T115" i="5"/>
  <c r="Y115" i="5"/>
  <c r="T116" i="5"/>
  <c r="Y116" i="5"/>
  <c r="T117" i="5"/>
  <c r="Y117" i="5"/>
  <c r="T118" i="5"/>
  <c r="Y118" i="5"/>
  <c r="T119" i="5"/>
  <c r="Y119" i="5"/>
  <c r="T120" i="5"/>
  <c r="Y120" i="5"/>
  <c r="T121" i="5"/>
  <c r="Y121" i="5"/>
  <c r="T122" i="5"/>
  <c r="Y122" i="5"/>
  <c r="T123" i="5"/>
  <c r="Y123" i="5"/>
  <c r="T124" i="5"/>
  <c r="Y124" i="5"/>
  <c r="T125" i="5"/>
  <c r="Y125" i="5"/>
  <c r="T126" i="5"/>
  <c r="Y126" i="5"/>
  <c r="T127" i="5"/>
  <c r="Y127" i="5"/>
  <c r="T128" i="5"/>
  <c r="Y128" i="5"/>
  <c r="T129" i="5"/>
  <c r="Y129" i="5"/>
  <c r="T130" i="5"/>
  <c r="Y130" i="5"/>
  <c r="T131" i="5"/>
  <c r="Y131" i="5"/>
  <c r="T132" i="5"/>
  <c r="Y132" i="5"/>
  <c r="T133" i="5"/>
  <c r="Y133" i="5"/>
  <c r="T134" i="5"/>
  <c r="Y134" i="5"/>
  <c r="T135" i="5"/>
  <c r="Y135" i="5"/>
  <c r="T136" i="5"/>
  <c r="Y136" i="5"/>
  <c r="T137" i="5"/>
  <c r="Y137" i="5"/>
  <c r="T138" i="5"/>
  <c r="Y138" i="5"/>
  <c r="T139" i="5"/>
  <c r="Y139" i="5"/>
  <c r="T140" i="5"/>
  <c r="Y140" i="5"/>
  <c r="T141" i="5"/>
  <c r="Y141" i="5"/>
  <c r="T142" i="5"/>
  <c r="Y142" i="5"/>
  <c r="T143" i="5"/>
  <c r="Y143" i="5"/>
  <c r="T144" i="5"/>
  <c r="Y144" i="5"/>
  <c r="T145" i="5"/>
  <c r="Y145" i="5"/>
  <c r="T146" i="5"/>
  <c r="Y146" i="5"/>
  <c r="T147" i="5"/>
  <c r="Y147" i="5"/>
  <c r="T148" i="5"/>
  <c r="Y148" i="5"/>
  <c r="T149" i="5"/>
  <c r="Y149" i="5"/>
  <c r="T150" i="5"/>
  <c r="Y150" i="5"/>
  <c r="T151" i="5"/>
  <c r="Y151" i="5"/>
  <c r="T152" i="5"/>
  <c r="Y152" i="5"/>
  <c r="T153" i="5"/>
  <c r="Y153" i="5"/>
  <c r="T154" i="5"/>
  <c r="Y154" i="5"/>
  <c r="T155" i="5"/>
  <c r="Y155" i="5"/>
  <c r="T156" i="5"/>
  <c r="Y156" i="5"/>
  <c r="T157" i="5"/>
  <c r="Y157" i="5"/>
  <c r="T158" i="5"/>
  <c r="Y158" i="5"/>
  <c r="T159" i="5"/>
  <c r="Y159" i="5"/>
  <c r="T160" i="5"/>
  <c r="Y160" i="5"/>
  <c r="T161" i="5"/>
  <c r="Y161" i="5"/>
  <c r="T162" i="5"/>
  <c r="Y162" i="5"/>
  <c r="T163" i="5"/>
  <c r="Y163" i="5"/>
  <c r="T164" i="5"/>
  <c r="Y164" i="5"/>
  <c r="T165" i="5"/>
  <c r="Y165" i="5"/>
  <c r="T166" i="5"/>
  <c r="Y166" i="5"/>
  <c r="T167" i="5"/>
  <c r="Y167" i="5"/>
  <c r="T168" i="5"/>
  <c r="Y168" i="5"/>
  <c r="T169" i="5"/>
  <c r="Y169" i="5"/>
  <c r="T170" i="5"/>
  <c r="Y170" i="5"/>
  <c r="T171" i="5"/>
  <c r="Y171" i="5"/>
  <c r="T172" i="5"/>
  <c r="Y172" i="5"/>
  <c r="T173" i="5"/>
  <c r="Y173" i="5"/>
  <c r="T174" i="5"/>
  <c r="Y174" i="5"/>
  <c r="T175" i="5"/>
  <c r="Y175" i="5"/>
  <c r="T176" i="5"/>
  <c r="Y176" i="5"/>
  <c r="T177" i="5"/>
  <c r="Y177" i="5"/>
  <c r="T178" i="5"/>
  <c r="Y178" i="5"/>
  <c r="T179" i="5"/>
  <c r="Y179" i="5"/>
  <c r="T180" i="5"/>
  <c r="Y180" i="5"/>
  <c r="T181" i="5"/>
  <c r="Y181" i="5"/>
  <c r="T182" i="5"/>
  <c r="Y182" i="5"/>
  <c r="T183" i="5"/>
  <c r="Y183" i="5"/>
  <c r="T184" i="5"/>
  <c r="Y184" i="5"/>
  <c r="T185" i="5"/>
  <c r="Y185" i="5"/>
  <c r="T186" i="5"/>
  <c r="Y186" i="5"/>
  <c r="T187" i="5"/>
  <c r="Y187" i="5"/>
  <c r="T188" i="5"/>
  <c r="Y188" i="5"/>
  <c r="T189" i="5"/>
  <c r="Y189" i="5"/>
  <c r="T190" i="5"/>
  <c r="Y190" i="5"/>
  <c r="T191" i="5"/>
  <c r="Y191" i="5"/>
  <c r="T192" i="5"/>
  <c r="Y192" i="5"/>
  <c r="T193" i="5"/>
  <c r="Y193" i="5"/>
  <c r="T194" i="5"/>
  <c r="Y194" i="5"/>
  <c r="T195" i="5"/>
  <c r="Y195" i="5"/>
  <c r="T196" i="5"/>
  <c r="Y196" i="5"/>
  <c r="T197" i="5"/>
  <c r="Y197" i="5"/>
  <c r="T198" i="5"/>
  <c r="Y198" i="5"/>
  <c r="T199" i="5"/>
  <c r="Y199" i="5"/>
  <c r="T200" i="5"/>
  <c r="Y200" i="5"/>
  <c r="T201" i="5"/>
  <c r="Y201" i="5"/>
  <c r="T202" i="5"/>
  <c r="Y202" i="5"/>
  <c r="T203" i="5"/>
  <c r="Y203" i="5"/>
  <c r="T204" i="5"/>
  <c r="Y204" i="5"/>
  <c r="T205" i="5"/>
  <c r="Y205" i="5"/>
  <c r="T206" i="5"/>
  <c r="Y206" i="5"/>
</calcChain>
</file>

<file path=xl/sharedStrings.xml><?xml version="1.0" encoding="utf-8"?>
<sst xmlns="http://schemas.openxmlformats.org/spreadsheetml/2006/main" count="2507" uniqueCount="1699">
  <si>
    <t>source</t>
  </si>
  <si>
    <t>term_name</t>
  </si>
  <si>
    <t>term_id</t>
  </si>
  <si>
    <t>adjusted_p_value</t>
  </si>
  <si>
    <t>negative_log10_of_adjusted_p_value</t>
  </si>
  <si>
    <t>term_size</t>
  </si>
  <si>
    <t>query_size</t>
  </si>
  <si>
    <t>intersection_size</t>
  </si>
  <si>
    <t>effective_domain_size</t>
  </si>
  <si>
    <t>intersections</t>
  </si>
  <si>
    <t>GO:MF</t>
  </si>
  <si>
    <t>structural molecule activity</t>
  </si>
  <si>
    <t>GO:0005198</t>
  </si>
  <si>
    <t>P02452,P08123,P02751,P02458,P60709,P02461,Q562R1,P21810,P12111,P08670,P12109,P07585,P07437,Q71U36,Q9BQE3,Q9BUF5,P26038,Q15113,Q15582,P12110,P18206,P20908,P02462,P07996,P12814,P11047,P60660,P13645,Q92626,Q12805,O15145,O00468,P04264,P35555,Q99715,P08572,P35527,P61158,P23142,P24821</t>
  </si>
  <si>
    <t>cell adhesion molecule binding</t>
  </si>
  <si>
    <t>GO:0050839</t>
  </si>
  <si>
    <t>P02751,P02461,P07355,P04083,P05556,P07737,O00560,P14618,P00338,P11142,P31949,P26038,P06733,Q15582,P11021,P18206,P20908,P07996,P12814,P08238,P04075,O43707,Q12884,P31946,P27797,O00299,P13639,P35579,Q06830,P37802,P07237,O75369,P35555,Q05682</t>
  </si>
  <si>
    <t>extracellular matrix structural constituent</t>
  </si>
  <si>
    <t>GO:0005201</t>
  </si>
  <si>
    <t>P02452,P08123,P02751,P02458,P02461,P21810,P12111,P12109,P07585,Q15113,Q15582,P12110,P20908,P02462,P07996,P11047,Q92626,Q12805,O00468,P35555,Q99715,P08572,P23142,P24821</t>
  </si>
  <si>
    <t>protein-containing complex binding</t>
  </si>
  <si>
    <t>GO:0044877</t>
  </si>
  <si>
    <t>P02751,P60709,P02461,P05556,P08670,P14618,P08133,P12109,P07585,P07437,P50454,P11142,Q01995,Q15113,Q15582,P12110,P11021,P18206,P20908,P22392,P07996,P12814,P08238,O43707,Q12884,P31946,Q08629,P27797,P63241,P13639,P35579,P07237,O15145,P13797,P17931,P35555,Q14019,P61158,P23142</t>
  </si>
  <si>
    <t>cadherin binding</t>
  </si>
  <si>
    <t>GO:0045296</t>
  </si>
  <si>
    <t>P07355,P04083,P05556,P07737,P14618,P00338,P11142,P31949,P06733,P11021,P18206,P08238,P04075,P31946,O00299,P13639,P35579,Q06830,P37802,O75369,Q05682</t>
  </si>
  <si>
    <t>extracellular matrix structural constituent conferring tensile strength</t>
  </si>
  <si>
    <t>GO:0030020</t>
  </si>
  <si>
    <t>P02452,P08123,P02458,P02461,P12111,P12109,P12110,P20908,P02462,Q99715,P08572</t>
  </si>
  <si>
    <t>extracellular matrix binding</t>
  </si>
  <si>
    <t>GO:0050840</t>
  </si>
  <si>
    <t>P07355,P21810,P05556,P07585,Q15582,P07996,P09382,Q08629,O00468,P17931,Q9HCU0</t>
  </si>
  <si>
    <t>platelet-derived growth factor binding</t>
  </si>
  <si>
    <t>GO:0048407</t>
  </si>
  <si>
    <t>P02452,P08123,P02458,P02461,P12109,P20908,P02462</t>
  </si>
  <si>
    <t>structural constituent of cytoskeleton</t>
  </si>
  <si>
    <t>GO:0005200</t>
  </si>
  <si>
    <t>P60709,Q562R1,P08670,P07437,Q71U36,Q9BQE3,Q9BUF5,P26038,O15145,O00468,P35527,P61158</t>
  </si>
  <si>
    <t>integrin binding</t>
  </si>
  <si>
    <t>GO:0005178</t>
  </si>
  <si>
    <t>P02751,P02461,P05556,Q15582,P20908,P07996,P12814,O43707,Q12884,P27797,P35579,P07237,P35555</t>
  </si>
  <si>
    <t>collagen binding</t>
  </si>
  <si>
    <t>GO:0005518</t>
  </si>
  <si>
    <t>P02751,P05556,P12109,P07585,P50454,Q15113,Q15582,P12110,P07996,Q08629</t>
  </si>
  <si>
    <t>actin binding</t>
  </si>
  <si>
    <t>GO:0003779</t>
  </si>
  <si>
    <t>P05556,P07737,P08133,Q01995,P26038,P18206,P12814,P04075,O43707,Q14315,P13639,P35579,O15145,O75369,P13797,Q14019,P61158,Q05682</t>
  </si>
  <si>
    <t>cytoskeletal protein binding</t>
  </si>
  <si>
    <t>GO:0008092</t>
  </si>
  <si>
    <t>P60709,P07355,P04406,P05556,P07737,O00560,P08133,P0DP25,Q01995,P26038,P18206,P12814,P08238,P04075,O43707,Q14315,P13639,P35579,Q16555,O15145,O75369,P13797,Q14019,P61158,Q05682</t>
  </si>
  <si>
    <t>growth factor binding</t>
  </si>
  <si>
    <t>GO:0019838</t>
  </si>
  <si>
    <t>P02452,P08123,P02458,P02461,O00560,P12109,P20908,P02462,P07996,Q6YHK3,Q92626</t>
  </si>
  <si>
    <t>proteoglycan binding</t>
  </si>
  <si>
    <t>GO:0043394</t>
  </si>
  <si>
    <t>P02751,P02458,O00560,P20908,P07996,O00468,P24821</t>
  </si>
  <si>
    <t>identical protein binding</t>
  </si>
  <si>
    <t>GO:0042802</t>
  </si>
  <si>
    <t>P02452,P08123,P02751,P02458,P60709,P07355,P04406,P04083,O00560,P08670,P14618,P08133,P00338,P04792,P31949,P06733,P07996,P12814,P08238,P04075,O43707,P09382,Q12884,P31946,P07195,P35579,Q06830,Q16555,O75369,P35555,P23381,P23142</t>
  </si>
  <si>
    <t>protein binding</t>
  </si>
  <si>
    <t>GO:0005515</t>
  </si>
  <si>
    <t>P02452,P08123,P02751,P02458,P60709,P02461,Q562R1,P07355,P08758,P04406,P0CG48,P21810,P04083,P05556,P12111,P07737,O00560,P08670,P14618,P08133,P00338,P12109,P07585,P07437,P50454,Q71U36,Q9BQE3,P0DP25,Q9BUF5,P11142,P04792,P31949,Q01995,P26038,P06733,Q15113,Q15582,P12110,Q8NCQ5,P11021,P18206,P20908,P07093,P02462,P22392,P07996,P12814,P08238,P04075,O43707,P09382,Q12884,P31946,P09211,P40926,Q08629,P27797,Q14315,P07195,O00299,P63241,Q6YHK3,P13639,P60660,P35579,P13645,P32119,Q16881,Q06830,Q92626,Q9Y696,Q16555,P37802,P02545,P07237,P14625,P22314,Q12805,O15145,Q13642,O75369,P20618,Q14974,O00468,P04264,P13797,P17931,P35555,Q99715,P23381,Q14019,Q9HCU0,P01024,P08572,P61158,Q05682,Q76M96,P23142,P24821</t>
  </si>
  <si>
    <t>calcium ion binding</t>
  </si>
  <si>
    <t>GO:0005509</t>
  </si>
  <si>
    <t>P07355,P08758,P04083,P08133,P0DP25,P31949,P11021,P07996,P12814,O43707,Q08629,P27797,P60660,P14625,Q12805,O00468,P13797,P35555,Q9HCU0,P23142</t>
  </si>
  <si>
    <t>glycosaminoglycan binding</t>
  </si>
  <si>
    <t>GO:0005539</t>
  </si>
  <si>
    <t>P02751,P08758,P21810,P08133,P07585,Q15113,P20908,P07093,P07996,O00468,P35555,Q76M96</t>
  </si>
  <si>
    <t>actin filament binding</t>
  </si>
  <si>
    <t>GO:0051015</t>
  </si>
  <si>
    <t>P08133,Q01995,P18206,P12814,O43707,P13639,P35579,O15145,P13797,Q14019,P61158</t>
  </si>
  <si>
    <t>signaling receptor binding</t>
  </si>
  <si>
    <t>GO:0005102</t>
  </si>
  <si>
    <t>P02751,P02458,P02461,P08758,P04083,P05556,O00560,P07437,P0DP25,P11142,P26038,Q15582,P20908,P07093,P07996,P12814,P08238,O43707,Q12884,P27797,P35579,Q92626,P07237,P14625,Q12805,P17931,P35555,P01024</t>
  </si>
  <si>
    <t>sulfur compound binding</t>
  </si>
  <si>
    <t>GO:1901681</t>
  </si>
  <si>
    <t>P02751,P08758,P08133,Q15113,P20908,P07093,P07996,P09211,O00468,P35555,Q76M96</t>
  </si>
  <si>
    <t>enzyme binding</t>
  </si>
  <si>
    <t>GO:0019899</t>
  </si>
  <si>
    <t>P02452,P08123,P02751,P60709,P02461,P07355,P08758,P0CG48,P05556,P07737,P00338,P07437,P0DP25,P11142,P04792,P26038,P06733,P11021,P18206,P22392,P08238,Q12884,P31946,P09211,P27797,P13639,Q16555,P07237,P14625,Q14974,P17931,P23381,Q14019</t>
  </si>
  <si>
    <t>protein folding chaperone</t>
  </si>
  <si>
    <t>GO:0044183</t>
  </si>
  <si>
    <t>P11142,P04792,P11021,P08238,P27797</t>
  </si>
  <si>
    <t>carbohydrate derivative binding</t>
  </si>
  <si>
    <t>GO:0097367</t>
  </si>
  <si>
    <t>P02751,P02458,P60709,Q562R1,P08758,P21810,O00560,P14618,P08133,P07585,P07437,Q71U36,Q9BQE3,Q9BUF5,P11142,Q15113,P11021,P20908,P07093,P22392,P07996,P08238,O43707,P13639,P35579,P14625,P22314,O00468,P35555,P23381,P61158,Q76M96,P24821</t>
  </si>
  <si>
    <t>enzyme inhibitor activity</t>
  </si>
  <si>
    <t>GO:0004857</t>
  </si>
  <si>
    <t>P07355,P08758,P04406,P04083,P12111,P50454,P04792,P07093,Q08629,Q6YHK3,P17931,P23381,P01024</t>
  </si>
  <si>
    <t>laminin binding</t>
  </si>
  <si>
    <t>GO:0043236</t>
  </si>
  <si>
    <t>P05556,P07996,P09382,O00468,P17931</t>
  </si>
  <si>
    <t>peptidase regulator activity</t>
  </si>
  <si>
    <t>GO:0061134</t>
  </si>
  <si>
    <t>P02751,P04406,P12111,P50454,Q15113,P07093,Q08629,Q6YHK3,P01024,P23142</t>
  </si>
  <si>
    <t>RNA binding</t>
  </si>
  <si>
    <t>GO:0003723</t>
  </si>
  <si>
    <t>P07355,P0CG48,P04083,P07737,P08670,P14618,P07585,P50454,P11142,P04792,P26038,P06733,P12814,P08238,P04075,O43707,P09382,P40926,P27797,P63241,P13639,P35579,Q06830,P07237,P14625,P22314,O75369,Q14974,P17931</t>
  </si>
  <si>
    <t>protease binding</t>
  </si>
  <si>
    <t>GO:0002020</t>
  </si>
  <si>
    <t>P02452,P08123,P02751,P02461,P07355,P0CG48,P05556,Q12884</t>
  </si>
  <si>
    <t>enzyme regulator activity</t>
  </si>
  <si>
    <t>GO:0030234</t>
  </si>
  <si>
    <t>P02751,P07355,P08758,P04406,P04083,P12111,P07737,P50454,P0DP25,P04792,Q15113,P07093,P08238,P09211,Q08629,Q6YHK3,P17931,P23381,P01024,P23142</t>
  </si>
  <si>
    <t>heparin binding</t>
  </si>
  <si>
    <t>GO:0008201</t>
  </si>
  <si>
    <t>P02751,P08758,Q15113,P20908,P07093,P07996,P35555,Q76M96</t>
  </si>
  <si>
    <t>L-lactate dehydrogenase activity</t>
  </si>
  <si>
    <t>GO:0004459</t>
  </si>
  <si>
    <t>P00338,P07864,P07195</t>
  </si>
  <si>
    <t>fibronectin binding</t>
  </si>
  <si>
    <t>GO:0001968</t>
  </si>
  <si>
    <t>P05556,P07996,Q76M96,P23142</t>
  </si>
  <si>
    <t>lactate dehydrogenase activity</t>
  </si>
  <si>
    <t>GO:0004457</t>
  </si>
  <si>
    <t>calcium-dependent protein binding</t>
  </si>
  <si>
    <t>GO:0048306</t>
  </si>
  <si>
    <t>P07355,P04083,P08133,P0DP25,P31949</t>
  </si>
  <si>
    <t>phospholipase inhibitor activity</t>
  </si>
  <si>
    <t>GO:0004859</t>
  </si>
  <si>
    <t>P07355,P08758,P04083</t>
  </si>
  <si>
    <t>anion binding</t>
  </si>
  <si>
    <t>GO:0043168</t>
  </si>
  <si>
    <t>P02751,P60709,Q562R1,P07355,P08758,P04083,P07737,O00560,P14618,P08133,P07437,Q71U36,Q9BQE3,Q9BUF5,P11142,Q15113,P11021,P20908,P07093,P22392,P07996,P08238,P09211,P13639,P35579,Q16881,P14625,P22314,O00468,P35555,P23381,P61158,Q76M96</t>
  </si>
  <si>
    <t>disordered domain specific binding</t>
  </si>
  <si>
    <t>GO:0097718</t>
  </si>
  <si>
    <t>P02751,P04406,P0DP25,P08238</t>
  </si>
  <si>
    <t>unfolded protein binding</t>
  </si>
  <si>
    <t>GO:0051082</t>
  </si>
  <si>
    <t>P50454,P11142,P11021,P08238,P27797,P14625</t>
  </si>
  <si>
    <t>endopeptidase inhibitor activity</t>
  </si>
  <si>
    <t>GO:0004866</t>
  </si>
  <si>
    <t>P04406,P12111,P50454,P07093,Q08629,Q6YHK3,P01024</t>
  </si>
  <si>
    <t>GO:BP</t>
  </si>
  <si>
    <t>extracellular structure organization</t>
  </si>
  <si>
    <t>GO:0043062</t>
  </si>
  <si>
    <t>P02452,P08123,P02751,P02458,P02461,P07355,P21810,P05556,P12111,O00560,P12109,P07585,P50454,Q15582,P12110,P20908,P02462,P07996,Q12884,P11047,Q92626,P07237,O00468,P35555,Q99715,P08572,Q76M96,P23142,P24821</t>
  </si>
  <si>
    <t>extracellular matrix organization</t>
  </si>
  <si>
    <t>GO:0030198</t>
  </si>
  <si>
    <t>P02452,P08123,P02751,P02458,P02461,P07355,P21810,P05556,P12111,P12109,P07585,P50454,Q15582,P12110,P20908,P02462,P07996,Q12884,P11047,Q92626,O00468,P35555,Q99715,P08572,Q76M96,P23142,P24821</t>
  </si>
  <si>
    <t>tissue development</t>
  </si>
  <si>
    <t>GO:0009888</t>
  </si>
  <si>
    <t>P02452,P08123,P02751,P02458,P02461,P07355,P21810,P04083,P05556,P12111,P07737,O00560,P08670,P14618,P08133,P12109,P07585,P50454,Q01995,P26038,Q15582,P12110,P18206,P20908,P07093,P02462,P22392,P27797,P11047,Q6YHK3,P13639,P60660,P13645,Q16881,Q9Y696,P37802,P02545,Q12805,O75369,P20618,O00468,P04264,Q7Z794,P17931,Q99715,P08572,P16152,P35527,P24821</t>
  </si>
  <si>
    <t>animal organ development</t>
  </si>
  <si>
    <t>GO:0048513</t>
  </si>
  <si>
    <t>P02452,P08123,P02751,P02458,P60709,P02461,P07355,P21810,P04083,P05556,P12111,P07737,O00560,P08670,P14618,P08133,P00338,P12109,P07585,P50454,P0DP25,Q01995,P26038,P24390,Q15582,P12110,P11021,P20908,P07093,P02462,P22392,P07996,P12814,P08238,P09382,P09211,P27797,P11047,Q6YHK3,P13639,P60660,P35579,P13645,P32119,Q9Y696,Q16555,P02545,Q12805,Q13642,O75369,P20618,O00468,P04264,Q7Z794,P13797,P17931,P35555,Q99715,Q9HCU0,P35527,P24821</t>
  </si>
  <si>
    <t>anatomical structure development</t>
  </si>
  <si>
    <t>GO:0048856</t>
  </si>
  <si>
    <t>P02452,P08123,P02751,P02458,P60709,P02461,P07355,P21810,P04083,P05556,P12111,P07737,O00560,P08670,P14618,P08133,P00338,P12109,P07585,P50454,P0DP25,P04792,Q01995,P26038,P24390,Q15113,Q15582,P12110,P11021,P18206,P20908,P07093,P02462,P22392,P07996,P12814,P08238,P04075,O43707,P09382,Q12884,P09211,Q08629,P27797,P11047,Q14315,Q6YHK3,P13639,P60660,P35579,P13645,P32119,Q16881,Q06830,Q9Y696,Q16555,P37802,P02545,Q12805,Q13642,O75369,P20618,O00468,P04264,Q7Z794,P13797,P17931,P35555,Q99715,P23381,Q9HCU0,P01024,P08572,P16152,P35527,P23142,P24821</t>
  </si>
  <si>
    <t>anatomical structure morphogenesis</t>
  </si>
  <si>
    <t>GO:0009653</t>
  </si>
  <si>
    <t>P02452,P08123,P02751,P02458,P60709,P02461,P07355,P04083,P05556,P12111,P07737,P14618,P08133,P12109,P07585,P50454,P04792,P26038,Q15582,P12110,P11021,P18206,P20908,P07093,P02462,P07996,P12814,P08238,P04075,O43707,Q12884,P27797,P11047,Q6YHK3,P35579,Q16881,Q9Y696,Q16555,Q12805,Q13642,O75369,P20618,O00468,P04264,P35555,Q99715,P23381,Q9HCU0,P01024,P08572,P23142,P24821</t>
  </si>
  <si>
    <t>system development</t>
  </si>
  <si>
    <t>GO:0048731</t>
  </si>
  <si>
    <t>P02452,P08123,P02751,P02458,P60709,P02461,P07355,P21810,P04083,P05556,P12111,P07737,O00560,P08670,P14618,P08133,P00338,P12109,P07585,P50454,P0DP25,P04792,Q01995,P26038,P24390,Q15582,P12110,P11021,P18206,P20908,P07093,P02462,P22392,P07996,P12814,P08238,P09382,Q12884,P09211,Q08629,P27797,P11047,Q6YHK3,P13639,P60660,P35579,P13645,P32119,Q06830,Q9Y696,Q16555,P02545,Q12805,Q13642,O75369,P20618,O00468,P04264,Q7Z794,P13797,P17931,P35555,Q99715,P23381,Q9HCU0,P01024,P08572,P35527,P24821</t>
  </si>
  <si>
    <t>developmental process</t>
  </si>
  <si>
    <t>GO:0032502</t>
  </si>
  <si>
    <t>P02452,P08123,P02751,P02458,P60709,P02461,P07355,P21810,P04083,P05556,P12111,P07737,O00560,P08670,P14618,P08133,P00338,P12109,P07585,P50454,P0DP25,P04792,Q01995,P26038,P24390,Q15113,Q15582,P12110,P11021,P18206,P20908,P07093,P02462,P22392,P07996,P12814,P08238,P04075,O43707,P09382,Q12884,P09211,Q08629,P27797,P11047,Q14315,O00299,Q6YHK3,P13639,P60660,P35579,P13645,P32119,Q16881,Q06830,Q9Y696,Q16555,P37802,P02545,Q12805,Q13642,O75369,P20618,O00468,P04264,Q7Z794,P13797,P17931,P35555,Q99715,P23381,Q9HCU0,P01024,P08572,P16152,P35527,P23142,P24821</t>
  </si>
  <si>
    <t>cellular component organization</t>
  </si>
  <si>
    <t>GO:0016043</t>
  </si>
  <si>
    <t>P02452,P08123,P02751,P02458,P60709,P02461,Q562R1,P07355,P04406,P0CG48,P21810,P04083,P05556,P12111,P07737,O00560,P08670,P14618,P08133,P12109,P07585,P07437,P50454,Q71U36,Q9BQE3,P0DP25,Q9BUF5,P11142,P26038,P06733,Q15582,P12110,P11021,P18206,P20908,P07093,P02462,P22392,P07996,P12814,P08238,P04075,O43707,P09382,Q12884,P31946,Q08629,P27797,P11047,Q14315,P63241,P35579,P13645,Q92626,Q9Y696,Q16555,P02545,P07237,P14625,O15145,Q13642,O75369,Q14974,O00468,P04264,P13797,P17931,P35555,Q99715,P23381,Q14019,P01024,P08572,P35527,P61158,Q76M96,P23142,P24821</t>
  </si>
  <si>
    <t>multicellular organism development</t>
  </si>
  <si>
    <t>GO:0007275</t>
  </si>
  <si>
    <t>P02452,P08123,P02751,P02458,P60709,P02461,P07355,P21810,P04083,P05556,P12111,P07737,O00560,P08670,P14618,P08133,P00338,P12109,P07585,P50454,P0DP25,P04792,Q01995,P26038,P24390,Q15113,Q15582,P12110,P11021,P18206,P20908,P07093,P02462,P22392,P07996,P12814,P08238,P09382,Q12884,P09211,Q08629,P27797,P11047,Q6YHK3,P13639,P60660,P35579,P13645,P32119,Q16881,Q06830,Q9Y696,Q16555,P02545,Q12805,Q13642,O75369,P20618,O00468,P04264,Q7Z794,P13797,P17931,P35555,Q99715,P23381,Q9HCU0,P01024,P08572,P35527,P23142,P24821</t>
  </si>
  <si>
    <t>biological adhesion</t>
  </si>
  <si>
    <t>GO:0022610</t>
  </si>
  <si>
    <t>P02452,P02751,P60709,P02461,P07355,P04083,P05556,P12111,P12109,P04792,P31949,P26038,Q15582,P12110,P18206,P20908,P07093,P22392,P07996,P12814,P08238,O43707,P09382,Q12884,Q08629,P27797,P11047,O00299,P35579,P32119,P17931,P35555,Q99715,Q76M96,P23142,P24821</t>
  </si>
  <si>
    <t>cellular component organization or biogenesis</t>
  </si>
  <si>
    <t>GO:0071840</t>
  </si>
  <si>
    <t>wound healing</t>
  </si>
  <si>
    <t>GO:0042060</t>
  </si>
  <si>
    <t>P02452,P08123,P02751,P60709,P02461,P07355,P08758,P04083,P14618,P08133,P07585,P04792,P18206,P20908,P07093,P07996,Q12884,O00299,Q6YHK3,P35579,P32119,P04264,P23142,P24821</t>
  </si>
  <si>
    <t>regulated exocytosis</t>
  </si>
  <si>
    <t>GO:0045055</t>
  </si>
  <si>
    <t>P02751,P07355,P08758,O00560,P14618,P07437,P0DP25,P11142,P31949,P18206,P22392,P07996,P12814,P08238,P04075,O43707,P09211,Q6YHK3,P13639,P35579,P37802,P20618,Q14974,P04264,P17931,Q14019,P01024</t>
  </si>
  <si>
    <t>cell adhesion</t>
  </si>
  <si>
    <t>GO:0007155</t>
  </si>
  <si>
    <t>P02452,P02751,P60709,P02461,P07355,P04083,P05556,P12111,P12109,P04792,P31949,P26038,Q15582,P12110,P18206,P20908,P07093,P22392,P07996,P12814,O43707,P09382,Q12884,Q08629,P27797,P11047,O00299,P35579,P32119,P17931,P35555,Q99715,Q76M96,P23142,P24821</t>
  </si>
  <si>
    <t>cell differentiation</t>
  </si>
  <si>
    <t>GO:0030154</t>
  </si>
  <si>
    <t>P02452,P02751,P02458,P60709,P02461,P07355,P04083,P05556,P12111,O00560,P08670,P08133,P12109,P50454,Q01995,P26038,P24390,Q15582,P12110,P11021,P18206,P20908,P07093,P02462,P22392,P07996,P12814,P08238,O43707,P09382,P09211,Q08629,P27797,P11047,Q14315,O00299,Q6YHK3,P13639,P35579,P13645,P32119,Q9Y696,Q16555,P37802,P02545,Q12805,Q13642,O75369,P20618,O00468,P04264,Q7Z794,P17931,P35555,Q99715,P01024,P08572,P16152,P35527,P23142,P24821</t>
  </si>
  <si>
    <t>response to wounding</t>
  </si>
  <si>
    <t>GO:0009611</t>
  </si>
  <si>
    <t>P02452,P08123,P02751,P60709,P02461,P07355,P08758,P04083,P14618,P08133,P07585,P04792,P18206,P20908,P07093,P07996,P09382,Q12884,O00299,Q6YHK3,P35579,P32119,P04264,P23142,P24821</t>
  </si>
  <si>
    <t>cellular developmental process</t>
  </si>
  <si>
    <t>GO:0048869</t>
  </si>
  <si>
    <t>P02452,P02751,P02458,P60709,P02461,P07355,P04083,P05556,P12111,O00560,P08670,P08133,P12109,P50454,Q01995,P26038,P24390,Q15582,P12110,P11021,P18206,P20908,P07093,P02462,P22392,P07996,P12814,P08238,P04075,O43707,P09382,P09211,Q08629,P27797,P11047,Q14315,O00299,Q6YHK3,P13639,P35579,P13645,P32119,Q9Y696,Q16555,P37802,P02545,Q12805,Q13642,O75369,P20618,O00468,P04264,Q7Z794,P17931,P35555,Q99715,P01024,P08572,P16152,P35527,P23142,P24821</t>
  </si>
  <si>
    <t>exocytosis</t>
  </si>
  <si>
    <t>GO:0006887</t>
  </si>
  <si>
    <t>P02751,P07355,P08758,P04083,O00560,P14618,P07437,P0DP25,P11142,P31949,P18206,P22392,P07996,P12814,P08238,P04075,O43707,P09211,Q6YHK3,P13639,P35579,P37802,P20618,Q14974,P04264,P17931,Q14019,P01024</t>
  </si>
  <si>
    <t>supramolecular fiber organization</t>
  </si>
  <si>
    <t>GO:0097435</t>
  </si>
  <si>
    <t>P02452,P08123,P02458,P02461,P07355,P05556,P07737,P08670,P50454,P11142,P20908,P12814,P08238,P04075,O43707,Q92626,P14625,O15145,Q14974,P13797,Q99715,Q14019,P35527,P61158</t>
  </si>
  <si>
    <t>cell activation</t>
  </si>
  <si>
    <t>GO:0001775</t>
  </si>
  <si>
    <t>P02452,P08123,P60709,P02461,P07355,P04083,P05556,O00560,P14618,P07437,P11142,P04792,P31949,P26038,P24390,P18206,P07093,P22392,P07996,P08238,P04075,P09382,P09211,O00299,P13639,P35579,P32119,Q06830,P20618,Q14974,P04264,P17931,Q14019,P01024</t>
  </si>
  <si>
    <t>cartilage development involved in endochondral bone morphogenesis</t>
  </si>
  <si>
    <t>GO:0060351</t>
  </si>
  <si>
    <t>P02452,P02458,P07355,P12111,P08133,P12109,P50454,P12110,Q99715</t>
  </si>
  <si>
    <t>coagulation</t>
  </si>
  <si>
    <t>GO:0050817</t>
  </si>
  <si>
    <t>P02452,P08123,P60709,P02461,P07355,P08758,P08133,P04792,P18206,P07093,P07996,Q12884,O00299,P35579,P32119,P04264,P23142</t>
  </si>
  <si>
    <t>peptide cross-linking</t>
  </si>
  <si>
    <t>GO:0018149</t>
  </si>
  <si>
    <t>P02751,P02461,P21810,P04083,P07585,P07996,P13645,P04264</t>
  </si>
  <si>
    <t>movement of cell or subcellular component</t>
  </si>
  <si>
    <t>GO:0006928</t>
  </si>
  <si>
    <t>P02452,P08123,P02751,P60709,P02461,P08758,P04083,P05556,P07737,O00560,P08670,P07585,P11142,P04792,P26038,P11021,P18206,P20908,P07093,P07864,P07996,P12814,O43707,Q12884,P09211,Q08629,P27797,P11047,P60660,P35579,Q9Y696,Q16555,P02545,O15145,Q14974,O00468,P17931,Q9HCU0,P61158,P23142</t>
  </si>
  <si>
    <t>collagen fibril organization</t>
  </si>
  <si>
    <t>GO:0030199</t>
  </si>
  <si>
    <t>P02452,P08123,P02458,P02461,P07355,P50454,P20908,Q92626,Q99715</t>
  </si>
  <si>
    <t>cellular response to chemical stimulus</t>
  </si>
  <si>
    <t>GO:0070887</t>
  </si>
  <si>
    <t>P02452,P08123,P02751,P02458,P60709,P02461,P07355,P08758,P04406,P0CG48,P04083,P05556,O00560,P08670,P14618,P12109,P07585,P11142,P04792,P26038,P06733,Q15113,P11021,P02462,P22392,P07996,P08238,O43707,P09382,P09211,P27797,Q6YHK3,P13639,P32119,Q16881,Q06830,Q92626,Q9Y696,P02545,P07237,P14625,O15145,O75369,P20618,O00468,P17931,P35555,P08572,P61158,P24821</t>
  </si>
  <si>
    <t>cellular response to organic substance</t>
  </si>
  <si>
    <t>GO:0071310</t>
  </si>
  <si>
    <t>P02452,P08123,P02751,P02458,P60709,P02461,P07355,P08758,P04406,P0CG48,P04083,P05556,O00560,P08670,P14618,P12109,P07585,P11142,P04792,P26038,Q15113,P11021,P02462,P22392,P07996,P08238,O43707,P09382,P09211,P27797,Q6YHK3,P13639,P32119,Q92626,P02545,P07237,P14625,O15145,O75369,P20618,O00468,P35555,P08572,P61158,P24821</t>
  </si>
  <si>
    <t>response to organic substance</t>
  </si>
  <si>
    <t>GO:0010033</t>
  </si>
  <si>
    <t>P02452,P08123,P02751,P02458,P60709,P02461,P07355,P08758,P04406,P0CG48,P04083,P05556,O00560,P08670,P14618,P00338,P12109,P07585,P50454,P0DP25,P11142,P04792,P26038,Q15113,P12110,P11021,P02462,P22392,P07996,P08238,O43707,P09382,P09211,P27797,Q6YHK3,P13639,P32119,Q92626,Q16555,P02545,P07237,P14625,O15145,O75369,P20618,O00468,P35555,P08572,P61158,P24821</t>
  </si>
  <si>
    <t>vesicle-mediated transport</t>
  </si>
  <si>
    <t>GO:0016192</t>
  </si>
  <si>
    <t>P02751,P60709,Q562R1,P07355,P08758,P0CG48,P04083,P05556,O00560,P14618,P07437,P0DP25,P11142,P31949,P26038,P24390,P18206,P22392,P07996,P12814,P08238,P04075,O43707,P09211,P27797,Q6YHK3,P13639,P35579,Q16555,P37802,P14625,O15145,P20618,Q14974,P04264,P17931,Q14019,P01024,P61158</t>
  </si>
  <si>
    <t>response to stress</t>
  </si>
  <si>
    <t>GO:0006950</t>
  </si>
  <si>
    <t>P02452,P08123,P02751,P60709,P02461,P07355,P08758,P04406,P0CG48,P04083,P05556,O00560,P08670,P14618,P08133,P00338,P07585,P07437,P50454,P11142,P04792,P06733,P11021,P18206,P20908,P07093,P22392,P07996,P08238,O43707,P09382,Q12884,P09211,P27797,O00299,Q6YHK3,P13639,P35579,P32119,Q16881,Q06830,Q92626,P02545,P07237,P14625,P22314,O75369,P20618,P04264,P17931,Q14019,P01024,P61158,P23142,P24821</t>
  </si>
  <si>
    <t>multicellular organismal process</t>
  </si>
  <si>
    <t>GO:0032501</t>
  </si>
  <si>
    <t>P02452,P08123,P02751,P02458,P60709,P02461,P07355,P08758,P04406,P21810,P04083,P05556,P12111,P07737,O00560,P08670,P14618,P08133,P00338,P12109,P07585,P50454,P0DP25,P04792,Q01995,P26038,P24390,P06733,Q15113,Q15582,P12110,P11021,P18206,P20908,P07093,P02462,P22392,P07996,P12814,P08238,P04075,P09382,Q12884,P09211,Q08629,P27797,P11047,O00299,Q6YHK3,P13639,P60660,P35579,P13645,P32119,Q16881,Q06830,Q9Y696,Q16555,P02545,P07237,Q12805,Q13642,O75369,P20618,O00468,P04264,Q7Z794,P13797,P17931,P35555,Q99715,P23381,Q9HCU0,P01024,P08572,P35527,Q05682,P23142,P24821</t>
  </si>
  <si>
    <t>regulation of biological quality</t>
  </si>
  <si>
    <t>GO:0065008</t>
  </si>
  <si>
    <t>P02452,P08123,P02751,P02458,P60709,P02461,P07355,P08758,P04406,P0CG48,P04083,P07737,P08670,P08133,P07585,P07437,Q71U36,P0DP25,P11142,P04792,P26038,P24390,P11021,P18206,P07093,P22392,P07996,P08238,P04075,P09382,Q12884,P31946,P09211,P27797,O00299,P35579,P32119,Q16881,Q9H299,Q06830,Q16555,P02545,P07237,P14625,O15145,Q13642,O75369,P20618,O00468,P04264,P35555,Q14019,P01024,P61158,P23142</t>
  </si>
  <si>
    <t>cytoskeleton organization</t>
  </si>
  <si>
    <t>GO:0007010</t>
  </si>
  <si>
    <t>P60709,Q562R1,P04406,P04083,P05556,P07737,O00560,P08670,P07437,Q71U36,Q9BQE3,Q9BUF5,P26038,P12814,P04075,O43707,P27797,P35579,Q9Y696,Q16555,P02545,P14625,O15145,O75369,Q14974,O00468,P13797,Q14019,P35527,P61158</t>
  </si>
  <si>
    <t>blood coagulation</t>
  </si>
  <si>
    <t>GO:0007596</t>
  </si>
  <si>
    <t>P02452,P08123,P60709,P02461,P07355,P08758,P04792,P18206,P07093,P07996,Q12884,O00299,P35579,P32119,P04264,P23142</t>
  </si>
  <si>
    <t>hemostasis</t>
  </si>
  <si>
    <t>GO:0007599</t>
  </si>
  <si>
    <t>endochondral bone morphogenesis</t>
  </si>
  <si>
    <t>GO:0060350</t>
  </si>
  <si>
    <t>neutrophil degranulation</t>
  </si>
  <si>
    <t>GO:0043312</t>
  </si>
  <si>
    <t>P07355,O00560,P14618,P07437,P11142,P31949,P18206,P22392,P08238,P04075,P09211,P13639,P20618,Q14974,P04264,P17931,Q14019,P01024</t>
  </si>
  <si>
    <t>neutrophil activation involved in immune response</t>
  </si>
  <si>
    <t>GO:0002283</t>
  </si>
  <si>
    <t>neutrophil activation</t>
  </si>
  <si>
    <t>GO:0042119</t>
  </si>
  <si>
    <t>neutrophil mediated immunity</t>
  </si>
  <si>
    <t>GO:0002446</t>
  </si>
  <si>
    <t>secretion by cell</t>
  </si>
  <si>
    <t>GO:0032940</t>
  </si>
  <si>
    <t>P02751,P07355,P08758,P04406,P04083,O00560,P14618,P07437,P0DP25,P11142,P31949,P18206,P07093,P22392,P07996,P12814,P08238,P04075,O43707,P09211,Q6YHK3,P13639,P35579,Q16555,P37802,P20618,Q14974,P04264,P17931,Q14019,P01024</t>
  </si>
  <si>
    <t>granulocyte activation</t>
  </si>
  <si>
    <t>GO:0036230</t>
  </si>
  <si>
    <t>localization of cell</t>
  </si>
  <si>
    <t>GO:0051674</t>
  </si>
  <si>
    <t>P02452,P08123,P02751,P60709,P02461,P08758,P04083,P05556,P07737,O00560,P07585,P04792,P26038,P11021,P18206,P20908,P07093,P07864,P07996,O43707,Q12884,P09211,Q08629,P27797,P11047,P35579,Q9Y696,P02545,O15145,P17931,Q9HCU0,P61158,P23142</t>
  </si>
  <si>
    <t>cell motility</t>
  </si>
  <si>
    <t>GO:0048870</t>
  </si>
  <si>
    <t>immune system process</t>
  </si>
  <si>
    <t>GO:0002376</t>
  </si>
  <si>
    <t>P02452,P08123,P02751,P02458,P60709,P02461,P07355,P04406,P0CG48,P04083,P05556,O00560,P08670,P14618,P07437,P11142,P31949,P26038,P24390,P18206,P22392,P07996,P12814,P08238,P04075,P09382,P09211,P27797,Q6YHK3,P13639,P35579,P32119,Q06830,Q92626,P14625,O15145,O75369,P20618,Q14974,P04264,P17931,P35555,Q14019,Q9HCU0,P01024,P61158</t>
  </si>
  <si>
    <t>locomotion</t>
  </si>
  <si>
    <t>GO:0040011</t>
  </si>
  <si>
    <t>P02452,P08123,P02751,P60709,P02461,P08758,P04083,P05556,P07737,O00560,P07585,P04792,P26038,P11021,P18206,P20908,P07093,P07864,P07996,O43707,Q12884,P09211,Q08629,P27797,P11047,P35579,Q9Y696,Q16555,P02545,O15145,O00468,P17931,Q9HCU0,P61158,P23142</t>
  </si>
  <si>
    <t>export from cell</t>
  </si>
  <si>
    <t>GO:0140352</t>
  </si>
  <si>
    <t>leukocyte degranulation</t>
  </si>
  <si>
    <t>GO:0043299</t>
  </si>
  <si>
    <t>myeloid cell activation involved in immune response</t>
  </si>
  <si>
    <t>GO:0002275</t>
  </si>
  <si>
    <t>chondrocyte differentiation</t>
  </si>
  <si>
    <t>GO:0002062</t>
  </si>
  <si>
    <t>P02458,P07355,P12111,P08133,P12109,P50454,Q15582,P12110,Q12805,Q99715</t>
  </si>
  <si>
    <t>regulation of cellular component organization</t>
  </si>
  <si>
    <t>GO:0051128</t>
  </si>
  <si>
    <t>P02751,P07355,P04083,P07737,O00560,P08670,P07585,P07437,Q71U36,P0DP25,P11142,P26038,P06733,P11021,P20908,P07093,P22392,P07996,P04075,O43707,P09382,Q12884,P31946,Q08629,P27797,P63241,P35579,Q9Y696,Q16555,P02545,O15145,Q13642,O00468,P17931,P23381,Q14019,P01024,P61158,P23142</t>
  </si>
  <si>
    <t>myeloid leukocyte mediated immunity</t>
  </si>
  <si>
    <t>GO:0002444</t>
  </si>
  <si>
    <t>regulation of developmental process</t>
  </si>
  <si>
    <t>GO:0050793</t>
  </si>
  <si>
    <t>P02452,P02751,P02461,P07355,P04083,P05556,P07737,O00560,P08670,P14618,P07585,P04792,P26038,P11021,P20908,P07093,P22392,P07996,P08238,P04075,O43707,P09382,Q08629,P27797,O00299,Q6YHK3,P35579,P13645,P32119,Q16555,P02545,Q12805,P20618,O00468,P04264,P17931,P35555,P23381,P01024,P08572,P23142</t>
  </si>
  <si>
    <t>blood vessel development</t>
  </si>
  <si>
    <t>GO:0001568</t>
  </si>
  <si>
    <t>P02452,P08123,P02751,P02461,P07355,P04083,P05556,P14618,P07585,P04792,Q15582,P20908,P02462,P07996,Q12884,P35579,Q9Y696,P04264,P23381,P01024,P08572</t>
  </si>
  <si>
    <t>immune response</t>
  </si>
  <si>
    <t>GO:0006955</t>
  </si>
  <si>
    <t>P02452,P08123,P02458,P60709,P02461,P07355,P04406,P0CG48,P04083,P05556,O00560,P08670,P14618,P07437,P11142,P31949,P24390,P18206,P22392,P07996,P08238,P04075,P09382,P09211,P13639,Q06830,Q92626,P14625,O15145,O75369,P20618,Q14974,P04264,P17931,Q14019,P01024,P61158</t>
  </si>
  <si>
    <t>anatomical structure formation involved in morphogenesis</t>
  </si>
  <si>
    <t>GO:0048646</t>
  </si>
  <si>
    <t>P02452,P02751,P02458,P07355,P04083,P05556,P07737,P14618,P12109,P07585,P04792,Q15582,P20908,P02462,P07996,P12814,Q12884,Q6YHK3,P35579,Q16881,Q9Y696,P04264,Q99715,P23381,P01024,P08572</t>
  </si>
  <si>
    <t>leukocyte activation involved in immune response</t>
  </si>
  <si>
    <t>GO:0002366</t>
  </si>
  <si>
    <t>P07355,P04083,O00560,P14618,P07437,P11142,P31949,P18206,P22392,P08238,P04075,P09382,P09211,P13639,P20618,Q14974,P04264,P17931,Q14019,P01024</t>
  </si>
  <si>
    <t>cartilage development</t>
  </si>
  <si>
    <t>GO:0051216</t>
  </si>
  <si>
    <t>P02452,P02458,P07355,P21810,P12111,P08133,P12109,P50454,Q15582,P12110,Q12805,Q99715</t>
  </si>
  <si>
    <t>cell activation involved in immune response</t>
  </si>
  <si>
    <t>GO:0002263</t>
  </si>
  <si>
    <t>leukocyte activation</t>
  </si>
  <si>
    <t>GO:0045321</t>
  </si>
  <si>
    <t>P07355,P04083,P05556,O00560,P14618,P07437,P11142,P31949,P26038,P24390,P18206,P22392,P07996,P08238,P04075,P09382,P09211,P13639,P35579,P32119,Q06830,P20618,Q14974,P04264,P17931,Q14019,P01024</t>
  </si>
  <si>
    <t>secretion</t>
  </si>
  <si>
    <t>GO:0046903</t>
  </si>
  <si>
    <t>bone development</t>
  </si>
  <si>
    <t>GO:0060348</t>
  </si>
  <si>
    <t>P02452,P02458,P07355,P21810,P12111,P08133,P12109,P50454,P12110,P13797,P35555,Q99715</t>
  </si>
  <si>
    <t>myeloid leukocyte activation</t>
  </si>
  <si>
    <t>GO:0002274</t>
  </si>
  <si>
    <t>P07355,O00560,P14618,P07437,P11142,P31949,P18206,P22392,P07996,P08238,P04075,P09211,P13639,P20618,Q14974,P04264,P17931,Q14019,P01024</t>
  </si>
  <si>
    <t>vasculature development</t>
  </si>
  <si>
    <t>GO:0001944</t>
  </si>
  <si>
    <t>connective tissue development</t>
  </si>
  <si>
    <t>GO:0061448</t>
  </si>
  <si>
    <t>P02452,P02458,P07355,P21810,P12111,P08133,P12109,P50454,Q15582,P12110,P20908,Q12805,Q99715</t>
  </si>
  <si>
    <t>cardiovascular system development</t>
  </si>
  <si>
    <t>GO:0072358</t>
  </si>
  <si>
    <t>skeletal system development</t>
  </si>
  <si>
    <t>GO:0001501</t>
  </si>
  <si>
    <t>P02452,P08123,P02458,P02461,P07355,P21810,P12111,P08133,P12109,P50454,Q15582,P12110,Q06830,Q12805,P13797,P35555,Q99715</t>
  </si>
  <si>
    <t>response to endogenous stimulus</t>
  </si>
  <si>
    <t>GO:0009719</t>
  </si>
  <si>
    <t>P02452,P08123,P02458,P60709,P02461,P07355,P08758,P0CG48,P04083,P05556,O00560,P08670,P14618,P12109,P0DP25,P26038,P11021,P02462,P22392,P07996,P08238,P09211,P27797,Q6YHK3,P13639,P14625,O15145,O00468,P35555,P08572,P24821</t>
  </si>
  <si>
    <t>programmed cell death</t>
  </si>
  <si>
    <t>GO:0012501</t>
  </si>
  <si>
    <t>P02458,P08758,P04406,P0CG48,P04083,P05556,P14618,P08133,P00338,P04792,P24390,P06733,P11021,P22392,P07996,P12814,P08238,O43707,P09382,Q12884,P31946,P09211,P27797,P63241,P13645,P32119,P02545,P07237,P14625,Q14974,P04264,Q7Z794,P17931,Q9HCU0,P35527</t>
  </si>
  <si>
    <t>chondrocyte differentiation involved in endochondral bone morphogenesis</t>
  </si>
  <si>
    <t>GO:0003413</t>
  </si>
  <si>
    <t>P12111,P08133,P12109,P50454,P12110,Q99715</t>
  </si>
  <si>
    <t>circulatory system development</t>
  </si>
  <si>
    <t>GO:0072359</t>
  </si>
  <si>
    <t>P02452,P08123,P02751,P02458,P02461,P07355,P04083,P05556,P14618,P07585,P04792,Q15582,P20908,P02462,P07996,Q12884,P27797,P35579,Q9Y696,P02545,P04264,P35555,P23381,P01024,P08572</t>
  </si>
  <si>
    <t>immune effector process</t>
  </si>
  <si>
    <t>GO:0002252</t>
  </si>
  <si>
    <t>P60709,P07355,P04083,O00560,P14618,P07437,P11142,P31949,P24390,P18206,P22392,P08238,P04075,P09382,P09211,P13639,P32119,Q06830,O15145,P20618,Q14974,P04264,P17931,Q14019,P01024,P61158</t>
  </si>
  <si>
    <t>cell-substrate adhesion</t>
  </si>
  <si>
    <t>GO:0031589</t>
  </si>
  <si>
    <t>P02452,P02751,P02461,P05556,P18206,P07996,P12814,O43707,P09382,Q08629,P27797,P11047,Q76M96,P23142</t>
  </si>
  <si>
    <t>regulation of wound healing</t>
  </si>
  <si>
    <t>GO:0061041</t>
  </si>
  <si>
    <t>P07355,P08758,P04083,P07093,P07996,Q12884,Q6YHK3,P35579,P32119,P04264</t>
  </si>
  <si>
    <t>bone morphogenesis</t>
  </si>
  <si>
    <t>GO:0060349</t>
  </si>
  <si>
    <t>response to oxygen-containing compound</t>
  </si>
  <si>
    <t>GO:1901700</t>
  </si>
  <si>
    <t>P02452,P08123,P60709,P02461,P08758,P04083,P08670,P14618,P00338,P12109,P07585,P0DP25,P26038,P12110,P11021,P02462,P22392,P07996,P08238,P09382,P09211,P27797,P13639,P32119,Q06830,Q16555,P14625,O00468,P35555,P24821</t>
  </si>
  <si>
    <t>regulation of coagulation</t>
  </si>
  <si>
    <t>GO:0050818</t>
  </si>
  <si>
    <t>P07355,P08758,P08133,P07093,P07996,Q12884,P32119,P04264</t>
  </si>
  <si>
    <t>regulation of body fluid levels</t>
  </si>
  <si>
    <t>GO:0050878</t>
  </si>
  <si>
    <t>negative regulation of coagulation</t>
  </si>
  <si>
    <t>GO:0050819</t>
  </si>
  <si>
    <t>P07355,P08758,P08133,P07093,P07996,Q12884,P04264</t>
  </si>
  <si>
    <t>response to chemical</t>
  </si>
  <si>
    <t>GO:0042221</t>
  </si>
  <si>
    <t>P02452,P08123,P02751,P02458,P60709,P02461,P07355,P08758,P04406,P0CG48,P04083,P05556,O00560,P08670,P14618,P00338,P12109,P07585,P50454,P0DP25,P11142,P04792,P26038,P06733,Q15113,P12110,P11021,P02462,P22392,P07996,P08238,O43707,P09382,P09211,P27797,Q6YHK3,P13639,P32119,Q16881,Q06830,Q92626,Q9Y696,Q16555,P02545,P07237,P14625,O15145,O75369,P20618,O00468,P17931,P35555,P08572,P61158,P24821</t>
  </si>
  <si>
    <t>growth plate cartilage development</t>
  </si>
  <si>
    <t>GO:0003417</t>
  </si>
  <si>
    <t>P07355,P12111,P08133,P12109,P12110,Q99715</t>
  </si>
  <si>
    <t>cell death</t>
  </si>
  <si>
    <t>GO:0008219</t>
  </si>
  <si>
    <t>response to growth factor</t>
  </si>
  <si>
    <t>GO:0070848</t>
  </si>
  <si>
    <t>P02452,P08123,P02458,P02461,P0CG48,P04083,O00560,P07585,P04792,P11021,P07996,P08238,P09211,Q6YHK3,P13639,O15145,P35555,P08572,P24821</t>
  </si>
  <si>
    <t>platelet degranulation</t>
  </si>
  <si>
    <t>GO:0002576</t>
  </si>
  <si>
    <t>P02751,P08758,P18206,P07996,P12814,P04075,O43707,Q6YHK3,P37802</t>
  </si>
  <si>
    <t>cell development</t>
  </si>
  <si>
    <t>GO:0048468</t>
  </si>
  <si>
    <t>P02751,P60709,P02461,P07355,P05556,P12111,P08670,P12109,P50454,P26038,P12110,P11021,P18206,P07093,P22392,P12814,P08238,O43707,P09382,P09211,Q08629,P27797,P11047,Q14315,P35579,Q16555,P02545,O75369,O00468,P35555,Q99715,P01024,P23142,P24821</t>
  </si>
  <si>
    <t>angiogenesis</t>
  </si>
  <si>
    <t>GO:0001525</t>
  </si>
  <si>
    <t>P02751,P07355,P04083,P05556,P14618,P07585,P04792,Q15582,P02462,P07996,Q12884,P35579,Q9Y696,P04264,P23381,P01024,P08572</t>
  </si>
  <si>
    <t>cellular response to endogenous stimulus</t>
  </si>
  <si>
    <t>GO:0071495</t>
  </si>
  <si>
    <t>P02452,P08123,P02458,P60709,P02461,P08758,P0CG48,P04083,O00560,P08670,P14618,P12109,P26038,P11021,P02462,P07996,P08238,P09211,P27797,Q6YHK3,P13639,P14625,O15145,O00468,P35555,P08572,P24821</t>
  </si>
  <si>
    <t>regulation of cellular component movement</t>
  </si>
  <si>
    <t>GO:0051270</t>
  </si>
  <si>
    <t>P02452,P02751,P02461,P08758,P04083,P05556,P07737,O00560,P07585,P04792,P26038,P11021,P18206,P07093,P07996,P12814,O43707,P09211,P27797,Q9Y696,P02545,P17931,P23142</t>
  </si>
  <si>
    <t>regulation of cell motility</t>
  </si>
  <si>
    <t>GO:2000145</t>
  </si>
  <si>
    <t>P02452,P02751,P02461,P08758,P04083,P05556,P07737,O00560,P07585,P04792,P26038,P11021,P18206,P07093,P07996,O43707,P09211,P27797,Q9Y696,P02545,P17931,P23142</t>
  </si>
  <si>
    <t>blood vessel morphogenesis</t>
  </si>
  <si>
    <t>GO:0048514</t>
  </si>
  <si>
    <t>P02751,P02461,P07355,P04083,P05556,P14618,P07585,P04792,Q15582,P02462,P07996,Q12884,P35579,Q9Y696,P04264,P23381,P01024,P08572</t>
  </si>
  <si>
    <t>actin filament-based process</t>
  </si>
  <si>
    <t>GO:0030029</t>
  </si>
  <si>
    <t>P60709,Q562R1,P04083,P05556,P07737,O00560,P08670,P12814,P04075,O43707,P27797,P60660,P35579,P14625,O15145,O75369,P13797,Q14019,P61158</t>
  </si>
  <si>
    <t>regulation of response to wounding</t>
  </si>
  <si>
    <t>GO:1903034</t>
  </si>
  <si>
    <t>cellular response to cytokine stimulus</t>
  </si>
  <si>
    <t>GO:0071345</t>
  </si>
  <si>
    <t>P02452,P08123,P02751,P07355,P04406,P0CG48,P04083,P05556,P08670,P11142,P26038,Q15113,P11021,P07996,P08238,O43707,P09211,Q92626,P07237,P14625,O75369,P20618,P61158</t>
  </si>
  <si>
    <t>response to cytokine</t>
  </si>
  <si>
    <t>GO:0034097</t>
  </si>
  <si>
    <t>P02452,P08123,P02751,P02461,P07355,P04406,P0CG48,P04083,P05556,P08670,P11142,P26038,Q15113,P11021,P07996,P08238,O43707,P09211,Q92626,P07237,P14625,O75369,P20618,P61158</t>
  </si>
  <si>
    <t>localization</t>
  </si>
  <si>
    <t>GO:0051179</t>
  </si>
  <si>
    <t>P02452,P08123,P02751,P60709,P02461,Q562R1,P07355,P08758,P04406,P0CG48,P04083,P05556,P07737,O00560,P14618,P08133,P07585,P07437,Q71U36,Q9BQE3,P0DP25,P11142,P04792,P31949,P26038,P24390,P11021,P18206,P20908,P07093,P22392,P07864,P07996,P12814,P08238,P04075,O43707,Q12884,P31946,P09211,Q08629,P27797,P11047,O00299,P63241,Q6YHK3,P13639,P35579,Q9Y696,Q16555,P37802,P02545,P14625,O15145,Q13642,O75369,P20618,Q14974,O00468,P04264,P17931,P35555,Q14019,Q9HCU0,P01024,P61158,P23142</t>
  </si>
  <si>
    <t>cellular response to growth factor stimulus</t>
  </si>
  <si>
    <t>GO:0071363</t>
  </si>
  <si>
    <t>P02452,P08123,P02458,P02461,P0CG48,P04083,O00560,P07585,P04792,P11021,P07996,P08238,P09211,Q6YHK3,P13639,O15145,P35555,P08572</t>
  </si>
  <si>
    <t>negative regulation of cell adhesion</t>
  </si>
  <si>
    <t>GO:0007162</t>
  </si>
  <si>
    <t>P02452,P04083,Q15582,P07093,P07996,O43707,P09382,Q08629,P32119,P17931,P23142,P24821</t>
  </si>
  <si>
    <t>leukocyte mediated immunity</t>
  </si>
  <si>
    <t>GO:0002443</t>
  </si>
  <si>
    <t>P07355,O00560,P14618,P07437,P11142,P31949,P24390,P18206,P22392,P08238,P04075,P09211,P13639,Q06830,P20618,Q14974,P04264,P17931,Q14019,P01024</t>
  </si>
  <si>
    <t>endochondral bone growth</t>
  </si>
  <si>
    <t>GO:0003416</t>
  </si>
  <si>
    <t>chondrocyte development involved in endochondral bone morphogenesis</t>
  </si>
  <si>
    <t>GO:0003433</t>
  </si>
  <si>
    <t>P12111,P12109,P50454,P12110,Q99715</t>
  </si>
  <si>
    <t>growth plate cartilage chondrocyte differentiation</t>
  </si>
  <si>
    <t>GO:0003418</t>
  </si>
  <si>
    <t>P12111,P08133,P12109,P12110,Q99715</t>
  </si>
  <si>
    <t>cellular response to transforming growth factor beta stimulus</t>
  </si>
  <si>
    <t>GO:0071560</t>
  </si>
  <si>
    <t>P02452,P08123,P02461,P0CG48,O00560,P11021,P07996,P08238,Q6YHK3,P35555,P08572</t>
  </si>
  <si>
    <t>negative regulation of cellular process</t>
  </si>
  <si>
    <t>GO:0048523</t>
  </si>
  <si>
    <t>P02452,P02751,P02458,P02461,P07355,P08758,P04406,P0CG48,P04083,P05556,P12111,P07737,O00560,P08670,P08133,P07585,P50454,P0DP25,P11142,P04792,P31949,P06733,Q15582,P11021,P18206,P20908,P07093,P22392,P07996,P12814,P08238,O43707,P09382,Q12884,P31946,P09211,Q08629,P27797,Q6YHK3,P35579,P32119,Q92626,Q9Y696,P02545,P14625,Q12805,Q13642,P20618,P17931,P35555,P23381,P01024,P23142,P24821</t>
  </si>
  <si>
    <t>response to transforming growth factor beta</t>
  </si>
  <si>
    <t>GO:0071559</t>
  </si>
  <si>
    <t>bone growth</t>
  </si>
  <si>
    <t>GO:0098868</t>
  </si>
  <si>
    <t>regulation of multicellular organismal process</t>
  </si>
  <si>
    <t>GO:0051239</t>
  </si>
  <si>
    <t>P02452,P02751,P02461,P07355,P08758,P04406,P04083,P05556,P07737,O00560,P08670,P14618,P08133,P07585,P0DP25,P04792,P06733,P11021,P20908,P07093,P22392,P07996,P08238,P09382,Q12884,P09211,Q08629,P27797,O00299,Q6YHK3,P32119,Q16555,P02545,Q12805,P20618,O00468,P04264,P17931,P35555,P23381,P01024,P08572</t>
  </si>
  <si>
    <t>animal organ morphogenesis</t>
  </si>
  <si>
    <t>GO:0009887</t>
  </si>
  <si>
    <t>P02452,P08123,P02458,P02461,P07355,P12111,P07737,P08133,P12109,P07585,P50454,P26038,P12110,P20908,P11047,Q12805,Q13642,P20618,O00468,P35555,Q99715,P24821</t>
  </si>
  <si>
    <t>negative regulation of wound healing</t>
  </si>
  <si>
    <t>GO:0061045</t>
  </si>
  <si>
    <t>P07355,P08758,P07093,P07996,Q12884,Q6YHK3,P04264</t>
  </si>
  <si>
    <t>regulation of locomotion</t>
  </si>
  <si>
    <t>GO:0040012</t>
  </si>
  <si>
    <t>platelet activation</t>
  </si>
  <si>
    <t>GO:0030168</t>
  </si>
  <si>
    <t>P02452,P08123,P60709,P02461,P04792,P18206,P07093,O00299,P35579</t>
  </si>
  <si>
    <t>actin cytoskeleton organization</t>
  </si>
  <si>
    <t>GO:0030036</t>
  </si>
  <si>
    <t>P60709,Q562R1,P04083,P05556,P07737,O00560,P12814,P04075,O43707,P27797,P35579,P14625,O15145,O75369,P13797,Q14019,P61158</t>
  </si>
  <si>
    <t>regulation of blood coagulation</t>
  </si>
  <si>
    <t>GO:0030193</t>
  </si>
  <si>
    <t>P07355,P08758,P07093,P07996,Q12884,P32119,P04264</t>
  </si>
  <si>
    <t>epithelium development</t>
  </si>
  <si>
    <t>GO:0060429</t>
  </si>
  <si>
    <t>P02458,P07355,P04083,P07737,P08670,Q01995,P26038,P18206,P20908,P07093,P02462,P22392,Q6YHK3,P13645,Q9Y696,P37802,O75369,P20618,P04264,Q7Z794,P17931,P16152,P35527,P24821</t>
  </si>
  <si>
    <t>cell migration</t>
  </si>
  <si>
    <t>GO:0016477</t>
  </si>
  <si>
    <t>P02452,P08123,P02751,P02461,P04083,P05556,P07737,O00560,P07585,P04792,P26038,P11021,P18206,P20908,P07093,P07996,O43707,Q12884,P09211,Q08629,P27797,P11047,P35579,Q9Y696,P02545,P17931,Q9HCU0</t>
  </si>
  <si>
    <t>regulation of hemostasis</t>
  </si>
  <si>
    <t>GO:1900046</t>
  </si>
  <si>
    <t>cell morphogenesis involved in differentiation</t>
  </si>
  <si>
    <t>GO:0000904</t>
  </si>
  <si>
    <t>P02751,P60709,P05556,P12111,P12109,P12110,P18206,P12814,P08238,O43707,P27797,P11047,P35579,Q16555,O75369,O00468,Q99715,P23142</t>
  </si>
  <si>
    <t>tube morphogenesis</t>
  </si>
  <si>
    <t>GO:0035239</t>
  </si>
  <si>
    <t>P02751,P02461,P07355,P04083,P05556,P07737,P14618,P07585,P04792,Q15582,P02462,P07996,Q12884,P35579,Q9Y696,P04264,P23381,P01024,P08572,P24821</t>
  </si>
  <si>
    <t>homotypic cell-cell adhesion</t>
  </si>
  <si>
    <t>GO:0034109</t>
  </si>
  <si>
    <t>P60709,P04792,P18206,P07093,P09382,O00299,P35579</t>
  </si>
  <si>
    <t>cell surface receptor signaling pathway</t>
  </si>
  <si>
    <t>GO:0007166</t>
  </si>
  <si>
    <t>P02452,P08123,P02751,P02458,P60709,P02461,P07355,P0CG48,P04083,P05556,P07737,O00560,P08670,P07585,P11142,P04792,P26038,P11021,P07093,P02462,P22392,P07996,P08238,O43707,P09211,Q6YHK3,P35579,P32119,Q92626,P02545,P07237,P14625,Q12805,O15145,P20618,P17931,P35555,P01024,P08572,P61158</t>
  </si>
  <si>
    <t>tube development</t>
  </si>
  <si>
    <t>GO:0035295</t>
  </si>
  <si>
    <t>P02751,P02458,P02461,P07355,P04083,P05556,P07737,P14618,P07585,P04792,Q15582,P07093,P02462,P07996,Q12884,P35579,Q9Y696,P04264,P23381,P01024,P08572,P24821</t>
  </si>
  <si>
    <t>negative regulation of blood coagulation</t>
  </si>
  <si>
    <t>GO:0030195</t>
  </si>
  <si>
    <t>P07355,P08758,P07093,P07996,Q12884,P04264</t>
  </si>
  <si>
    <t>response to external stimulus</t>
  </si>
  <si>
    <t>GO:0009605</t>
  </si>
  <si>
    <t>P02452,P02461,P07355,P08758,P04406,P0CG48,P04083,P08670,P14618,P00338,P07585,P07437,P11142,P04792,P06733,P11021,P07093,P07996,P08238,Q12884,P09211,P27797,Q6YHK3,P13639,P32119,Q06830,Q16555,P14625,O75369,P20618,O00468,P04264,P17931,Q14019,P01024,P61158,Q76M96,P24821</t>
  </si>
  <si>
    <t>regulation of multicellular organismal development</t>
  </si>
  <si>
    <t>GO:2000026</t>
  </si>
  <si>
    <t>P02452,P02751,P02461,P07355,P04083,P05556,P07737,O00560,P08670,P14618,P07585,P04792,P11021,P20908,P07093,P22392,P07996,P09382,Q08629,P27797,Q6YHK3,P32119,Q16555,Q12805,P20618,O00468,P04264,P17931,P35555,P23381,P01024,P08572</t>
  </si>
  <si>
    <t>negative regulation of hemostasis</t>
  </si>
  <si>
    <t>GO:1900047</t>
  </si>
  <si>
    <t>negative regulation of multicellular organismal process</t>
  </si>
  <si>
    <t>GO:0051241</t>
  </si>
  <si>
    <t>P02751,P02461,P07355,P08758,P04083,P08670,P08133,P07585,P20908,P07093,P22392,P07996,P08238,P09382,Q12884,P09211,Q08629,P27797,P32119,P02545,Q12805,P04264,P35555,P08572</t>
  </si>
  <si>
    <t>regulation of cell migration</t>
  </si>
  <si>
    <t>GO:0030334</t>
  </si>
  <si>
    <t>P02452,P02751,P02461,P04083,P05556,P07737,O00560,P07585,P04792,P26038,P11021,P18206,P07093,P07996,O43707,P09211,P27797,Q9Y696,P02545,P17931</t>
  </si>
  <si>
    <t>cell morphogenesis</t>
  </si>
  <si>
    <t>GO:0000902</t>
  </si>
  <si>
    <t>P02751,P60709,P04083,P05556,P12111,P12109,P26038,P12110,P18206,P12814,P08238,P04075,O43707,P27797,P11047,P35579,Q16555,O75369,O00468,Q99715,P23142</t>
  </si>
  <si>
    <t>response to nitrogen compound</t>
  </si>
  <si>
    <t>GO:1901698</t>
  </si>
  <si>
    <t>P02452,P08123,P60709,P02461,P08758,P04083,P05556,P08670,P14618,P00338,P12109,P0DP25,P11021,P02462,P22392,P08238,P09211,P13639,Q16555,P14625,O00468,P35555</t>
  </si>
  <si>
    <t>response to organonitrogen compound</t>
  </si>
  <si>
    <t>GO:0010243</t>
  </si>
  <si>
    <t>P02452,P08123,P60709,P02461,P08758,P04083,P05556,P08670,P14618,P00338,P12109,P0DP25,P11021,P02462,P22392,P08238,P09211,P13639,Q16555,P14625,P35555</t>
  </si>
  <si>
    <t>negative regulation of response to wounding</t>
  </si>
  <si>
    <t>GO:1903035</t>
  </si>
  <si>
    <t>response to unfolded protein</t>
  </si>
  <si>
    <t>GO:0006986</t>
  </si>
  <si>
    <t>P50454,P11142,P04792,P11021,P07996,P08238,P27797,P02545,P14625</t>
  </si>
  <si>
    <t>regulation of plasminogen activation</t>
  </si>
  <si>
    <t>GO:0010755</t>
  </si>
  <si>
    <t>P07355,P06733,P07093,P07996</t>
  </si>
  <si>
    <t>skin development</t>
  </si>
  <si>
    <t>GO:0043588</t>
  </si>
  <si>
    <t>P02452,P08123,P02461,P04083,P20908,P22392,Q6YHK3,P13645,Q9Y696,O75369,P04264,Q7Z794,P35527</t>
  </si>
  <si>
    <t>apoptotic process</t>
  </si>
  <si>
    <t>GO:0006915</t>
  </si>
  <si>
    <t>P02458,P08758,P04406,P0CG48,P04083,P05556,P08133,P00338,P04792,P24390,P06733,P11021,P22392,P07996,P12814,P08238,O43707,P09382,Q12884,P31946,P09211,P27797,P63241,P32119,P02545,P07237,P14625,Q14974,P17931,Q9HCU0</t>
  </si>
  <si>
    <t>platelet aggregation</t>
  </si>
  <si>
    <t>GO:0070527</t>
  </si>
  <si>
    <t>P60709,P04792,P18206,P07093,O00299,P35579</t>
  </si>
  <si>
    <t>negative regulation of response to stimulus</t>
  </si>
  <si>
    <t>GO:0048585</t>
  </si>
  <si>
    <t>P02458,P02461,P07355,P08758,P0CG48,P04083,P05556,P07585,P0DP25,P04792,P06733,P11021,P07093,P07996,Q12884,P31946,P09211,P27797,Q6YHK3,P32119,Q92626,P02545,P20618,P04264,P17931,P35555,P23142</t>
  </si>
  <si>
    <t>growth</t>
  </si>
  <si>
    <t>GO:0040007</t>
  </si>
  <si>
    <t>P02751,P07355,P04083,P05556,P12111,O00560,P14618,P08133,P12109,P06733,P12110,P18206,P07093,P08238,Q08629,Q16555,Q13642,O00468,Q99715,P24821</t>
  </si>
  <si>
    <t>regulation of apoptotic process</t>
  </si>
  <si>
    <t>GO:0042981</t>
  </si>
  <si>
    <t>P02458,P08758,P04406,P0CG48,P04083,P05556,P00338,P04792,P06733,P11021,P22392,P07996,P12814,P08238,O43707,P09382,Q12884,P31946,P09211,P27797,P32119,P02545,P07237,P14625,P17931,Q9HCU0</t>
  </si>
  <si>
    <t>transforming growth factor beta receptor signaling pathway</t>
  </si>
  <si>
    <t>GO:0007179</t>
  </si>
  <si>
    <t>P08123,P02461,P0CG48,O00560,P11021,P07996,P08238,Q6YHK3,P35555</t>
  </si>
  <si>
    <t>regulation of programmed cell death</t>
  </si>
  <si>
    <t>GO:0043067</t>
  </si>
  <si>
    <t>growth plate cartilage chondrocyte morphogenesis</t>
  </si>
  <si>
    <t>GO:0003429</t>
  </si>
  <si>
    <t>P12111,P12109,P12110,Q99715</t>
  </si>
  <si>
    <t>chondrocyte morphogenesis</t>
  </si>
  <si>
    <t>GO:0090171</t>
  </si>
  <si>
    <t>chondrocyte morphogenesis involved in endochondral bone morphogenesis</t>
  </si>
  <si>
    <t>GO:0003414</t>
  </si>
  <si>
    <t>epithelial cell differentiation</t>
  </si>
  <si>
    <t>GO:0030855</t>
  </si>
  <si>
    <t>P07355,P04083,P08670,Q01995,P26038,P02462,P22392,Q6YHK3,P13645,Q9Y696,P37802,O75369,P04264,Q7Z794,P17931,P16152,P35527</t>
  </si>
  <si>
    <t>response to topologically incorrect protein</t>
  </si>
  <si>
    <t>GO:0035966</t>
  </si>
  <si>
    <t>negative regulation of cell-substrate adhesion</t>
  </si>
  <si>
    <t>GO:0010812</t>
  </si>
  <si>
    <t>P02452,P07996,O43707,P09382,Q08629,P23142</t>
  </si>
  <si>
    <t>response to oxidative stress</t>
  </si>
  <si>
    <t>GO:0006979</t>
  </si>
  <si>
    <t>P02452,P04083,P00338,P04792,P22392,P09211,P13639,P32119,Q16881,Q06830,Q92626,P07237,P04264</t>
  </si>
  <si>
    <t>growth plate cartilage morphogenesis</t>
  </si>
  <si>
    <t>GO:0003422</t>
  </si>
  <si>
    <t>negative regulation of biological process</t>
  </si>
  <si>
    <t>GO:0048519</t>
  </si>
  <si>
    <t>P02452,P02751,P02458,P02461,P07355,P08758,P04406,P0CG48,P04083,P05556,P12111,P07737,O00560,P08670,P08133,P07585,P50454,P0DP25,P11142,P04792,P31949,P06733,Q15582,P11021,P18206,P20908,P07093,P22392,P07996,P12814,P08238,O43707,P09382,Q12884,P31946,P09211,Q08629,P27797,Q6YHK3,P35579,P32119,Q92626,Q9Y696,P02545,P14625,Q12805,Q13642,P20618,P04264,P17931,P35555,P23381,P01024,P08572,P23142,P24821</t>
  </si>
  <si>
    <t>cellular component morphogenesis</t>
  </si>
  <si>
    <t>GO:0032989</t>
  </si>
  <si>
    <t>regulation of anatomical structure morphogenesis</t>
  </si>
  <si>
    <t>GO:0022603</t>
  </si>
  <si>
    <t>P02751,P04083,P05556,P07737,P14618,P07585,P04792,P26038,P20908,P07996,P04075,O43707,P27797,P35579,Q16555,P20618,P04264,P23381,P01024,P08572,P23142</t>
  </si>
  <si>
    <t>regulation of cell-substrate adhesion</t>
  </si>
  <si>
    <t>GO:0010810</t>
  </si>
  <si>
    <t>P02452,P02751,P07996,O43707,P09382,Q08629,P27797,Q76M96,P23142</t>
  </si>
  <si>
    <t>cellular component assembly</t>
  </si>
  <si>
    <t>GO:0022607</t>
  </si>
  <si>
    <t>P08123,P02751,P60709,P07355,P0CG48,P05556,P07737,O00560,P14618,P08133,P07437,Q71U36,P11142,P26038,P18206,P22392,P07996,P12814,P08238,P04075,O43707,P31946,P27797,P11047,Q14315,P13645,Q92626,P07237,P14625,O15145,Q14974,O00468,P04264,P13797,P23381,Q14019,P61158</t>
  </si>
  <si>
    <t>collagen metabolic process</t>
  </si>
  <si>
    <t>GO:0032963</t>
  </si>
  <si>
    <t>P02452,P08123,P05556,P08670,P50454,P20908,Q12884</t>
  </si>
  <si>
    <t>NADH metabolic process</t>
  </si>
  <si>
    <t>GO:0006734</t>
  </si>
  <si>
    <t>P04406,P14618,P06733,P04075,P40926</t>
  </si>
  <si>
    <t>protein-containing complex subunit organization</t>
  </si>
  <si>
    <t>GO:0043933</t>
  </si>
  <si>
    <t>P02452,P08123,P02751,P02458,P02461,P07355,P0CG48,P07737,P14618,P08133,P50454,P11142,P26038,P20908,P22392,P08238,P04075,P31946,P27797,P11047,P63241,P13645,Q92626,P07237,O15145,P04264,Q99715,P23381,Q14019,P61158</t>
  </si>
  <si>
    <t>maintenance of location</t>
  </si>
  <si>
    <t>GO:0051235</t>
  </si>
  <si>
    <t>P08758,P08133,P0DP25,P24390,P11021,P31946,P27797,P14625,O75369,P35555,P01024</t>
  </si>
  <si>
    <t>endoderm development</t>
  </si>
  <si>
    <t>GO:0007492</t>
  </si>
  <si>
    <t>P02751,P12109,P20908,P11047,Q99715,P08572</t>
  </si>
  <si>
    <t>regulation of transforming growth factor beta receptor signaling pathway</t>
  </si>
  <si>
    <t>GO:0017015</t>
  </si>
  <si>
    <t>P0CG48,O00560,P11021,P07996,P08238,Q6YHK3,P35555</t>
  </si>
  <si>
    <t>endodermal cell differentiation</t>
  </si>
  <si>
    <t>GO:0035987</t>
  </si>
  <si>
    <t>P02751,P12109,P20908,Q99715,P08572</t>
  </si>
  <si>
    <t>regulation of proteolysis</t>
  </si>
  <si>
    <t>GO:0030162</t>
  </si>
  <si>
    <t>P02751,P07355,P04406,P12111,O00560,P50454,P06733,Q15113,P07093,P07996,P08238,Q08629,Q6YHK3,P35579,P01024,P23142</t>
  </si>
  <si>
    <t>regulation of cellular response to transforming growth factor beta stimulus</t>
  </si>
  <si>
    <t>GO:1903844</t>
  </si>
  <si>
    <t>chondrocyte development</t>
  </si>
  <si>
    <t>GO:0002063</t>
  </si>
  <si>
    <t>cellular response to oxygen-containing compound</t>
  </si>
  <si>
    <t>GO:1901701</t>
  </si>
  <si>
    <t>P02452,P08123,P60709,P02461,P08758,P04083,P08670,P14618,P12109,P26038,P11021,P02462,P22392,P09382,P09211,P32119,Q06830,P14625,O00468,P35555,P24821</t>
  </si>
  <si>
    <t>transport</t>
  </si>
  <si>
    <t>GO:0006810</t>
  </si>
  <si>
    <t>P02452,P02751,P60709,Q562R1,P07355,P08758,P04406,P0CG48,P04083,P05556,O00560,P14618,P08133,P07437,Q71U36,Q9BQE3,P0DP25,P11142,P04792,P31949,P26038,P24390,P11021,P18206,P07093,P22392,P07996,P12814,P08238,P04075,O43707,P31946,P09211,P27797,O00299,P63241,Q6YHK3,P13639,P35579,Q9Y696,Q16555,P37802,P02545,P14625,O15145,Q13642,P20618,Q14974,P04264,P17931,Q14019,P01024,P61158</t>
  </si>
  <si>
    <t>formation of primary germ layer</t>
  </si>
  <si>
    <t>GO:0001704</t>
  </si>
  <si>
    <t>P02751,P05556,P12109,P20908,Q16881,Q99715,P08572</t>
  </si>
  <si>
    <t>regulation of cellular protein metabolic process</t>
  </si>
  <si>
    <t>GO:0032268</t>
  </si>
  <si>
    <t>P02751,P60709,P07355,P04406,P0CG48,P12111,O00560,P08670,P50454,P0DP25,P04792,P26038,P06733,Q15113,P11021,P07093,P07996,P08238,P31946,P09211,Q08629,P27797,P63241,Q6YHK3,P13639,P35579,P32119,Q06830,P02545,P14625,P17931,P23381,P01024,P23142</t>
  </si>
  <si>
    <t>regulation of cell death</t>
  </si>
  <si>
    <t>GO:0010941</t>
  </si>
  <si>
    <t>cellular protein metabolic process</t>
  </si>
  <si>
    <t>GO:0044267</t>
  </si>
  <si>
    <t>P02751,P60709,P02461,P07355,P04406,P0CG48,P21810,P04083,P12111,O00560,P08670,P07585,P50454,P0DP25,P04792,P26038,P06733,Q15113,Q15582,Q8NCQ5,P11021,P07093,P22392,P07996,P08238,P09382,Q12884,P31946,P09211,P40926,Q08629,P27797,P11047,P63241,Q6YHK3,P13639,P35579,P13645,P32119,Q06830,P02545,P07237,P14625,P22314,Q12805,P20618,P04264,P17931,P35555,P23381,P01024,P23142,P24821</t>
  </si>
  <si>
    <t>regulation of response to stress</t>
  </si>
  <si>
    <t>GO:0080134</t>
  </si>
  <si>
    <t>P07355,P08758,P0CG48,P04083,O00560,P11142,P04792,P06733,P11021,P07093,P07996,P08238,Q12884,P09211,Q6YHK3,P35579,P32119,Q06830,P02545,P07237,P14625,P20618,P04264,P01024</t>
  </si>
  <si>
    <t>NAD metabolic process</t>
  </si>
  <si>
    <t>GO:0019674</t>
  </si>
  <si>
    <t>P04406,P14618,P00338,P06733,P04075</t>
  </si>
  <si>
    <t>endoderm formation</t>
  </si>
  <si>
    <t>GO:0001706</t>
  </si>
  <si>
    <t>regulation of cell differentiation</t>
  </si>
  <si>
    <t>GO:0045595</t>
  </si>
  <si>
    <t>P02452,P02751,P02461,P07355,P04083,P05556,O00560,P08670,P11021,P20908,P07093,P22392,P07996,P08238,O43707,P09382,Q08629,P27797,O00299,Q6YHK3,P32119,Q16555,Q12805,P20618,P17931,P35555,P23142</t>
  </si>
  <si>
    <t>developmental growth</t>
  </si>
  <si>
    <t>GO:0048589</t>
  </si>
  <si>
    <t>P02751,P07355,P04083,P05556,P12111,P14618,P08133,P12109,P12110,P18206,P08238,Q16555,O00468,Q99715,P24821</t>
  </si>
  <si>
    <t>plasminogen activation</t>
  </si>
  <si>
    <t>GO:0031639</t>
  </si>
  <si>
    <t>skeletal system morphogenesis</t>
  </si>
  <si>
    <t>GO:0048705</t>
  </si>
  <si>
    <t>enzyme linked receptor protein signaling pathway</t>
  </si>
  <si>
    <t>GO:0007167</t>
  </si>
  <si>
    <t>P02452,P08123,P60709,P02461,P0CG48,O00560,P08670,P07585,P04792,P11021,P02462,P07996,P08238,Q6YHK3,Q12805,O15145,P35555,P08572,P61158</t>
  </si>
  <si>
    <t>regulation of localization</t>
  </si>
  <si>
    <t>GO:0032879</t>
  </si>
  <si>
    <t>P02452,P02751,P60709,P02461,P07355,P08758,P04406,P04083,P05556,P07737,O00560,P08133,P07585,P0DP25,P11142,P04792,P26038,P11021,P18206,P07093,P07996,P12814,P08238,O43707,P31946,P09211,P27797,O00299,Q9Y696,Q16555,P02545,Q13642,P17931,P01024,P23142</t>
  </si>
  <si>
    <t>regulation of cell adhesion</t>
  </si>
  <si>
    <t>GO:0030155</t>
  </si>
  <si>
    <t>P02452,P02751,P04083,Q15582,P07093,P07996,O43707,P09382,Q08629,P27797,P32119,P17931,Q76M96,P23142,P24821</t>
  </si>
  <si>
    <t>membrane organization</t>
  </si>
  <si>
    <t>GO:0061024</t>
  </si>
  <si>
    <t>P60709,P07355,P0CG48,P04083,P08133,P0DP25,P11142,P20908,P07996,P31946,P27797,P35579,P02545,O15145,O00468,P01024,P61158</t>
  </si>
  <si>
    <t>establishment of localization</t>
  </si>
  <si>
    <t>GO:0051234</t>
  </si>
  <si>
    <t>response to stimulus</t>
  </si>
  <si>
    <t>GO:0050896</t>
  </si>
  <si>
    <t>P02452,P08123,P02751,P02458,P60709,P02461,P07355,P08758,P04406,P0CG48,P04083,P05556,P07737,O00560,P08670,P14618,P08133,P00338,P12109,P07585,P07437,P50454,P0DP25,P11142,P04792,P31949,P26038,P24390,P06733,Q15113,Q15582,P12110,P11021,P18206,P20908,P07093,P02462,P22392,P07996,P08238,P04075,O43707,P09382,Q12884,P31946,P09211,P27797,O00299,Q6YHK3,P13639,P35579,P32119,Q16881,Q06830,Q92626,Q9Y696,Q16555,P02545,P07237,P14625,P22314,Q12805,O15145,O75369,P20618,Q14974,O00468,P04264,P17931,P35555,Q14019,P01024,P08572,P61158,Q76M96,P23142,P24821</t>
  </si>
  <si>
    <t>multi-organism process</t>
  </si>
  <si>
    <t>GO:0051704</t>
  </si>
  <si>
    <t>P02751,P07355,P04406,P0CG48,P04083,P05556,P08670,P07585,P07437,P0DP25,P11142,P04792,P26038,P06733,P07093,P08238,P04075,P09382,P31946,P09211,P27797,P32119,Q06830,P07237,P14625,O75369,P20618,Q14974,P04264,P17931,Q14019,P01024,P35527,P61158,Q76M96,P23142</t>
  </si>
  <si>
    <t>response to toxic substance</t>
  </si>
  <si>
    <t>GO:0009636</t>
  </si>
  <si>
    <t>P02452,P60709,P04083,P00338,P0DP25,P09211,P13639,P32119,Q16881,Q06830,Q92626,Q16555,P24821</t>
  </si>
  <si>
    <t>cytokine-mediated signaling pathway</t>
  </si>
  <si>
    <t>GO:0019221</t>
  </si>
  <si>
    <t>P08123,P02751,P07355,P0CG48,P04083,P05556,P08670,P11142,P26038,P08238,O43707,P09211,Q92626,P07237,P14625,P20618</t>
  </si>
  <si>
    <t>NADH regeneration</t>
  </si>
  <si>
    <t>GO:0006735</t>
  </si>
  <si>
    <t>P04406,P14618,P06733,P04075</t>
  </si>
  <si>
    <t>glucose catabolic process to pyruvate</t>
  </si>
  <si>
    <t>GO:0061718</t>
  </si>
  <si>
    <t>fibrinolysis</t>
  </si>
  <si>
    <t>GO:0042730</t>
  </si>
  <si>
    <t>P07355,P07996,Q12884,P04264</t>
  </si>
  <si>
    <t>canonical glycolysis</t>
  </si>
  <si>
    <t>GO:0061621</t>
  </si>
  <si>
    <t>cartilage morphogenesis</t>
  </si>
  <si>
    <t>GO:0060536</t>
  </si>
  <si>
    <t>glycolytic process through fructose-6-phosphate</t>
  </si>
  <si>
    <t>GO:0061615</t>
  </si>
  <si>
    <t>glycolytic process through glucose-6-phosphate</t>
  </si>
  <si>
    <t>GO:0061620</t>
  </si>
  <si>
    <t>ATF6-mediated unfolded protein response</t>
  </si>
  <si>
    <t>GO:0036500</t>
  </si>
  <si>
    <t>P11021,P27797,P14625</t>
  </si>
  <si>
    <t>protein folding in endoplasmic reticulum</t>
  </si>
  <si>
    <t>GO:0034975</t>
  </si>
  <si>
    <t>response to oxygen levels</t>
  </si>
  <si>
    <t>GO:0070482</t>
  </si>
  <si>
    <t>P02452,P0CG48,P14618,P00338,P06733,P07996,O43707,P02545,P07237,P14625,P20618</t>
  </si>
  <si>
    <t>negative regulation of cellular protein metabolic process</t>
  </si>
  <si>
    <t>GO:0032269</t>
  </si>
  <si>
    <t>P07355,P04406,P12111,O00560,P50454,P0DP25,P04792,P07093,P07996,P08238,P31946,P09211,Q08629,P27797,Q6YHK3,P17931,P23381,P01024,P23142</t>
  </si>
  <si>
    <t>GO:CC</t>
  </si>
  <si>
    <t>extracellular vesicle</t>
  </si>
  <si>
    <t>GO:1903561</t>
  </si>
  <si>
    <t>P08123,P02751,P60709,Q562R1,P07355,P08758,P04406,P0CG48,P21810,P04083,P05556,P12111,P07737,O00560,P08670,P14618,P08133,P00338,P12109,P07437,Q71U36,Q9BUF5,P11142,P04792,P31949,P26038,P06733,Q15113,Q15582,P12110,P11021,P18206,P07093,P22392,P07864,P07996,P12814,P08238,P04075,O43707,P09382,P31946,P09211,P40926,P27797,P11047,P07195,O00299,P13639,P60660,P35579,P13645,P32119,Q16881,Q9H299,Q06830,Q92626,Q9Y696,Q16555,P37802,P07237,P14625,P22314,Q12805,O15145,O75369,P20618,Q14974,O00468,P04264,Q7Z794,P17931,Q99715,P23381,Q14019,Q9HCU0,P01024,P08572,P16152,P35527,P61158,P23142</t>
  </si>
  <si>
    <t>extracellular organelle</t>
  </si>
  <si>
    <t>GO:0043230</t>
  </si>
  <si>
    <t>extracellular space</t>
  </si>
  <si>
    <t>GO:0005615</t>
  </si>
  <si>
    <t>P02452,P08123,P02751,P02458,P60709,P02461,Q562R1,P07355,P08758,P04406,P0CG48,P21810,P04083,P05556,P12111,P07737,O00560,P08670,P14618,P08133,P00338,P12109,P07585,P07437,P50454,Q71U36,Q9BUF5,P11142,P04792,P31949,P26038,P06733,Q15113,Q15582,P12110,P11021,P18206,P20908,P07093,P02462,P22392,P07864,P07996,P12814,P08238,P04075,O43707,P09382,Q12884,P31946,P09211,P40926,Q08629,P27797,P11047,P07195,O00299,Q6YHK3,P13639,P60660,P35579,P13645,P32119,Q16881,Q9H299,Q06830,Q92626,Q9Y696,Q16555,P37802,P07237,P14625,P22314,Q12805,O15145,O75369,P20618,Q14974,O00468,P04264,Q7Z794,P17931,P35555,Q99715,P23381,Q14019,Q9HCU0,P01024,P08572,P16152,P35527,P61158,P23142,P24821</t>
  </si>
  <si>
    <t>extracellular exosome</t>
  </si>
  <si>
    <t>GO:0070062</t>
  </si>
  <si>
    <t>P08123,P02751,P60709,Q562R1,P07355,P08758,P04406,P0CG48,P21810,P04083,P05556,P12111,P07737,O00560,P08670,P14618,P08133,P00338,P12109,P07437,Q71U36,Q9BUF5,P11142,P04792,P31949,P26038,P06733,Q15113,Q15582,P12110,P11021,P18206,P22392,P07864,P07996,P12814,P08238,P04075,O43707,P09382,P31946,P09211,P40926,P27797,P11047,P07195,O00299,P13639,P60660,P35579,P13645,P32119,Q16881,Q9H299,Q06830,Q92626,Q9Y696,Q16555,P37802,P07237,P14625,P22314,Q12805,O15145,O75369,P20618,Q14974,O00468,P04264,Q7Z794,P17931,Q99715,P23381,Q14019,Q9HCU0,P01024,P08572,P16152,P35527,P61158,P23142</t>
  </si>
  <si>
    <t>extracellular region part</t>
  </si>
  <si>
    <t>GO:0044421</t>
  </si>
  <si>
    <t>P02452,P08123,P02751,P02458,P60709,P02461,Q562R1,P07355,P08758,P04406,P0CG48,P21810,P04083,P05556,P12111,P07737,O00560,P08670,P14618,P08133,P00338,P12109,P07585,P07437,P50454,Q71U36,Q9BUF5,P11142,P04792,P31949,P26038,P06733,Q15113,Q15582,P12110,P11021,P18206,P20908,P07093,P02462,P22392,P07864,P07996,P12814,P08238,P04075,O43707,P09382,Q12884,P31946,P09211,P40926,Q08629,P27797,P11047,P07195,O00299,Q6YHK3,P13639,P60660,P35579,P13645,P32119,Q16881,Q9H299,Q06830,Q92626,Q9Y696,Q16555,P37802,P07237,P14625,P22314,Q12805,O15145,O75369,P20618,Q14974,O00468,P04264,Q7Z794,P17931,P35555,Q99715,P23381,Q14019,Q9HCU0,P01024,P08572,P16152,P35527,P61158,Q76M96,P23142,P24821</t>
  </si>
  <si>
    <t>extracellular region</t>
  </si>
  <si>
    <t>GO:0005576</t>
  </si>
  <si>
    <t>vesicle</t>
  </si>
  <si>
    <t>GO:0031982</t>
  </si>
  <si>
    <t>P02452,P08123,P02751,P60709,Q562R1,P07355,P08758,P04406,P0CG48,P21810,P04083,P05556,P12111,P07737,O00560,P08670,P14618,P08133,P00338,P12109,P07437,Q71U36,Q9BQE3,P0DP25,Q9BUF5,P11142,P04792,P31949,P26038,P24390,P06733,Q15113,Q15582,P12110,P11021,P18206,P07093,P22392,P07864,P07996,P12814,P08238,P04075,O43707,P09382,P31946,P09211,P40926,P27797,P11047,P07195,O00299,Q6YHK3,P13639,P60660,P35579,P13645,P32119,Q16881,Q9H299,Q06830,Q92626,Q9Y696,Q16555,P37802,P07237,P14625,P22314,Q12805,O15145,O75369,P20618,Q14974,O00468,P04264,Q7Z794,P17931,Q99715,P23381,Q14019,Q9HCU0,P01024,P08572,P16152,P35527,P61158,P23142</t>
  </si>
  <si>
    <t>collagen-containing extracellular matrix</t>
  </si>
  <si>
    <t>GO:0062023</t>
  </si>
  <si>
    <t>P02452,P08123,P02751,P02458,P02461,P07355,P08758,P21810,P04083,P12111,P14618,P08133,P12109,P07585,P50454,Q15113,Q15582,P12110,P20908,P07093,P02462,P07996,P09382,P27797,P11047,Q92626,P14625,Q12805,O00468,P04264,P17931,P35555,Q99715,P08572,Q76M96,P23142,P24821</t>
  </si>
  <si>
    <t>extracellular matrix</t>
  </si>
  <si>
    <t>GO:0031012</t>
  </si>
  <si>
    <t>P02452,P08123,P02751,P02458,P02461,P07355,P08758,P21810,P04083,P12111,P14618,P08133,P12109,P07585,P50454,Q15113,Q15582,P12110,P20908,P07093,P02462,P07996,P09382,P27797,P11047,Q92626,P14625,Q12805,O00468,P04264,P17931,P35555,Q99715,Q9HCU0,P08572,Q76M96,P23142,P24821</t>
  </si>
  <si>
    <t>supramolecular polymer</t>
  </si>
  <si>
    <t>GO:0099081</t>
  </si>
  <si>
    <t>P02452,P08123,P02458,P60709,P02461,Q562R1,P04083,P12111,P08670,P12109,P07585,P07437,Q71U36,Q9BQE3,P0DP25,Q9BUF5,P04792,P06733,P18206,P20908,P02462,P22392,P12814,P04075,O43707,Q14315,P13645,Q16555,P02545,O15145,O75369,P04264,Q7Z794,P13797,P35555,Q14019,P08572,P35527,Q05682,P23142</t>
  </si>
  <si>
    <t>supramolecular complex</t>
  </si>
  <si>
    <t>GO:0099080</t>
  </si>
  <si>
    <t>supramolecular fiber</t>
  </si>
  <si>
    <t>GO:0099512</t>
  </si>
  <si>
    <t>P02452,P08123,P02458,P60709,P02461,Q562R1,P04083,P12111,P08670,P12109,P07585,P07437,Q71U36,Q9BQE3,P0DP25,Q9BUF5,P04792,P06733,P18206,P20908,P22392,P12814,P04075,O43707,Q14315,P13645,Q16555,P02545,O15145,O75369,P04264,Q7Z794,P13797,P35555,Q14019,P35527,Q05682,P23142</t>
  </si>
  <si>
    <t>focal adhesion</t>
  </si>
  <si>
    <t>GO:0005925</t>
  </si>
  <si>
    <t>P60709,P08758,P04083,P05556,P07737,O00560,P08670,P08133,P11142,P04792,P26038,P11021,P18206,P12814,O43707,Q12884,P31946,P27797,Q14315,P35579,P07237,P14625,O15145,Q13642,O75369,P61158,P24821</t>
  </si>
  <si>
    <t>cell-substrate adherens junction</t>
  </si>
  <si>
    <t>GO:0005924</t>
  </si>
  <si>
    <t>cell-substrate junction</t>
  </si>
  <si>
    <t>GO:0030055</t>
  </si>
  <si>
    <t>anchoring junction</t>
  </si>
  <si>
    <t>GO:0070161</t>
  </si>
  <si>
    <t>P60709,P07355,P08758,P04083,P05556,P07737,O00560,P08670,P08133,P11142,P04792,P31949,P26038,P11021,P18206,P12814,O43707,Q12884,P31946,P27797,Q14315,P35579,P07237,P14625,P22314,O15145,Q13642,O75369,P61158,P24821</t>
  </si>
  <si>
    <t>adherens junction</t>
  </si>
  <si>
    <t>GO:0005912</t>
  </si>
  <si>
    <t>P60709,P07355,P08758,P04083,P05556,P07737,O00560,P08670,P08133,P11142,P04792,P31949,P26038,P11021,P18206,P12814,O43707,Q12884,P31946,P27797,Q14315,P35579,P07237,P14625,O15145,Q13642,O75369,P61158,P24821</t>
  </si>
  <si>
    <t>endoplasmic reticulum lumen</t>
  </si>
  <si>
    <t>GO:0005788</t>
  </si>
  <si>
    <t>P02452,P08123,P02751,P02458,P02461,P12111,P12109,P50454,P12110,P11021,P20908,P02462,P07996,P09382,P27797,P11047,P07237,P14625,P35555,Q99715,P01024,P08572,P24821</t>
  </si>
  <si>
    <t>cytoplasm</t>
  </si>
  <si>
    <t>GO:0005737</t>
  </si>
  <si>
    <t>P02452,P08123,P02751,P02458,P60709,P02461,Q562R1,P07355,P08758,P04406,P0CG48,P21810,P04083,P05556,P12111,P07737,O00560,P08670,P14618,P08133,P00338,P12109,P07585,P07437,P50454,Q71U36,Q9BQE3,P0DP25,Q9BUF5,P11142,P04792,P31949,Q01995,P26038,P24390,P06733,Q15582,P12110,Q8NCQ5,P11021,P18206,P20908,P07093,P02462,P22392,P07864,P07996,P12814,P08238,P04075,O43707,P09382,Q12884,P31946,P09211,P40926,Q08629,P27797,P11047,Q14315,P07195,O00299,P63241,Q6YHK3,P13639,P60660,P35579,P13645,P32119,Q16881,Q9H299,Q06830,Q92626,Q9Y696,Q16555,P37802,P02545,P07237,P14625,P22314,O15145,Q13642,O75369,P20618,Q14974,O00468,P04264,Q7Z794,P13797,P17931,P35555,Q99715,P23381,Q14019,Q9HCU0,P01024,P08572,P16152,P35527,P61158,Q05682,P24821</t>
  </si>
  <si>
    <t>extracellular matrix component</t>
  </si>
  <si>
    <t>GO:0044420</t>
  </si>
  <si>
    <t>P02452,P08123,P02458,P02461,P20908,P02462,P11047,P35555,Q99715,P08572,P23142,P24821</t>
  </si>
  <si>
    <t>cytoplasmic part</t>
  </si>
  <si>
    <t>GO:0044444</t>
  </si>
  <si>
    <t>P02452,P08123,P02751,P02458,P60709,P02461,P07355,P08758,P04406,P0CG48,P21810,P04083,P05556,P12111,P07737,O00560,P08670,P14618,P08133,P00338,P12109,P07585,P07437,P50454,Q71U36,P0DP25,P11142,P04792,P31949,P26038,P24390,P06733,Q15582,P12110,Q8NCQ5,P11021,P18206,P20908,P07093,P02462,P22392,P07864,P07996,P12814,P08238,P04075,O43707,P09382,P31946,P09211,P40926,P27797,P11047,Q14315,P07195,O00299,P63241,Q6YHK3,P13639,P60660,P35579,P13645,P32119,Q16881,Q06830,Q92626,Q9Y696,Q16555,P37802,P02545,P07237,P14625,P22314,O15145,Q13642,O75369,P20618,Q14974,O00468,P04264,Q7Z794,P13797,P17931,P35555,Q99715,P23381,Q14019,P01024,P08572,P16152,P35527,P61158,Q05682,P24821</t>
  </si>
  <si>
    <t>secretory granule lumen</t>
  </si>
  <si>
    <t>GO:0034774</t>
  </si>
  <si>
    <t>P02751,P07355,O00560,P14618,P07437,P11142,P31949,P18206,P22392,P07996,P12814,P08238,P04075,O43707,P09211,P13639,P20618,Q14974,Q14019,P01024</t>
  </si>
  <si>
    <t>cytoplasmic vesicle lumen</t>
  </si>
  <si>
    <t>GO:0060205</t>
  </si>
  <si>
    <t>vesicle lumen</t>
  </si>
  <si>
    <t>GO:0031983</t>
  </si>
  <si>
    <t>basement membrane</t>
  </si>
  <si>
    <t>GO:0005604</t>
  </si>
  <si>
    <t>P02751,P02458,P07355,Q15582,P20908,P02462,P11047,O00468,P35555,P08572,Q76M96,P23142,P24821</t>
  </si>
  <si>
    <t>collagen trimer</t>
  </si>
  <si>
    <t>GO:0005581</t>
  </si>
  <si>
    <t>P02452,P08123,P02458,P02461,P12111,P12109,P07585,P50454,P12110,P20908,P02462,Q99715,P08572</t>
  </si>
  <si>
    <t>endomembrane system</t>
  </si>
  <si>
    <t>GO:0012505</t>
  </si>
  <si>
    <t>P02452,P08123,P02751,P02458,P02461,P07355,P04406,P0CG48,P21810,P04083,P05556,P12111,O00560,P14618,P08133,P12109,P07585,P07437,P50454,Q71U36,P0DP25,P11142,P31949,P24390,Q15582,P12110,P11021,P18206,P20908,P07093,P02462,P22392,P07996,P12814,P08238,P04075,O43707,P09382,P09211,P27797,P11047,O00299,P63241,Q6YHK3,P13639,Q92626,P02545,P07237,P14625,P22314,P20618,Q14974,O00468,P04264,P17931,P35555,Q99715,Q14019,P01024,P08572,P24821</t>
  </si>
  <si>
    <t>cytoplasmic vesicle</t>
  </si>
  <si>
    <t>GO:0031410</t>
  </si>
  <si>
    <t>P02452,P02751,P07355,P0CG48,P21810,P04083,P05556,O00560,P08670,P14618,P08133,P07437,Q71U36,P0DP25,P11142,P31949,P24390,P11021,P18206,P07093,P22392,P07996,P12814,P08238,P04075,O43707,P31946,P09211,P27797,Q6YHK3,P13639,Q06830,Q9Y696,P07237,P14625,P22314,O75369,P20618,Q14974,P04264,P17931,Q14019,P01024</t>
  </si>
  <si>
    <t>intracellular vesicle</t>
  </si>
  <si>
    <t>GO:0097708</t>
  </si>
  <si>
    <t>cell junction</t>
  </si>
  <si>
    <t>GO:0030054</t>
  </si>
  <si>
    <t>P60709,P07355,P08758,P04083,P05556,P07737,O00560,P08670,P08133,P11142,P04792,P31949,P26038,P11021,P18206,P12814,O43707,Q12884,P31946,P27797,Q14315,P35579,Q9Y696,P07237,P14625,P22314,O15145,Q13642,O75369,O00468,P61158,P24821</t>
  </si>
  <si>
    <t>secretory granule</t>
  </si>
  <si>
    <t>GO:0030141</t>
  </si>
  <si>
    <t>P02452,P02751,P07355,O00560,P14618,P07437,P11142,P31949,P18206,P07093,P22392,P07996,P12814,P08238,P04075,O43707,P09211,P27797,Q6YHK3,P13639,P20618,Q14974,P04264,P17931,Q14019,P01024</t>
  </si>
  <si>
    <t>ficolin-1-rich granule</t>
  </si>
  <si>
    <t>GO:0101002</t>
  </si>
  <si>
    <t>P14618,P11142,P18206,P22392,P08238,P04075,P09211,P13639,P20618,Q14974,P04264,Q14019</t>
  </si>
  <si>
    <t>ficolin-1-rich granule lumen</t>
  </si>
  <si>
    <t>GO:1904813</t>
  </si>
  <si>
    <t>secretory vesicle</t>
  </si>
  <si>
    <t>GO:0099503</t>
  </si>
  <si>
    <t>P02452,P02751,P07355,O00560,P14618,P07437,P0DP25,P11142,P31949,P18206,P07093,P22392,P07996,P12814,P08238,P04075,O43707,P09211,P27797,Q6YHK3,P13639,P20618,Q14974,P04264,P17931,Q14019,P01024</t>
  </si>
  <si>
    <t>complex of collagen trimers</t>
  </si>
  <si>
    <t>GO:0098644</t>
  </si>
  <si>
    <t>P02452,P08123,P02458,P02461,P20908,P02462,P08572</t>
  </si>
  <si>
    <t>melanosome</t>
  </si>
  <si>
    <t>GO:0042470</t>
  </si>
  <si>
    <t>P07355,P05556,O00560,P08133,P11142,P11021,P08238,P31946,Q06830,P07237,P14625</t>
  </si>
  <si>
    <t>pigment granule</t>
  </si>
  <si>
    <t>GO:0048770</t>
  </si>
  <si>
    <t>cytoplasmic vesicle part</t>
  </si>
  <si>
    <t>GO:0044433</t>
  </si>
  <si>
    <t>P02751,P07355,P0CG48,P04083,O00560,P14618,P08133,P07437,P0DP25,P11142,P31949,P24390,P18206,P22392,P07996,P12814,P08238,P04075,O43707,P09211,P27797,Q6YHK3,P13639,Q9Y696,P14625,P22314,P20618,Q14974,P04264,P17931,Q14019,P01024</t>
  </si>
  <si>
    <t>membrane-bounded organelle</t>
  </si>
  <si>
    <t>GO:0043227</t>
  </si>
  <si>
    <t>P02452,P08123,P02751,P02458,P60709,P02461,Q562R1,P07355,P08758,P04406,P0CG48,P21810,P04083,P05556,P12111,P07737,O00560,P08670,P14618,P08133,P00338,P12109,P07585,P07437,P50454,Q71U36,Q9BQE3,P0DP25,Q9BUF5,P11142,P04792,P31949,P26038,P24390,P06733,Q15113,Q15582,P12110,P11021,P18206,P20908,P07093,P02462,P22392,P07864,P07996,P12814,P08238,P04075,O43707,P09382,P31946,P09211,P40926,P27797,P11047,P07195,O00299,P63241,Q6YHK3,P13639,P60660,P35579,P13645,P32119,Q16881,Q9H299,Q06830,Q92626,Q9Y696,Q16555,P37802,P02545,P07237,P14625,P22314,Q12805,O15145,Q13642,O75369,P20618,Q14974,O00468,P04264,Q7Z794,P17931,P35555,Q99715,P23381,Q14019,Q9HCU0,P01024,P08572,P16152,P35527,P61158,Q05682,P23142,P24821</t>
  </si>
  <si>
    <t>cytosol</t>
  </si>
  <si>
    <t>GO:0005829</t>
  </si>
  <si>
    <t>P60709,P07355,P08758,P04406,P0CG48,P04083,P07737,O00560,P08670,P14618,P00338,Q71U36,P11142,P04792,P26038,P06733,Q8NCQ5,P11021,P18206,P07093,P22392,P07864,P12814,P08238,P04075,O43707,P09382,P31946,P09211,P27797,Q14315,P07195,P63241,P13639,P60660,P35579,P13645,P32119,Q16881,Q06830,Q9Y696,Q16555,P37802,P02545,P14625,P22314,O15145,Q13642,O75369,P20618,Q14974,O00468,P04264,Q7Z794,P13797,P23381,P16152,P35527,P61158,Q05682</t>
  </si>
  <si>
    <t>organelle</t>
  </si>
  <si>
    <t>GO:0043226</t>
  </si>
  <si>
    <t>P02452,P08123,P02751,P02458,P60709,P02461,Q562R1,P07355,P08758,P04406,P0CG48,P21810,P04083,P05556,P12111,P07737,O00560,P08670,P14618,P08133,P00338,P12109,P07585,P07437,P50454,Q71U36,Q9BQE3,P0DP25,Q9BUF5,P11142,P04792,P31949,P26038,P24390,P06733,Q15113,Q15582,P12110,P11021,P18206,P20908,P07093,P02462,P22392,P07864,P07996,P12814,P08238,P04075,O43707,P09382,P31946,P09211,P40926,Q08629,P27797,P11047,Q14315,P07195,O00299,P63241,Q6YHK3,P13639,P60660,P35579,P13645,P32119,Q16881,Q9H299,Q06830,Q92626,Q9Y696,Q16555,P37802,P02545,P07237,P14625,P22314,Q12805,O15145,Q13642,O75369,P20618,Q14974,O00468,P04264,Q7Z794,P13797,P17931,P35555,Q99715,P23381,Q14019,Q9HCU0,P01024,P08572,P16152,P35527,P61158,Q05682,P23142,P24821</t>
  </si>
  <si>
    <t>endoplasmic reticulum part</t>
  </si>
  <si>
    <t>GO:0044432</t>
  </si>
  <si>
    <t>P02452,P08123,P02751,P02458,P02461,P0CG48,P12111,O00560,P12109,P50454,P24390,P12110,P11021,P20908,P02462,P07996,P09382,P27797,P11047,P63241,P07237,P14625,P22314,Q14974,P35555,Q99715,P01024,P08572,P24821</t>
  </si>
  <si>
    <t>banded collagen fibril</t>
  </si>
  <si>
    <t>GO:0098643</t>
  </si>
  <si>
    <t>P02452,P08123,P02458,P02461,P20908</t>
  </si>
  <si>
    <t>fibrillar collagen trimer</t>
  </si>
  <si>
    <t>GO:0005583</t>
  </si>
  <si>
    <t>cytoskeleton</t>
  </si>
  <si>
    <t>GO:0005856</t>
  </si>
  <si>
    <t>P60709,Q562R1,P04406,P04083,P07737,O00560,P08670,P07437,Q71U36,Q9BQE3,P0DP25,Q9BUF5,P04792,P26038,P18206,P22392,P12814,P04075,O43707,Q14315,P60660,P35579,P13645,Q9Y696,Q16555,P02545,O15145,O75369,P04264,Q7Z794,P13797,Q14019,P35527,P61158,Q05682</t>
  </si>
  <si>
    <t>blood microparticle</t>
  </si>
  <si>
    <t>GO:0072562</t>
  </si>
  <si>
    <t>P02751,P60709,P08758,P07737,O00560,P11142,P26038,O00299,P04264,P01024</t>
  </si>
  <si>
    <t>polymeric cytoskeletal fiber</t>
  </si>
  <si>
    <t>GO:0099513</t>
  </si>
  <si>
    <t>P60709,Q562R1,P04083,P08670,P07437,Q71U36,Q9BQE3,P0DP25,Q9BUF5,P22392,P12814,P13645,Q16555,P02545,O15145,P04264,Q7Z794,P13797,Q14019,P35527</t>
  </si>
  <si>
    <t>brush border</t>
  </si>
  <si>
    <t>GO:0005903</t>
  </si>
  <si>
    <t>P18206,P12814,P08238,O43707,O00299,P60660,P35579,O75369,P61158</t>
  </si>
  <si>
    <t>cell surface</t>
  </si>
  <si>
    <t>GO:0009986</t>
  </si>
  <si>
    <t>P07355,P08758,P21810,P04083,P05556,P26038,P06733,P11021,P07093,P07996,P08238,P09382,Q12884,P27797,Q6YHK3,P13645,Q9Y696,P07237,P17931,Q9HCU0,P01024</t>
  </si>
  <si>
    <t>actin cytoskeleton</t>
  </si>
  <si>
    <t>GO:0015629</t>
  </si>
  <si>
    <t>P60709,Q562R1,P04083,P18206,P12814,P04075,O43707,P60660,P35579,Q9Y696,O15145,O75369,P13797,Q14019,P61158,Q05682</t>
  </si>
  <si>
    <t>cytoskeletal part</t>
  </si>
  <si>
    <t>GO:0044430</t>
  </si>
  <si>
    <t>P60709,Q562R1,P04083,P08670,P07437,Q71U36,Q9BQE3,P0DP25,Q9BUF5,P04792,P18206,P22392,P12814,O43707,P60660,P35579,P13645,Q9Y696,Q16555,P02545,O15145,O75369,P04264,Q7Z794,P13797,Q14019,P35527,P61158,Q05682</t>
  </si>
  <si>
    <t>intracellular part</t>
  </si>
  <si>
    <t>GO:0044424</t>
  </si>
  <si>
    <t>intracellular</t>
  </si>
  <si>
    <t>GO:0005622</t>
  </si>
  <si>
    <t>sarcolemma</t>
  </si>
  <si>
    <t>GO:0042383</t>
  </si>
  <si>
    <t>P07355,P21810,P04083,P05556,P12111,P12109,P12110,P18206,Q14315</t>
  </si>
  <si>
    <t>endoplasmic reticulum</t>
  </si>
  <si>
    <t>GO:0005783</t>
  </si>
  <si>
    <t>P02452,P08123,P02751,P02458,P02461,P0CG48,P12111,O00560,P12109,P50454,P24390,P12110,P11021,P20908,P02462,P07996,P09382,P27797,P11047,P63241,Q92626,P07237,P14625,P22314,Q14974,P35555,Q99715,P01024,P08572,P24821</t>
  </si>
  <si>
    <t>collagen type VI trimer</t>
  </si>
  <si>
    <t>GO:0005589</t>
  </si>
  <si>
    <t>P12111,P12109,P07585</t>
  </si>
  <si>
    <t>collagen beaded filament</t>
  </si>
  <si>
    <t>GO:0098647</t>
  </si>
  <si>
    <t>organelle part</t>
  </si>
  <si>
    <t>GO:0044422</t>
  </si>
  <si>
    <t>P02452,P08123,P02751,P02458,P60709,P02461,Q562R1,P07355,P04406,P0CG48,P21810,P04083,P12111,O00560,P08670,P14618,P08133,P12109,P07585,P07437,P50454,Q71U36,Q9BQE3,P0DP25,Q9BUF5,P11142,P04792,P31949,P24390,P06733,Q15582,P12110,P11021,P18206,P20908,P02462,P22392,P07996,P12814,P08238,P04075,O43707,P09382,P31946,P09211,P40926,P27797,P11047,Q14315,O00299,P63241,Q6YHK3,P13639,P60660,P35579,P13645,Q16881,Q9H299,Q9Y696,Q16555,P02545,P07237,P14625,P22314,O15145,O75369,P20618,Q14974,O00468,P04264,Q7Z794,P13797,P17931,P35555,Q99715,Q14019,P01024,P08572,P35527,P61158,Q05682,P24821</t>
  </si>
  <si>
    <t>cluster of actin-based cell projections</t>
  </si>
  <si>
    <t>GO:0098862</t>
  </si>
  <si>
    <t>intracellular organelle part</t>
  </si>
  <si>
    <t>GO:0044446</t>
  </si>
  <si>
    <t>P02452,P08123,P02751,P02458,P60709,P02461,Q562R1,P07355,P04406,P0CG48,P21810,P04083,P12111,O00560,P08670,P14618,P08133,P12109,P07585,P07437,P50454,Q71U36,Q9BQE3,P0DP25,Q9BUF5,P11142,P04792,P31949,P24390,Q15582,P12110,P11021,P18206,P20908,P02462,P22392,P07996,P12814,P08238,P04075,O43707,P09382,P31946,P09211,P40926,P27797,P11047,O00299,P63241,Q6YHK3,P13639,P60660,P35579,P13645,Q16881,Q9H299,Q9Y696,Q16555,P02545,P07237,P14625,P22314,O15145,O75369,P20618,Q14974,O00468,P04264,Q7Z794,P13797,P17931,P35555,Q99715,Q14019,P01024,P08572,P35527,P61158,Q05682,P24821</t>
  </si>
  <si>
    <t>myofibril</t>
  </si>
  <si>
    <t>GO:0030016</t>
  </si>
  <si>
    <t>P0DP25,P04792,P06733,P18206,P12814,P04075,O43707,Q14315,O75369,Q05682</t>
  </si>
  <si>
    <t>platelet alpha granule</t>
  </si>
  <si>
    <t>GO:0031091</t>
  </si>
  <si>
    <t>P02751,P07093,P07996,P12814,P04075,O43707,Q6YHK3</t>
  </si>
  <si>
    <t>contractile fiber</t>
  </si>
  <si>
    <t>GO:0043292</t>
  </si>
  <si>
    <t>cell cortex</t>
  </si>
  <si>
    <t>GO:0005938</t>
  </si>
  <si>
    <t>P60709,P07355,P07737,P06733,P18206,O43707,P35579,O75369,Q14019,P61158,Q05682</t>
  </si>
  <si>
    <t>contractile fiber part</t>
  </si>
  <si>
    <t>GO:0044449</t>
  </si>
  <si>
    <t>P0DP25,P04792,P06733,P18206,P12814,P04075,O43707,Q14315,O75369</t>
  </si>
  <si>
    <t>cortical cytoskeleton</t>
  </si>
  <si>
    <t>GO:0030863</t>
  </si>
  <si>
    <t>P60709,P18206,O43707,P35579,Q14019,P61158,Q05682</t>
  </si>
  <si>
    <t>membrane-enclosed lumen</t>
  </si>
  <si>
    <t>GO:0031974</t>
  </si>
  <si>
    <t>P02452,P08123,P02751,P02458,P60709,P02461,P07355,P0CG48,P21810,P04083,P12111,O00560,P08670,P14618,P12109,P07585,P07437,P50454,P11142,P31949,P12110,P11021,P18206,P20908,P02462,P22392,P07996,P12814,P08238,P04075,O43707,P09382,P09211,P40926,P27797,P11047,P13639,Q16881,Q9H299,Q9Y696,P02545,P07237,P14625,P22314,P20618,Q14974,O00468,P04264,P35555,Q99715,Q14019,P01024,P08572,P24821</t>
  </si>
  <si>
    <t>intracellular organelle lumen</t>
  </si>
  <si>
    <t>GO:0070013</t>
  </si>
  <si>
    <t>organelle lumen</t>
  </si>
  <si>
    <t>GO:0043233</t>
  </si>
  <si>
    <t>actin filament</t>
  </si>
  <si>
    <t>GO:0005884</t>
  </si>
  <si>
    <t>P60709,Q562R1,P04083,P12814,O15145,P13797,Q14019</t>
  </si>
  <si>
    <t>vacuolar lumen</t>
  </si>
  <si>
    <t>GO:0005775</t>
  </si>
  <si>
    <t>P07355,P21810,O00560,P07585,P07437,P11142,O00468,P01024</t>
  </si>
  <si>
    <t>intracellular organelle</t>
  </si>
  <si>
    <t>GO:0043229</t>
  </si>
  <si>
    <t>P02452,P08123,P02751,P02458,P60709,P02461,Q562R1,P07355,P04406,P0CG48,P21810,P04083,P05556,P12111,P07737,O00560,P08670,P14618,P08133,P00338,P12109,P07585,P07437,P50454,Q71U36,Q9BQE3,P0DP25,Q9BUF5,P11142,P04792,P31949,P26038,P24390,P06733,Q15582,P12110,P11021,P18206,P20908,P07093,P02462,P22392,P07864,P07996,P12814,P08238,P04075,O43707,P09382,P31946,P09211,P40926,P27797,P11047,Q14315,O00299,P63241,Q6YHK3,P13639,P60660,P35579,P13645,Q16881,Q9H299,Q06830,Q92626,Q9Y696,Q16555,P02545,P07237,P14625,P22314,O15145,Q13642,O75369,P20618,Q14974,O00468,P04264,Q7Z794,P13797,P17931,P35555,Q99715,P23381,Q14019,P01024,P08572,P35527,P61158,Q05682,P24821</t>
  </si>
  <si>
    <t>myelin sheath</t>
  </si>
  <si>
    <t>GO:0043209</t>
  </si>
  <si>
    <t>P07355,P05556,Q71U36,P0DP25,Q16555</t>
  </si>
  <si>
    <t>protein-containing complex</t>
  </si>
  <si>
    <t>GO:0032991</t>
  </si>
  <si>
    <t>P02452,P08123,P02751,P02458,P60709,P02461,P07355,P04406,P04083,P05556,P12111,O00560,P08670,P14618,P12109,P07585,P07437,P50454,Q71U36,P0DP25,P11142,P04792,P06733,P12110,P11021,P18206,P20908,P02462,P07996,P08238,O43707,P31946,P09211,P27797,P11047,O00299,P63241,P13639,P60660,P35579,Q9Y696,Q16555,P07237,P14625,O15145,P20618,Q14974,P17931,Q99715,P23381,P01024,P08572,P61158</t>
  </si>
  <si>
    <t>cell cortex part</t>
  </si>
  <si>
    <t>GO:0044448</t>
  </si>
  <si>
    <t>P60709,P06733,P18206,O43707,P35579,Q14019,P61158,Q05682</t>
  </si>
  <si>
    <t>cell periphery</t>
  </si>
  <si>
    <t>GO:0071944</t>
  </si>
  <si>
    <t>P02751,P60709,P07355,P08758,P04406,P0CG48,P21810,P04083,P05556,P12111,P07737,O00560,P08670,P12109,P0DP25,P11142,P04792,P26038,P06733,Q15582,P12110,P11021,P18206,P07093,P22392,P07996,P12814,P08238,O43707,Q12884,P09211,P27797,Q14315,O00299,Q6YHK3,P13639,P35579,P13645,Q9Y696,Q16555,P07237,P14625,Q13642,O75369,O00468,P04264,P13797,P17931,Q14019,Q9HCU0,P01024,P61158,Q05682</t>
  </si>
  <si>
    <t>vacuolar part</t>
  </si>
  <si>
    <t>GO:0044437</t>
  </si>
  <si>
    <t>P07355,P21810,O00560,P08133,P12109,P07585,P07437,P11142,P08238,P31946,P22314,O00468,P01024</t>
  </si>
  <si>
    <t>sarcomere</t>
  </si>
  <si>
    <t>GO:0030017</t>
  </si>
  <si>
    <t>P0DP25,P04792,P06733,P12814,P04075,O43707,Q14315,O75369</t>
  </si>
  <si>
    <t>endoplasmic reticulum chaperone complex</t>
  </si>
  <si>
    <t>GO:0034663</t>
  </si>
  <si>
    <t>P11021,P07237,P14625</t>
  </si>
  <si>
    <t>collagen type I trimer</t>
  </si>
  <si>
    <t>GO:0005584</t>
  </si>
  <si>
    <t>P02452,P08123</t>
  </si>
  <si>
    <t>cytoplasmic region</t>
  </si>
  <si>
    <t>GO:0099568</t>
  </si>
  <si>
    <t>P60709,P07355,P07737,P04792,P06733,P18206,O43707,P35579,O75369,Q14019,P61158,Q05682</t>
  </si>
  <si>
    <t>platelet alpha granule lumen</t>
  </si>
  <si>
    <t>GO:0031093</t>
  </si>
  <si>
    <t>P02751,P07996,P12814,P04075,O43707</t>
  </si>
  <si>
    <t>cell-cell adherens junction</t>
  </si>
  <si>
    <t>GO:0005913</t>
  </si>
  <si>
    <t>P07355,P04083,P31949,P18206,P12814,P35579</t>
  </si>
  <si>
    <t>ruffle</t>
  </si>
  <si>
    <t>GO:0001726</t>
  </si>
  <si>
    <t>P07355,P05556,P31949,P22392,P12814,Q12884,P35579</t>
  </si>
  <si>
    <t>cell-cell junction</t>
  </si>
  <si>
    <t>GO:0005911</t>
  </si>
  <si>
    <t>P07355,P04083,P05556,P31949,P18206,P12814,O43707,P35579,Q9Y696,P22314,P61158</t>
  </si>
  <si>
    <t>actin filament bundle</t>
  </si>
  <si>
    <t>GO:0032432</t>
  </si>
  <si>
    <t>P12814,O43707,P35579,O75369,P13797</t>
  </si>
  <si>
    <t>neuromuscular junction</t>
  </si>
  <si>
    <t>GO:0031594</t>
  </si>
  <si>
    <t>P05556,Q71U36,P07093,Q08629,P35579</t>
  </si>
  <si>
    <t>sarcoplasm</t>
  </si>
  <si>
    <t>GO:0016528</t>
  </si>
  <si>
    <t>P07996,Q08629,P27797,Q14315,P14625</t>
  </si>
  <si>
    <t>intracellular membrane-bounded organelle</t>
  </si>
  <si>
    <t>GO:0043231</t>
  </si>
  <si>
    <t>P02452,P08123,P02751,P02458,P60709,P02461,P07355,P04406,P0CG48,P21810,P04083,P12111,P07737,O00560,P08670,P14618,P08133,P00338,P12109,P07585,P07437,P50454,Q71U36,Q9BQE3,P0DP25,Q9BUF5,P11142,P04792,P31949,P26038,P24390,P06733,Q15582,P12110,P11021,P20908,P02462,P22392,P07864,P07996,P08238,P04075,O43707,P09382,P31946,P09211,P40926,P27797,P11047,O00299,P63241,P13639,P35579,P13645,Q16881,Q9H299,Q06830,Q92626,Q9Y696,P02545,P07237,P14625,P22314,O15145,Q13642,O75369,P20618,Q14974,O00468,P04264,P17931,P35555,Q99715,P23381,Q14019,P01024,P08572,P35527,P61158,Q05682,P24821</t>
  </si>
  <si>
    <t>endoplasmic reticulum-Golgi intermediate compartment</t>
  </si>
  <si>
    <t>GO:0005793</t>
  </si>
  <si>
    <t>P02751,P50454,P24390,P11021,P27797,P07237</t>
  </si>
  <si>
    <t>invadopodium</t>
  </si>
  <si>
    <t>GO:0071437</t>
  </si>
  <si>
    <t>P05556,P26038,Q12884</t>
  </si>
  <si>
    <t>membrane region</t>
  </si>
  <si>
    <t>GO:0098589</t>
  </si>
  <si>
    <t>P07355,P05556,O00560,P07437,P50454,Q71U36,P07195,P63241,P13639</t>
  </si>
  <si>
    <t>cell leading edge</t>
  </si>
  <si>
    <t>GO:0031252</t>
  </si>
  <si>
    <t>P07355,P05556,P08670,P31949,P22392,P12814,Q12884,P35579,O15145,P61158</t>
  </si>
  <si>
    <t>pseudopodium</t>
  </si>
  <si>
    <t>GO:0031143</t>
  </si>
  <si>
    <t>P26038,P12814,O43707</t>
  </si>
  <si>
    <t>lytic vacuole</t>
  </si>
  <si>
    <t>GO:0000323</t>
  </si>
  <si>
    <t>P07355,P21810,P04083,O00560,P08133,P12109,P07585,P07437,P11142,P08238,P22314,O00468,P01024</t>
  </si>
  <si>
    <t>lysosome</t>
  </si>
  <si>
    <t>GO:0005764</t>
  </si>
  <si>
    <t>vacuole</t>
  </si>
  <si>
    <t>GO:0005773</t>
  </si>
  <si>
    <t>P07355,P21810,P04083,O00560,P08133,P12109,P07585,P07437,P11142,P08238,P31946,P22314,O00468,P01024</t>
  </si>
  <si>
    <t>whole membrane</t>
  </si>
  <si>
    <t>GO:0098805</t>
  </si>
  <si>
    <t>P07355,P0CG48,P04083,P05556,O00560,P08133,P12109,P07437,P50454,Q71U36,P0DP25,P11142,P24390,P08238,P31946,P27797,P07195,P63241,Q6YHK3,P13639,P22314,P17931</t>
  </si>
  <si>
    <t>I band</t>
  </si>
  <si>
    <t>GO:0031674</t>
  </si>
  <si>
    <t>P04792,P12814,P04075,O43707,Q14315,O75369</t>
  </si>
  <si>
    <t>cortical actin cytoskeleton</t>
  </si>
  <si>
    <t>GO:0030864</t>
  </si>
  <si>
    <t>P18206,P35579,Q14019,P61158,Q05682</t>
  </si>
  <si>
    <t>KEGG</t>
  </si>
  <si>
    <t>Focal adhesion</t>
  </si>
  <si>
    <t>KEGG:04510</t>
  </si>
  <si>
    <t>P02452,P08123,P02751,P02458,P60709,P05556,P12111,P12109,P12110,P18206,P02462,P07996,P12814,O43707,P11047,Q14315,O75369,P08572,P24821</t>
  </si>
  <si>
    <t>ECM-receptor interaction</t>
  </si>
  <si>
    <t>KEGG:04512</t>
  </si>
  <si>
    <t>P02452,P08123,P02751,P02458,P05556,P12111,P12109,P12110,P02462,P07996,P11047,O00468,P08572,P24821</t>
  </si>
  <si>
    <t>Amoebiasis</t>
  </si>
  <si>
    <t>KEGG:05146</t>
  </si>
  <si>
    <t>P02452,P08123,P02751,P02461,P04792,P18206,P02462,P12814,O43707,P11047,Q06830,P08572</t>
  </si>
  <si>
    <t>Protein digestion and absorption</t>
  </si>
  <si>
    <t>KEGG:04974</t>
  </si>
  <si>
    <t>PI3K-Akt signaling pathway</t>
  </si>
  <si>
    <t>KEGG:04151</t>
  </si>
  <si>
    <t>P02452,P08123,P02751,P02458,P05556,P12111,P12109,P12110,P02462,P07996,P08238,P31946,P11047,P14625,P08572,P24821</t>
  </si>
  <si>
    <t>Human papillomavirus infection</t>
  </si>
  <si>
    <t>KEGG:05165</t>
  </si>
  <si>
    <t>P02452,P08123,P02751,P02458,P05556,P12111,P14618,P12109,P12110,P02462,P07996,P11047,P08572,P24821</t>
  </si>
  <si>
    <t>Glycolysis / Gluconeogenesis</t>
  </si>
  <si>
    <t>KEGG:00010</t>
  </si>
  <si>
    <t>P04406,P14618,P00338,P06733,P07864,P04075,P07195</t>
  </si>
  <si>
    <t>Tight junction</t>
  </si>
  <si>
    <t>KEGG:04530</t>
  </si>
  <si>
    <t>P60709,P05556,Q71U36,Q9BQE3,P26038,P12814,O43707,P60660,P35579,P61158</t>
  </si>
  <si>
    <t>Phagosome</t>
  </si>
  <si>
    <t>KEGG:04145</t>
  </si>
  <si>
    <t>P60709,P05556,P07437,Q71U36,Q9BQE3,Q9BUF5,P07996,P27797,P01024</t>
  </si>
  <si>
    <t>Proteoglycans in cancer</t>
  </si>
  <si>
    <t>KEGG:05205</t>
  </si>
  <si>
    <t>P02452,P08123,P02751,P60709,P05556,P07585,P26038,P07996,Q14315,O75369</t>
  </si>
  <si>
    <t>Regulation of actin cytoskeleton</t>
  </si>
  <si>
    <t>KEGG:04810</t>
  </si>
  <si>
    <t>P02751,P60709,P05556,P07737,P26038,P18206,P12814,O43707,P35579,O15145</t>
  </si>
  <si>
    <t>Pyruvate metabolism</t>
  </si>
  <si>
    <t>KEGG:00620</t>
  </si>
  <si>
    <t>P14618,P00338,P07864,P40926,P07195</t>
  </si>
  <si>
    <t>Pathogenic Escherichia coli infection</t>
  </si>
  <si>
    <t>KEGG:05130</t>
  </si>
  <si>
    <t>P60709,P04406,P05556,P07437,Q71U36,Q9BQE3,Q9BUF5,P35579,O15145</t>
  </si>
  <si>
    <t>AGE-RAGE signaling pathway in diabetic complications</t>
  </si>
  <si>
    <t>KEGG:04933</t>
  </si>
  <si>
    <t>P02452,P08123,P02751,P02461,P02462,P08572</t>
  </si>
  <si>
    <t>Shigellosis</t>
  </si>
  <si>
    <t>KEGG:05131</t>
  </si>
  <si>
    <t>P60709,P05556,P07737,P18206,O15145</t>
  </si>
  <si>
    <t>HIF-1 signaling pathway</t>
  </si>
  <si>
    <t>KEGG:04066</t>
  </si>
  <si>
    <t>P04406,P00338,P06733,P07864,P04075,P07195</t>
  </si>
  <si>
    <t>Bacterial invasion of epithelial cells</t>
  </si>
  <si>
    <t>KEGG:05100</t>
  </si>
  <si>
    <t>P02751,P60709,P05556,P18206,O15145</t>
  </si>
  <si>
    <t>Leukocyte transendothelial migration</t>
  </si>
  <si>
    <t>KEGG:04670</t>
  </si>
  <si>
    <t>P60709,P05556,P26038,P18206,P12814,O43707</t>
  </si>
  <si>
    <t>WP</t>
  </si>
  <si>
    <t>miRNA targets in ECM and membrane receptors</t>
  </si>
  <si>
    <t>WP:WP2911</t>
  </si>
  <si>
    <t>P08123,P02751,P02461,P12111,P12109,P12110,P20908,P02462,P07996,P11047,P08572</t>
  </si>
  <si>
    <t>Focal Adhesion</t>
  </si>
  <si>
    <t>WP:WP306</t>
  </si>
  <si>
    <t>P02452,P08123,P02751,P02458,P60709,P05556,P12110,P18206,P02462,P07996,P12814,O43707,P11047,Q14315,O75369,P08572,P24821</t>
  </si>
  <si>
    <t>Glycolysis and Gluconeogenesis</t>
  </si>
  <si>
    <t>WP:WP534</t>
  </si>
  <si>
    <t>P04406,P14618,P00338,P06733,P07864,P04075,P40926,P07195</t>
  </si>
  <si>
    <t>Inflammatory Response Pathway</t>
  </si>
  <si>
    <t>WP:WP453</t>
  </si>
  <si>
    <t>P02452,P08123,P02751,P02461,P07996,P11047</t>
  </si>
  <si>
    <t>Focal Adhesion-PI3K-Akt-mTOR-signaling pathway</t>
  </si>
  <si>
    <t>WP:WP3932</t>
  </si>
  <si>
    <t>P02452,P08123,P02751,P02458,P02461,P05556,P12110,P20908,P02462,P07996,P08238,P11047,P14625,P08572,P24821</t>
  </si>
  <si>
    <t>WP:WP2272</t>
  </si>
  <si>
    <t>P60709,P05556,P07437,Q71U36,Q9BQE3,Q9BUF5,O15145</t>
  </si>
  <si>
    <t>PI3K-Akt Signaling Pathway</t>
  </si>
  <si>
    <t>WP:WP4172</t>
  </si>
  <si>
    <t>P02452,P08123,P02751,P02458,P05556,P12111,P12109,P12110,P02462,P07996,P08238,P11047,P14625,P08572,P24821</t>
  </si>
  <si>
    <t>Parkin-Ubiquitin Proteasomal System pathway</t>
  </si>
  <si>
    <t>WP:WP2359</t>
  </si>
  <si>
    <t>P07437,Q71U36,Q9BQE3,Q9BUF5,P11142,P11021,P22314</t>
  </si>
  <si>
    <t>miR-509-3p alteration of YAP1/ECM axis</t>
  </si>
  <si>
    <t>WP:WP3967</t>
  </si>
  <si>
    <t>P02452,P02751,P02461,P20908</t>
  </si>
  <si>
    <t>Pathways in clear cell renal cell carcinoma</t>
  </si>
  <si>
    <t>WP:WP4018</t>
  </si>
  <si>
    <t>Metabolic reprogramming in colon cancer</t>
  </si>
  <si>
    <t>WP:WP4290</t>
  </si>
  <si>
    <t>P04406,P14618,P00338,P06733,P40926</t>
  </si>
  <si>
    <t>Prostaglandin Synthesis and Regulation</t>
  </si>
  <si>
    <t>WP:WP98</t>
  </si>
  <si>
    <t>P07355,P08758,P04083,P08133,P16152</t>
  </si>
  <si>
    <t>Primary Focal Segmental Glomerulosclerosis FSGS</t>
  </si>
  <si>
    <t>WP:WP2572</t>
  </si>
  <si>
    <t>P05556,P08670,P18206,O43707,P35579,O00468</t>
  </si>
  <si>
    <t>Photodynamic therapy-induced unfolded protein response</t>
  </si>
  <si>
    <t>WP:WP3613</t>
  </si>
  <si>
    <t>P11021,P27797,P14625,P23381</t>
  </si>
  <si>
    <t>Apoptosis-related network due to altered Notch3 in ovarian cancer</t>
  </si>
  <si>
    <t>WP:WP2864</t>
  </si>
  <si>
    <t>P08758,P08670,P04792,P11021,P07996</t>
  </si>
  <si>
    <t>HIST1H4A</t>
  </si>
  <si>
    <t>Histone H4</t>
  </si>
  <si>
    <t>P62805</t>
  </si>
  <si>
    <t>ITGB1</t>
  </si>
  <si>
    <t>Integrin beta-1</t>
  </si>
  <si>
    <t>P05556</t>
  </si>
  <si>
    <t>ANXA6</t>
  </si>
  <si>
    <t>Annexin A6</t>
  </si>
  <si>
    <t>P08133</t>
  </si>
  <si>
    <t>TPM4</t>
  </si>
  <si>
    <t>Tropomyosin alpha-4 chain</t>
  </si>
  <si>
    <t>P67936</t>
  </si>
  <si>
    <t>S100A6</t>
  </si>
  <si>
    <t>Protein S100-A6</t>
  </si>
  <si>
    <t>P06703</t>
  </si>
  <si>
    <t>GLO1</t>
  </si>
  <si>
    <t>Lactoylglutathione lyase</t>
  </si>
  <si>
    <t>Q04760</t>
  </si>
  <si>
    <t>IGHG1</t>
  </si>
  <si>
    <t>Immunoglobulin heavy constant gamma 1</t>
  </si>
  <si>
    <t>P01857</t>
  </si>
  <si>
    <t>MDH1</t>
  </si>
  <si>
    <t>Malate dehydrogenase, cytoplasmic</t>
  </si>
  <si>
    <t>P40925</t>
  </si>
  <si>
    <t>CDH2</t>
  </si>
  <si>
    <t>Cadherin-2</t>
  </si>
  <si>
    <t>P19022</t>
  </si>
  <si>
    <t>PF4</t>
  </si>
  <si>
    <t>Platelet factor 4</t>
  </si>
  <si>
    <t>P02776</t>
  </si>
  <si>
    <t>TLN1</t>
  </si>
  <si>
    <t>Talin-1</t>
  </si>
  <si>
    <t>Q9Y490</t>
  </si>
  <si>
    <t>SDCBP</t>
  </si>
  <si>
    <t>Syntenin-1</t>
  </si>
  <si>
    <t>O00560</t>
  </si>
  <si>
    <t>CD109</t>
  </si>
  <si>
    <t>CD109 antigen</t>
  </si>
  <si>
    <t>Q6YHK3</t>
  </si>
  <si>
    <t>C3</t>
  </si>
  <si>
    <t>Complement C3</t>
  </si>
  <si>
    <t>P01024</t>
  </si>
  <si>
    <t>ANXA1</t>
  </si>
  <si>
    <t>Annexin A1</t>
  </si>
  <si>
    <t>P04083</t>
  </si>
  <si>
    <t>PSMB5</t>
  </si>
  <si>
    <t>Proteasome subunit beta type-5</t>
  </si>
  <si>
    <t>P28074</t>
  </si>
  <si>
    <t>CD44</t>
  </si>
  <si>
    <t>CD44 antigen</t>
  </si>
  <si>
    <t>P16070</t>
  </si>
  <si>
    <t>CFH</t>
  </si>
  <si>
    <t>Complement factor H</t>
  </si>
  <si>
    <t>P08603</t>
  </si>
  <si>
    <t>YWHAZ</t>
  </si>
  <si>
    <t>14-3-3 protein zeta/delta</t>
  </si>
  <si>
    <t>P63104</t>
  </si>
  <si>
    <t>FAP</t>
  </si>
  <si>
    <t>Prolyl endopeptidase FAP</t>
  </si>
  <si>
    <t>Q12884</t>
  </si>
  <si>
    <t>DPYSL2</t>
  </si>
  <si>
    <t>Dihydropyrimidinase-related protein 2</t>
  </si>
  <si>
    <t>Q16555</t>
  </si>
  <si>
    <t>UBA1</t>
  </si>
  <si>
    <t>Ubiquitin-like modifier-activating enzyme 1</t>
  </si>
  <si>
    <t>P22314</t>
  </si>
  <si>
    <t>LOXL2</t>
  </si>
  <si>
    <t>Lysyl oxidase homolog 2</t>
  </si>
  <si>
    <t>Q9Y4K0</t>
  </si>
  <si>
    <t>EZR</t>
  </si>
  <si>
    <t>Ezrin</t>
  </si>
  <si>
    <t>P15311</t>
  </si>
  <si>
    <t>PDIA4</t>
  </si>
  <si>
    <t>Protein disulfide-isomerase A4</t>
  </si>
  <si>
    <t>P13667</t>
  </si>
  <si>
    <t>TPD52L2</t>
  </si>
  <si>
    <t>Tumor protein D54</t>
  </si>
  <si>
    <t>O43399</t>
  </si>
  <si>
    <t>YWHAB</t>
  </si>
  <si>
    <t>14-3-3 protein beta/alpha</t>
  </si>
  <si>
    <t>P31946</t>
  </si>
  <si>
    <t>KPNB1</t>
  </si>
  <si>
    <t>Importin subunit beta-1</t>
  </si>
  <si>
    <t>Q14974</t>
  </si>
  <si>
    <t>GAS6</t>
  </si>
  <si>
    <t>Growth arrest-specific protein 6</t>
  </si>
  <si>
    <t>Q14393</t>
  </si>
  <si>
    <t>PGAM1</t>
  </si>
  <si>
    <t>Phosphoglycerate mutase 1</t>
  </si>
  <si>
    <t>P18669</t>
  </si>
  <si>
    <t>LOXL1</t>
  </si>
  <si>
    <t>Lysyl oxidase homolog 1</t>
  </si>
  <si>
    <t>Q08397</t>
  </si>
  <si>
    <t>SRPX</t>
  </si>
  <si>
    <t>Sushi repeat-containing protein SRPX</t>
  </si>
  <si>
    <t>P78539</t>
  </si>
  <si>
    <t>ARPC4</t>
  </si>
  <si>
    <t>Actin-related protein 2/3 complex subunit 4</t>
  </si>
  <si>
    <t>P59998</t>
  </si>
  <si>
    <t>IQGAP1</t>
  </si>
  <si>
    <t>Ras GTPase-activating-like protein IQGAP1</t>
  </si>
  <si>
    <t>P46940</t>
  </si>
  <si>
    <t>WARS</t>
  </si>
  <si>
    <t>Tryptophan--tRNA ligase, cytoplasmic</t>
  </si>
  <si>
    <t>P23381</t>
  </si>
  <si>
    <t>SUMO2</t>
  </si>
  <si>
    <t>Small ubiquitin-related modifier 2</t>
  </si>
  <si>
    <t>P61956</t>
  </si>
  <si>
    <t>DCD</t>
  </si>
  <si>
    <t>Dermcidin</t>
  </si>
  <si>
    <t>P81605</t>
  </si>
  <si>
    <t>TNC</t>
  </si>
  <si>
    <t>Tenascin</t>
  </si>
  <si>
    <t>P24821</t>
  </si>
  <si>
    <t>PLS3</t>
  </si>
  <si>
    <t>Plastin-3</t>
  </si>
  <si>
    <t>P13797</t>
  </si>
  <si>
    <t>MSN</t>
  </si>
  <si>
    <t>Moesin</t>
  </si>
  <si>
    <t>P26038</t>
  </si>
  <si>
    <t>CBR1</t>
  </si>
  <si>
    <t>Carbonyl reductase [NADPH] 1</t>
  </si>
  <si>
    <t>P16152</t>
  </si>
  <si>
    <t>INHBA</t>
  </si>
  <si>
    <t>Inhibin beta A chain</t>
  </si>
  <si>
    <t>P08476</t>
  </si>
  <si>
    <t>GANAB</t>
  </si>
  <si>
    <t>Neutral alpha-glucosidase AB</t>
  </si>
  <si>
    <t>Q14697</t>
  </si>
  <si>
    <t>PDIA3</t>
  </si>
  <si>
    <t>Protein disulfide-isomerase A3</t>
  </si>
  <si>
    <t>P30101</t>
  </si>
  <si>
    <t>MGST3</t>
  </si>
  <si>
    <t>Microsomal glutathione S-transferase 3</t>
  </si>
  <si>
    <t>O14880</t>
  </si>
  <si>
    <t>GPI</t>
  </si>
  <si>
    <t>Glucose-6-phosphate isomerase</t>
  </si>
  <si>
    <t>P06744</t>
  </si>
  <si>
    <t>C1S</t>
  </si>
  <si>
    <t>Complement C1s subcomponent</t>
  </si>
  <si>
    <t>P09871</t>
  </si>
  <si>
    <t>AHNAK</t>
  </si>
  <si>
    <t>Neuroblast differentiation-associated protein AHNAK</t>
  </si>
  <si>
    <t>Q09666</t>
  </si>
  <si>
    <t>AGRN</t>
  </si>
  <si>
    <t>Agrin</t>
  </si>
  <si>
    <t>O00468</t>
  </si>
  <si>
    <t>TKT</t>
  </si>
  <si>
    <t>Transketolase</t>
  </si>
  <si>
    <t>P29401</t>
  </si>
  <si>
    <t>B2M</t>
  </si>
  <si>
    <t>Beta-2-microglobulin</t>
  </si>
  <si>
    <t>P61769</t>
  </si>
  <si>
    <t>ACTR3</t>
  </si>
  <si>
    <t>Actin-related protein 3</t>
  </si>
  <si>
    <t>P61158</t>
  </si>
  <si>
    <t>ECM1</t>
  </si>
  <si>
    <t>Extracellular matrix protein 1</t>
  </si>
  <si>
    <t>Q16610</t>
  </si>
  <si>
    <t>GDI2</t>
  </si>
  <si>
    <t>Rab GDP dissociation inhibitor beta</t>
  </si>
  <si>
    <t>P50395</t>
  </si>
  <si>
    <t>GALNT5</t>
  </si>
  <si>
    <t>Polypeptide N-acetylgalactosaminyltransferase 5</t>
  </si>
  <si>
    <t>Q7Z7M9</t>
  </si>
  <si>
    <t>RPLP0</t>
  </si>
  <si>
    <t>60S acidic ribosomal protein P0</t>
  </si>
  <si>
    <t>P05388</t>
  </si>
  <si>
    <t>CTSB</t>
  </si>
  <si>
    <t>Cathepsin B</t>
  </si>
  <si>
    <t>P07858</t>
  </si>
  <si>
    <t>MFGE8</t>
  </si>
  <si>
    <t>Lactadherin</t>
  </si>
  <si>
    <t>Q08431</t>
  </si>
  <si>
    <t>HSPB1</t>
  </si>
  <si>
    <t>Heat shock protein beta-1</t>
  </si>
  <si>
    <t>P04792</t>
  </si>
  <si>
    <t>PLOD3</t>
  </si>
  <si>
    <t>Multifunctional procollagen lysine hydroxylase and glycosyltransferase LH3</t>
  </si>
  <si>
    <t>O60568</t>
  </si>
  <si>
    <t>PAPPA</t>
  </si>
  <si>
    <t>Pappalysin-1</t>
  </si>
  <si>
    <t>Q13219</t>
  </si>
  <si>
    <t>CALD1</t>
  </si>
  <si>
    <t>Caldesmon</t>
  </si>
  <si>
    <t>Q05682</t>
  </si>
  <si>
    <t>LTBP2</t>
  </si>
  <si>
    <t>Latent-transforming growth factor beta-binding protein 2</t>
  </si>
  <si>
    <t>Q14767</t>
  </si>
  <si>
    <t>EEF1G</t>
  </si>
  <si>
    <t>Elongation factor 1-gamma</t>
  </si>
  <si>
    <t>P26641</t>
  </si>
  <si>
    <t>C1R</t>
  </si>
  <si>
    <t>Complement C1r subcomponent</t>
  </si>
  <si>
    <t>P00736</t>
  </si>
  <si>
    <t>VCAN</t>
  </si>
  <si>
    <t>Versican core protein</t>
  </si>
  <si>
    <t>P13611</t>
  </si>
  <si>
    <t>FSCN1</t>
  </si>
  <si>
    <t>Fascin</t>
  </si>
  <si>
    <t>Q16658</t>
  </si>
  <si>
    <t>MMP14</t>
  </si>
  <si>
    <t>Matrix metalloproteinase-14</t>
  </si>
  <si>
    <t>P50281</t>
  </si>
  <si>
    <t>FHL1</t>
  </si>
  <si>
    <t>Four and a half LIM domains protein 1</t>
  </si>
  <si>
    <t>Q13642</t>
  </si>
  <si>
    <t>CLIC1</t>
  </si>
  <si>
    <t>Chloride intracellular channel protein 1</t>
  </si>
  <si>
    <t>O00299</t>
  </si>
  <si>
    <t>GBA</t>
  </si>
  <si>
    <t>Lysosomal acid glucosylceramidase</t>
  </si>
  <si>
    <t>P04062</t>
  </si>
  <si>
    <t>MYADM</t>
  </si>
  <si>
    <t>Myeloid-associated differentiation marker</t>
  </si>
  <si>
    <t>Q96S97</t>
  </si>
  <si>
    <t>EIF5A</t>
  </si>
  <si>
    <t>Eukaryotic translation initiation factor 5A-1</t>
  </si>
  <si>
    <t>P63241</t>
  </si>
  <si>
    <t>TXNRD1</t>
  </si>
  <si>
    <t>Thioredoxin reductase 1, cytoplasmic</t>
  </si>
  <si>
    <t>Q16881</t>
  </si>
  <si>
    <t>NPM1</t>
  </si>
  <si>
    <t>Nucleophosmin</t>
  </si>
  <si>
    <t>P06748</t>
  </si>
  <si>
    <t>TPI1</t>
  </si>
  <si>
    <t>Triosephosphate isomerase</t>
  </si>
  <si>
    <t>P60174</t>
  </si>
  <si>
    <t>CLIC4</t>
  </si>
  <si>
    <t>Chloride intracellular channel protein 4</t>
  </si>
  <si>
    <t>Q9Y696</t>
  </si>
  <si>
    <t>ARPC3</t>
  </si>
  <si>
    <t>Actin-related protein 2/3 complex subunit 3</t>
  </si>
  <si>
    <t>O15145</t>
  </si>
  <si>
    <t>FLNB</t>
  </si>
  <si>
    <t>Filamin-B</t>
  </si>
  <si>
    <t>O75369</t>
  </si>
  <si>
    <t>HSP90B1</t>
  </si>
  <si>
    <t>Endoplasmin</t>
  </si>
  <si>
    <t>P14625</t>
  </si>
  <si>
    <t>PDIA6</t>
  </si>
  <si>
    <t>Protein disulfide-isomerase A6</t>
  </si>
  <si>
    <t>Q15084</t>
  </si>
  <si>
    <t>VAT1</t>
  </si>
  <si>
    <t>Synaptic vesicle membrane protein VAT-1 homolog</t>
  </si>
  <si>
    <t>Q99536</t>
  </si>
  <si>
    <t>EEF2</t>
  </si>
  <si>
    <t>Elongation factor 2</t>
  </si>
  <si>
    <t>P13639</t>
  </si>
  <si>
    <t>MIF</t>
  </si>
  <si>
    <t>Macrophage migration inhibitory factor</t>
  </si>
  <si>
    <t>P14174</t>
  </si>
  <si>
    <t>ABI3BP</t>
  </si>
  <si>
    <t>Target of Nesh-SH3</t>
  </si>
  <si>
    <t>Q7Z7G0</t>
  </si>
  <si>
    <t>PSMB1</t>
  </si>
  <si>
    <t>Proteasome subunit beta type-1</t>
  </si>
  <si>
    <t>P20618</t>
  </si>
  <si>
    <t>FBXO15</t>
  </si>
  <si>
    <t>F-box only protein 15</t>
  </si>
  <si>
    <t>Q8NCQ5</t>
  </si>
  <si>
    <t>IPO5</t>
  </si>
  <si>
    <t>Importin-5</t>
  </si>
  <si>
    <t>O00410</t>
  </si>
  <si>
    <t>CLSTN1</t>
  </si>
  <si>
    <t>Calsyntenin-1</t>
  </si>
  <si>
    <t>O94985</t>
  </si>
  <si>
    <t>NEDD8</t>
  </si>
  <si>
    <t>Q15843</t>
  </si>
  <si>
    <t>SRGN</t>
  </si>
  <si>
    <t>Serglycin</t>
  </si>
  <si>
    <t>P10124</t>
  </si>
  <si>
    <t>FLNC</t>
  </si>
  <si>
    <t>Filamin-C</t>
  </si>
  <si>
    <t>Q14315</t>
  </si>
  <si>
    <t>FKBP10</t>
  </si>
  <si>
    <t>Peptidyl-prolyl cis-trans isomerase FKBP10</t>
  </si>
  <si>
    <t>Q96AY3</t>
  </si>
  <si>
    <t>PSMA6</t>
  </si>
  <si>
    <t>Proteasome subunit alpha type-6</t>
  </si>
  <si>
    <t>P60900</t>
  </si>
  <si>
    <t>KDELR1</t>
  </si>
  <si>
    <t>ER lumen protein-retaining receptor 1</t>
  </si>
  <si>
    <t>P24390</t>
  </si>
  <si>
    <t>SH3BGRL3</t>
  </si>
  <si>
    <t>SH3 domain-binding glutamic acid-rich-like protein 3</t>
  </si>
  <si>
    <t>Q9H299</t>
  </si>
  <si>
    <t>HSP90AB1</t>
  </si>
  <si>
    <t>Heat shock protein HSP 90-beta</t>
  </si>
  <si>
    <t>P08238</t>
  </si>
  <si>
    <t>LGALS3</t>
  </si>
  <si>
    <t>Galectin-3</t>
  </si>
  <si>
    <t>P17931</t>
  </si>
  <si>
    <t>ALDOA</t>
  </si>
  <si>
    <t>Fructose-bisphosphate aldolase A</t>
  </si>
  <si>
    <t>P04075</t>
  </si>
  <si>
    <t>MYH3</t>
  </si>
  <si>
    <t>Myosin-3</t>
  </si>
  <si>
    <t>P11055</t>
  </si>
  <si>
    <t>PLOD1</t>
  </si>
  <si>
    <t>Procollagen-lysine,2-oxoglutarate 5-dioxygenase 1</t>
  </si>
  <si>
    <t>Q02809</t>
  </si>
  <si>
    <t>VCL</t>
  </si>
  <si>
    <t>Vinculin</t>
  </si>
  <si>
    <t>P18206</t>
  </si>
  <si>
    <t>GSTP1</t>
  </si>
  <si>
    <t>Glutathione S-transferase P</t>
  </si>
  <si>
    <t>P09211</t>
  </si>
  <si>
    <t>VASN</t>
  </si>
  <si>
    <t>Vasorin</t>
  </si>
  <si>
    <t>Q6EMK4</t>
  </si>
  <si>
    <t>LGALS3BP</t>
  </si>
  <si>
    <t>Galectin-3-binding protein</t>
  </si>
  <si>
    <t>Q08380</t>
  </si>
  <si>
    <t>KRT5</t>
  </si>
  <si>
    <t>Keratin, type II cytoskeletal 5</t>
  </si>
  <si>
    <t>P13647</t>
  </si>
  <si>
    <t>CST3</t>
  </si>
  <si>
    <t>Cystatin-C</t>
  </si>
  <si>
    <t>P01034</t>
  </si>
  <si>
    <t>GPC1</t>
  </si>
  <si>
    <t>Glypican-1</t>
  </si>
  <si>
    <t>P35052</t>
  </si>
  <si>
    <t>ANXA5</t>
  </si>
  <si>
    <t>Annexin A5</t>
  </si>
  <si>
    <t>P08758</t>
  </si>
  <si>
    <t>PRDX1</t>
  </si>
  <si>
    <t>Peroxiredoxin-1</t>
  </si>
  <si>
    <t>Q06830</t>
  </si>
  <si>
    <t>LAMC1</t>
  </si>
  <si>
    <t>Laminin subunit gamma-1</t>
  </si>
  <si>
    <t>P11047</t>
  </si>
  <si>
    <t>CALM3</t>
  </si>
  <si>
    <t>Calmodulin-3</t>
  </si>
  <si>
    <t>P0DP25</t>
  </si>
  <si>
    <t>EFEMP2</t>
  </si>
  <si>
    <t>EGF-containing fibulin-like extracellular matrix protein 2</t>
  </si>
  <si>
    <t>O95967</t>
  </si>
  <si>
    <t>RPLP2</t>
  </si>
  <si>
    <t>60S acidic ribosomal protein P2</t>
  </si>
  <si>
    <t>P05387</t>
  </si>
  <si>
    <t>MDH2</t>
  </si>
  <si>
    <t>Malate dehydrogenase, mitochondrial</t>
  </si>
  <si>
    <t>P40926</t>
  </si>
  <si>
    <t>MFAP5</t>
  </si>
  <si>
    <t>Microfibrillar-associated protein 5</t>
  </si>
  <si>
    <t>Q13361</t>
  </si>
  <si>
    <t>PTX3</t>
  </si>
  <si>
    <t>Pentraxin-related protein PTX3</t>
  </si>
  <si>
    <t>P26022</t>
  </si>
  <si>
    <t>LDHC</t>
  </si>
  <si>
    <t>L-lactate dehydrogenase C chain</t>
  </si>
  <si>
    <t>P07864</t>
  </si>
  <si>
    <t>PXDN</t>
  </si>
  <si>
    <t>Peroxidasin homolog</t>
  </si>
  <si>
    <t>Q92626</t>
  </si>
  <si>
    <t>COL4A1</t>
  </si>
  <si>
    <t>Collagen alpha-1(IV) chain</t>
  </si>
  <si>
    <t>P02462</t>
  </si>
  <si>
    <t>COL5A1</t>
  </si>
  <si>
    <t>Collagen alpha-1(V) chain</t>
  </si>
  <si>
    <t>P20908</t>
  </si>
  <si>
    <t>UBC</t>
  </si>
  <si>
    <t>Polyubiquitin-C</t>
  </si>
  <si>
    <t>P0CG48</t>
  </si>
  <si>
    <t>LDHB</t>
  </si>
  <si>
    <t>L-lactate dehydrogenase B chain</t>
  </si>
  <si>
    <t>P07195</t>
  </si>
  <si>
    <t>MYH9</t>
  </si>
  <si>
    <t>Myosin-9</t>
  </si>
  <si>
    <t>P35579</t>
  </si>
  <si>
    <t>LMNA</t>
  </si>
  <si>
    <t>Prelamin-A/C</t>
  </si>
  <si>
    <t>P02545</t>
  </si>
  <si>
    <t>COL12A1</t>
  </si>
  <si>
    <t>Collagen alpha-1(XII) chain</t>
  </si>
  <si>
    <t>Q99715</t>
  </si>
  <si>
    <t>NME2</t>
  </si>
  <si>
    <t>Nucleoside diphosphate kinase B</t>
  </si>
  <si>
    <t>P22392</t>
  </si>
  <si>
    <t>HSPA8</t>
  </si>
  <si>
    <t>Heat shock cognate 71 kDa protein</t>
  </si>
  <si>
    <t>P11142</t>
  </si>
  <si>
    <t>CPA4</t>
  </si>
  <si>
    <t>Carboxypeptidase A4</t>
  </si>
  <si>
    <t>Q9UI42</t>
  </si>
  <si>
    <t>TUBA8</t>
  </si>
  <si>
    <t>Tubulin alpha-8 chain</t>
  </si>
  <si>
    <t>Q9NY65</t>
  </si>
  <si>
    <t>TUBA1C</t>
  </si>
  <si>
    <t>Tubulin alpha-1C chain</t>
  </si>
  <si>
    <t>Q9BQE3</t>
  </si>
  <si>
    <t>TUBA1A</t>
  </si>
  <si>
    <t>Tubulin alpha-1A chain</t>
  </si>
  <si>
    <t>Q71U36</t>
  </si>
  <si>
    <t>ANXA2</t>
  </si>
  <si>
    <t>Annexin A2</t>
  </si>
  <si>
    <t>P07355</t>
  </si>
  <si>
    <t>SPOCK1</t>
  </si>
  <si>
    <t>Testican-1</t>
  </si>
  <si>
    <t>Q08629</t>
  </si>
  <si>
    <t>COTL1</t>
  </si>
  <si>
    <t>Coactosin-like protein</t>
  </si>
  <si>
    <t>Q14019</t>
  </si>
  <si>
    <t>HSPA5</t>
  </si>
  <si>
    <t>Endoplasmic reticulum chaperone BiP</t>
  </si>
  <si>
    <t>P11021</t>
  </si>
  <si>
    <t>COL4A2</t>
  </si>
  <si>
    <t>Collagen alpha-2(IV) chain</t>
  </si>
  <si>
    <t>P08572</t>
  </si>
  <si>
    <t>FSTL1</t>
  </si>
  <si>
    <t>Follistatin-related protein 1</t>
  </si>
  <si>
    <t>Q12841</t>
  </si>
  <si>
    <t>PPIB</t>
  </si>
  <si>
    <t>Peptidyl-prolyl cis-trans isomerase B</t>
  </si>
  <si>
    <t>P23284</t>
  </si>
  <si>
    <t>TUBB3</t>
  </si>
  <si>
    <t>Tubulin beta-3 chain</t>
  </si>
  <si>
    <t>Q13509</t>
  </si>
  <si>
    <t>COL6A2</t>
  </si>
  <si>
    <t>Collagen alpha-2(VI) chain</t>
  </si>
  <si>
    <t>P12110</t>
  </si>
  <si>
    <t>THBS2</t>
  </si>
  <si>
    <t>Thrombospondin-2</t>
  </si>
  <si>
    <t>P35442</t>
  </si>
  <si>
    <t>FLNA</t>
  </si>
  <si>
    <t>Filamin-A</t>
  </si>
  <si>
    <t>P21333</t>
  </si>
  <si>
    <t>P4HB</t>
  </si>
  <si>
    <t>Protein disulfide-isomerase</t>
  </si>
  <si>
    <t>P07237</t>
  </si>
  <si>
    <t>CCDC80</t>
  </si>
  <si>
    <t>Coiled-coil domain-containing protein 80</t>
  </si>
  <si>
    <t>Q76M96</t>
  </si>
  <si>
    <t>MYL6</t>
  </si>
  <si>
    <t>Myosin light polypeptide 6</t>
  </si>
  <si>
    <t>P60660</t>
  </si>
  <si>
    <t>CALR</t>
  </si>
  <si>
    <t>Calreticulin</t>
  </si>
  <si>
    <t>P27797</t>
  </si>
  <si>
    <t>TUBB6</t>
  </si>
  <si>
    <t>Tubulin beta-6 chain</t>
  </si>
  <si>
    <t>Q9BUF5</t>
  </si>
  <si>
    <t>PRDX2</t>
  </si>
  <si>
    <t>Peroxiredoxin-2</t>
  </si>
  <si>
    <t>P32119</t>
  </si>
  <si>
    <t>QSOX1</t>
  </si>
  <si>
    <t>Sulfhydryl oxidase 1</t>
  </si>
  <si>
    <t>O00391</t>
  </si>
  <si>
    <t>CFL1</t>
  </si>
  <si>
    <t>Cofilin-1</t>
  </si>
  <si>
    <t>P23528</t>
  </si>
  <si>
    <t>TUBB</t>
  </si>
  <si>
    <t>Tubulin beta chain</t>
  </si>
  <si>
    <t>P07437</t>
  </si>
  <si>
    <t>ENO1</t>
  </si>
  <si>
    <t>Alpha-enolase</t>
  </si>
  <si>
    <t>P06733</t>
  </si>
  <si>
    <t>S100A11</t>
  </si>
  <si>
    <t>Protein S100-A11</t>
  </si>
  <si>
    <t>P31949</t>
  </si>
  <si>
    <t>DCN</t>
  </si>
  <si>
    <t>Decorin</t>
  </si>
  <si>
    <t>P07585</t>
  </si>
  <si>
    <t>LTBP1</t>
  </si>
  <si>
    <t>Latent-transforming growth factor beta-binding protein 1</t>
  </si>
  <si>
    <t>Q14766</t>
  </si>
  <si>
    <t>UCHL1</t>
  </si>
  <si>
    <t>Ubiquitin carboxyl-terminal hydrolase isozyme L1</t>
  </si>
  <si>
    <t>P09936</t>
  </si>
  <si>
    <t>LGALS1</t>
  </si>
  <si>
    <t>Galectin-1</t>
  </si>
  <si>
    <t>P09382</t>
  </si>
  <si>
    <t>PKM</t>
  </si>
  <si>
    <t>Pyruvate kinase PKM</t>
  </si>
  <si>
    <t>P14618</t>
  </si>
  <si>
    <t>TAGLN2</t>
  </si>
  <si>
    <t>Transgelin-2</t>
  </si>
  <si>
    <t>P37802</t>
  </si>
  <si>
    <t>SERPINH1</t>
  </si>
  <si>
    <t>Serpin H1</t>
  </si>
  <si>
    <t>P50454</t>
  </si>
  <si>
    <t>KRT77</t>
  </si>
  <si>
    <t>Keratin, type II cytoskeletal 1b</t>
  </si>
  <si>
    <t>Q7Z794</t>
  </si>
  <si>
    <t>MMP2</t>
  </si>
  <si>
    <t>72 kDa type IV collagenase</t>
  </si>
  <si>
    <t>P08253</t>
  </si>
  <si>
    <t>EEF1A1</t>
  </si>
  <si>
    <t>Elongation factor 1-alpha 1</t>
  </si>
  <si>
    <t>P68104</t>
  </si>
  <si>
    <t>IGFBP7</t>
  </si>
  <si>
    <t>Insulin-like growth factor-binding protein 7</t>
  </si>
  <si>
    <t>Q16270</t>
  </si>
  <si>
    <t>COL5A2</t>
  </si>
  <si>
    <t>Collagen alpha-2(V) chain</t>
  </si>
  <si>
    <t>P05997</t>
  </si>
  <si>
    <t>ACTN4</t>
  </si>
  <si>
    <t>Alpha-actinin-4</t>
  </si>
  <si>
    <t>O43707</t>
  </si>
  <si>
    <t>GAPDH</t>
  </si>
  <si>
    <t>Glyceraldehyde-3-phosphate dehydrogenase</t>
  </si>
  <si>
    <t>P04406</t>
  </si>
  <si>
    <t>PCOLCE</t>
  </si>
  <si>
    <t>Procollagen C-endopeptidase enhancer 1</t>
  </si>
  <si>
    <t>Q15113</t>
  </si>
  <si>
    <t>ACTN1</t>
  </si>
  <si>
    <t>Alpha-actinin-1</t>
  </si>
  <si>
    <t>P12814</t>
  </si>
  <si>
    <t>KRT16</t>
  </si>
  <si>
    <t>Keratin, type I cytoskeletal 16</t>
  </si>
  <si>
    <t>P08779</t>
  </si>
  <si>
    <t>KRT14</t>
  </si>
  <si>
    <t>Keratin, type I cytoskeletal 14</t>
  </si>
  <si>
    <t>P02533</t>
  </si>
  <si>
    <t>KRT2</t>
  </si>
  <si>
    <t>Keratin, type II cytoskeletal 2 epidermal</t>
  </si>
  <si>
    <t>P35908</t>
  </si>
  <si>
    <t>COL6A1</t>
  </si>
  <si>
    <t>Collagen alpha-1(VI) chain</t>
  </si>
  <si>
    <t>P12109</t>
  </si>
  <si>
    <t>COL6A3</t>
  </si>
  <si>
    <t>Collagen alpha-3(VI) chain</t>
  </si>
  <si>
    <t>P12111</t>
  </si>
  <si>
    <t>TIMP1</t>
  </si>
  <si>
    <t>Metalloproteinase inhibitor 1</t>
  </si>
  <si>
    <t>P01033</t>
  </si>
  <si>
    <t>HSPG2</t>
  </si>
  <si>
    <t>Basement membrane-specific heparan sulfate proteoglycan core protein</t>
  </si>
  <si>
    <t>P98160</t>
  </si>
  <si>
    <t>BGN</t>
  </si>
  <si>
    <t>Biglycan</t>
  </si>
  <si>
    <t>P21810</t>
  </si>
  <si>
    <t>KRT9</t>
  </si>
  <si>
    <t>Keratin, type I cytoskeletal 9</t>
  </si>
  <si>
    <t>P35527</t>
  </si>
  <si>
    <t>KRT1</t>
  </si>
  <si>
    <t>Keratin, type II cytoskeletal 1</t>
  </si>
  <si>
    <t>P04264</t>
  </si>
  <si>
    <t>TGFBI</t>
  </si>
  <si>
    <t>Transforming growth factor-beta-induced protein ig-h3</t>
  </si>
  <si>
    <t>Q15582</t>
  </si>
  <si>
    <t>COL3A1</t>
  </si>
  <si>
    <t>Collagen alpha-1(III) chain</t>
  </si>
  <si>
    <t>P02461</t>
  </si>
  <si>
    <t>FBN1</t>
  </si>
  <si>
    <t>Fibrillin-1</t>
  </si>
  <si>
    <t>P35555</t>
  </si>
  <si>
    <t>TAGLN</t>
  </si>
  <si>
    <t>Transgelin</t>
  </si>
  <si>
    <t>Q01995</t>
  </si>
  <si>
    <t>FBLN1</t>
  </si>
  <si>
    <t>Fibulin-1</t>
  </si>
  <si>
    <t>P23142</t>
  </si>
  <si>
    <t>PFN1</t>
  </si>
  <si>
    <t>Profilin-1</t>
  </si>
  <si>
    <t>P07737</t>
  </si>
  <si>
    <t>ACTBL2</t>
  </si>
  <si>
    <t>Beta-actin-like protein 2</t>
  </si>
  <si>
    <t>Q562R1</t>
  </si>
  <si>
    <t>EFEMP1</t>
  </si>
  <si>
    <t>EGF-containing fibulin-like extracellular matrix protein 1</t>
  </si>
  <si>
    <t>Q12805</t>
  </si>
  <si>
    <t>COL2A1</t>
  </si>
  <si>
    <t>Collagen alpha-1(II) chain</t>
  </si>
  <si>
    <t>P02458</t>
  </si>
  <si>
    <t>SERPINE2</t>
  </si>
  <si>
    <t>Glia-derived nexin</t>
  </si>
  <si>
    <t>P07093</t>
  </si>
  <si>
    <t>LDHA</t>
  </si>
  <si>
    <t>L-lactate dehydrogenase A chain</t>
  </si>
  <si>
    <t>P00338</t>
  </si>
  <si>
    <t>KRT10</t>
  </si>
  <si>
    <t>Keratin, type I cytoskeletal 10</t>
  </si>
  <si>
    <t>P13645</t>
  </si>
  <si>
    <t>KRT18</t>
  </si>
  <si>
    <t>Keratin, type I cytoskeletal 18</t>
  </si>
  <si>
    <t>P05783</t>
  </si>
  <si>
    <t>LUM</t>
  </si>
  <si>
    <t>Lumican</t>
  </si>
  <si>
    <t>P51884</t>
  </si>
  <si>
    <t>ALB</t>
  </si>
  <si>
    <t>Serum albumin</t>
  </si>
  <si>
    <t>P02768</t>
  </si>
  <si>
    <t>SERPINE1</t>
  </si>
  <si>
    <t>Plasminogen activator inhibitor 1</t>
  </si>
  <si>
    <t>P05121</t>
  </si>
  <si>
    <t>ACTC1</t>
  </si>
  <si>
    <t>Actin, alpha cardiac muscle 1</t>
  </si>
  <si>
    <t>P68032</t>
  </si>
  <si>
    <t>ACTB</t>
  </si>
  <si>
    <t>Actin, cytoplasmic 1</t>
  </si>
  <si>
    <t>P60709</t>
  </si>
  <si>
    <t>THBS1</t>
  </si>
  <si>
    <t>Thrombospondin-1</t>
  </si>
  <si>
    <t>P07996</t>
  </si>
  <si>
    <t>VIM</t>
  </si>
  <si>
    <t>Vimentin</t>
  </si>
  <si>
    <t>P08670</t>
  </si>
  <si>
    <t>SPARC</t>
  </si>
  <si>
    <t>P09486</t>
  </si>
  <si>
    <t>POSTN</t>
  </si>
  <si>
    <t>Periostin</t>
  </si>
  <si>
    <t>Q15063</t>
  </si>
  <si>
    <t>COL1A2</t>
  </si>
  <si>
    <t>Collagen alpha-2(I) chain</t>
  </si>
  <si>
    <t>P08123</t>
  </si>
  <si>
    <t>COL1A1</t>
  </si>
  <si>
    <t>Collagen alpha-1(I) chain</t>
  </si>
  <si>
    <t>P02452</t>
  </si>
  <si>
    <t>FN1</t>
  </si>
  <si>
    <t>Fibronectin</t>
  </si>
  <si>
    <t>P02751</t>
  </si>
  <si>
    <t>Enrichment in sEVs log2(sEVs/CM)</t>
  </si>
  <si>
    <t>PSMs sEVs</t>
  </si>
  <si>
    <t>PSMs CM (normalised)</t>
  </si>
  <si>
    <t>PSMs CM</t>
  </si>
  <si>
    <t>Spectral counting:</t>
  </si>
  <si>
    <t>Peptide Area sEVs</t>
  </si>
  <si>
    <t>Peptide Area CM normalised</t>
  </si>
  <si>
    <t>Peptide Area CM</t>
  </si>
  <si>
    <t>Label-free quantitation:</t>
  </si>
  <si>
    <t># Peptides sEVs</t>
  </si>
  <si>
    <t>Coverage sEVs</t>
  </si>
  <si>
    <t># Peptides CM</t>
  </si>
  <si>
    <t>Coverage CM</t>
  </si>
  <si>
    <t>Σ# PSMs</t>
  </si>
  <si>
    <t>Σ# Peptides</t>
  </si>
  <si>
    <t>Σ# Unique Peptides</t>
  </si>
  <si>
    <t>Σ# Proteins</t>
  </si>
  <si>
    <t>ΣCoverage</t>
  </si>
  <si>
    <t>Calculated pI</t>
  </si>
  <si>
    <t>MW [kDa]</t>
  </si>
  <si>
    <t># AAs</t>
  </si>
  <si>
    <t>Gene Name</t>
  </si>
  <si>
    <t>Protein</t>
  </si>
  <si>
    <t>UNIPROT ID</t>
  </si>
  <si>
    <t>CD248</t>
  </si>
  <si>
    <t>Endosialin</t>
  </si>
  <si>
    <t>Q9HCU0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</si>
</sst>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0" fillId="0" borderId="0" xfId="0" applyFill="1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80173-DD17-4F0C-ABB5-7064E0DF6809}">
  <dimension ref="A1:AC206"/>
  <sheetViews>
    <sheetView tabSelected="1" workbookViewId="0"/>
  </sheetViews>
  <sheetFormatPr defaultRowHeight="14.5" x14ac:dyDescent="0.35"/>
  <cols>
    <col min="1" max="1" width="9.54296875" style="3" bestFit="1" customWidth="1"/>
    <col min="2" max="2" width="36.54296875" style="3" customWidth="1"/>
    <col min="3" max="3" width="11.54296875" style="3" bestFit="1" customWidth="1"/>
    <col min="4" max="4" width="6" style="3" bestFit="1" customWidth="1"/>
    <col min="5" max="5" width="7" style="3" bestFit="1" customWidth="1"/>
    <col min="6" max="6" width="6" style="3" bestFit="1" customWidth="1"/>
    <col min="8" max="8" width="3.7265625" style="3" bestFit="1" customWidth="1"/>
    <col min="9" max="10" width="4" style="3" bestFit="1" customWidth="1"/>
    <col min="11" max="11" width="5" style="3" bestFit="1" customWidth="1"/>
    <col min="12" max="12" width="7.1796875" bestFit="1" customWidth="1"/>
    <col min="13" max="13" width="3.7265625" bestFit="1" customWidth="1"/>
    <col min="14" max="14" width="7.1796875" bestFit="1" customWidth="1"/>
    <col min="15" max="15" width="3.7265625" bestFit="1" customWidth="1"/>
    <col min="16" max="16" width="3.7265625" style="3" customWidth="1"/>
    <col min="17" max="17" width="8.54296875" bestFit="1" customWidth="1"/>
    <col min="18" max="18" width="14.453125" style="1" bestFit="1" customWidth="1"/>
    <col min="19" max="19" width="8.54296875" bestFit="1" customWidth="1"/>
    <col min="20" max="20" width="6.26953125" bestFit="1" customWidth="1"/>
    <col min="21" max="21" width="3.7265625" bestFit="1" customWidth="1"/>
    <col min="22" max="22" width="5" bestFit="1" customWidth="1"/>
    <col min="23" max="23" width="6.54296875" bestFit="1" customWidth="1"/>
    <col min="24" max="24" width="5" bestFit="1" customWidth="1"/>
    <col min="25" max="25" width="7.7265625" style="3" bestFit="1" customWidth="1"/>
    <col min="26" max="26" width="11.26953125" customWidth="1"/>
    <col min="27" max="27" width="10.81640625" customWidth="1"/>
  </cols>
  <sheetData>
    <row r="1" spans="1:29" x14ac:dyDescent="0.35">
      <c r="A1" t="s">
        <v>1695</v>
      </c>
      <c r="B1" t="s">
        <v>1694</v>
      </c>
      <c r="C1" t="s">
        <v>1693</v>
      </c>
      <c r="D1" t="s">
        <v>1692</v>
      </c>
      <c r="E1" t="s">
        <v>1691</v>
      </c>
      <c r="F1" t="s">
        <v>1690</v>
      </c>
      <c r="G1" t="s">
        <v>1689</v>
      </c>
      <c r="H1" t="s">
        <v>1688</v>
      </c>
      <c r="I1" t="s">
        <v>1687</v>
      </c>
      <c r="J1" t="s">
        <v>1686</v>
      </c>
      <c r="K1" t="s">
        <v>1685</v>
      </c>
      <c r="L1" t="s">
        <v>1684</v>
      </c>
      <c r="M1" t="s">
        <v>1683</v>
      </c>
      <c r="N1" t="s">
        <v>1682</v>
      </c>
      <c r="O1" t="s">
        <v>1681</v>
      </c>
      <c r="P1" t="s">
        <v>1680</v>
      </c>
      <c r="Q1" t="s">
        <v>1679</v>
      </c>
      <c r="R1" s="1" t="s">
        <v>1678</v>
      </c>
      <c r="S1" t="s">
        <v>1677</v>
      </c>
      <c r="T1" t="s">
        <v>1672</v>
      </c>
      <c r="U1" t="s">
        <v>1676</v>
      </c>
      <c r="V1" t="s">
        <v>1675</v>
      </c>
      <c r="W1" t="s">
        <v>1674</v>
      </c>
      <c r="X1" t="s">
        <v>1673</v>
      </c>
      <c r="Y1" t="s">
        <v>1672</v>
      </c>
      <c r="AB1" s="3"/>
      <c r="AC1" s="3"/>
    </row>
    <row r="2" spans="1:29" x14ac:dyDescent="0.35">
      <c r="A2" s="3" t="s">
        <v>1671</v>
      </c>
      <c r="B2" s="3" t="s">
        <v>1670</v>
      </c>
      <c r="C2" s="3" t="s">
        <v>1669</v>
      </c>
      <c r="D2" s="3">
        <v>2386</v>
      </c>
      <c r="E2" s="3">
        <v>262.5</v>
      </c>
      <c r="F2" s="3">
        <v>5.71</v>
      </c>
      <c r="G2">
        <v>0.59770000000000001</v>
      </c>
      <c r="H2" s="3">
        <v>1</v>
      </c>
      <c r="I2" s="3">
        <v>53</v>
      </c>
      <c r="J2" s="3">
        <v>101</v>
      </c>
      <c r="K2" s="3">
        <v>4660</v>
      </c>
      <c r="L2">
        <v>0.59009999999999996</v>
      </c>
      <c r="M2">
        <v>99</v>
      </c>
      <c r="N2">
        <v>0.52769999999999995</v>
      </c>
      <c r="O2">
        <v>81</v>
      </c>
      <c r="Q2">
        <v>768800000</v>
      </c>
      <c r="R2" s="1">
        <v>16538070089.451998</v>
      </c>
      <c r="S2">
        <v>1709000000</v>
      </c>
      <c r="T2">
        <f>LOG(S2/R2,2)</f>
        <v>-3.2745665868670195</v>
      </c>
      <c r="V2">
        <v>3055</v>
      </c>
      <c r="W2">
        <v>6304.3765095576573</v>
      </c>
      <c r="X2">
        <v>1605</v>
      </c>
      <c r="Y2">
        <f>LOG(X2/W2,2)</f>
        <v>-1.9737804005576283</v>
      </c>
      <c r="AB2" s="3"/>
      <c r="AC2" s="3"/>
    </row>
    <row r="3" spans="1:29" x14ac:dyDescent="0.35">
      <c r="A3" s="3" t="s">
        <v>1668</v>
      </c>
      <c r="B3" s="3" t="s">
        <v>1667</v>
      </c>
      <c r="C3" s="3" t="s">
        <v>1666</v>
      </c>
      <c r="D3" s="3">
        <v>1464</v>
      </c>
      <c r="E3" s="3">
        <v>138.9</v>
      </c>
      <c r="F3" s="3">
        <v>5.8</v>
      </c>
      <c r="G3">
        <v>0.71989999999999998</v>
      </c>
      <c r="H3" s="3">
        <v>1</v>
      </c>
      <c r="I3" s="3">
        <v>18</v>
      </c>
      <c r="J3" s="3">
        <v>70</v>
      </c>
      <c r="K3" s="3">
        <v>5735</v>
      </c>
      <c r="L3">
        <v>0.58740000000000003</v>
      </c>
      <c r="M3">
        <v>54</v>
      </c>
      <c r="N3">
        <v>0.71989999999999998</v>
      </c>
      <c r="O3">
        <v>70</v>
      </c>
      <c r="Q3">
        <v>184500000</v>
      </c>
      <c r="R3" s="1">
        <v>3968878683.0175514</v>
      </c>
      <c r="S3">
        <v>14200000000</v>
      </c>
      <c r="T3">
        <f>LOG(S3/R3,2)</f>
        <v>1.8390875605622401</v>
      </c>
      <c r="V3">
        <v>1312</v>
      </c>
      <c r="W3">
        <v>2707.4769167069217</v>
      </c>
      <c r="X3">
        <v>4423</v>
      </c>
      <c r="Y3">
        <f>LOG(X3/W3,2)</f>
        <v>0.70807620441936814</v>
      </c>
      <c r="AB3" s="3"/>
      <c r="AC3" s="3"/>
    </row>
    <row r="4" spans="1:29" x14ac:dyDescent="0.35">
      <c r="A4" s="3" t="s">
        <v>1665</v>
      </c>
      <c r="B4" s="3" t="s">
        <v>1664</v>
      </c>
      <c r="C4" s="3" t="s">
        <v>1663</v>
      </c>
      <c r="D4" s="3">
        <v>1366</v>
      </c>
      <c r="E4" s="3">
        <v>129.19999999999999</v>
      </c>
      <c r="F4" s="3">
        <v>8.9499999999999993</v>
      </c>
      <c r="G4">
        <v>0.73060000000000003</v>
      </c>
      <c r="H4" s="3">
        <v>1</v>
      </c>
      <c r="I4" s="3">
        <v>35</v>
      </c>
      <c r="J4" s="3">
        <v>64</v>
      </c>
      <c r="K4" s="3">
        <v>4431</v>
      </c>
      <c r="L4">
        <v>0.64059999999999995</v>
      </c>
      <c r="M4">
        <v>54</v>
      </c>
      <c r="N4">
        <v>0.71740000000000004</v>
      </c>
      <c r="O4">
        <v>63</v>
      </c>
      <c r="Q4">
        <v>109100000</v>
      </c>
      <c r="R4" s="1">
        <v>2346908749.6868</v>
      </c>
      <c r="S4">
        <v>5758000000</v>
      </c>
      <c r="T4">
        <f>LOG(S4/R4,2)</f>
        <v>1.2948060394704202</v>
      </c>
      <c r="V4">
        <v>1246</v>
      </c>
      <c r="W4">
        <v>2571.2776205920918</v>
      </c>
      <c r="X4">
        <v>3185</v>
      </c>
      <c r="Y4">
        <f>LOG(X4/W4,2)</f>
        <v>0.30880798625845907</v>
      </c>
      <c r="AB4" s="3"/>
      <c r="AC4" s="3"/>
    </row>
    <row r="5" spans="1:29" x14ac:dyDescent="0.35">
      <c r="A5" s="3" t="s">
        <v>1662</v>
      </c>
      <c r="B5" s="3" t="s">
        <v>1661</v>
      </c>
      <c r="C5" s="3" t="s">
        <v>1660</v>
      </c>
      <c r="D5" s="3">
        <v>836</v>
      </c>
      <c r="E5" s="3">
        <v>93.3</v>
      </c>
      <c r="F5" s="3">
        <v>7.53</v>
      </c>
      <c r="G5">
        <v>0.53469999999999995</v>
      </c>
      <c r="H5" s="3">
        <v>1</v>
      </c>
      <c r="I5" s="3">
        <v>32</v>
      </c>
      <c r="J5" s="3">
        <v>32</v>
      </c>
      <c r="K5" s="3">
        <v>378</v>
      </c>
      <c r="L5">
        <v>0.51559999999999995</v>
      </c>
      <c r="M5">
        <v>30</v>
      </c>
      <c r="N5">
        <v>0.34449999999999997</v>
      </c>
      <c r="O5">
        <v>19</v>
      </c>
      <c r="Q5">
        <v>58030000</v>
      </c>
      <c r="R5" s="1">
        <v>1248314525.6125124</v>
      </c>
      <c r="S5">
        <v>67780000</v>
      </c>
      <c r="T5">
        <f>LOG(S5/R5,2)</f>
        <v>-4.2029780347261303</v>
      </c>
      <c r="V5">
        <v>256</v>
      </c>
      <c r="W5">
        <v>528.28817886964327</v>
      </c>
      <c r="X5">
        <v>122</v>
      </c>
      <c r="Y5">
        <f>LOG(X5/W5,2)</f>
        <v>-2.1144439802983159</v>
      </c>
      <c r="AB5" s="3"/>
      <c r="AC5" s="3"/>
    </row>
    <row r="6" spans="1:29" x14ac:dyDescent="0.35">
      <c r="A6" s="3" t="s">
        <v>1659</v>
      </c>
      <c r="B6" s="3" t="s">
        <v>1658</v>
      </c>
      <c r="C6" s="3" t="s">
        <v>1658</v>
      </c>
      <c r="D6" s="3">
        <v>303</v>
      </c>
      <c r="E6" s="3">
        <v>34.6</v>
      </c>
      <c r="F6" s="3">
        <v>4.84</v>
      </c>
      <c r="G6">
        <v>0.48180000000000001</v>
      </c>
      <c r="H6" s="3">
        <v>2</v>
      </c>
      <c r="I6" s="3">
        <v>13</v>
      </c>
      <c r="J6" s="3">
        <v>13</v>
      </c>
      <c r="K6" s="3">
        <v>103</v>
      </c>
      <c r="L6">
        <v>0.48180000000000001</v>
      </c>
      <c r="M6">
        <v>13</v>
      </c>
      <c r="N6">
        <v>4.2900000000000001E-2</v>
      </c>
      <c r="O6">
        <v>1</v>
      </c>
      <c r="Q6">
        <v>31380000</v>
      </c>
      <c r="R6" s="1">
        <v>675032049.17664373</v>
      </c>
      <c r="S6">
        <v>1807000</v>
      </c>
      <c r="T6">
        <f>LOG(S6/R6,2)</f>
        <v>-8.5452156836476298</v>
      </c>
      <c r="V6">
        <v>102</v>
      </c>
      <c r="W6">
        <v>210.4898212683735</v>
      </c>
      <c r="X6">
        <v>1</v>
      </c>
      <c r="Y6">
        <f>LOG(X6/W6,2)</f>
        <v>-7.7176066598326978</v>
      </c>
      <c r="AB6" s="3"/>
      <c r="AC6" s="3"/>
    </row>
    <row r="7" spans="1:29" x14ac:dyDescent="0.35">
      <c r="A7" s="3" t="s">
        <v>1657</v>
      </c>
      <c r="B7" s="3" t="s">
        <v>1656</v>
      </c>
      <c r="C7" s="3" t="s">
        <v>1655</v>
      </c>
      <c r="D7" s="3">
        <v>466</v>
      </c>
      <c r="E7" s="3">
        <v>53.6</v>
      </c>
      <c r="F7" s="3">
        <v>5.12</v>
      </c>
      <c r="G7">
        <v>0.56440000000000001</v>
      </c>
      <c r="H7" s="3">
        <v>21</v>
      </c>
      <c r="I7" s="3">
        <v>23</v>
      </c>
      <c r="J7" s="3">
        <v>24</v>
      </c>
      <c r="K7" s="3">
        <v>246</v>
      </c>
      <c r="L7">
        <v>0.46779999999999999</v>
      </c>
      <c r="M7">
        <v>19</v>
      </c>
      <c r="N7">
        <v>0.53</v>
      </c>
      <c r="O7">
        <v>22</v>
      </c>
      <c r="Q7">
        <v>29530000</v>
      </c>
      <c r="R7" s="1">
        <v>635235704.6585815</v>
      </c>
      <c r="S7">
        <v>88330000</v>
      </c>
      <c r="T7">
        <f>LOG(S7/R7,2)</f>
        <v>-2.8463165876361129</v>
      </c>
      <c r="V7">
        <v>148</v>
      </c>
      <c r="W7">
        <v>305.41660340901251</v>
      </c>
      <c r="X7">
        <v>98</v>
      </c>
      <c r="Y7">
        <f>LOG(X7/W7,2)</f>
        <v>-1.6399248393749433</v>
      </c>
      <c r="AB7" s="3"/>
      <c r="AC7" s="3"/>
    </row>
    <row r="8" spans="1:29" x14ac:dyDescent="0.35">
      <c r="A8" s="3" t="s">
        <v>1654</v>
      </c>
      <c r="B8" s="3" t="s">
        <v>1653</v>
      </c>
      <c r="C8" s="3" t="s">
        <v>1652</v>
      </c>
      <c r="D8" s="3">
        <v>1170</v>
      </c>
      <c r="E8" s="3">
        <v>129.30000000000001</v>
      </c>
      <c r="F8" s="3">
        <v>4.9400000000000004</v>
      </c>
      <c r="G8">
        <v>0.31540000000000001</v>
      </c>
      <c r="H8" s="3">
        <v>4</v>
      </c>
      <c r="I8" s="3">
        <v>26</v>
      </c>
      <c r="J8" s="3">
        <v>29</v>
      </c>
      <c r="K8" s="3">
        <v>327</v>
      </c>
      <c r="L8">
        <v>0.31540000000000001</v>
      </c>
      <c r="M8">
        <v>29</v>
      </c>
      <c r="N8">
        <v>0.14699999999999999</v>
      </c>
      <c r="O8">
        <v>12</v>
      </c>
      <c r="Q8">
        <v>26700000</v>
      </c>
      <c r="R8" s="1">
        <v>574358053.31473505</v>
      </c>
      <c r="S8">
        <v>5295000</v>
      </c>
      <c r="T8">
        <f>LOG(S8/R8,2)</f>
        <v>-6.7611758952393508</v>
      </c>
      <c r="V8">
        <v>282</v>
      </c>
      <c r="W8">
        <v>581.94244703609138</v>
      </c>
      <c r="X8">
        <v>45</v>
      </c>
      <c r="Y8">
        <f>LOG(X8/W8,2)</f>
        <v>-3.6928795739303211</v>
      </c>
      <c r="AB8" s="3"/>
      <c r="AC8" s="3"/>
    </row>
    <row r="9" spans="1:29" x14ac:dyDescent="0.35">
      <c r="A9" s="3" t="s">
        <v>1651</v>
      </c>
      <c r="B9" s="3" t="s">
        <v>1650</v>
      </c>
      <c r="C9" s="3" t="s">
        <v>1649</v>
      </c>
      <c r="D9" s="3">
        <v>375</v>
      </c>
      <c r="E9" s="3">
        <v>41.7</v>
      </c>
      <c r="F9" s="3">
        <v>5.48</v>
      </c>
      <c r="G9">
        <v>0.80800000000000005</v>
      </c>
      <c r="H9" s="3">
        <v>7</v>
      </c>
      <c r="I9" s="3">
        <v>11</v>
      </c>
      <c r="J9" s="3">
        <v>22</v>
      </c>
      <c r="K9" s="3">
        <v>767</v>
      </c>
      <c r="L9">
        <v>0.64270000000000005</v>
      </c>
      <c r="M9">
        <v>18</v>
      </c>
      <c r="N9">
        <v>0.77869999999999995</v>
      </c>
      <c r="O9">
        <v>21</v>
      </c>
      <c r="Q9">
        <v>18840000</v>
      </c>
      <c r="R9" s="1">
        <v>405277367.95691419</v>
      </c>
      <c r="S9">
        <v>1231000000</v>
      </c>
      <c r="T9">
        <f>LOG(S9/R9,2)</f>
        <v>1.6028492439896285</v>
      </c>
      <c r="V9">
        <v>182</v>
      </c>
      <c r="W9">
        <v>375.57987716513702</v>
      </c>
      <c r="X9">
        <v>585</v>
      </c>
      <c r="Y9">
        <f>LOG(X9/W9,2)</f>
        <v>0.63931685641086888</v>
      </c>
      <c r="AB9" s="3"/>
      <c r="AC9" s="3"/>
    </row>
    <row r="10" spans="1:29" x14ac:dyDescent="0.35">
      <c r="A10" s="3" t="s">
        <v>1648</v>
      </c>
      <c r="B10" s="3" t="s">
        <v>1647</v>
      </c>
      <c r="C10" s="3" t="s">
        <v>1646</v>
      </c>
      <c r="D10" s="3">
        <v>377</v>
      </c>
      <c r="E10" s="3">
        <v>42</v>
      </c>
      <c r="F10" s="3">
        <v>5.39</v>
      </c>
      <c r="G10">
        <v>0.76129999999999998</v>
      </c>
      <c r="H10" s="3">
        <v>4</v>
      </c>
      <c r="I10" s="3">
        <v>9</v>
      </c>
      <c r="J10" s="3">
        <v>20</v>
      </c>
      <c r="K10" s="3">
        <v>369</v>
      </c>
      <c r="L10">
        <v>0.35809999999999997</v>
      </c>
      <c r="M10">
        <v>11</v>
      </c>
      <c r="N10">
        <v>0.73209999999999997</v>
      </c>
      <c r="O10">
        <v>19</v>
      </c>
      <c r="Q10">
        <v>18840000</v>
      </c>
      <c r="R10" s="1">
        <v>405277367.95691419</v>
      </c>
      <c r="S10">
        <v>976800000</v>
      </c>
      <c r="T10">
        <f>LOG(S10/R10,2)</f>
        <v>1.2691535876052122</v>
      </c>
      <c r="V10">
        <v>78</v>
      </c>
      <c r="W10">
        <v>160.96280449934443</v>
      </c>
      <c r="X10">
        <v>291</v>
      </c>
      <c r="Y10">
        <f>LOG(X10/W10,2)</f>
        <v>0.85429180618483369</v>
      </c>
      <c r="AB10" s="3"/>
      <c r="AC10" s="3"/>
    </row>
    <row r="11" spans="1:29" x14ac:dyDescent="0.35">
      <c r="A11" s="3" t="s">
        <v>1645</v>
      </c>
      <c r="B11" s="3" t="s">
        <v>1644</v>
      </c>
      <c r="C11" s="3" t="s">
        <v>1643</v>
      </c>
      <c r="D11" s="3">
        <v>402</v>
      </c>
      <c r="E11" s="3">
        <v>45</v>
      </c>
      <c r="F11" s="3">
        <v>7.2</v>
      </c>
      <c r="G11">
        <v>0.49249999999999999</v>
      </c>
      <c r="H11" s="3">
        <v>2</v>
      </c>
      <c r="I11" s="3">
        <v>13</v>
      </c>
      <c r="J11" s="3">
        <v>13</v>
      </c>
      <c r="K11" s="3">
        <v>124</v>
      </c>
      <c r="L11">
        <v>0.49249999999999999</v>
      </c>
      <c r="M11">
        <v>13</v>
      </c>
      <c r="N11">
        <v>0</v>
      </c>
      <c r="Q11">
        <v>18220000</v>
      </c>
      <c r="R11" s="1">
        <v>391940214.65896904</v>
      </c>
      <c r="S11">
        <v>16390</v>
      </c>
      <c r="T11">
        <f>LOG(S11/R11,2)</f>
        <v>-14.545530132021451</v>
      </c>
      <c r="V11">
        <v>124</v>
      </c>
      <c r="W11">
        <v>255.88958663998346</v>
      </c>
      <c r="X11">
        <v>0.1</v>
      </c>
      <c r="Y11">
        <f>LOG(X11/W11,2)</f>
        <v>-11.32130572313544</v>
      </c>
      <c r="AB11" s="3"/>
      <c r="AC11" s="3"/>
    </row>
    <row r="12" spans="1:29" x14ac:dyDescent="0.35">
      <c r="A12" s="3" t="s">
        <v>1642</v>
      </c>
      <c r="B12" s="3" t="s">
        <v>1641</v>
      </c>
      <c r="C12" s="3" t="s">
        <v>1640</v>
      </c>
      <c r="D12" s="3">
        <v>609</v>
      </c>
      <c r="E12" s="3">
        <v>69.3</v>
      </c>
      <c r="F12" s="3">
        <v>6.28</v>
      </c>
      <c r="G12">
        <v>9.69E-2</v>
      </c>
      <c r="H12" s="3">
        <v>1</v>
      </c>
      <c r="I12" s="3">
        <v>2</v>
      </c>
      <c r="J12" s="3">
        <v>6</v>
      </c>
      <c r="K12" s="3">
        <v>85</v>
      </c>
      <c r="L12">
        <v>9.69E-2</v>
      </c>
      <c r="M12">
        <v>6</v>
      </c>
      <c r="N12">
        <v>4.4299999999999999E-2</v>
      </c>
      <c r="O12">
        <v>2</v>
      </c>
      <c r="Q12">
        <v>17090000</v>
      </c>
      <c r="R12" s="1">
        <v>367632177.19658512</v>
      </c>
      <c r="S12">
        <v>65620000</v>
      </c>
      <c r="T12">
        <f>LOG(S12/R12,2)</f>
        <v>-2.48605554581449</v>
      </c>
      <c r="V12">
        <v>48</v>
      </c>
      <c r="W12">
        <v>99.054033538058121</v>
      </c>
      <c r="X12">
        <v>37</v>
      </c>
      <c r="Y12">
        <f>LOG(X12/W12,2)</f>
        <v>-1.4206904529534083</v>
      </c>
      <c r="AB12" s="3"/>
      <c r="AC12" s="3"/>
    </row>
    <row r="13" spans="1:29" x14ac:dyDescent="0.35">
      <c r="A13" s="3" t="s">
        <v>1639</v>
      </c>
      <c r="B13" s="3" t="s">
        <v>1638</v>
      </c>
      <c r="C13" s="3" t="s">
        <v>1637</v>
      </c>
      <c r="D13" s="3">
        <v>338</v>
      </c>
      <c r="E13" s="3">
        <v>38.4</v>
      </c>
      <c r="F13" s="3">
        <v>6.61</v>
      </c>
      <c r="G13">
        <v>0.30470000000000003</v>
      </c>
      <c r="H13" s="3">
        <v>2</v>
      </c>
      <c r="I13" s="3">
        <v>9</v>
      </c>
      <c r="J13" s="3">
        <v>9</v>
      </c>
      <c r="K13" s="3">
        <v>72</v>
      </c>
      <c r="L13">
        <v>0.30470000000000003</v>
      </c>
      <c r="M13">
        <v>9</v>
      </c>
      <c r="N13">
        <v>5.33E-2</v>
      </c>
      <c r="O13">
        <v>1</v>
      </c>
      <c r="Q13">
        <v>14920000</v>
      </c>
      <c r="R13" s="1">
        <v>320952140.65377706</v>
      </c>
      <c r="S13">
        <v>1479000</v>
      </c>
      <c r="T13">
        <f>LOG(S13/R13,2)</f>
        <v>-7.7615923207003039</v>
      </c>
      <c r="V13">
        <v>71</v>
      </c>
      <c r="W13">
        <v>146.51742460837764</v>
      </c>
      <c r="X13">
        <v>1</v>
      </c>
      <c r="Y13">
        <f>LOG(X13/W13,2)</f>
        <v>-7.1949284373658848</v>
      </c>
      <c r="AB13" s="3"/>
      <c r="AC13" s="3"/>
    </row>
    <row r="14" spans="1:29" x14ac:dyDescent="0.35">
      <c r="A14" s="3" t="s">
        <v>1636</v>
      </c>
      <c r="B14" s="3" t="s">
        <v>1635</v>
      </c>
      <c r="C14" s="3" t="s">
        <v>1634</v>
      </c>
      <c r="D14" s="3">
        <v>430</v>
      </c>
      <c r="E14" s="3">
        <v>48</v>
      </c>
      <c r="F14" s="3">
        <v>5.45</v>
      </c>
      <c r="G14">
        <v>6.0499999999999998E-2</v>
      </c>
      <c r="H14" s="3">
        <v>11</v>
      </c>
      <c r="I14" s="3">
        <v>1</v>
      </c>
      <c r="J14" s="3">
        <v>2</v>
      </c>
      <c r="K14" s="3">
        <v>4</v>
      </c>
      <c r="L14">
        <v>1.6299999999999999E-2</v>
      </c>
      <c r="M14">
        <v>1</v>
      </c>
      <c r="N14">
        <v>4.4200000000000003E-2</v>
      </c>
      <c r="O14">
        <v>1</v>
      </c>
      <c r="Q14">
        <v>14670000</v>
      </c>
      <c r="R14" s="1">
        <v>315574256.25944436</v>
      </c>
      <c r="S14">
        <v>464100</v>
      </c>
      <c r="T14">
        <f>LOG(S14/R14,2)</f>
        <v>-9.4093281059346925</v>
      </c>
      <c r="V14">
        <v>3</v>
      </c>
      <c r="W14">
        <v>6.1908770961286326</v>
      </c>
      <c r="X14">
        <v>1</v>
      </c>
      <c r="Y14">
        <f>LOG(X14/W14,2)</f>
        <v>-2.6301438185823582</v>
      </c>
      <c r="AB14" s="3"/>
      <c r="AC14" s="3"/>
    </row>
    <row r="15" spans="1:29" x14ac:dyDescent="0.35">
      <c r="A15" s="3" t="s">
        <v>1633</v>
      </c>
      <c r="B15" s="3" t="s">
        <v>1632</v>
      </c>
      <c r="C15" s="3" t="s">
        <v>1631</v>
      </c>
      <c r="D15" s="3">
        <v>584</v>
      </c>
      <c r="E15" s="3">
        <v>58.8</v>
      </c>
      <c r="F15" s="3">
        <v>5.21</v>
      </c>
      <c r="G15">
        <v>0.4743</v>
      </c>
      <c r="H15" s="3">
        <v>23</v>
      </c>
      <c r="I15" s="3">
        <v>23</v>
      </c>
      <c r="J15" s="3">
        <v>28</v>
      </c>
      <c r="K15" s="3">
        <v>112</v>
      </c>
      <c r="L15">
        <v>0.4743</v>
      </c>
      <c r="M15">
        <v>28</v>
      </c>
      <c r="N15">
        <v>0.161</v>
      </c>
      <c r="O15">
        <v>5</v>
      </c>
      <c r="Q15">
        <v>13720000</v>
      </c>
      <c r="R15" s="1">
        <v>295138295.56097996</v>
      </c>
      <c r="S15">
        <v>2427000</v>
      </c>
      <c r="T15">
        <f>LOG(S15/R15,2)</f>
        <v>-6.9260732105658116</v>
      </c>
      <c r="V15">
        <v>96</v>
      </c>
      <c r="W15">
        <v>198.10806707611624</v>
      </c>
      <c r="X15">
        <v>16</v>
      </c>
      <c r="Y15">
        <f>LOG(X15/W15,2)</f>
        <v>-3.6301438185823582</v>
      </c>
      <c r="AB15" s="3"/>
      <c r="AC15" s="3"/>
    </row>
    <row r="16" spans="1:29" x14ac:dyDescent="0.35">
      <c r="A16" s="3" t="s">
        <v>1630</v>
      </c>
      <c r="B16" s="3" t="s">
        <v>1629</v>
      </c>
      <c r="C16" s="3" t="s">
        <v>1628</v>
      </c>
      <c r="D16" s="3">
        <v>332</v>
      </c>
      <c r="E16" s="3">
        <v>36.700000000000003</v>
      </c>
      <c r="F16" s="3">
        <v>8.27</v>
      </c>
      <c r="G16">
        <v>0.5</v>
      </c>
      <c r="H16" s="3">
        <v>4</v>
      </c>
      <c r="I16" s="3">
        <v>12</v>
      </c>
      <c r="J16" s="3">
        <v>14</v>
      </c>
      <c r="K16" s="3">
        <v>139</v>
      </c>
      <c r="L16">
        <v>0.46989999999999998</v>
      </c>
      <c r="M16">
        <v>12</v>
      </c>
      <c r="N16">
        <v>0.47289999999999999</v>
      </c>
      <c r="O16">
        <v>11</v>
      </c>
      <c r="Q16">
        <v>13040000</v>
      </c>
      <c r="R16" s="1">
        <v>280510450.00839496</v>
      </c>
      <c r="S16">
        <v>53880000</v>
      </c>
      <c r="T16">
        <f>LOG(S16/R16,2)</f>
        <v>-2.3802327614255447</v>
      </c>
      <c r="V16">
        <v>83</v>
      </c>
      <c r="W16">
        <v>171.28093299289216</v>
      </c>
      <c r="X16">
        <v>56</v>
      </c>
      <c r="Y16">
        <f>LOG(X16/W16,2)</f>
        <v>-1.6128658271505225</v>
      </c>
      <c r="AB16" s="3"/>
      <c r="AC16" s="3"/>
    </row>
    <row r="17" spans="1:29" x14ac:dyDescent="0.35">
      <c r="A17" s="3" t="s">
        <v>1627</v>
      </c>
      <c r="B17" s="3" t="s">
        <v>1626</v>
      </c>
      <c r="C17" s="3" t="s">
        <v>1625</v>
      </c>
      <c r="D17" s="3">
        <v>398</v>
      </c>
      <c r="E17" s="3">
        <v>44</v>
      </c>
      <c r="F17" s="3">
        <v>9.2899999999999991</v>
      </c>
      <c r="G17">
        <v>0.40699999999999997</v>
      </c>
      <c r="H17" s="3">
        <v>1</v>
      </c>
      <c r="I17" s="3">
        <v>13</v>
      </c>
      <c r="J17" s="3">
        <v>13</v>
      </c>
      <c r="K17" s="3">
        <v>150</v>
      </c>
      <c r="L17">
        <v>0.40699999999999997</v>
      </c>
      <c r="M17">
        <v>13</v>
      </c>
      <c r="N17">
        <v>0.1658</v>
      </c>
      <c r="O17">
        <v>5</v>
      </c>
      <c r="Q17">
        <v>12520000</v>
      </c>
      <c r="R17" s="1">
        <v>269324450.46818286</v>
      </c>
      <c r="S17">
        <v>7534000</v>
      </c>
      <c r="T17">
        <f>LOG(S17/R17,2)</f>
        <v>-5.1597853665293583</v>
      </c>
      <c r="V17">
        <v>119</v>
      </c>
      <c r="W17">
        <v>245.57145814643573</v>
      </c>
      <c r="X17">
        <v>31</v>
      </c>
      <c r="Y17">
        <f>LOG(X17/W17,2)</f>
        <v>-2.9858027707822701</v>
      </c>
      <c r="AB17" s="3"/>
      <c r="AC17" s="3"/>
    </row>
    <row r="18" spans="1:29" x14ac:dyDescent="0.35">
      <c r="A18" s="3" t="s">
        <v>1624</v>
      </c>
      <c r="B18" s="3" t="s">
        <v>1623</v>
      </c>
      <c r="C18" s="3" t="s">
        <v>1622</v>
      </c>
      <c r="D18" s="3">
        <v>1487</v>
      </c>
      <c r="E18" s="3">
        <v>141.69999999999999</v>
      </c>
      <c r="F18" s="3">
        <v>6.92</v>
      </c>
      <c r="G18">
        <v>3.56E-2</v>
      </c>
      <c r="H18" s="3">
        <v>2</v>
      </c>
      <c r="I18" s="3">
        <v>1</v>
      </c>
      <c r="J18" s="3">
        <v>4</v>
      </c>
      <c r="K18" s="3">
        <v>166</v>
      </c>
      <c r="L18">
        <v>2.76E-2</v>
      </c>
      <c r="M18">
        <v>3</v>
      </c>
      <c r="N18">
        <v>3.56E-2</v>
      </c>
      <c r="O18">
        <v>4</v>
      </c>
      <c r="Q18">
        <v>12290000</v>
      </c>
      <c r="R18" s="1">
        <v>264376796.82539678</v>
      </c>
      <c r="S18">
        <v>1519000000</v>
      </c>
      <c r="T18">
        <f>LOG(S18/R18,2)</f>
        <v>2.5224544012473764</v>
      </c>
      <c r="V18">
        <v>30</v>
      </c>
      <c r="W18">
        <v>61.908770961286322</v>
      </c>
      <c r="X18">
        <v>136</v>
      </c>
      <c r="Y18">
        <f>LOG(X18/W18,2)</f>
        <v>1.1353909277806191</v>
      </c>
      <c r="AB18" s="3"/>
      <c r="AC18" s="3"/>
    </row>
    <row r="19" spans="1:29" x14ac:dyDescent="0.35">
      <c r="A19" s="3" t="s">
        <v>1621</v>
      </c>
      <c r="B19" s="3" t="s">
        <v>1620</v>
      </c>
      <c r="C19" s="3" t="s">
        <v>1619</v>
      </c>
      <c r="D19" s="3">
        <v>493</v>
      </c>
      <c r="E19" s="3">
        <v>54.6</v>
      </c>
      <c r="F19" s="3">
        <v>5.07</v>
      </c>
      <c r="G19">
        <v>0.1095</v>
      </c>
      <c r="H19" s="3">
        <v>1</v>
      </c>
      <c r="I19" s="3">
        <v>3</v>
      </c>
      <c r="J19" s="3">
        <v>3</v>
      </c>
      <c r="K19" s="3">
        <v>50</v>
      </c>
      <c r="L19">
        <v>0.1095</v>
      </c>
      <c r="M19">
        <v>3</v>
      </c>
      <c r="N19">
        <v>7.2999999999999995E-2</v>
      </c>
      <c r="O19">
        <v>2</v>
      </c>
      <c r="Q19">
        <v>12220000</v>
      </c>
      <c r="R19" s="1">
        <v>262870989.19498363</v>
      </c>
      <c r="S19">
        <v>1167000</v>
      </c>
      <c r="T19">
        <f>LOG(S19/R19,2)</f>
        <v>-7.8154065616555135</v>
      </c>
      <c r="V19">
        <v>44</v>
      </c>
      <c r="W19">
        <v>90.799530743219933</v>
      </c>
      <c r="X19">
        <v>6</v>
      </c>
      <c r="Y19">
        <f>LOG(X19/W19,2)</f>
        <v>-3.9196504357773434</v>
      </c>
      <c r="AB19" s="3"/>
      <c r="AC19" s="3"/>
    </row>
    <row r="20" spans="1:29" x14ac:dyDescent="0.35">
      <c r="A20" s="3" t="s">
        <v>1618</v>
      </c>
      <c r="B20" s="3" t="s">
        <v>1617</v>
      </c>
      <c r="C20" s="3" t="s">
        <v>1616</v>
      </c>
      <c r="D20" s="3">
        <v>376</v>
      </c>
      <c r="E20" s="3">
        <v>42</v>
      </c>
      <c r="F20" s="3">
        <v>5.59</v>
      </c>
      <c r="G20">
        <v>0.22070000000000001</v>
      </c>
      <c r="H20" s="3">
        <v>1</v>
      </c>
      <c r="I20" s="3">
        <v>1</v>
      </c>
      <c r="J20" s="3">
        <v>6</v>
      </c>
      <c r="K20" s="3">
        <v>183</v>
      </c>
      <c r="L20">
        <v>0.22070000000000001</v>
      </c>
      <c r="M20">
        <v>6</v>
      </c>
      <c r="N20">
        <v>0.22070000000000001</v>
      </c>
      <c r="O20">
        <v>6</v>
      </c>
      <c r="Q20">
        <v>12070000</v>
      </c>
      <c r="R20" s="1">
        <v>259644258.55838397</v>
      </c>
      <c r="S20">
        <v>644000000</v>
      </c>
      <c r="T20">
        <f>LOG(S20/R20,2)</f>
        <v>1.3105243644775502</v>
      </c>
      <c r="V20">
        <v>39</v>
      </c>
      <c r="W20">
        <v>80.481402249672215</v>
      </c>
      <c r="X20">
        <v>144</v>
      </c>
      <c r="Y20">
        <f>LOG(X20/W20,2)</f>
        <v>0.8393414647188624</v>
      </c>
      <c r="AB20" s="3"/>
      <c r="AC20" s="3"/>
    </row>
    <row r="21" spans="1:29" x14ac:dyDescent="0.35">
      <c r="A21" s="3" t="s">
        <v>1615</v>
      </c>
      <c r="B21" s="3" t="s">
        <v>1614</v>
      </c>
      <c r="C21" s="3" t="s">
        <v>1613</v>
      </c>
      <c r="D21" s="3">
        <v>140</v>
      </c>
      <c r="E21" s="3">
        <v>15</v>
      </c>
      <c r="F21" s="3">
        <v>8.27</v>
      </c>
      <c r="G21">
        <v>0.65</v>
      </c>
      <c r="H21" s="3">
        <v>2</v>
      </c>
      <c r="I21" s="3">
        <v>8</v>
      </c>
      <c r="J21" s="3">
        <v>8</v>
      </c>
      <c r="K21" s="3">
        <v>155</v>
      </c>
      <c r="L21">
        <v>0.55710000000000004</v>
      </c>
      <c r="M21">
        <v>6</v>
      </c>
      <c r="N21">
        <v>0.65</v>
      </c>
      <c r="O21">
        <v>8</v>
      </c>
      <c r="Q21">
        <v>10540000</v>
      </c>
      <c r="R21" s="1">
        <v>226731606.06506771</v>
      </c>
      <c r="S21">
        <v>125200000</v>
      </c>
      <c r="T21">
        <f>LOG(S21/R21,2)</f>
        <v>-0.85675095247400435</v>
      </c>
      <c r="V21">
        <v>71</v>
      </c>
      <c r="W21">
        <v>146.51742460837764</v>
      </c>
      <c r="X21">
        <v>84</v>
      </c>
      <c r="Y21">
        <f>LOG(X21/W21,2)</f>
        <v>-0.80261101458712369</v>
      </c>
      <c r="AB21" s="3"/>
      <c r="AC21" s="3"/>
    </row>
    <row r="22" spans="1:29" x14ac:dyDescent="0.35">
      <c r="A22" s="3" t="s">
        <v>1612</v>
      </c>
      <c r="B22" s="3" t="s">
        <v>1611</v>
      </c>
      <c r="C22" s="3" t="s">
        <v>1610</v>
      </c>
      <c r="D22" s="3">
        <v>703</v>
      </c>
      <c r="E22" s="3">
        <v>77.2</v>
      </c>
      <c r="F22" s="3">
        <v>5.22</v>
      </c>
      <c r="G22">
        <v>7.2499999999999995E-2</v>
      </c>
      <c r="H22" s="3">
        <v>1</v>
      </c>
      <c r="I22" s="3">
        <v>4</v>
      </c>
      <c r="J22" s="3">
        <v>4</v>
      </c>
      <c r="K22" s="3">
        <v>44</v>
      </c>
      <c r="L22">
        <v>7.2499999999999995E-2</v>
      </c>
      <c r="M22">
        <v>4</v>
      </c>
      <c r="N22">
        <v>3.9800000000000002E-2</v>
      </c>
      <c r="O22">
        <v>2</v>
      </c>
      <c r="Q22">
        <v>10300000</v>
      </c>
      <c r="R22" s="1">
        <v>221568837.04650828</v>
      </c>
      <c r="S22">
        <v>271900</v>
      </c>
      <c r="T22">
        <f>LOG(S22/R22,2)</f>
        <v>-9.6704631184773167</v>
      </c>
      <c r="V22">
        <v>41</v>
      </c>
      <c r="W22">
        <v>84.608653647091302</v>
      </c>
      <c r="X22">
        <v>3</v>
      </c>
      <c r="Y22">
        <f>LOG(X22/W22,2)</f>
        <v>-4.8177708217581294</v>
      </c>
      <c r="AB22" s="3"/>
      <c r="AC22" s="3"/>
    </row>
    <row r="23" spans="1:29" x14ac:dyDescent="0.35">
      <c r="A23" s="3" t="s">
        <v>1609</v>
      </c>
      <c r="B23" s="3" t="s">
        <v>1608</v>
      </c>
      <c r="C23" s="3" t="s">
        <v>1607</v>
      </c>
      <c r="D23" s="3">
        <v>201</v>
      </c>
      <c r="E23" s="3">
        <v>22.6</v>
      </c>
      <c r="F23" s="3">
        <v>8.84</v>
      </c>
      <c r="G23">
        <v>0.71640000000000004</v>
      </c>
      <c r="H23" s="3">
        <v>2</v>
      </c>
      <c r="I23" s="3">
        <v>14</v>
      </c>
      <c r="J23" s="3">
        <v>14</v>
      </c>
      <c r="K23" s="3">
        <v>107</v>
      </c>
      <c r="L23">
        <v>0.51739999999999997</v>
      </c>
      <c r="M23">
        <v>10</v>
      </c>
      <c r="N23">
        <v>0.64180000000000004</v>
      </c>
      <c r="O23">
        <v>11</v>
      </c>
      <c r="Q23">
        <v>10220000</v>
      </c>
      <c r="R23" s="1">
        <v>219847914.04032183</v>
      </c>
      <c r="S23">
        <v>14600000</v>
      </c>
      <c r="T23">
        <f>LOG(S23/R23,2)</f>
        <v>-3.9124655698270123</v>
      </c>
      <c r="V23">
        <v>65</v>
      </c>
      <c r="W23">
        <v>134.13567041612038</v>
      </c>
      <c r="X23">
        <v>42</v>
      </c>
      <c r="Y23">
        <f>LOG(X23/W23,2)</f>
        <v>-1.6752317081108961</v>
      </c>
      <c r="AB23" s="3"/>
      <c r="AC23" s="3"/>
    </row>
    <row r="24" spans="1:29" x14ac:dyDescent="0.35">
      <c r="A24" s="3" t="s">
        <v>1606</v>
      </c>
      <c r="B24" s="3" t="s">
        <v>1605</v>
      </c>
      <c r="C24" s="3" t="s">
        <v>1604</v>
      </c>
      <c r="D24" s="3">
        <v>2871</v>
      </c>
      <c r="E24" s="3">
        <v>312.10000000000002</v>
      </c>
      <c r="F24" s="3">
        <v>4.93</v>
      </c>
      <c r="G24">
        <v>3.9699999999999999E-2</v>
      </c>
      <c r="H24" s="3">
        <v>2</v>
      </c>
      <c r="I24" s="3">
        <v>11</v>
      </c>
      <c r="J24" s="3">
        <v>11</v>
      </c>
      <c r="K24" s="3">
        <v>46</v>
      </c>
      <c r="L24">
        <v>3.9699999999999999E-2</v>
      </c>
      <c r="M24">
        <v>11</v>
      </c>
      <c r="N24">
        <v>1.2500000000000001E-2</v>
      </c>
      <c r="O24">
        <v>3</v>
      </c>
      <c r="Q24">
        <v>10040000</v>
      </c>
      <c r="R24" s="1">
        <v>215975837.27640226</v>
      </c>
      <c r="S24">
        <v>699000</v>
      </c>
      <c r="T24">
        <f>LOG(S24/R24,2)</f>
        <v>-8.2713617461194691</v>
      </c>
      <c r="V24">
        <v>42</v>
      </c>
      <c r="W24">
        <v>86.672279345800845</v>
      </c>
      <c r="X24">
        <v>4</v>
      </c>
      <c r="Y24">
        <f>LOG(X24/W24,2)</f>
        <v>-4.4374987406399615</v>
      </c>
      <c r="AB24" s="3"/>
      <c r="AC24" s="3"/>
    </row>
    <row r="25" spans="1:29" x14ac:dyDescent="0.35">
      <c r="A25" s="3" t="s">
        <v>1603</v>
      </c>
      <c r="B25" s="3" t="s">
        <v>1602</v>
      </c>
      <c r="C25" s="3" t="s">
        <v>1601</v>
      </c>
      <c r="D25" s="3">
        <v>1466</v>
      </c>
      <c r="E25" s="3">
        <v>138.5</v>
      </c>
      <c r="F25" s="3">
        <v>6.61</v>
      </c>
      <c r="G25">
        <v>0.50749999999999995</v>
      </c>
      <c r="H25" s="3">
        <v>1</v>
      </c>
      <c r="I25" s="3">
        <v>36</v>
      </c>
      <c r="J25" s="3">
        <v>45</v>
      </c>
      <c r="K25" s="3">
        <v>1381</v>
      </c>
      <c r="L25">
        <v>0.31509999999999999</v>
      </c>
      <c r="M25">
        <v>27</v>
      </c>
      <c r="N25">
        <v>0.50749999999999995</v>
      </c>
      <c r="O25">
        <v>45</v>
      </c>
      <c r="Q25">
        <v>9150000</v>
      </c>
      <c r="R25" s="1">
        <v>196830568.83257776</v>
      </c>
      <c r="S25">
        <v>771100000</v>
      </c>
      <c r="T25">
        <f>LOG(S25/R25,2)</f>
        <v>1.9699636717071074</v>
      </c>
      <c r="V25">
        <v>166</v>
      </c>
      <c r="W25">
        <v>342.56186598578432</v>
      </c>
      <c r="X25">
        <v>1215</v>
      </c>
      <c r="Y25">
        <f>LOG(X25/W25,2)</f>
        <v>1.8265198492850165</v>
      </c>
      <c r="AB25" s="3"/>
      <c r="AC25" s="3"/>
    </row>
    <row r="26" spans="1:29" x14ac:dyDescent="0.35">
      <c r="A26" s="3" t="s">
        <v>1600</v>
      </c>
      <c r="B26" s="3" t="s">
        <v>1599</v>
      </c>
      <c r="C26" s="3" t="s">
        <v>1598</v>
      </c>
      <c r="D26" s="3">
        <v>683</v>
      </c>
      <c r="E26" s="3">
        <v>74.599999999999994</v>
      </c>
      <c r="F26" s="3">
        <v>7.71</v>
      </c>
      <c r="G26">
        <v>0.50070000000000003</v>
      </c>
      <c r="H26" s="3">
        <v>2</v>
      </c>
      <c r="I26" s="3">
        <v>19</v>
      </c>
      <c r="J26" s="3">
        <v>19</v>
      </c>
      <c r="K26" s="3">
        <v>90</v>
      </c>
      <c r="L26">
        <v>0.48459999999999998</v>
      </c>
      <c r="M26">
        <v>18</v>
      </c>
      <c r="N26">
        <v>0.15670000000000001</v>
      </c>
      <c r="O26">
        <v>6</v>
      </c>
      <c r="Q26">
        <v>9126000</v>
      </c>
      <c r="R26" s="1">
        <v>196314291.93072182</v>
      </c>
      <c r="S26">
        <v>9811000</v>
      </c>
      <c r="T26">
        <f>LOG(S26/R26,2)</f>
        <v>-4.3226212037762473</v>
      </c>
      <c r="V26">
        <v>76</v>
      </c>
      <c r="W26">
        <v>156.83555310192534</v>
      </c>
      <c r="X26">
        <v>14</v>
      </c>
      <c r="Y26">
        <f>LOG(X26/W26,2)</f>
        <v>-3.4857539092471832</v>
      </c>
      <c r="AB26" s="3"/>
      <c r="AC26" s="3"/>
    </row>
    <row r="27" spans="1:29" x14ac:dyDescent="0.35">
      <c r="A27" s="3" t="s">
        <v>1597</v>
      </c>
      <c r="B27" s="3" t="s">
        <v>1596</v>
      </c>
      <c r="C27" s="3" t="s">
        <v>1595</v>
      </c>
      <c r="D27" s="3">
        <v>644</v>
      </c>
      <c r="E27" s="3">
        <v>66</v>
      </c>
      <c r="F27" s="3">
        <v>8.1199999999999992</v>
      </c>
      <c r="G27">
        <v>0.49070000000000003</v>
      </c>
      <c r="H27" s="3">
        <v>5</v>
      </c>
      <c r="I27" s="3">
        <v>27</v>
      </c>
      <c r="J27" s="3">
        <v>30</v>
      </c>
      <c r="K27" s="3">
        <v>157</v>
      </c>
      <c r="L27">
        <v>0.49070000000000003</v>
      </c>
      <c r="M27">
        <v>29</v>
      </c>
      <c r="N27">
        <v>8.0699999999999994E-2</v>
      </c>
      <c r="O27">
        <v>5</v>
      </c>
      <c r="Q27">
        <v>8288000</v>
      </c>
      <c r="R27" s="1">
        <v>178287623.44091851</v>
      </c>
      <c r="S27">
        <v>1067000</v>
      </c>
      <c r="T27">
        <f>LOG(S27/R27,2)</f>
        <v>-7.3845025695188991</v>
      </c>
      <c r="V27">
        <v>150</v>
      </c>
      <c r="W27">
        <v>309.54385480643163</v>
      </c>
      <c r="X27">
        <v>7</v>
      </c>
      <c r="Y27">
        <f>LOG(X27/W27,2)</f>
        <v>-5.4666450862994784</v>
      </c>
      <c r="AB27" s="3"/>
      <c r="AC27" s="3"/>
    </row>
    <row r="28" spans="1:29" x14ac:dyDescent="0.35">
      <c r="A28" s="3" t="s">
        <v>1594</v>
      </c>
      <c r="B28" s="3" t="s">
        <v>1593</v>
      </c>
      <c r="C28" s="3" t="s">
        <v>1592</v>
      </c>
      <c r="D28" s="3">
        <v>623</v>
      </c>
      <c r="E28" s="3">
        <v>62</v>
      </c>
      <c r="F28" s="3">
        <v>5.24</v>
      </c>
      <c r="G28">
        <v>0.53610000000000002</v>
      </c>
      <c r="H28" s="3">
        <v>1</v>
      </c>
      <c r="I28" s="3">
        <v>18</v>
      </c>
      <c r="J28" s="3">
        <v>19</v>
      </c>
      <c r="K28" s="3">
        <v>99</v>
      </c>
      <c r="L28">
        <v>0.53610000000000002</v>
      </c>
      <c r="M28">
        <v>19</v>
      </c>
      <c r="N28">
        <v>0.114</v>
      </c>
      <c r="O28">
        <v>3</v>
      </c>
      <c r="Q28">
        <v>8269000</v>
      </c>
      <c r="R28" s="1">
        <v>177878904.22694921</v>
      </c>
      <c r="S28">
        <v>398800</v>
      </c>
      <c r="T28">
        <f>LOG(S28/R28,2)</f>
        <v>-8.8010142974376411</v>
      </c>
      <c r="V28">
        <v>92</v>
      </c>
      <c r="W28">
        <v>189.85356428127804</v>
      </c>
      <c r="X28">
        <v>7</v>
      </c>
      <c r="Y28">
        <f>LOG(X28/W28,2)</f>
        <v>-4.7613883518606102</v>
      </c>
      <c r="AB28" s="3"/>
      <c r="AC28" s="3"/>
    </row>
    <row r="29" spans="1:29" x14ac:dyDescent="0.35">
      <c r="A29" s="3" t="s">
        <v>1591</v>
      </c>
      <c r="B29" s="3" t="s">
        <v>1590</v>
      </c>
      <c r="C29" s="3" t="s">
        <v>1589</v>
      </c>
      <c r="D29" s="3">
        <v>368</v>
      </c>
      <c r="E29" s="3">
        <v>41.6</v>
      </c>
      <c r="F29" s="3">
        <v>7.52</v>
      </c>
      <c r="G29">
        <v>0.5</v>
      </c>
      <c r="H29" s="3">
        <v>2</v>
      </c>
      <c r="I29" s="3">
        <v>14</v>
      </c>
      <c r="J29" s="3">
        <v>14</v>
      </c>
      <c r="K29" s="3">
        <v>368</v>
      </c>
      <c r="L29">
        <v>0.42659999999999998</v>
      </c>
      <c r="M29">
        <v>12</v>
      </c>
      <c r="N29">
        <v>0.4592</v>
      </c>
      <c r="O29">
        <v>13</v>
      </c>
      <c r="Q29">
        <v>8227000</v>
      </c>
      <c r="R29" s="1">
        <v>176975419.64870134</v>
      </c>
      <c r="S29">
        <v>282000000</v>
      </c>
      <c r="T29">
        <f>LOG(S29/R29,2)</f>
        <v>0.67214616623379964</v>
      </c>
      <c r="V29">
        <v>101</v>
      </c>
      <c r="W29">
        <v>208.42619556966395</v>
      </c>
      <c r="X29">
        <v>267</v>
      </c>
      <c r="Y29">
        <f>LOG(X29/W29,2)</f>
        <v>0.35730313107455747</v>
      </c>
      <c r="AB29" s="3"/>
      <c r="AC29" s="3"/>
    </row>
    <row r="30" spans="1:29" x14ac:dyDescent="0.35">
      <c r="A30" s="3" t="s">
        <v>1588</v>
      </c>
      <c r="B30" s="3" t="s">
        <v>1587</v>
      </c>
      <c r="C30" s="3" t="s">
        <v>1586</v>
      </c>
      <c r="D30" s="3">
        <v>4391</v>
      </c>
      <c r="E30" s="3">
        <v>468.5</v>
      </c>
      <c r="F30" s="3">
        <v>6.51</v>
      </c>
      <c r="G30">
        <v>0.1749</v>
      </c>
      <c r="H30" s="3">
        <v>1</v>
      </c>
      <c r="I30" s="3">
        <v>40</v>
      </c>
      <c r="J30" s="3">
        <v>40</v>
      </c>
      <c r="K30" s="3">
        <v>174</v>
      </c>
      <c r="L30">
        <v>0.1749</v>
      </c>
      <c r="M30">
        <v>40</v>
      </c>
      <c r="N30">
        <v>2.4400000000000002E-2</v>
      </c>
      <c r="O30">
        <v>6</v>
      </c>
      <c r="Q30">
        <v>7488000</v>
      </c>
      <c r="R30" s="1">
        <v>161078393.3790538</v>
      </c>
      <c r="S30">
        <v>2984000</v>
      </c>
      <c r="T30">
        <f>LOG(S30/R30,2)</f>
        <v>-5.7543716419849371</v>
      </c>
      <c r="V30">
        <v>148</v>
      </c>
      <c r="W30">
        <v>305.41660340901251</v>
      </c>
      <c r="X30">
        <v>26</v>
      </c>
      <c r="Y30">
        <f>LOG(X30/W30,2)</f>
        <v>-3.5541949653490592</v>
      </c>
      <c r="AB30" s="3"/>
      <c r="AC30" s="3"/>
    </row>
    <row r="31" spans="1:29" x14ac:dyDescent="0.35">
      <c r="A31" s="3" t="s">
        <v>1585</v>
      </c>
      <c r="B31" s="3" t="s">
        <v>1584</v>
      </c>
      <c r="C31" s="3" t="s">
        <v>1583</v>
      </c>
      <c r="D31" s="3">
        <v>207</v>
      </c>
      <c r="E31" s="3">
        <v>23.2</v>
      </c>
      <c r="F31" s="3">
        <v>8.1</v>
      </c>
      <c r="G31">
        <v>0.35270000000000001</v>
      </c>
      <c r="H31" s="3">
        <v>2</v>
      </c>
      <c r="I31" s="3">
        <v>5</v>
      </c>
      <c r="J31" s="3">
        <v>5</v>
      </c>
      <c r="K31" s="3">
        <v>29</v>
      </c>
      <c r="L31">
        <v>0.35270000000000001</v>
      </c>
      <c r="M31">
        <v>5</v>
      </c>
      <c r="N31">
        <v>0</v>
      </c>
      <c r="Q31">
        <v>7040000</v>
      </c>
      <c r="R31" s="1">
        <v>151441224.54440954</v>
      </c>
      <c r="S31">
        <v>16390</v>
      </c>
      <c r="T31">
        <f>LOG(S31/R31,2)</f>
        <v>-13.173654506856694</v>
      </c>
      <c r="V31">
        <v>29</v>
      </c>
      <c r="W31">
        <v>59.845145262576779</v>
      </c>
      <c r="X31">
        <v>0.1</v>
      </c>
      <c r="Y31">
        <f>LOG(X31/W31,2)</f>
        <v>-9.2250904078761362</v>
      </c>
      <c r="AB31" s="3"/>
      <c r="AC31" s="3"/>
    </row>
    <row r="32" spans="1:29" x14ac:dyDescent="0.35">
      <c r="A32" s="3" t="s">
        <v>1582</v>
      </c>
      <c r="B32" s="3" t="s">
        <v>1581</v>
      </c>
      <c r="C32" s="3" t="s">
        <v>1580</v>
      </c>
      <c r="D32" s="3">
        <v>3177</v>
      </c>
      <c r="E32" s="3">
        <v>343.5</v>
      </c>
      <c r="F32" s="3">
        <v>6.68</v>
      </c>
      <c r="G32">
        <v>0.44440000000000002</v>
      </c>
      <c r="H32" s="3">
        <v>1</v>
      </c>
      <c r="I32" s="3">
        <v>101</v>
      </c>
      <c r="J32" s="3">
        <v>101</v>
      </c>
      <c r="K32" s="3">
        <v>987</v>
      </c>
      <c r="L32">
        <v>0.27160000000000001</v>
      </c>
      <c r="M32">
        <v>58</v>
      </c>
      <c r="N32">
        <v>0.41299999999999998</v>
      </c>
      <c r="O32">
        <v>95</v>
      </c>
      <c r="Q32">
        <v>6880000</v>
      </c>
      <c r="R32" s="1">
        <v>147999378.5320366</v>
      </c>
      <c r="S32">
        <v>160800000</v>
      </c>
      <c r="T32">
        <f>LOG(S32/R32,2)</f>
        <v>0.1196762887074225</v>
      </c>
      <c r="V32">
        <v>281</v>
      </c>
      <c r="W32">
        <v>579.87882133738185</v>
      </c>
      <c r="X32">
        <v>706</v>
      </c>
      <c r="Y32">
        <f>LOG(X32/W32,2)</f>
        <v>0.28391673518905258</v>
      </c>
      <c r="AB32" s="3"/>
      <c r="AC32" s="3"/>
    </row>
    <row r="33" spans="1:29" x14ac:dyDescent="0.35">
      <c r="A33" s="3" t="s">
        <v>1579</v>
      </c>
      <c r="B33" s="3" t="s">
        <v>1578</v>
      </c>
      <c r="C33" s="3" t="s">
        <v>1577</v>
      </c>
      <c r="D33" s="3">
        <v>1028</v>
      </c>
      <c r="E33" s="3">
        <v>108.5</v>
      </c>
      <c r="F33" s="3">
        <v>5.43</v>
      </c>
      <c r="G33">
        <v>0.24510000000000001</v>
      </c>
      <c r="H33" s="3">
        <v>1</v>
      </c>
      <c r="I33" s="3">
        <v>17</v>
      </c>
      <c r="J33" s="3">
        <v>17</v>
      </c>
      <c r="K33" s="3">
        <v>194</v>
      </c>
      <c r="L33">
        <v>0.16830000000000001</v>
      </c>
      <c r="M33">
        <v>11</v>
      </c>
      <c r="N33">
        <v>0.24510000000000001</v>
      </c>
      <c r="O33">
        <v>17</v>
      </c>
      <c r="Q33">
        <v>6846000</v>
      </c>
      <c r="R33" s="1">
        <v>147267986.25440735</v>
      </c>
      <c r="S33">
        <v>49080000</v>
      </c>
      <c r="T33">
        <f>LOG(S33/R33,2)</f>
        <v>-1.5852366911163411</v>
      </c>
      <c r="V33">
        <v>94</v>
      </c>
      <c r="W33">
        <v>193.98081567869713</v>
      </c>
      <c r="X33">
        <v>100</v>
      </c>
      <c r="Y33">
        <f>LOG(X33/W33,2)</f>
        <v>-0.95591397976411452</v>
      </c>
      <c r="AB33" s="3"/>
      <c r="AC33" s="3"/>
    </row>
    <row r="34" spans="1:29" x14ac:dyDescent="0.35">
      <c r="A34" s="3" t="s">
        <v>1576</v>
      </c>
      <c r="B34" s="3" t="s">
        <v>1575</v>
      </c>
      <c r="C34" s="3" t="s">
        <v>1574</v>
      </c>
      <c r="D34" s="3">
        <v>639</v>
      </c>
      <c r="E34" s="3">
        <v>65.400000000000006</v>
      </c>
      <c r="F34" s="3">
        <v>8</v>
      </c>
      <c r="G34">
        <v>0.64159999999999995</v>
      </c>
      <c r="H34" s="3">
        <v>11</v>
      </c>
      <c r="I34" s="3">
        <v>21</v>
      </c>
      <c r="J34" s="3">
        <v>27</v>
      </c>
      <c r="K34" s="3">
        <v>123</v>
      </c>
      <c r="L34">
        <v>0.64159999999999995</v>
      </c>
      <c r="M34">
        <v>27</v>
      </c>
      <c r="N34">
        <v>0.1346</v>
      </c>
      <c r="O34">
        <v>5</v>
      </c>
      <c r="Q34">
        <v>6594000</v>
      </c>
      <c r="R34" s="1">
        <v>141847078.78491998</v>
      </c>
      <c r="S34">
        <v>742300</v>
      </c>
      <c r="T34">
        <f>LOG(S34/R34,2)</f>
        <v>-7.5781183557105862</v>
      </c>
      <c r="V34">
        <v>114</v>
      </c>
      <c r="W34">
        <v>235.25332965288803</v>
      </c>
      <c r="X34">
        <v>9</v>
      </c>
      <c r="Y34">
        <f>LOG(X34/W34,2)</f>
        <v>-4.7081463305836309</v>
      </c>
      <c r="AB34" s="3"/>
      <c r="AC34" s="3"/>
    </row>
    <row r="35" spans="1:29" x14ac:dyDescent="0.35">
      <c r="A35" s="3" t="s">
        <v>1573</v>
      </c>
      <c r="B35" s="3" t="s">
        <v>1572</v>
      </c>
      <c r="C35" s="3" t="s">
        <v>1571</v>
      </c>
      <c r="D35" s="3">
        <v>472</v>
      </c>
      <c r="E35" s="3">
        <v>51.5</v>
      </c>
      <c r="F35" s="3">
        <v>5.16</v>
      </c>
      <c r="G35">
        <v>0.25640000000000002</v>
      </c>
      <c r="H35" s="3">
        <v>24</v>
      </c>
      <c r="I35" s="3">
        <v>4</v>
      </c>
      <c r="J35" s="3">
        <v>12</v>
      </c>
      <c r="K35" s="3">
        <v>26</v>
      </c>
      <c r="L35">
        <v>0.25640000000000002</v>
      </c>
      <c r="M35">
        <v>12</v>
      </c>
      <c r="N35">
        <v>0</v>
      </c>
      <c r="Q35">
        <v>6069000</v>
      </c>
      <c r="R35" s="1">
        <v>130553521.55682124</v>
      </c>
      <c r="S35">
        <v>16390</v>
      </c>
      <c r="T35">
        <f>LOG(S35/R35,2)</f>
        <v>-12.959537898611476</v>
      </c>
      <c r="V35">
        <v>26</v>
      </c>
      <c r="W35">
        <v>53.654268166448148</v>
      </c>
      <c r="X35">
        <v>0.1</v>
      </c>
      <c r="Y35">
        <f>LOG(X35/W35,2)</f>
        <v>-9.0675491308896561</v>
      </c>
      <c r="AB35" s="3"/>
      <c r="AC35" s="3"/>
    </row>
    <row r="36" spans="1:29" x14ac:dyDescent="0.35">
      <c r="A36" s="3" t="s">
        <v>1570</v>
      </c>
      <c r="B36" s="3" t="s">
        <v>1569</v>
      </c>
      <c r="C36" s="3" t="s">
        <v>1568</v>
      </c>
      <c r="D36" s="3">
        <v>473</v>
      </c>
      <c r="E36" s="3">
        <v>51.2</v>
      </c>
      <c r="F36" s="3">
        <v>5.05</v>
      </c>
      <c r="G36">
        <v>0.1459</v>
      </c>
      <c r="H36" s="3">
        <v>23</v>
      </c>
      <c r="I36" s="3">
        <v>1</v>
      </c>
      <c r="J36" s="3">
        <v>9</v>
      </c>
      <c r="K36" s="3">
        <v>16</v>
      </c>
      <c r="L36">
        <v>0.1459</v>
      </c>
      <c r="M36">
        <v>9</v>
      </c>
      <c r="N36">
        <v>0</v>
      </c>
      <c r="Q36">
        <v>5702000</v>
      </c>
      <c r="R36" s="1">
        <v>122658787.2659408</v>
      </c>
      <c r="S36">
        <v>16390</v>
      </c>
      <c r="T36">
        <f>LOG(S36/R36,2)</f>
        <v>-12.86954711726999</v>
      </c>
      <c r="V36">
        <v>16</v>
      </c>
      <c r="W36">
        <v>33.018011179352705</v>
      </c>
      <c r="X36">
        <v>0.1</v>
      </c>
      <c r="Y36">
        <f>LOG(X36/W36,2)</f>
        <v>-8.3671094127485635</v>
      </c>
      <c r="AB36" s="3"/>
      <c r="AC36" s="3"/>
    </row>
    <row r="37" spans="1:29" x14ac:dyDescent="0.35">
      <c r="A37" s="3" t="s">
        <v>1567</v>
      </c>
      <c r="B37" s="3" t="s">
        <v>1566</v>
      </c>
      <c r="C37" s="3" t="s">
        <v>1565</v>
      </c>
      <c r="D37" s="3">
        <v>892</v>
      </c>
      <c r="E37" s="3">
        <v>103</v>
      </c>
      <c r="F37" s="3">
        <v>5.41</v>
      </c>
      <c r="G37">
        <v>0.35310000000000002</v>
      </c>
      <c r="H37" s="3">
        <v>4</v>
      </c>
      <c r="I37" s="3">
        <v>12</v>
      </c>
      <c r="J37" s="3">
        <v>24</v>
      </c>
      <c r="K37" s="3">
        <v>104</v>
      </c>
      <c r="L37">
        <v>0.23089999999999999</v>
      </c>
      <c r="M37">
        <v>16</v>
      </c>
      <c r="N37">
        <v>0.31390000000000001</v>
      </c>
      <c r="O37">
        <v>17</v>
      </c>
      <c r="Q37">
        <v>5424000</v>
      </c>
      <c r="R37" s="1">
        <v>116678579.81944281</v>
      </c>
      <c r="S37">
        <v>5278000</v>
      </c>
      <c r="T37">
        <f>LOG(S37/R37,2)</f>
        <v>-4.466404570466846</v>
      </c>
      <c r="V37">
        <v>65</v>
      </c>
      <c r="W37">
        <v>134.13567041612038</v>
      </c>
      <c r="X37">
        <v>39</v>
      </c>
      <c r="Y37">
        <f>LOG(X37/W37,2)</f>
        <v>-1.782146912027408</v>
      </c>
      <c r="AB37" s="3"/>
      <c r="AC37" s="3"/>
    </row>
    <row r="38" spans="1:29" x14ac:dyDescent="0.35">
      <c r="A38" s="3" t="s">
        <v>1564</v>
      </c>
      <c r="B38" s="3" t="s">
        <v>1563</v>
      </c>
      <c r="C38" s="3" t="s">
        <v>1562</v>
      </c>
      <c r="D38" s="3">
        <v>449</v>
      </c>
      <c r="E38" s="3">
        <v>47.9</v>
      </c>
      <c r="F38" s="3">
        <v>7.43</v>
      </c>
      <c r="G38">
        <v>0.36080000000000001</v>
      </c>
      <c r="H38" s="3">
        <v>1</v>
      </c>
      <c r="I38" s="3">
        <v>11</v>
      </c>
      <c r="J38" s="3">
        <v>11</v>
      </c>
      <c r="K38" s="3">
        <v>87</v>
      </c>
      <c r="L38">
        <v>0.30730000000000002</v>
      </c>
      <c r="M38">
        <v>8</v>
      </c>
      <c r="N38">
        <v>0.32519999999999999</v>
      </c>
      <c r="O38">
        <v>10</v>
      </c>
      <c r="Q38">
        <v>5393000</v>
      </c>
      <c r="R38" s="1">
        <v>116011722.15454556</v>
      </c>
      <c r="S38">
        <v>10710000</v>
      </c>
      <c r="T38">
        <f>LOG(S38/R38,2)</f>
        <v>-3.4372402015297125</v>
      </c>
      <c r="V38">
        <v>43</v>
      </c>
      <c r="W38">
        <v>88.735905044510389</v>
      </c>
      <c r="X38">
        <v>44</v>
      </c>
      <c r="Y38">
        <f>LOG(X38/W38,2)</f>
        <v>-1.0120144539260023</v>
      </c>
      <c r="AB38" s="3"/>
      <c r="AC38" s="3"/>
    </row>
    <row r="39" spans="1:29" x14ac:dyDescent="0.35">
      <c r="A39" s="3" t="s">
        <v>1561</v>
      </c>
      <c r="B39" s="3" t="s">
        <v>1560</v>
      </c>
      <c r="C39" s="3" t="s">
        <v>1559</v>
      </c>
      <c r="D39" s="3">
        <v>335</v>
      </c>
      <c r="E39" s="3">
        <v>36</v>
      </c>
      <c r="F39" s="3">
        <v>8.4600000000000009</v>
      </c>
      <c r="G39">
        <v>0.70750000000000002</v>
      </c>
      <c r="H39" s="3">
        <v>4</v>
      </c>
      <c r="I39" s="3">
        <v>15</v>
      </c>
      <c r="J39" s="3">
        <v>15</v>
      </c>
      <c r="K39" s="3">
        <v>259</v>
      </c>
      <c r="L39">
        <v>0.45069999999999999</v>
      </c>
      <c r="M39">
        <v>8</v>
      </c>
      <c r="N39">
        <v>0.70750000000000002</v>
      </c>
      <c r="O39">
        <v>15</v>
      </c>
      <c r="Q39">
        <v>5377000</v>
      </c>
      <c r="R39" s="1">
        <v>115667537.55330826</v>
      </c>
      <c r="S39">
        <v>377700000</v>
      </c>
      <c r="T39">
        <f>LOG(S39/R39,2)</f>
        <v>1.7072567592826589</v>
      </c>
      <c r="V39">
        <v>41</v>
      </c>
      <c r="W39">
        <v>84.608653647091302</v>
      </c>
      <c r="X39">
        <v>218</v>
      </c>
      <c r="Y39">
        <f>LOG(X39/W39,2)</f>
        <v>1.3654510022976412</v>
      </c>
      <c r="AB39" s="3"/>
      <c r="AC39" s="3"/>
    </row>
    <row r="40" spans="1:29" x14ac:dyDescent="0.35">
      <c r="A40" s="3" t="s">
        <v>1558</v>
      </c>
      <c r="B40" s="3" t="s">
        <v>1557</v>
      </c>
      <c r="C40" s="3" t="s">
        <v>1556</v>
      </c>
      <c r="D40" s="3">
        <v>911</v>
      </c>
      <c r="E40" s="3">
        <v>104.8</v>
      </c>
      <c r="F40" s="3">
        <v>5.44</v>
      </c>
      <c r="G40">
        <v>0.2722</v>
      </c>
      <c r="H40" s="3">
        <v>4</v>
      </c>
      <c r="I40" s="3">
        <v>6</v>
      </c>
      <c r="J40" s="3">
        <v>18</v>
      </c>
      <c r="K40" s="3">
        <v>93</v>
      </c>
      <c r="L40">
        <v>0.191</v>
      </c>
      <c r="M40">
        <v>14</v>
      </c>
      <c r="N40">
        <v>0.1888</v>
      </c>
      <c r="O40">
        <v>11</v>
      </c>
      <c r="Q40">
        <v>4956000</v>
      </c>
      <c r="R40" s="1">
        <v>106611180.23325194</v>
      </c>
      <c r="S40">
        <v>4497000</v>
      </c>
      <c r="T40">
        <f>LOG(S40/R40,2)</f>
        <v>-4.5672520461283561</v>
      </c>
      <c r="V40">
        <v>57</v>
      </c>
      <c r="W40">
        <v>117.62666482644401</v>
      </c>
      <c r="X40">
        <v>36</v>
      </c>
      <c r="Y40">
        <f>LOG(X40/W40,2)</f>
        <v>-1.7081463305836311</v>
      </c>
      <c r="AB40" s="3"/>
      <c r="AC40" s="3"/>
    </row>
    <row r="41" spans="1:29" x14ac:dyDescent="0.35">
      <c r="A41" s="3" t="s">
        <v>1555</v>
      </c>
      <c r="B41" s="3" t="s">
        <v>1554</v>
      </c>
      <c r="C41" s="3" t="s">
        <v>1553</v>
      </c>
      <c r="D41" s="3">
        <v>1499</v>
      </c>
      <c r="E41" s="3">
        <v>144.80000000000001</v>
      </c>
      <c r="F41" s="3">
        <v>6.46</v>
      </c>
      <c r="G41">
        <v>0.1081</v>
      </c>
      <c r="H41" s="3">
        <v>1</v>
      </c>
      <c r="I41" s="3">
        <v>10</v>
      </c>
      <c r="J41" s="3">
        <v>10</v>
      </c>
      <c r="K41" s="3">
        <v>51</v>
      </c>
      <c r="L41">
        <v>7.0000000000000007E-2</v>
      </c>
      <c r="M41">
        <v>6</v>
      </c>
      <c r="N41">
        <v>8.0699999999999994E-2</v>
      </c>
      <c r="O41">
        <v>7</v>
      </c>
      <c r="Q41">
        <v>4864000</v>
      </c>
      <c r="R41" s="1">
        <v>104632118.7761375</v>
      </c>
      <c r="S41">
        <v>6847000</v>
      </c>
      <c r="T41">
        <f>LOG(S41/R41,2)</f>
        <v>-3.9337099590082198</v>
      </c>
      <c r="V41">
        <v>32</v>
      </c>
      <c r="W41">
        <v>66.036022358705409</v>
      </c>
      <c r="X41">
        <v>19</v>
      </c>
      <c r="Y41">
        <f>LOG(X41/W41,2)</f>
        <v>-1.7972538044176163</v>
      </c>
      <c r="AB41" s="3"/>
      <c r="AC41" s="3"/>
    </row>
    <row r="42" spans="1:29" x14ac:dyDescent="0.35">
      <c r="A42" s="3" t="s">
        <v>1552</v>
      </c>
      <c r="B42" s="3" t="s">
        <v>1551</v>
      </c>
      <c r="C42" s="3" t="s">
        <v>1550</v>
      </c>
      <c r="D42" s="3">
        <v>282</v>
      </c>
      <c r="E42" s="3">
        <v>29.1</v>
      </c>
      <c r="F42" s="3">
        <v>7.9</v>
      </c>
      <c r="G42">
        <v>0.26240000000000002</v>
      </c>
      <c r="H42" s="3">
        <v>1</v>
      </c>
      <c r="I42" s="3">
        <v>6</v>
      </c>
      <c r="J42" s="3">
        <v>6</v>
      </c>
      <c r="K42" s="3">
        <v>39</v>
      </c>
      <c r="L42">
        <v>0.26240000000000002</v>
      </c>
      <c r="M42">
        <v>6</v>
      </c>
      <c r="N42">
        <v>0</v>
      </c>
      <c r="Q42">
        <v>4715000</v>
      </c>
      <c r="R42" s="1">
        <v>101426899.6771152</v>
      </c>
      <c r="S42">
        <v>16390</v>
      </c>
      <c r="T42">
        <f>LOG(S42/R42,2)</f>
        <v>-12.595336848894494</v>
      </c>
      <c r="V42">
        <v>39</v>
      </c>
      <c r="W42">
        <v>80.481402249672215</v>
      </c>
      <c r="X42">
        <v>0.1</v>
      </c>
      <c r="Y42">
        <f>LOG(X42/W42,2)</f>
        <v>-9.6525116316108122</v>
      </c>
      <c r="AB42" s="3"/>
      <c r="AC42" s="3"/>
    </row>
    <row r="43" spans="1:29" x14ac:dyDescent="0.35">
      <c r="A43" s="3" t="s">
        <v>1549</v>
      </c>
      <c r="B43" s="3" t="s">
        <v>1548</v>
      </c>
      <c r="C43" s="3" t="s">
        <v>1547</v>
      </c>
      <c r="D43" s="3">
        <v>462</v>
      </c>
      <c r="E43" s="3">
        <v>50.1</v>
      </c>
      <c r="F43" s="3">
        <v>9.01</v>
      </c>
      <c r="G43">
        <v>0.33329999999999999</v>
      </c>
      <c r="H43" s="3">
        <v>3</v>
      </c>
      <c r="I43" s="3">
        <v>10</v>
      </c>
      <c r="J43" s="3">
        <v>10</v>
      </c>
      <c r="K43" s="3">
        <v>219</v>
      </c>
      <c r="L43">
        <v>0.23810000000000001</v>
      </c>
      <c r="M43">
        <v>7</v>
      </c>
      <c r="N43">
        <v>0.33329999999999999</v>
      </c>
      <c r="O43">
        <v>10</v>
      </c>
      <c r="Q43">
        <v>4713000</v>
      </c>
      <c r="R43" s="1">
        <v>101383876.60196054</v>
      </c>
      <c r="S43">
        <v>229100000</v>
      </c>
      <c r="T43">
        <f>LOG(S43/R43,2)</f>
        <v>1.1761492244072769</v>
      </c>
      <c r="V43">
        <v>34</v>
      </c>
      <c r="W43">
        <v>70.163273756124497</v>
      </c>
      <c r="X43">
        <v>185</v>
      </c>
      <c r="Y43">
        <f>LOG(X43/W43,2)</f>
        <v>1.398737301404771</v>
      </c>
      <c r="AB43" s="3"/>
      <c r="AC43" s="3"/>
    </row>
    <row r="44" spans="1:29" x14ac:dyDescent="0.35">
      <c r="A44" s="3" t="s">
        <v>1546</v>
      </c>
      <c r="B44" s="3" t="s">
        <v>1545</v>
      </c>
      <c r="C44" s="3" t="s">
        <v>1544</v>
      </c>
      <c r="D44" s="3">
        <v>660</v>
      </c>
      <c r="E44" s="3">
        <v>73.8</v>
      </c>
      <c r="F44" s="3">
        <v>5.47</v>
      </c>
      <c r="G44">
        <v>0.38179999999999997</v>
      </c>
      <c r="H44" s="3">
        <v>1</v>
      </c>
      <c r="I44" s="3">
        <v>16</v>
      </c>
      <c r="J44" s="3">
        <v>16</v>
      </c>
      <c r="K44" s="3">
        <v>86</v>
      </c>
      <c r="L44">
        <v>0.38179999999999997</v>
      </c>
      <c r="M44">
        <v>16</v>
      </c>
      <c r="N44">
        <v>0</v>
      </c>
      <c r="Q44">
        <v>4605000</v>
      </c>
      <c r="R44" s="1">
        <v>99060630.5436088</v>
      </c>
      <c r="S44">
        <v>16390</v>
      </c>
      <c r="T44">
        <f>LOG(S44/R44,2)</f>
        <v>-12.561280234310734</v>
      </c>
      <c r="V44">
        <v>86</v>
      </c>
      <c r="W44">
        <v>177.47181008902078</v>
      </c>
      <c r="X44">
        <v>0.1</v>
      </c>
      <c r="Y44">
        <f>LOG(X44/W44,2)</f>
        <v>-10.793374167450663</v>
      </c>
      <c r="AB44" s="3"/>
      <c r="AC44" s="3"/>
    </row>
    <row r="45" spans="1:29" x14ac:dyDescent="0.35">
      <c r="A45" s="3" t="s">
        <v>1543</v>
      </c>
      <c r="B45" s="3" t="s">
        <v>1542</v>
      </c>
      <c r="C45" s="3" t="s">
        <v>1541</v>
      </c>
      <c r="D45" s="3">
        <v>578</v>
      </c>
      <c r="E45" s="3">
        <v>61.9</v>
      </c>
      <c r="F45" s="3">
        <v>5.99</v>
      </c>
      <c r="G45">
        <v>5.1900000000000002E-2</v>
      </c>
      <c r="H45" s="3">
        <v>8</v>
      </c>
      <c r="I45" s="3">
        <v>1</v>
      </c>
      <c r="J45" s="3">
        <v>3</v>
      </c>
      <c r="K45" s="3">
        <v>25</v>
      </c>
      <c r="L45">
        <v>3.6299999999999999E-2</v>
      </c>
      <c r="M45">
        <v>2</v>
      </c>
      <c r="N45">
        <v>3.6299999999999999E-2</v>
      </c>
      <c r="O45">
        <v>2</v>
      </c>
      <c r="Q45">
        <v>4341000</v>
      </c>
      <c r="R45" s="1">
        <v>93381584.623193443</v>
      </c>
      <c r="S45">
        <v>1008000</v>
      </c>
      <c r="T45">
        <f>LOG(S45/R45,2)</f>
        <v>-6.5335705264097346</v>
      </c>
      <c r="V45">
        <v>21</v>
      </c>
      <c r="W45">
        <v>43.336139672900423</v>
      </c>
      <c r="X45">
        <v>4</v>
      </c>
      <c r="Y45">
        <f>LOG(X45/W45,2)</f>
        <v>-3.4374987406399624</v>
      </c>
      <c r="AB45" s="3"/>
      <c r="AC45" s="3"/>
    </row>
    <row r="46" spans="1:29" x14ac:dyDescent="0.35">
      <c r="A46" s="3" t="s">
        <v>1540</v>
      </c>
      <c r="B46" s="3" t="s">
        <v>1539</v>
      </c>
      <c r="C46" s="3" t="s">
        <v>1538</v>
      </c>
      <c r="D46" s="3">
        <v>418</v>
      </c>
      <c r="E46" s="3">
        <v>46.4</v>
      </c>
      <c r="F46" s="3">
        <v>8.69</v>
      </c>
      <c r="G46">
        <v>0.55500000000000005</v>
      </c>
      <c r="H46" s="3">
        <v>2</v>
      </c>
      <c r="I46" s="3">
        <v>15</v>
      </c>
      <c r="J46" s="3">
        <v>15</v>
      </c>
      <c r="K46" s="3">
        <v>131</v>
      </c>
      <c r="L46">
        <v>0.27029999999999998</v>
      </c>
      <c r="M46">
        <v>8</v>
      </c>
      <c r="N46">
        <v>0.55500000000000005</v>
      </c>
      <c r="O46">
        <v>15</v>
      </c>
      <c r="Q46">
        <v>3960000</v>
      </c>
      <c r="R46" s="1">
        <v>85185688.806230366</v>
      </c>
      <c r="S46">
        <v>24080000</v>
      </c>
      <c r="T46">
        <f>LOG(S46/R46,2)</f>
        <v>-1.8227756859766782</v>
      </c>
      <c r="V46">
        <v>51</v>
      </c>
      <c r="W46">
        <v>105.24491063418675</v>
      </c>
      <c r="X46">
        <v>80</v>
      </c>
      <c r="Y46">
        <f>LOG(X46/W46,2)</f>
        <v>-0.39567856494533499</v>
      </c>
      <c r="AB46" s="3"/>
      <c r="AC46" s="3"/>
    </row>
    <row r="47" spans="1:29" x14ac:dyDescent="0.35">
      <c r="A47" s="3" t="s">
        <v>1537</v>
      </c>
      <c r="B47" s="3" t="s">
        <v>1536</v>
      </c>
      <c r="C47" s="3" t="s">
        <v>1535</v>
      </c>
      <c r="D47" s="3">
        <v>199</v>
      </c>
      <c r="E47" s="3">
        <v>22.4</v>
      </c>
      <c r="F47" s="3">
        <v>8.25</v>
      </c>
      <c r="G47">
        <v>0.33169999999999999</v>
      </c>
      <c r="H47" s="3">
        <v>2</v>
      </c>
      <c r="I47" s="3">
        <v>5</v>
      </c>
      <c r="J47" s="3">
        <v>5</v>
      </c>
      <c r="K47" s="3">
        <v>28</v>
      </c>
      <c r="L47">
        <v>0.10050000000000001</v>
      </c>
      <c r="M47">
        <v>2</v>
      </c>
      <c r="N47">
        <v>0.33169999999999999</v>
      </c>
      <c r="O47">
        <v>5</v>
      </c>
      <c r="Q47">
        <v>3596000</v>
      </c>
      <c r="R47" s="1">
        <v>77355489.128081918</v>
      </c>
      <c r="S47">
        <v>1542000</v>
      </c>
      <c r="T47">
        <f>LOG(S47/R47,2)</f>
        <v>-5.648628998256183</v>
      </c>
      <c r="V47">
        <v>12</v>
      </c>
      <c r="W47">
        <v>24.76350838451453</v>
      </c>
      <c r="X47">
        <v>16</v>
      </c>
      <c r="Y47">
        <f>LOG(X47/W47,2)</f>
        <v>-0.63014381858235813</v>
      </c>
      <c r="AB47" s="3"/>
      <c r="AC47" s="3"/>
    </row>
    <row r="48" spans="1:29" x14ac:dyDescent="0.35">
      <c r="A48" s="3" t="s">
        <v>1534</v>
      </c>
      <c r="B48" s="3" t="s">
        <v>1533</v>
      </c>
      <c r="C48" s="3" t="s">
        <v>1532</v>
      </c>
      <c r="D48" s="3">
        <v>531</v>
      </c>
      <c r="E48" s="3">
        <v>57.9</v>
      </c>
      <c r="F48" s="3">
        <v>7.84</v>
      </c>
      <c r="G48">
        <v>0.56310000000000004</v>
      </c>
      <c r="H48" s="3">
        <v>1</v>
      </c>
      <c r="I48" s="3">
        <v>21</v>
      </c>
      <c r="J48" s="3">
        <v>21</v>
      </c>
      <c r="K48" s="3">
        <v>201</v>
      </c>
      <c r="L48">
        <v>0.2505</v>
      </c>
      <c r="M48">
        <v>11</v>
      </c>
      <c r="N48">
        <v>0.56310000000000004</v>
      </c>
      <c r="O48">
        <v>21</v>
      </c>
      <c r="Q48">
        <v>3559000</v>
      </c>
      <c r="R48" s="1">
        <v>76559562.237720683</v>
      </c>
      <c r="S48">
        <v>82470000</v>
      </c>
      <c r="T48">
        <f>LOG(S48/R48,2)</f>
        <v>0.10728682695491598</v>
      </c>
      <c r="V48">
        <v>47</v>
      </c>
      <c r="W48">
        <v>96.990407839348563</v>
      </c>
      <c r="X48">
        <v>154</v>
      </c>
      <c r="Y48">
        <f>LOG(X48/W48,2)</f>
        <v>0.66701637115606238</v>
      </c>
      <c r="AB48" s="3"/>
      <c r="AC48" s="3"/>
    </row>
    <row r="49" spans="1:29" x14ac:dyDescent="0.35">
      <c r="A49" s="3" t="s">
        <v>1531</v>
      </c>
      <c r="B49" s="3" t="s">
        <v>1530</v>
      </c>
      <c r="C49" s="3" t="s">
        <v>1529</v>
      </c>
      <c r="D49" s="3">
        <v>135</v>
      </c>
      <c r="E49" s="3">
        <v>14.7</v>
      </c>
      <c r="F49" s="3">
        <v>5.5</v>
      </c>
      <c r="G49">
        <v>0.5333</v>
      </c>
      <c r="H49" s="3">
        <v>1</v>
      </c>
      <c r="I49" s="3">
        <v>6</v>
      </c>
      <c r="J49" s="3">
        <v>6</v>
      </c>
      <c r="K49" s="3">
        <v>47</v>
      </c>
      <c r="L49">
        <v>0.5333</v>
      </c>
      <c r="M49">
        <v>6</v>
      </c>
      <c r="N49">
        <v>0.3407</v>
      </c>
      <c r="O49">
        <v>4</v>
      </c>
      <c r="Q49">
        <v>3519000</v>
      </c>
      <c r="R49" s="1">
        <v>75699100.734627441</v>
      </c>
      <c r="S49">
        <v>4180000</v>
      </c>
      <c r="T49">
        <f>LOG(S49/R49,2)</f>
        <v>-4.1787013144381895</v>
      </c>
      <c r="V49">
        <v>29</v>
      </c>
      <c r="W49">
        <v>59.845145262576779</v>
      </c>
      <c r="X49">
        <v>18</v>
      </c>
      <c r="Y49">
        <f>LOG(X49/W49,2)</f>
        <v>-1.7332373115464617</v>
      </c>
      <c r="AB49" s="3"/>
      <c r="AC49" s="3"/>
    </row>
    <row r="50" spans="1:29" x14ac:dyDescent="0.35">
      <c r="A50" s="3" t="s">
        <v>1528</v>
      </c>
      <c r="B50" s="3" t="s">
        <v>1527</v>
      </c>
      <c r="C50" s="3" t="s">
        <v>1526</v>
      </c>
      <c r="D50" s="3">
        <v>223</v>
      </c>
      <c r="E50" s="3">
        <v>24.8</v>
      </c>
      <c r="F50" s="3">
        <v>5.48</v>
      </c>
      <c r="G50">
        <v>0.43049999999999999</v>
      </c>
      <c r="H50" s="3">
        <v>2</v>
      </c>
      <c r="I50" s="3">
        <v>7</v>
      </c>
      <c r="J50" s="3">
        <v>7</v>
      </c>
      <c r="K50" s="3">
        <v>27</v>
      </c>
      <c r="L50">
        <v>0.28249999999999997</v>
      </c>
      <c r="M50">
        <v>4</v>
      </c>
      <c r="N50">
        <v>0.41260000000000002</v>
      </c>
      <c r="O50">
        <v>6</v>
      </c>
      <c r="Q50">
        <v>3490000</v>
      </c>
      <c r="R50" s="1">
        <v>75075266.144884855</v>
      </c>
      <c r="S50">
        <v>2544000</v>
      </c>
      <c r="T50">
        <f>LOG(S50/R50,2)</f>
        <v>-4.8831671084694301</v>
      </c>
      <c r="V50">
        <v>15</v>
      </c>
      <c r="W50">
        <v>30.954385480643161</v>
      </c>
      <c r="X50">
        <v>12</v>
      </c>
      <c r="Y50">
        <f>LOG(X50/W50,2)</f>
        <v>-1.3671094127485643</v>
      </c>
      <c r="AB50" s="3"/>
      <c r="AC50" s="3"/>
    </row>
    <row r="51" spans="1:29" x14ac:dyDescent="0.35">
      <c r="A51" s="3" t="s">
        <v>1525</v>
      </c>
      <c r="B51" s="3" t="s">
        <v>1524</v>
      </c>
      <c r="C51" s="3" t="s">
        <v>1523</v>
      </c>
      <c r="D51" s="3">
        <v>1721</v>
      </c>
      <c r="E51" s="3">
        <v>186.7</v>
      </c>
      <c r="F51" s="3">
        <v>5.96</v>
      </c>
      <c r="G51">
        <v>1.0500000000000001E-2</v>
      </c>
      <c r="H51" s="3">
        <v>1</v>
      </c>
      <c r="I51" s="3">
        <v>1</v>
      </c>
      <c r="J51" s="3">
        <v>1</v>
      </c>
      <c r="K51" s="3">
        <v>3</v>
      </c>
      <c r="L51">
        <v>1.0500000000000001E-2</v>
      </c>
      <c r="M51">
        <v>1</v>
      </c>
      <c r="N51">
        <v>1.0500000000000001E-2</v>
      </c>
      <c r="O51">
        <v>1</v>
      </c>
      <c r="Q51">
        <v>3207000</v>
      </c>
      <c r="R51" s="1">
        <v>68987501.010500208</v>
      </c>
      <c r="S51">
        <v>1431000</v>
      </c>
      <c r="T51">
        <f>LOG(S51/R51,2)</f>
        <v>-5.5912394243717491</v>
      </c>
      <c r="V51">
        <v>2</v>
      </c>
      <c r="W51">
        <v>4.1272513974190881</v>
      </c>
      <c r="X51">
        <v>1</v>
      </c>
      <c r="Y51">
        <f>LOG(X51/W51,2)</f>
        <v>-2.0451813178612017</v>
      </c>
      <c r="AB51" s="3"/>
      <c r="AC51" s="3"/>
    </row>
    <row r="52" spans="1:29" x14ac:dyDescent="0.35">
      <c r="A52" s="3" t="s">
        <v>1522</v>
      </c>
      <c r="B52" s="3" t="s">
        <v>1521</v>
      </c>
      <c r="C52" s="3" t="s">
        <v>1520</v>
      </c>
      <c r="D52" s="3">
        <v>359</v>
      </c>
      <c r="E52" s="3">
        <v>39.700000000000003</v>
      </c>
      <c r="F52" s="3">
        <v>8.5399999999999991</v>
      </c>
      <c r="G52">
        <v>0.3649</v>
      </c>
      <c r="H52" s="3">
        <v>2</v>
      </c>
      <c r="I52" s="3">
        <v>11</v>
      </c>
      <c r="J52" s="3">
        <v>11</v>
      </c>
      <c r="K52" s="3">
        <v>75</v>
      </c>
      <c r="L52">
        <v>0.1198</v>
      </c>
      <c r="M52">
        <v>3</v>
      </c>
      <c r="N52">
        <v>0.3649</v>
      </c>
      <c r="O52">
        <v>11</v>
      </c>
      <c r="Q52">
        <v>3177000</v>
      </c>
      <c r="R52" s="1">
        <v>68342154.883180276</v>
      </c>
      <c r="S52">
        <v>33270000</v>
      </c>
      <c r="T52">
        <f>LOG(S52/R52,2)</f>
        <v>-1.0385538716000347</v>
      </c>
      <c r="V52">
        <v>21</v>
      </c>
      <c r="W52">
        <v>43.336139672900423</v>
      </c>
      <c r="X52">
        <v>54</v>
      </c>
      <c r="Y52">
        <f>LOG(X52/W52,2)</f>
        <v>0.31738876152350654</v>
      </c>
      <c r="AB52" s="3"/>
      <c r="AC52" s="3"/>
    </row>
    <row r="53" spans="1:29" x14ac:dyDescent="0.35">
      <c r="A53" s="3" t="s">
        <v>1519</v>
      </c>
      <c r="B53" s="3" t="s">
        <v>1518</v>
      </c>
      <c r="C53" s="3" t="s">
        <v>1517</v>
      </c>
      <c r="D53" s="3">
        <v>105</v>
      </c>
      <c r="E53" s="3">
        <v>11.7</v>
      </c>
      <c r="F53" s="3">
        <v>7.12</v>
      </c>
      <c r="G53">
        <v>0.77139999999999997</v>
      </c>
      <c r="H53" s="3">
        <v>1</v>
      </c>
      <c r="I53" s="3">
        <v>6</v>
      </c>
      <c r="J53" s="3">
        <v>6</v>
      </c>
      <c r="K53" s="3">
        <v>46</v>
      </c>
      <c r="L53">
        <v>0.68569999999999998</v>
      </c>
      <c r="M53">
        <v>4</v>
      </c>
      <c r="N53">
        <v>0.68569999999999998</v>
      </c>
      <c r="O53">
        <v>5</v>
      </c>
      <c r="Q53">
        <v>3156000</v>
      </c>
      <c r="R53" s="1">
        <v>67890412.594056323</v>
      </c>
      <c r="S53">
        <v>14620000</v>
      </c>
      <c r="T53">
        <f>LOG(S53/R53,2)</f>
        <v>-2.2152645418304293</v>
      </c>
      <c r="V53">
        <v>13</v>
      </c>
      <c r="W53">
        <v>26.827134083224074</v>
      </c>
      <c r="X53">
        <v>33</v>
      </c>
      <c r="Y53">
        <f>LOG(X53/W53,2)</f>
        <v>0.29877308335615943</v>
      </c>
      <c r="AB53" s="3"/>
      <c r="AC53" s="3"/>
    </row>
    <row r="54" spans="1:29" x14ac:dyDescent="0.35">
      <c r="A54" s="3" t="s">
        <v>1516</v>
      </c>
      <c r="B54" s="3" t="s">
        <v>1515</v>
      </c>
      <c r="C54" s="3" t="s">
        <v>1514</v>
      </c>
      <c r="D54" s="3">
        <v>434</v>
      </c>
      <c r="E54" s="3">
        <v>47.1</v>
      </c>
      <c r="F54" s="3">
        <v>7.39</v>
      </c>
      <c r="G54">
        <v>0.51380000000000003</v>
      </c>
      <c r="H54" s="3">
        <v>5</v>
      </c>
      <c r="I54" s="3">
        <v>15</v>
      </c>
      <c r="J54" s="3">
        <v>15</v>
      </c>
      <c r="K54" s="3">
        <v>129</v>
      </c>
      <c r="L54">
        <v>0.41710000000000003</v>
      </c>
      <c r="M54">
        <v>12</v>
      </c>
      <c r="N54">
        <v>0.50690000000000002</v>
      </c>
      <c r="O54">
        <v>14</v>
      </c>
      <c r="Q54">
        <v>3128000</v>
      </c>
      <c r="R54" s="1">
        <v>67288089.541891068</v>
      </c>
      <c r="S54">
        <v>12800000</v>
      </c>
      <c r="T54">
        <f>LOG(S54/R54,2)</f>
        <v>-2.3942073501893981</v>
      </c>
      <c r="V54">
        <v>52</v>
      </c>
      <c r="W54">
        <v>107.3085363328963</v>
      </c>
      <c r="X54">
        <v>77</v>
      </c>
      <c r="Y54">
        <f>LOG(X54/W54,2)</f>
        <v>-0.47883449530739269</v>
      </c>
      <c r="AB54" s="3"/>
      <c r="AC54" s="3"/>
    </row>
    <row r="55" spans="1:29" x14ac:dyDescent="0.35">
      <c r="A55" s="3" t="s">
        <v>1513</v>
      </c>
      <c r="B55" s="3" t="s">
        <v>1512</v>
      </c>
      <c r="C55" s="3" t="s">
        <v>1511</v>
      </c>
      <c r="D55" s="3">
        <v>444</v>
      </c>
      <c r="E55" s="3">
        <v>49.6</v>
      </c>
      <c r="F55" s="3">
        <v>4.8899999999999997</v>
      </c>
      <c r="G55">
        <v>0.47070000000000001</v>
      </c>
      <c r="H55" s="3">
        <v>4</v>
      </c>
      <c r="I55" s="3">
        <v>3</v>
      </c>
      <c r="J55" s="3">
        <v>15</v>
      </c>
      <c r="K55" s="3">
        <v>123</v>
      </c>
      <c r="L55">
        <v>0.16669999999999999</v>
      </c>
      <c r="M55">
        <v>5</v>
      </c>
      <c r="N55">
        <v>0.47070000000000001</v>
      </c>
      <c r="O55">
        <v>15</v>
      </c>
      <c r="Q55">
        <v>2981000</v>
      </c>
      <c r="R55" s="1">
        <v>64125893.518023416</v>
      </c>
      <c r="S55">
        <v>31660000</v>
      </c>
      <c r="T55">
        <f>LOG(S55/R55,2)</f>
        <v>-1.0182457676233958</v>
      </c>
      <c r="V55">
        <v>25</v>
      </c>
      <c r="W55">
        <v>51.590642467738604</v>
      </c>
      <c r="X55">
        <v>98</v>
      </c>
      <c r="Y55">
        <f>LOG(X55/W55,2)</f>
        <v>0.92567233647928171</v>
      </c>
      <c r="AB55" s="3"/>
      <c r="AC55" s="3"/>
    </row>
    <row r="56" spans="1:29" x14ac:dyDescent="0.35">
      <c r="A56" s="3" t="s">
        <v>1510</v>
      </c>
      <c r="B56" s="3" t="s">
        <v>1509</v>
      </c>
      <c r="C56" s="3" t="s">
        <v>1508</v>
      </c>
      <c r="D56" s="3">
        <v>166</v>
      </c>
      <c r="E56" s="3">
        <v>18.5</v>
      </c>
      <c r="F56" s="3">
        <v>8.09</v>
      </c>
      <c r="G56">
        <v>0.42170000000000002</v>
      </c>
      <c r="H56" s="3">
        <v>2</v>
      </c>
      <c r="I56" s="3">
        <v>3</v>
      </c>
      <c r="J56" s="3">
        <v>5</v>
      </c>
      <c r="K56" s="3">
        <v>52</v>
      </c>
      <c r="L56">
        <v>8.43E-2</v>
      </c>
      <c r="M56">
        <v>1</v>
      </c>
      <c r="N56">
        <v>0.42170000000000002</v>
      </c>
      <c r="O56">
        <v>5</v>
      </c>
      <c r="Q56">
        <v>2916000</v>
      </c>
      <c r="R56" s="1">
        <v>62727643.575496912</v>
      </c>
      <c r="S56">
        <v>68920000</v>
      </c>
      <c r="T56">
        <f>LOG(S56/R56,2)</f>
        <v>0.13582133412860301</v>
      </c>
      <c r="V56">
        <v>8</v>
      </c>
      <c r="W56">
        <v>16.509005589676352</v>
      </c>
      <c r="X56">
        <v>44</v>
      </c>
      <c r="Y56">
        <f>LOG(X56/W56,2)</f>
        <v>1.4142503007760954</v>
      </c>
      <c r="AB56" s="3"/>
      <c r="AC56" s="3"/>
    </row>
    <row r="57" spans="1:29" x14ac:dyDescent="0.35">
      <c r="A57" s="3" t="s">
        <v>1507</v>
      </c>
      <c r="B57" s="3" t="s">
        <v>1506</v>
      </c>
      <c r="C57" s="3" t="s">
        <v>1505</v>
      </c>
      <c r="D57" s="3">
        <v>747</v>
      </c>
      <c r="E57" s="3">
        <v>82.5</v>
      </c>
      <c r="F57" s="3">
        <v>8.92</v>
      </c>
      <c r="G57">
        <v>0.25969999999999999</v>
      </c>
      <c r="H57" s="3">
        <v>1</v>
      </c>
      <c r="I57" s="3">
        <v>13</v>
      </c>
      <c r="J57" s="3">
        <v>13</v>
      </c>
      <c r="K57" s="3">
        <v>34</v>
      </c>
      <c r="L57">
        <v>0.25969999999999999</v>
      </c>
      <c r="M57">
        <v>13</v>
      </c>
      <c r="N57">
        <v>2.5399999999999999E-2</v>
      </c>
      <c r="O57">
        <v>1</v>
      </c>
      <c r="Q57">
        <v>2739000</v>
      </c>
      <c r="R57" s="1">
        <v>58920101.424309343</v>
      </c>
      <c r="S57">
        <v>338900</v>
      </c>
      <c r="T57">
        <f>LOG(S57/R57,2)</f>
        <v>-7.4417564667655176</v>
      </c>
      <c r="V57">
        <v>33</v>
      </c>
      <c r="W57">
        <v>68.099648057414953</v>
      </c>
      <c r="X57">
        <v>1</v>
      </c>
      <c r="Y57">
        <f>LOG(X57/W57,2)</f>
        <v>-6.0895754372196551</v>
      </c>
      <c r="AB57" s="3"/>
      <c r="AC57" s="3"/>
    </row>
    <row r="58" spans="1:29" x14ac:dyDescent="0.35">
      <c r="A58" s="3" t="s">
        <v>1504</v>
      </c>
      <c r="B58" s="3" t="s">
        <v>1503</v>
      </c>
      <c r="C58" s="3" t="s">
        <v>1502</v>
      </c>
      <c r="D58" s="3">
        <v>198</v>
      </c>
      <c r="E58" s="3">
        <v>21.9</v>
      </c>
      <c r="F58" s="3">
        <v>5.97</v>
      </c>
      <c r="G58">
        <v>0.14649999999999999</v>
      </c>
      <c r="H58" s="3">
        <v>2</v>
      </c>
      <c r="I58" s="3">
        <v>1</v>
      </c>
      <c r="J58" s="3">
        <v>2</v>
      </c>
      <c r="K58" s="3">
        <v>12</v>
      </c>
      <c r="L58">
        <v>5.5599999999999997E-2</v>
      </c>
      <c r="M58">
        <v>1</v>
      </c>
      <c r="N58">
        <v>0.14649999999999999</v>
      </c>
      <c r="O58">
        <v>2</v>
      </c>
      <c r="Q58">
        <v>2661000</v>
      </c>
      <c r="R58" s="1">
        <v>57242201.493277527</v>
      </c>
      <c r="S58">
        <v>2006000</v>
      </c>
      <c r="T58">
        <f>LOG(S58/R58,2)</f>
        <v>-4.8346856470668094</v>
      </c>
      <c r="V58">
        <v>6</v>
      </c>
      <c r="W58">
        <v>12.381754192257265</v>
      </c>
      <c r="X58">
        <v>6</v>
      </c>
      <c r="Y58">
        <f>LOG(X58/W58,2)</f>
        <v>-1.0451813178612019</v>
      </c>
      <c r="AB58" s="3"/>
      <c r="AC58" s="3"/>
    </row>
    <row r="59" spans="1:29" x14ac:dyDescent="0.35">
      <c r="A59" s="3" t="s">
        <v>1501</v>
      </c>
      <c r="B59" s="3" t="s">
        <v>1500</v>
      </c>
      <c r="C59" s="3" t="s">
        <v>1499</v>
      </c>
      <c r="D59" s="3">
        <v>446</v>
      </c>
      <c r="E59" s="3">
        <v>49.8</v>
      </c>
      <c r="F59" s="3">
        <v>4.88</v>
      </c>
      <c r="G59">
        <v>0.2399</v>
      </c>
      <c r="H59" s="3">
        <v>4</v>
      </c>
      <c r="I59" s="3">
        <v>2</v>
      </c>
      <c r="J59" s="3">
        <v>8</v>
      </c>
      <c r="K59" s="3">
        <v>51</v>
      </c>
      <c r="L59">
        <v>5.3800000000000001E-2</v>
      </c>
      <c r="M59">
        <v>2</v>
      </c>
      <c r="N59">
        <v>0.2399</v>
      </c>
      <c r="O59">
        <v>8</v>
      </c>
      <c r="Q59">
        <v>2651000</v>
      </c>
      <c r="R59" s="1">
        <v>57027086.117504224</v>
      </c>
      <c r="S59">
        <v>18130000</v>
      </c>
      <c r="T59">
        <f>LOG(S59/R59,2)</f>
        <v>-1.6532683928925092</v>
      </c>
      <c r="V59">
        <v>10</v>
      </c>
      <c r="W59">
        <v>20.63625698709544</v>
      </c>
      <c r="X59">
        <v>41</v>
      </c>
      <c r="Y59">
        <f>LOG(X59/W59,2)</f>
        <v>0.99044259186951977</v>
      </c>
      <c r="AB59" s="3"/>
      <c r="AC59" s="3"/>
    </row>
    <row r="60" spans="1:29" x14ac:dyDescent="0.35">
      <c r="A60" s="3" t="s">
        <v>1498</v>
      </c>
      <c r="B60" s="3" t="s">
        <v>1497</v>
      </c>
      <c r="C60" s="3" t="s">
        <v>1496</v>
      </c>
      <c r="D60" s="3">
        <v>417</v>
      </c>
      <c r="E60" s="3">
        <v>48.1</v>
      </c>
      <c r="F60" s="3">
        <v>4.4400000000000004</v>
      </c>
      <c r="G60">
        <v>0.16550000000000001</v>
      </c>
      <c r="H60" s="3">
        <v>2</v>
      </c>
      <c r="I60" s="3">
        <v>5</v>
      </c>
      <c r="J60" s="3">
        <v>5</v>
      </c>
      <c r="K60" s="3">
        <v>17</v>
      </c>
      <c r="L60">
        <v>0.16550000000000001</v>
      </c>
      <c r="M60">
        <v>5</v>
      </c>
      <c r="N60">
        <v>0.13189999999999999</v>
      </c>
      <c r="O60">
        <v>3</v>
      </c>
      <c r="Q60">
        <v>2618000</v>
      </c>
      <c r="R60" s="1">
        <v>56317205.377452299</v>
      </c>
      <c r="S60">
        <v>3313000</v>
      </c>
      <c r="T60">
        <f>LOG(S60/R60,2)</f>
        <v>-4.087365636520996</v>
      </c>
      <c r="V60">
        <v>13</v>
      </c>
      <c r="W60">
        <v>26.827134083224074</v>
      </c>
      <c r="X60">
        <v>4</v>
      </c>
      <c r="Y60">
        <f>LOG(X60/W60,2)</f>
        <v>-2.7456210360022943</v>
      </c>
      <c r="AB60" s="3"/>
      <c r="AC60" s="3"/>
    </row>
    <row r="61" spans="1:29" x14ac:dyDescent="0.35">
      <c r="A61" s="3" t="s">
        <v>1495</v>
      </c>
      <c r="B61" s="3" t="s">
        <v>1494</v>
      </c>
      <c r="C61" s="3" t="s">
        <v>1493</v>
      </c>
      <c r="D61" s="3">
        <v>151</v>
      </c>
      <c r="E61" s="3">
        <v>16.899999999999999</v>
      </c>
      <c r="F61" s="3">
        <v>4.6500000000000004</v>
      </c>
      <c r="G61">
        <v>0.245</v>
      </c>
      <c r="H61" s="3">
        <v>2</v>
      </c>
      <c r="I61" s="3">
        <v>3</v>
      </c>
      <c r="J61" s="3">
        <v>3</v>
      </c>
      <c r="K61" s="3">
        <v>22</v>
      </c>
      <c r="L61">
        <v>0.19209999999999999</v>
      </c>
      <c r="M61">
        <v>2</v>
      </c>
      <c r="N61">
        <v>0.245</v>
      </c>
      <c r="O61">
        <v>3</v>
      </c>
      <c r="Q61">
        <v>2602000</v>
      </c>
      <c r="R61" s="1">
        <v>55973020.776215009</v>
      </c>
      <c r="S61">
        <v>2572000</v>
      </c>
      <c r="T61">
        <f>LOG(S61/R61,2)</f>
        <v>-4.443769062046619</v>
      </c>
      <c r="V61">
        <v>11</v>
      </c>
      <c r="W61">
        <v>22.699882685804983</v>
      </c>
      <c r="X61">
        <v>11</v>
      </c>
      <c r="Y61">
        <f>LOG(X61/W61,2)</f>
        <v>-1.0451813178612017</v>
      </c>
      <c r="AB61" s="3"/>
      <c r="AC61" s="3"/>
    </row>
    <row r="62" spans="1:29" x14ac:dyDescent="0.35">
      <c r="A62" s="3" t="s">
        <v>1492</v>
      </c>
      <c r="B62" s="3" t="s">
        <v>1491</v>
      </c>
      <c r="C62" s="3" t="s">
        <v>1490</v>
      </c>
      <c r="D62" s="3">
        <v>950</v>
      </c>
      <c r="E62" s="3">
        <v>108.1</v>
      </c>
      <c r="F62" s="3">
        <v>9.7200000000000006</v>
      </c>
      <c r="G62">
        <v>6.7400000000000002E-2</v>
      </c>
      <c r="H62" s="3">
        <v>1</v>
      </c>
      <c r="I62" s="3">
        <v>6</v>
      </c>
      <c r="J62" s="3">
        <v>6</v>
      </c>
      <c r="K62" s="3">
        <v>35</v>
      </c>
      <c r="L62">
        <v>6.7400000000000002E-2</v>
      </c>
      <c r="M62">
        <v>6</v>
      </c>
      <c r="N62">
        <v>3.0499999999999999E-2</v>
      </c>
      <c r="O62">
        <v>2</v>
      </c>
      <c r="Q62">
        <v>2447000</v>
      </c>
      <c r="R62" s="1">
        <v>52638732.451728716</v>
      </c>
      <c r="S62">
        <v>289000</v>
      </c>
      <c r="T62">
        <f>LOG(S62/R62,2)</f>
        <v>-7.5089114462354818</v>
      </c>
      <c r="V62">
        <v>32</v>
      </c>
      <c r="W62">
        <v>66.036022358705409</v>
      </c>
      <c r="X62">
        <v>3</v>
      </c>
      <c r="Y62">
        <f>LOG(X62/W62,2)</f>
        <v>-4.4602188171400456</v>
      </c>
      <c r="AB62" s="3"/>
      <c r="AC62" s="3"/>
    </row>
    <row r="63" spans="1:29" x14ac:dyDescent="0.35">
      <c r="A63" s="3" t="s">
        <v>1489</v>
      </c>
      <c r="B63" s="3" t="s">
        <v>1488</v>
      </c>
      <c r="C63" s="3" t="s">
        <v>1487</v>
      </c>
      <c r="D63" s="3">
        <v>508</v>
      </c>
      <c r="E63" s="3">
        <v>57.1</v>
      </c>
      <c r="F63" s="3">
        <v>4.87</v>
      </c>
      <c r="G63">
        <v>0.126</v>
      </c>
      <c r="H63" s="3">
        <v>2</v>
      </c>
      <c r="I63" s="3">
        <v>3</v>
      </c>
      <c r="J63" s="3">
        <v>3</v>
      </c>
      <c r="K63" s="3">
        <v>15</v>
      </c>
      <c r="L63">
        <v>7.6799999999999993E-2</v>
      </c>
      <c r="M63">
        <v>2</v>
      </c>
      <c r="N63">
        <v>0.126</v>
      </c>
      <c r="O63">
        <v>3</v>
      </c>
      <c r="Q63">
        <v>2435000</v>
      </c>
      <c r="R63" s="1">
        <v>52380594.000800744</v>
      </c>
      <c r="S63">
        <v>1421000</v>
      </c>
      <c r="T63">
        <f>LOG(S63/R63,2)</f>
        <v>-5.2040539603836944</v>
      </c>
      <c r="V63">
        <v>6</v>
      </c>
      <c r="W63">
        <v>12.381754192257265</v>
      </c>
      <c r="X63">
        <v>9</v>
      </c>
      <c r="Y63">
        <f>LOG(X63/W63,2)</f>
        <v>-0.4602188171400457</v>
      </c>
      <c r="AB63" s="3"/>
      <c r="AC63" s="3"/>
    </row>
    <row r="64" spans="1:29" x14ac:dyDescent="0.35">
      <c r="A64" s="3" t="s">
        <v>1486</v>
      </c>
      <c r="B64" s="3" t="s">
        <v>1485</v>
      </c>
      <c r="C64" s="3" t="s">
        <v>1484</v>
      </c>
      <c r="D64" s="3">
        <v>2647</v>
      </c>
      <c r="E64" s="3">
        <v>280.60000000000002</v>
      </c>
      <c r="F64" s="3">
        <v>6.06</v>
      </c>
      <c r="G64">
        <v>0.1923</v>
      </c>
      <c r="H64" s="3">
        <v>1</v>
      </c>
      <c r="I64" s="3">
        <v>29</v>
      </c>
      <c r="J64" s="3">
        <v>32</v>
      </c>
      <c r="K64" s="3">
        <v>143</v>
      </c>
      <c r="L64">
        <v>0.1099</v>
      </c>
      <c r="M64">
        <v>19</v>
      </c>
      <c r="N64">
        <v>0.17829999999999999</v>
      </c>
      <c r="O64">
        <v>28</v>
      </c>
      <c r="Q64">
        <v>2414000</v>
      </c>
      <c r="R64" s="1">
        <v>51928851.711676799</v>
      </c>
      <c r="S64">
        <v>5008000</v>
      </c>
      <c r="T64">
        <f>LOG(S64/R64,2)</f>
        <v>-3.3742298564791735</v>
      </c>
      <c r="V64">
        <v>52</v>
      </c>
      <c r="W64">
        <v>107.3085363328963</v>
      </c>
      <c r="X64">
        <v>91</v>
      </c>
      <c r="Y64">
        <f>LOG(X64/W64,2)</f>
        <v>-0.2378263958035978</v>
      </c>
      <c r="AB64" s="3"/>
      <c r="AC64" s="3"/>
    </row>
    <row r="65" spans="1:29" x14ac:dyDescent="0.35">
      <c r="A65" s="3" t="s">
        <v>1483</v>
      </c>
      <c r="B65" s="3" t="s">
        <v>1482</v>
      </c>
      <c r="C65" s="3" t="s">
        <v>1481</v>
      </c>
      <c r="D65" s="3">
        <v>1172</v>
      </c>
      <c r="E65" s="3">
        <v>129.9</v>
      </c>
      <c r="F65" s="3">
        <v>4.83</v>
      </c>
      <c r="G65">
        <v>8.0199999999999994E-2</v>
      </c>
      <c r="H65" s="3">
        <v>3</v>
      </c>
      <c r="I65" s="3">
        <v>4</v>
      </c>
      <c r="J65" s="3">
        <v>7</v>
      </c>
      <c r="K65" s="3">
        <v>23</v>
      </c>
      <c r="L65">
        <v>8.0199999999999994E-2</v>
      </c>
      <c r="M65">
        <v>7</v>
      </c>
      <c r="N65">
        <v>0</v>
      </c>
      <c r="Q65">
        <v>2349000</v>
      </c>
      <c r="R65" s="1">
        <v>50530601.769150287</v>
      </c>
      <c r="S65">
        <v>16390</v>
      </c>
      <c r="T65">
        <f>LOG(S65/R65,2)</f>
        <v>-11.590125791344231</v>
      </c>
      <c r="V65">
        <v>23</v>
      </c>
      <c r="W65">
        <v>47.46339107031951</v>
      </c>
      <c r="X65">
        <v>0.1</v>
      </c>
      <c r="Y65">
        <f>LOG(X65/W65,2)</f>
        <v>-8.8906713688055774</v>
      </c>
      <c r="AB65" s="3"/>
      <c r="AC65" s="3"/>
    </row>
    <row r="66" spans="1:29" x14ac:dyDescent="0.35">
      <c r="A66" s="3" t="s">
        <v>1480</v>
      </c>
      <c r="B66" s="3" t="s">
        <v>1479</v>
      </c>
      <c r="C66" s="3" t="s">
        <v>1478</v>
      </c>
      <c r="D66" s="3">
        <v>1019</v>
      </c>
      <c r="E66" s="3">
        <v>108.5</v>
      </c>
      <c r="F66" s="3">
        <v>6.21</v>
      </c>
      <c r="G66">
        <v>0.24629999999999999</v>
      </c>
      <c r="H66" s="3">
        <v>1</v>
      </c>
      <c r="I66" s="3">
        <v>17</v>
      </c>
      <c r="J66" s="3">
        <v>17</v>
      </c>
      <c r="K66" s="3">
        <v>101</v>
      </c>
      <c r="L66">
        <v>0.13250000000000001</v>
      </c>
      <c r="M66">
        <v>9</v>
      </c>
      <c r="N66">
        <v>0.2404</v>
      </c>
      <c r="O66">
        <v>16</v>
      </c>
      <c r="Q66">
        <v>2313000</v>
      </c>
      <c r="R66" s="1">
        <v>49756186.416366376</v>
      </c>
      <c r="S66">
        <v>9025000</v>
      </c>
      <c r="T66">
        <f>LOG(S66/R66,2)</f>
        <v>-2.4628770766310653</v>
      </c>
      <c r="V66">
        <v>40</v>
      </c>
      <c r="W66">
        <v>82.545027948381758</v>
      </c>
      <c r="X66">
        <v>61</v>
      </c>
      <c r="Y66">
        <f>LOG(X66/W66,2)</f>
        <v>-0.43637207518567772</v>
      </c>
      <c r="AB66" s="3"/>
      <c r="AC66" s="3"/>
    </row>
    <row r="67" spans="1:29" x14ac:dyDescent="0.35">
      <c r="A67" s="3" t="s">
        <v>1477</v>
      </c>
      <c r="B67" s="3" t="s">
        <v>1476</v>
      </c>
      <c r="C67" s="3" t="s">
        <v>1475</v>
      </c>
      <c r="D67" s="3">
        <v>450</v>
      </c>
      <c r="E67" s="3">
        <v>50.4</v>
      </c>
      <c r="F67" s="3">
        <v>4.93</v>
      </c>
      <c r="G67">
        <v>0.37559999999999999</v>
      </c>
      <c r="H67" s="3">
        <v>2</v>
      </c>
      <c r="I67" s="3">
        <v>4</v>
      </c>
      <c r="J67" s="3">
        <v>13</v>
      </c>
      <c r="K67" s="3">
        <v>89</v>
      </c>
      <c r="L67">
        <v>4.8899999999999999E-2</v>
      </c>
      <c r="M67">
        <v>2</v>
      </c>
      <c r="N67">
        <v>0.37559999999999999</v>
      </c>
      <c r="O67">
        <v>13</v>
      </c>
      <c r="Q67">
        <v>2294000</v>
      </c>
      <c r="R67" s="1">
        <v>49347467.202397086</v>
      </c>
      <c r="S67">
        <v>28450000</v>
      </c>
      <c r="T67">
        <f>LOG(S67/R67,2)</f>
        <v>-0.79454738659128876</v>
      </c>
      <c r="V67">
        <v>15</v>
      </c>
      <c r="W67">
        <v>30.954385480643161</v>
      </c>
      <c r="X67">
        <v>74</v>
      </c>
      <c r="Y67">
        <f>LOG(X67/W67,2)</f>
        <v>1.2573814521592295</v>
      </c>
      <c r="AB67" s="3"/>
      <c r="AC67" s="3"/>
    </row>
    <row r="68" spans="1:29" x14ac:dyDescent="0.35">
      <c r="A68" s="3" t="s">
        <v>1474</v>
      </c>
      <c r="B68" s="3" t="s">
        <v>1473</v>
      </c>
      <c r="C68" s="3" t="s">
        <v>1472</v>
      </c>
      <c r="D68" s="3">
        <v>216</v>
      </c>
      <c r="E68" s="3">
        <v>23.7</v>
      </c>
      <c r="F68" s="3">
        <v>9.41</v>
      </c>
      <c r="G68">
        <v>0.22689999999999999</v>
      </c>
      <c r="H68" s="3">
        <v>3</v>
      </c>
      <c r="I68" s="3">
        <v>4</v>
      </c>
      <c r="J68" s="3">
        <v>4</v>
      </c>
      <c r="K68" s="3">
        <v>12</v>
      </c>
      <c r="L68">
        <v>0.22689999999999999</v>
      </c>
      <c r="M68">
        <v>4</v>
      </c>
      <c r="N68">
        <v>3.6999999999999998E-2</v>
      </c>
      <c r="O68">
        <v>1</v>
      </c>
      <c r="Q68">
        <v>2289000</v>
      </c>
      <c r="R68" s="1">
        <v>49239909.514510438</v>
      </c>
      <c r="S68">
        <v>401900</v>
      </c>
      <c r="T68">
        <f>LOG(S68/R68,2)</f>
        <v>-6.9368477230410743</v>
      </c>
      <c r="V68">
        <v>11</v>
      </c>
      <c r="W68">
        <v>22.699882685804983</v>
      </c>
      <c r="X68">
        <v>1</v>
      </c>
      <c r="Y68">
        <f>LOG(X68/W68,2)</f>
        <v>-4.504612936498499</v>
      </c>
      <c r="AB68" s="3"/>
      <c r="AC68" s="3"/>
    </row>
    <row r="69" spans="1:29" x14ac:dyDescent="0.35">
      <c r="A69" s="3" t="s">
        <v>1471</v>
      </c>
      <c r="B69" s="3" t="s">
        <v>1470</v>
      </c>
      <c r="C69" s="3" t="s">
        <v>1469</v>
      </c>
      <c r="D69" s="3">
        <v>308</v>
      </c>
      <c r="E69" s="3">
        <v>35</v>
      </c>
      <c r="F69" s="3">
        <v>5.52</v>
      </c>
      <c r="G69">
        <v>0.2175</v>
      </c>
      <c r="H69" s="3">
        <v>2</v>
      </c>
      <c r="I69" s="3">
        <v>6</v>
      </c>
      <c r="J69" s="3">
        <v>6</v>
      </c>
      <c r="K69" s="3">
        <v>19</v>
      </c>
      <c r="L69">
        <v>0.2175</v>
      </c>
      <c r="M69">
        <v>6</v>
      </c>
      <c r="N69">
        <v>0</v>
      </c>
      <c r="Q69">
        <v>2268000</v>
      </c>
      <c r="R69" s="1">
        <v>48788167.225386485</v>
      </c>
      <c r="S69">
        <v>16390</v>
      </c>
      <c r="T69">
        <f>LOG(S69/R69,2)</f>
        <v>-11.539499718274266</v>
      </c>
      <c r="V69">
        <v>19</v>
      </c>
      <c r="W69">
        <v>39.208888275481335</v>
      </c>
      <c r="X69">
        <v>0.1</v>
      </c>
      <c r="Y69">
        <f>LOG(X69/W69,2)</f>
        <v>-8.6150369261921504</v>
      </c>
      <c r="AB69" s="3"/>
      <c r="AC69" s="3"/>
    </row>
    <row r="70" spans="1:29" x14ac:dyDescent="0.35">
      <c r="A70" s="3" t="s">
        <v>1468</v>
      </c>
      <c r="B70" s="3" t="s">
        <v>1467</v>
      </c>
      <c r="C70" s="3" t="s">
        <v>1466</v>
      </c>
      <c r="D70" s="3">
        <v>1712</v>
      </c>
      <c r="E70" s="3">
        <v>167.4</v>
      </c>
      <c r="F70" s="3">
        <v>8.66</v>
      </c>
      <c r="G70">
        <v>8.3500000000000005E-2</v>
      </c>
      <c r="H70" s="3">
        <v>1</v>
      </c>
      <c r="I70" s="3">
        <v>9</v>
      </c>
      <c r="J70" s="3">
        <v>9</v>
      </c>
      <c r="K70" s="3">
        <v>41</v>
      </c>
      <c r="L70">
        <v>7.5899999999999995E-2</v>
      </c>
      <c r="M70">
        <v>8</v>
      </c>
      <c r="N70">
        <v>1.34E-2</v>
      </c>
      <c r="O70">
        <v>2</v>
      </c>
      <c r="Q70">
        <v>2184000</v>
      </c>
      <c r="R70" s="1">
        <v>46981198.068890691</v>
      </c>
      <c r="S70">
        <v>498900</v>
      </c>
      <c r="T70">
        <f>LOG(S70/R70,2)</f>
        <v>-6.5571890244555595</v>
      </c>
      <c r="V70">
        <v>39</v>
      </c>
      <c r="W70">
        <v>80.481402249672215</v>
      </c>
      <c r="X70">
        <v>2</v>
      </c>
      <c r="Y70">
        <f>LOG(X70/W70,2)</f>
        <v>-5.3305835367234504</v>
      </c>
      <c r="AB70" s="3"/>
      <c r="AC70" s="3"/>
    </row>
    <row r="71" spans="1:29" x14ac:dyDescent="0.35">
      <c r="A71" s="3" t="s">
        <v>1465</v>
      </c>
      <c r="B71" s="3" t="s">
        <v>1464</v>
      </c>
      <c r="C71" s="3" t="s">
        <v>1463</v>
      </c>
      <c r="D71" s="3">
        <v>654</v>
      </c>
      <c r="E71" s="3">
        <v>72.3</v>
      </c>
      <c r="F71" s="3">
        <v>5.16</v>
      </c>
      <c r="G71">
        <v>0.28289999999999998</v>
      </c>
      <c r="H71" s="3">
        <v>2</v>
      </c>
      <c r="I71" s="3">
        <v>10</v>
      </c>
      <c r="J71" s="3">
        <v>12</v>
      </c>
      <c r="K71" s="3">
        <v>53</v>
      </c>
      <c r="L71">
        <v>0.1391</v>
      </c>
      <c r="M71">
        <v>6</v>
      </c>
      <c r="N71">
        <v>0.21560000000000001</v>
      </c>
      <c r="O71">
        <v>9</v>
      </c>
      <c r="Q71">
        <v>2080000</v>
      </c>
      <c r="R71" s="1">
        <v>44743998.160848275</v>
      </c>
      <c r="S71">
        <v>8746000</v>
      </c>
      <c r="T71">
        <f>LOG(S71/R71,2)</f>
        <v>-2.3549989226040173</v>
      </c>
      <c r="V71">
        <v>22</v>
      </c>
      <c r="W71">
        <v>45.399765371609966</v>
      </c>
      <c r="X71">
        <v>31</v>
      </c>
      <c r="Y71">
        <f>LOG(X71/W71,2)</f>
        <v>-0.55041662611162379</v>
      </c>
      <c r="AB71" s="3"/>
      <c r="AC71" s="3"/>
    </row>
    <row r="72" spans="1:29" x14ac:dyDescent="0.35">
      <c r="A72" s="3" t="s">
        <v>1462</v>
      </c>
      <c r="B72" s="3" t="s">
        <v>1461</v>
      </c>
      <c r="C72" s="3" t="s">
        <v>1460</v>
      </c>
      <c r="D72" s="3">
        <v>142</v>
      </c>
      <c r="E72" s="3">
        <v>15.9</v>
      </c>
      <c r="F72" s="3">
        <v>5.67</v>
      </c>
      <c r="G72">
        <v>0.1268</v>
      </c>
      <c r="H72" s="3">
        <v>2</v>
      </c>
      <c r="I72" s="3">
        <v>2</v>
      </c>
      <c r="J72" s="3">
        <v>2</v>
      </c>
      <c r="K72" s="3">
        <v>12</v>
      </c>
      <c r="L72">
        <v>0.1268</v>
      </c>
      <c r="M72">
        <v>2</v>
      </c>
      <c r="N72">
        <v>0.1268</v>
      </c>
      <c r="O72">
        <v>1</v>
      </c>
      <c r="Q72">
        <v>2066000</v>
      </c>
      <c r="R72" s="1">
        <v>44442836.63476564</v>
      </c>
      <c r="S72">
        <v>577300</v>
      </c>
      <c r="T72">
        <f>LOG(S72/R72,2)</f>
        <v>-6.2664858664014069</v>
      </c>
      <c r="V72">
        <v>10</v>
      </c>
      <c r="W72">
        <v>20.63625698709544</v>
      </c>
      <c r="X72">
        <v>2</v>
      </c>
      <c r="Y72">
        <f>LOG(X72/W72,2)</f>
        <v>-3.3671094127485643</v>
      </c>
      <c r="AB72" s="3"/>
      <c r="AC72" s="3"/>
    </row>
    <row r="73" spans="1:29" x14ac:dyDescent="0.35">
      <c r="A73" s="3" t="s">
        <v>1459</v>
      </c>
      <c r="B73" s="3" t="s">
        <v>1458</v>
      </c>
      <c r="C73" s="3" t="s">
        <v>1457</v>
      </c>
      <c r="D73" s="3">
        <v>439</v>
      </c>
      <c r="E73" s="3">
        <v>49.1</v>
      </c>
      <c r="F73" s="3">
        <v>6.1</v>
      </c>
      <c r="G73">
        <v>2.0500000000000001E-2</v>
      </c>
      <c r="H73" s="3">
        <v>1</v>
      </c>
      <c r="I73" s="3">
        <v>1</v>
      </c>
      <c r="J73" s="3">
        <v>1</v>
      </c>
      <c r="K73" s="3">
        <v>15</v>
      </c>
      <c r="L73">
        <v>2.0500000000000001E-2</v>
      </c>
      <c r="M73">
        <v>1</v>
      </c>
      <c r="N73">
        <v>2.0500000000000001E-2</v>
      </c>
      <c r="O73">
        <v>1</v>
      </c>
      <c r="Q73">
        <v>2056000</v>
      </c>
      <c r="R73" s="1">
        <v>44227721.258992337</v>
      </c>
      <c r="S73">
        <v>3359000</v>
      </c>
      <c r="T73">
        <f>LOG(S73/R73,2)</f>
        <v>-3.7188472116161502</v>
      </c>
      <c r="V73">
        <v>11</v>
      </c>
      <c r="W73">
        <v>22.699882685804983</v>
      </c>
      <c r="X73">
        <v>4</v>
      </c>
      <c r="Y73">
        <f>LOG(X73/W73,2)</f>
        <v>-2.504612936498499</v>
      </c>
      <c r="AB73" s="3"/>
      <c r="AC73" s="3"/>
    </row>
    <row r="74" spans="1:29" x14ac:dyDescent="0.35">
      <c r="A74" s="3" t="s">
        <v>1456</v>
      </c>
      <c r="B74" s="3" t="s">
        <v>1455</v>
      </c>
      <c r="C74" s="3" t="s">
        <v>1454</v>
      </c>
      <c r="D74" s="3">
        <v>339</v>
      </c>
      <c r="E74" s="3">
        <v>38.6</v>
      </c>
      <c r="F74" s="3">
        <v>7.75</v>
      </c>
      <c r="G74">
        <v>0.69030000000000002</v>
      </c>
      <c r="H74" s="3">
        <v>3</v>
      </c>
      <c r="I74" s="3">
        <v>23</v>
      </c>
      <c r="J74" s="3">
        <v>23</v>
      </c>
      <c r="K74" s="3">
        <v>325</v>
      </c>
      <c r="L74">
        <v>0.38640000000000002</v>
      </c>
      <c r="M74">
        <v>11</v>
      </c>
      <c r="N74">
        <v>0.69030000000000002</v>
      </c>
      <c r="O74">
        <v>23</v>
      </c>
      <c r="Q74">
        <v>2052000</v>
      </c>
      <c r="R74" s="1">
        <v>44141675.108683012</v>
      </c>
      <c r="S74">
        <v>528000000</v>
      </c>
      <c r="T74">
        <f>LOG(S74/R74,2)</f>
        <v>3.5803246457567157</v>
      </c>
      <c r="V74">
        <v>43</v>
      </c>
      <c r="W74">
        <v>88.735905044510389</v>
      </c>
      <c r="X74">
        <v>282</v>
      </c>
      <c r="Y74">
        <f>LOG(X74/W74,2)</f>
        <v>1.6681052798354938</v>
      </c>
      <c r="AB74" s="3"/>
      <c r="AC74" s="3"/>
    </row>
    <row r="75" spans="1:29" x14ac:dyDescent="0.35">
      <c r="A75" s="3" t="s">
        <v>1453</v>
      </c>
      <c r="B75" s="3" t="s">
        <v>1452</v>
      </c>
      <c r="C75" s="3" t="s">
        <v>1451</v>
      </c>
      <c r="D75" s="3">
        <v>451</v>
      </c>
      <c r="E75" s="3">
        <v>50.1</v>
      </c>
      <c r="F75" s="3">
        <v>5.0599999999999996</v>
      </c>
      <c r="G75">
        <v>0.39910000000000001</v>
      </c>
      <c r="H75" s="3">
        <v>6</v>
      </c>
      <c r="I75" s="3">
        <v>1</v>
      </c>
      <c r="J75" s="3">
        <v>11</v>
      </c>
      <c r="K75" s="3">
        <v>58</v>
      </c>
      <c r="L75">
        <v>7.0999999999999994E-2</v>
      </c>
      <c r="M75">
        <v>2</v>
      </c>
      <c r="N75">
        <v>0.36809999999999998</v>
      </c>
      <c r="O75">
        <v>10</v>
      </c>
      <c r="Q75">
        <v>1973000</v>
      </c>
      <c r="R75" s="1">
        <v>42442263.640073873</v>
      </c>
      <c r="S75">
        <v>23040000</v>
      </c>
      <c r="T75">
        <f>LOG(S75/R75,2)</f>
        <v>-0.88136088705065452</v>
      </c>
      <c r="V75">
        <v>5</v>
      </c>
      <c r="W75">
        <v>10.31812849354772</v>
      </c>
      <c r="X75">
        <v>53</v>
      </c>
      <c r="Y75">
        <f>LOG(X75/W75,2)</f>
        <v>2.3608110418146349</v>
      </c>
      <c r="AB75" s="3"/>
      <c r="AC75" s="3"/>
    </row>
    <row r="76" spans="1:29" x14ac:dyDescent="0.35">
      <c r="A76" s="3" t="s">
        <v>1450</v>
      </c>
      <c r="B76" s="3" t="s">
        <v>1449</v>
      </c>
      <c r="C76" s="3" t="s">
        <v>1448</v>
      </c>
      <c r="D76" s="3">
        <v>449</v>
      </c>
      <c r="E76" s="3">
        <v>49.9</v>
      </c>
      <c r="F76" s="3">
        <v>5.0999999999999996</v>
      </c>
      <c r="G76">
        <v>0.34079999999999999</v>
      </c>
      <c r="H76" s="3">
        <v>2</v>
      </c>
      <c r="I76" s="3">
        <v>0</v>
      </c>
      <c r="J76" s="3">
        <v>10</v>
      </c>
      <c r="K76" s="3">
        <v>49</v>
      </c>
      <c r="L76">
        <v>7.1300000000000002E-2</v>
      </c>
      <c r="M76">
        <v>2</v>
      </c>
      <c r="N76">
        <v>0.30959999999999999</v>
      </c>
      <c r="O76">
        <v>9</v>
      </c>
      <c r="Q76">
        <v>1973000</v>
      </c>
      <c r="R76" s="1">
        <v>42442263.640073873</v>
      </c>
      <c r="S76">
        <v>23040000</v>
      </c>
      <c r="T76">
        <f>LOG(S76/R76,2)</f>
        <v>-0.88136088705065452</v>
      </c>
      <c r="V76">
        <v>5</v>
      </c>
      <c r="W76">
        <v>10.31812849354772</v>
      </c>
      <c r="X76">
        <v>44</v>
      </c>
      <c r="Y76">
        <f>LOG(X76/W76,2)</f>
        <v>2.0923222058887334</v>
      </c>
      <c r="AB76" s="3"/>
      <c r="AC76" s="3"/>
    </row>
    <row r="77" spans="1:29" x14ac:dyDescent="0.35">
      <c r="A77" s="3" t="s">
        <v>1447</v>
      </c>
      <c r="B77" s="3" t="s">
        <v>1446</v>
      </c>
      <c r="C77" s="3" t="s">
        <v>1445</v>
      </c>
      <c r="D77" s="3">
        <v>449</v>
      </c>
      <c r="E77" s="3">
        <v>50.1</v>
      </c>
      <c r="F77" s="3">
        <v>5.0599999999999996</v>
      </c>
      <c r="G77">
        <v>0.24279999999999999</v>
      </c>
      <c r="H77" s="3">
        <v>3</v>
      </c>
      <c r="I77" s="3">
        <v>0</v>
      </c>
      <c r="J77" s="3">
        <v>7</v>
      </c>
      <c r="K77" s="3">
        <v>37</v>
      </c>
      <c r="L77">
        <v>7.1300000000000002E-2</v>
      </c>
      <c r="M77">
        <v>2</v>
      </c>
      <c r="N77">
        <v>0.21160000000000001</v>
      </c>
      <c r="O77">
        <v>6</v>
      </c>
      <c r="Q77">
        <v>1973000</v>
      </c>
      <c r="R77" s="1">
        <v>42442263.640073873</v>
      </c>
      <c r="S77">
        <v>10270000</v>
      </c>
      <c r="T77">
        <f>LOG(S77/R77,2)</f>
        <v>-2.0470654221747719</v>
      </c>
      <c r="V77">
        <v>5</v>
      </c>
      <c r="W77">
        <v>10.31812849354772</v>
      </c>
      <c r="X77">
        <v>32</v>
      </c>
      <c r="Y77">
        <f>LOG(X77/W77,2)</f>
        <v>1.6328905872514361</v>
      </c>
      <c r="AB77" s="3"/>
      <c r="AC77" s="3"/>
    </row>
    <row r="78" spans="1:29" x14ac:dyDescent="0.35">
      <c r="A78" s="3" t="s">
        <v>1444</v>
      </c>
      <c r="B78" s="3" t="s">
        <v>1443</v>
      </c>
      <c r="C78" s="3" t="s">
        <v>1442</v>
      </c>
      <c r="D78" s="3">
        <v>421</v>
      </c>
      <c r="E78" s="3">
        <v>47.3</v>
      </c>
      <c r="F78" s="3">
        <v>6.7</v>
      </c>
      <c r="G78">
        <v>0.17100000000000001</v>
      </c>
      <c r="H78" s="3">
        <v>1</v>
      </c>
      <c r="I78" s="3">
        <v>5</v>
      </c>
      <c r="J78" s="3">
        <v>5</v>
      </c>
      <c r="K78" s="3">
        <v>23</v>
      </c>
      <c r="L78">
        <v>0.1211</v>
      </c>
      <c r="M78">
        <v>4</v>
      </c>
      <c r="N78">
        <v>4.99E-2</v>
      </c>
      <c r="O78">
        <v>1</v>
      </c>
      <c r="Q78">
        <v>1895000</v>
      </c>
      <c r="R78" s="1">
        <v>40764363.709042057</v>
      </c>
      <c r="S78">
        <v>16390</v>
      </c>
      <c r="T78">
        <f>LOG(S78/R78,2)</f>
        <v>-11.28027692639049</v>
      </c>
      <c r="V78">
        <v>22</v>
      </c>
      <c r="W78">
        <v>45.399765371609966</v>
      </c>
      <c r="X78">
        <v>1</v>
      </c>
      <c r="Y78">
        <f>LOG(X78/W78,2)</f>
        <v>-5.504612936498499</v>
      </c>
      <c r="AB78" s="3"/>
      <c r="AC78" s="3"/>
    </row>
    <row r="79" spans="1:29" x14ac:dyDescent="0.35">
      <c r="A79" s="3" t="s">
        <v>1441</v>
      </c>
      <c r="B79" s="3" t="s">
        <v>1440</v>
      </c>
      <c r="C79" s="3" t="s">
        <v>1439</v>
      </c>
      <c r="D79" s="3">
        <v>646</v>
      </c>
      <c r="E79" s="3">
        <v>70.900000000000006</v>
      </c>
      <c r="F79" s="3">
        <v>5.52</v>
      </c>
      <c r="G79">
        <v>0.51390000000000002</v>
      </c>
      <c r="H79" s="3">
        <v>5</v>
      </c>
      <c r="I79" s="3">
        <v>18</v>
      </c>
      <c r="J79" s="3">
        <v>21</v>
      </c>
      <c r="K79" s="3">
        <v>153</v>
      </c>
      <c r="L79">
        <v>0.20899999999999999</v>
      </c>
      <c r="M79">
        <v>9</v>
      </c>
      <c r="N79">
        <v>0.51390000000000002</v>
      </c>
      <c r="O79">
        <v>21</v>
      </c>
      <c r="Q79">
        <v>1850000</v>
      </c>
      <c r="R79" s="1">
        <v>39796344.518062167</v>
      </c>
      <c r="S79">
        <v>16440000</v>
      </c>
      <c r="T79">
        <f>LOG(S79/R79,2)</f>
        <v>-1.2754256194913995</v>
      </c>
      <c r="V79">
        <v>27</v>
      </c>
      <c r="W79">
        <v>55.717893865157691</v>
      </c>
      <c r="X79">
        <v>126</v>
      </c>
      <c r="Y79">
        <f>LOG(X79/W79,2)</f>
        <v>1.1772111034752459</v>
      </c>
      <c r="AB79" s="3"/>
      <c r="AC79" s="3"/>
    </row>
    <row r="80" spans="1:29" x14ac:dyDescent="0.35">
      <c r="A80" s="3" t="s">
        <v>1438</v>
      </c>
      <c r="B80" s="3" t="s">
        <v>1437</v>
      </c>
      <c r="C80" s="3" t="s">
        <v>1436</v>
      </c>
      <c r="D80" s="3">
        <v>152</v>
      </c>
      <c r="E80" s="3">
        <v>17.3</v>
      </c>
      <c r="F80" s="3">
        <v>8.41</v>
      </c>
      <c r="G80">
        <v>0.31580000000000003</v>
      </c>
      <c r="H80" s="3">
        <v>6</v>
      </c>
      <c r="I80" s="3">
        <v>3</v>
      </c>
      <c r="J80" s="3">
        <v>3</v>
      </c>
      <c r="K80" s="3">
        <v>13</v>
      </c>
      <c r="L80">
        <v>0.2039</v>
      </c>
      <c r="M80">
        <v>2</v>
      </c>
      <c r="N80">
        <v>0.23680000000000001</v>
      </c>
      <c r="O80">
        <v>2</v>
      </c>
      <c r="Q80">
        <v>1747000</v>
      </c>
      <c r="R80" s="1">
        <v>37580656.147597082</v>
      </c>
      <c r="S80">
        <v>5938000</v>
      </c>
      <c r="T80">
        <f>LOG(S80/R80,2)</f>
        <v>-2.6619412575868746</v>
      </c>
      <c r="V80">
        <v>7</v>
      </c>
      <c r="W80">
        <v>14.445379890966809</v>
      </c>
      <c r="X80">
        <v>6</v>
      </c>
      <c r="Y80">
        <f>LOG(X80/W80,2)</f>
        <v>-1.2675737391976498</v>
      </c>
      <c r="AB80" s="3"/>
      <c r="AC80" s="3"/>
    </row>
    <row r="81" spans="1:29" x14ac:dyDescent="0.35">
      <c r="A81" s="3" t="s">
        <v>1435</v>
      </c>
      <c r="B81" s="3" t="s">
        <v>1434</v>
      </c>
      <c r="C81" s="3" t="s">
        <v>1433</v>
      </c>
      <c r="D81" s="3">
        <v>3063</v>
      </c>
      <c r="E81" s="3">
        <v>332.9</v>
      </c>
      <c r="F81" s="3">
        <v>5.53</v>
      </c>
      <c r="G81">
        <v>0.1162</v>
      </c>
      <c r="H81" s="3">
        <v>2</v>
      </c>
      <c r="I81" s="3">
        <v>22</v>
      </c>
      <c r="J81" s="3">
        <v>22</v>
      </c>
      <c r="K81" s="3">
        <v>46</v>
      </c>
      <c r="L81">
        <v>8.8099999999999998E-2</v>
      </c>
      <c r="M81">
        <v>18</v>
      </c>
      <c r="N81">
        <v>3.6600000000000001E-2</v>
      </c>
      <c r="O81">
        <v>6</v>
      </c>
      <c r="Q81">
        <v>1728000</v>
      </c>
      <c r="R81" s="1">
        <v>37171936.933627799</v>
      </c>
      <c r="S81">
        <v>672500</v>
      </c>
      <c r="T81">
        <f>LOG(S81/R81,2)</f>
        <v>-5.7885357873762535</v>
      </c>
      <c r="V81">
        <v>39</v>
      </c>
      <c r="W81">
        <v>80.481402249672215</v>
      </c>
      <c r="X81">
        <v>7</v>
      </c>
      <c r="Y81">
        <f>LOG(X81/W81,2)</f>
        <v>-3.5232286146658462</v>
      </c>
      <c r="AB81" s="3"/>
      <c r="AC81" s="3"/>
    </row>
    <row r="82" spans="1:29" x14ac:dyDescent="0.35">
      <c r="A82" s="3" t="s">
        <v>1432</v>
      </c>
      <c r="B82" s="3" t="s">
        <v>1431</v>
      </c>
      <c r="C82" s="3" t="s">
        <v>1430</v>
      </c>
      <c r="D82" s="3">
        <v>664</v>
      </c>
      <c r="E82" s="3">
        <v>74.099999999999994</v>
      </c>
      <c r="F82" s="3">
        <v>7.02</v>
      </c>
      <c r="G82">
        <v>8.1299999999999997E-2</v>
      </c>
      <c r="H82" s="3">
        <v>1</v>
      </c>
      <c r="I82" s="3">
        <v>3</v>
      </c>
      <c r="J82" s="3">
        <v>3</v>
      </c>
      <c r="K82" s="3">
        <v>22</v>
      </c>
      <c r="L82">
        <v>8.1299999999999997E-2</v>
      </c>
      <c r="M82">
        <v>3</v>
      </c>
      <c r="N82">
        <v>6.0199999999999997E-2</v>
      </c>
      <c r="O82">
        <v>2</v>
      </c>
      <c r="Q82">
        <v>1706000</v>
      </c>
      <c r="R82" s="1">
        <v>36698683.106926516</v>
      </c>
      <c r="S82">
        <v>1534000</v>
      </c>
      <c r="T82">
        <f>LOG(S82/R82,2)</f>
        <v>-4.5803579064721278</v>
      </c>
      <c r="V82">
        <v>16</v>
      </c>
      <c r="W82">
        <v>33.018011179352705</v>
      </c>
      <c r="X82">
        <v>6</v>
      </c>
      <c r="Y82">
        <f>LOG(X82/W82,2)</f>
        <v>-2.4602188171400456</v>
      </c>
      <c r="AB82" s="3"/>
      <c r="AC82" s="3"/>
    </row>
    <row r="83" spans="1:29" x14ac:dyDescent="0.35">
      <c r="A83" s="3" t="s">
        <v>1429</v>
      </c>
      <c r="B83" s="3" t="s">
        <v>1428</v>
      </c>
      <c r="C83" s="3" t="s">
        <v>1427</v>
      </c>
      <c r="D83" s="3">
        <v>1960</v>
      </c>
      <c r="E83" s="3">
        <v>226.4</v>
      </c>
      <c r="F83" s="3">
        <v>5.6</v>
      </c>
      <c r="G83">
        <v>0.15609999999999999</v>
      </c>
      <c r="H83" s="3">
        <v>4</v>
      </c>
      <c r="I83" s="3">
        <v>18</v>
      </c>
      <c r="J83" s="3">
        <v>18</v>
      </c>
      <c r="K83" s="3">
        <v>54</v>
      </c>
      <c r="L83">
        <v>6.0199999999999997E-2</v>
      </c>
      <c r="M83">
        <v>8</v>
      </c>
      <c r="N83">
        <v>0.12139999999999999</v>
      </c>
      <c r="O83">
        <v>13</v>
      </c>
      <c r="Q83">
        <v>1685000</v>
      </c>
      <c r="R83" s="1">
        <v>36246940.817802571</v>
      </c>
      <c r="S83">
        <v>2517000</v>
      </c>
      <c r="T83">
        <f>LOG(S83/R83,2)</f>
        <v>-3.8480821175650117</v>
      </c>
      <c r="V83">
        <v>19</v>
      </c>
      <c r="W83">
        <v>39.208888275481335</v>
      </c>
      <c r="X83">
        <v>35</v>
      </c>
      <c r="Y83">
        <f>LOG(X83/W83,2)</f>
        <v>-0.16382581435982085</v>
      </c>
      <c r="AB83" s="3"/>
      <c r="AC83" s="3"/>
    </row>
    <row r="84" spans="1:29" x14ac:dyDescent="0.35">
      <c r="A84" s="3" t="s">
        <v>1426</v>
      </c>
      <c r="B84" s="3" t="s">
        <v>1425</v>
      </c>
      <c r="C84" s="3" t="s">
        <v>1424</v>
      </c>
      <c r="D84" s="3">
        <v>334</v>
      </c>
      <c r="E84" s="3">
        <v>36.6</v>
      </c>
      <c r="F84" s="3">
        <v>6.05</v>
      </c>
      <c r="G84">
        <v>0.37130000000000002</v>
      </c>
      <c r="H84" s="3">
        <v>2</v>
      </c>
      <c r="I84" s="3">
        <v>1</v>
      </c>
      <c r="J84" s="3">
        <v>8</v>
      </c>
      <c r="K84" s="3">
        <v>51</v>
      </c>
      <c r="L84">
        <v>0.32629999999999998</v>
      </c>
      <c r="M84">
        <v>7</v>
      </c>
      <c r="N84">
        <v>0.23649999999999999</v>
      </c>
      <c r="O84">
        <v>6</v>
      </c>
      <c r="Q84">
        <v>1640000</v>
      </c>
      <c r="R84" s="1">
        <v>35278921.62682268</v>
      </c>
      <c r="S84">
        <v>3079000</v>
      </c>
      <c r="T84">
        <f>LOG(S84/R84,2)</f>
        <v>-3.5182726901173993</v>
      </c>
      <c r="V84">
        <v>26</v>
      </c>
      <c r="W84">
        <v>53.654268166448148</v>
      </c>
      <c r="X84">
        <v>25</v>
      </c>
      <c r="Y84">
        <f>LOG(X84/W84,2)</f>
        <v>-1.1017648462275693</v>
      </c>
      <c r="AB84" s="3"/>
      <c r="AC84" s="3"/>
    </row>
    <row r="85" spans="1:29" x14ac:dyDescent="0.35">
      <c r="A85" s="3" t="s">
        <v>1423</v>
      </c>
      <c r="B85" s="3" t="s">
        <v>1422</v>
      </c>
      <c r="C85" s="3" t="s">
        <v>1421</v>
      </c>
      <c r="D85" s="3">
        <v>685</v>
      </c>
      <c r="E85" s="3">
        <v>77</v>
      </c>
      <c r="F85" s="3">
        <v>7.66</v>
      </c>
      <c r="G85">
        <v>0.56499999999999995</v>
      </c>
      <c r="H85" s="3">
        <v>6</v>
      </c>
      <c r="I85" s="3">
        <v>5</v>
      </c>
      <c r="J85" s="3">
        <v>5</v>
      </c>
      <c r="K85" s="3">
        <v>103</v>
      </c>
      <c r="L85">
        <v>0.44669999999999999</v>
      </c>
      <c r="M85">
        <v>3</v>
      </c>
      <c r="N85">
        <v>0.56499999999999995</v>
      </c>
      <c r="O85">
        <v>5</v>
      </c>
      <c r="Q85">
        <v>1625000</v>
      </c>
      <c r="R85" s="1">
        <v>34956248.563162714</v>
      </c>
      <c r="S85">
        <v>290300000</v>
      </c>
      <c r="T85">
        <f>LOG(S85/R85,2)</f>
        <v>3.0539223009414371</v>
      </c>
      <c r="V85">
        <v>22</v>
      </c>
      <c r="W85">
        <v>45.399765371609966</v>
      </c>
      <c r="X85">
        <v>81</v>
      </c>
      <c r="Y85">
        <f>LOG(X85/W85,2)</f>
        <v>0.83523706638612571</v>
      </c>
      <c r="AB85" s="3"/>
      <c r="AC85" s="3"/>
    </row>
    <row r="86" spans="1:29" x14ac:dyDescent="0.35">
      <c r="A86" s="3" t="s">
        <v>1420</v>
      </c>
      <c r="B86" s="3" t="s">
        <v>1419</v>
      </c>
      <c r="C86" s="3" t="s">
        <v>1418</v>
      </c>
      <c r="D86" s="3">
        <v>1838</v>
      </c>
      <c r="E86" s="3">
        <v>183.4</v>
      </c>
      <c r="F86" s="3">
        <v>5.0599999999999996</v>
      </c>
      <c r="G86">
        <v>0.14149999999999999</v>
      </c>
      <c r="H86" s="3">
        <v>5</v>
      </c>
      <c r="I86" s="3">
        <v>16</v>
      </c>
      <c r="J86" s="3">
        <v>16</v>
      </c>
      <c r="K86" s="3">
        <v>86</v>
      </c>
      <c r="L86">
        <v>8.2199999999999995E-2</v>
      </c>
      <c r="M86">
        <v>10</v>
      </c>
      <c r="N86">
        <v>0.12790000000000001</v>
      </c>
      <c r="O86">
        <v>14</v>
      </c>
      <c r="Q86">
        <v>1605000</v>
      </c>
      <c r="R86" s="1">
        <v>34526017.8116161</v>
      </c>
      <c r="S86">
        <v>8059000</v>
      </c>
      <c r="T86">
        <f>LOG(S86/R86,2)</f>
        <v>-2.0990112067778437</v>
      </c>
      <c r="V86">
        <v>28</v>
      </c>
      <c r="W86">
        <v>57.781519563867235</v>
      </c>
      <c r="X86">
        <v>58</v>
      </c>
      <c r="Y86">
        <f>LOG(X86/W86,2)</f>
        <v>5.4447552087660452E-3</v>
      </c>
      <c r="AB86" s="3"/>
      <c r="AC86" s="3"/>
    </row>
    <row r="87" spans="1:29" x14ac:dyDescent="0.35">
      <c r="A87" s="3" t="s">
        <v>1417</v>
      </c>
      <c r="B87" s="3" t="s">
        <v>1416</v>
      </c>
      <c r="C87" s="3" t="s">
        <v>1415</v>
      </c>
      <c r="D87" s="3">
        <v>1669</v>
      </c>
      <c r="E87" s="3">
        <v>160.5</v>
      </c>
      <c r="F87" s="3">
        <v>8.2799999999999994</v>
      </c>
      <c r="G87">
        <v>8.6300000000000002E-2</v>
      </c>
      <c r="H87" s="3">
        <v>1</v>
      </c>
      <c r="I87" s="3">
        <v>3</v>
      </c>
      <c r="J87" s="3">
        <v>7</v>
      </c>
      <c r="K87" s="3">
        <v>37</v>
      </c>
      <c r="L87">
        <v>5.21E-2</v>
      </c>
      <c r="M87">
        <v>5</v>
      </c>
      <c r="N87">
        <v>6.6500000000000004E-2</v>
      </c>
      <c r="O87">
        <v>5</v>
      </c>
      <c r="Q87">
        <v>1600000</v>
      </c>
      <c r="R87" s="1">
        <v>34418460.123729445</v>
      </c>
      <c r="S87">
        <v>6093000</v>
      </c>
      <c r="T87">
        <f>LOG(S87/R87,2)</f>
        <v>-2.497957907414186</v>
      </c>
      <c r="V87">
        <v>14</v>
      </c>
      <c r="W87">
        <v>28.890759781933617</v>
      </c>
      <c r="X87">
        <v>23</v>
      </c>
      <c r="Y87">
        <f>LOG(X87/W87,2)</f>
        <v>-0.328974283861793</v>
      </c>
      <c r="AB87" s="3"/>
      <c r="AC87" s="3"/>
    </row>
    <row r="88" spans="1:29" x14ac:dyDescent="0.35">
      <c r="A88" s="3" t="s">
        <v>1414</v>
      </c>
      <c r="B88" s="3" t="s">
        <v>1413</v>
      </c>
      <c r="C88" s="3" t="s">
        <v>1412</v>
      </c>
      <c r="D88" s="3">
        <v>1479</v>
      </c>
      <c r="E88" s="3">
        <v>165.2</v>
      </c>
      <c r="F88" s="3">
        <v>7.17</v>
      </c>
      <c r="G88">
        <v>0.1143</v>
      </c>
      <c r="H88" s="3">
        <v>1</v>
      </c>
      <c r="I88" s="3">
        <v>11</v>
      </c>
      <c r="J88" s="3">
        <v>11</v>
      </c>
      <c r="K88" s="3">
        <v>50</v>
      </c>
      <c r="L88">
        <v>0.1007</v>
      </c>
      <c r="M88">
        <v>10</v>
      </c>
      <c r="N88">
        <v>8.2500000000000004E-2</v>
      </c>
      <c r="O88">
        <v>8</v>
      </c>
      <c r="Q88">
        <v>1589000</v>
      </c>
      <c r="R88" s="1">
        <v>34181833.210378803</v>
      </c>
      <c r="S88">
        <v>1896000</v>
      </c>
      <c r="T88">
        <f>LOG(S88/R88,2)</f>
        <v>-4.1721989031070308</v>
      </c>
      <c r="V88">
        <v>29</v>
      </c>
      <c r="W88">
        <v>59.845145262576779</v>
      </c>
      <c r="X88">
        <v>21</v>
      </c>
      <c r="Y88">
        <f>LOG(X88/W88,2)</f>
        <v>-1.5108448902100138</v>
      </c>
      <c r="AB88" s="3"/>
      <c r="AC88" s="3"/>
    </row>
    <row r="89" spans="1:29" x14ac:dyDescent="0.35">
      <c r="A89" s="3" t="s">
        <v>1411</v>
      </c>
      <c r="B89" s="3" t="s">
        <v>1410</v>
      </c>
      <c r="C89" s="3" t="s">
        <v>1409</v>
      </c>
      <c r="D89" s="3">
        <v>332</v>
      </c>
      <c r="E89" s="3">
        <v>36.299999999999997</v>
      </c>
      <c r="F89" s="3">
        <v>7.46</v>
      </c>
      <c r="G89">
        <v>6.0199999999999997E-2</v>
      </c>
      <c r="H89" s="3">
        <v>2</v>
      </c>
      <c r="I89" s="3">
        <v>1</v>
      </c>
      <c r="J89" s="3">
        <v>2</v>
      </c>
      <c r="K89" s="3">
        <v>15</v>
      </c>
      <c r="L89">
        <v>3.61E-2</v>
      </c>
      <c r="M89">
        <v>1</v>
      </c>
      <c r="N89">
        <v>6.0199999999999997E-2</v>
      </c>
      <c r="O89">
        <v>2</v>
      </c>
      <c r="Q89">
        <v>1584000</v>
      </c>
      <c r="R89" s="1">
        <v>34074275.522492148</v>
      </c>
      <c r="S89">
        <v>5726000</v>
      </c>
      <c r="T89">
        <f>LOG(S89/R89,2)</f>
        <v>-2.5730834077370273</v>
      </c>
      <c r="V89">
        <v>7</v>
      </c>
      <c r="W89">
        <v>14.445379890966809</v>
      </c>
      <c r="X89">
        <v>8</v>
      </c>
      <c r="Y89">
        <f>LOG(X89/W89,2)</f>
        <v>-0.852536239918806</v>
      </c>
      <c r="AB89" s="3"/>
      <c r="AC89" s="3"/>
    </row>
    <row r="90" spans="1:29" x14ac:dyDescent="0.35">
      <c r="A90" s="3" t="s">
        <v>1408</v>
      </c>
      <c r="B90" s="3" t="s">
        <v>1407</v>
      </c>
      <c r="C90" s="3" t="s">
        <v>1406</v>
      </c>
      <c r="D90" s="3">
        <v>381</v>
      </c>
      <c r="E90" s="3">
        <v>41.9</v>
      </c>
      <c r="F90" s="3">
        <v>5.01</v>
      </c>
      <c r="G90">
        <v>0.64570000000000005</v>
      </c>
      <c r="H90" s="3">
        <v>1</v>
      </c>
      <c r="I90" s="3">
        <v>17</v>
      </c>
      <c r="J90" s="3">
        <v>17</v>
      </c>
      <c r="K90" s="3">
        <v>112</v>
      </c>
      <c r="L90">
        <v>0.2782</v>
      </c>
      <c r="M90">
        <v>8</v>
      </c>
      <c r="N90">
        <v>0.60370000000000001</v>
      </c>
      <c r="O90">
        <v>15</v>
      </c>
      <c r="Q90">
        <v>1566000</v>
      </c>
      <c r="R90" s="1">
        <v>33687067.846100189</v>
      </c>
      <c r="S90">
        <v>94870000</v>
      </c>
      <c r="T90">
        <f>LOG(S90/R90,2)</f>
        <v>1.4937570867670069</v>
      </c>
      <c r="V90">
        <v>30</v>
      </c>
      <c r="W90">
        <v>61.908770961286322</v>
      </c>
      <c r="X90">
        <v>82</v>
      </c>
      <c r="Y90">
        <f>LOG(X90/W90,2)</f>
        <v>0.40548009114836331</v>
      </c>
      <c r="AB90" s="3"/>
      <c r="AC90" s="3"/>
    </row>
    <row r="91" spans="1:29" x14ac:dyDescent="0.35">
      <c r="A91" s="3" t="s">
        <v>1405</v>
      </c>
      <c r="B91" s="3" t="s">
        <v>1404</v>
      </c>
      <c r="C91" s="3" t="s">
        <v>1403</v>
      </c>
      <c r="D91" s="3">
        <v>173</v>
      </c>
      <c r="E91" s="3">
        <v>19.600000000000001</v>
      </c>
      <c r="F91" s="3">
        <v>5.94</v>
      </c>
      <c r="G91">
        <v>0.12139999999999999</v>
      </c>
      <c r="H91" s="3">
        <v>1</v>
      </c>
      <c r="I91" s="3">
        <v>2</v>
      </c>
      <c r="J91" s="3">
        <v>2</v>
      </c>
      <c r="K91" s="3">
        <v>4</v>
      </c>
      <c r="L91">
        <v>0.12139999999999999</v>
      </c>
      <c r="M91">
        <v>2</v>
      </c>
      <c r="N91">
        <v>0</v>
      </c>
      <c r="Q91">
        <v>1562000</v>
      </c>
      <c r="R91" s="1">
        <v>33601021.695790872</v>
      </c>
      <c r="S91">
        <v>16390</v>
      </c>
      <c r="T91">
        <f>LOG(S91/R91,2)</f>
        <v>-11.001473531474016</v>
      </c>
      <c r="V91">
        <v>4</v>
      </c>
      <c r="W91">
        <v>8.2545027948381762</v>
      </c>
      <c r="X91">
        <v>0.1</v>
      </c>
      <c r="Y91">
        <f>LOG(X91/W91,2)</f>
        <v>-6.3671094127485643</v>
      </c>
      <c r="AB91" s="3"/>
      <c r="AC91" s="3"/>
    </row>
    <row r="92" spans="1:29" x14ac:dyDescent="0.35">
      <c r="A92" s="3" t="s">
        <v>1402</v>
      </c>
      <c r="B92" s="3" t="s">
        <v>1401</v>
      </c>
      <c r="C92" s="3" t="s">
        <v>1400</v>
      </c>
      <c r="D92" s="3">
        <v>338</v>
      </c>
      <c r="E92" s="3">
        <v>35.5</v>
      </c>
      <c r="F92" s="3">
        <v>8.68</v>
      </c>
      <c r="G92">
        <v>0.1036</v>
      </c>
      <c r="H92" s="3">
        <v>2</v>
      </c>
      <c r="I92" s="3">
        <v>2</v>
      </c>
      <c r="J92" s="3">
        <v>2</v>
      </c>
      <c r="K92" s="3">
        <v>18</v>
      </c>
      <c r="L92">
        <v>0.1036</v>
      </c>
      <c r="M92">
        <v>2</v>
      </c>
      <c r="N92">
        <v>5.62E-2</v>
      </c>
      <c r="O92">
        <v>1</v>
      </c>
      <c r="Q92">
        <v>1545000</v>
      </c>
      <c r="R92" s="1">
        <v>33235325.556976244</v>
      </c>
      <c r="S92">
        <v>3412000</v>
      </c>
      <c r="T92">
        <f>LOG(S92/R92,2)</f>
        <v>-3.2840279341302172</v>
      </c>
      <c r="V92">
        <v>12</v>
      </c>
      <c r="W92">
        <v>24.76350838451453</v>
      </c>
      <c r="X92">
        <v>6</v>
      </c>
      <c r="Y92">
        <f>LOG(X92/W92,2)</f>
        <v>-2.0451813178612022</v>
      </c>
      <c r="AB92" s="3"/>
      <c r="AC92" s="3"/>
    </row>
    <row r="93" spans="1:29" x14ac:dyDescent="0.35">
      <c r="A93" s="3" t="s">
        <v>1399</v>
      </c>
      <c r="B93" s="3" t="s">
        <v>1398</v>
      </c>
      <c r="C93" s="3" t="s">
        <v>1397</v>
      </c>
      <c r="D93" s="3">
        <v>115</v>
      </c>
      <c r="E93" s="3">
        <v>11.7</v>
      </c>
      <c r="F93" s="3">
        <v>4.54</v>
      </c>
      <c r="G93">
        <v>0.46960000000000002</v>
      </c>
      <c r="H93" s="3">
        <v>2</v>
      </c>
      <c r="I93" s="3">
        <v>3</v>
      </c>
      <c r="J93" s="3">
        <v>3</v>
      </c>
      <c r="K93" s="3">
        <v>12</v>
      </c>
      <c r="L93">
        <v>0.46960000000000002</v>
      </c>
      <c r="M93">
        <v>3</v>
      </c>
      <c r="N93">
        <v>0.45219999999999999</v>
      </c>
      <c r="O93">
        <v>2</v>
      </c>
      <c r="Q93">
        <v>1539000</v>
      </c>
      <c r="R93" s="1">
        <v>33106256.331512257</v>
      </c>
      <c r="S93">
        <v>2794000</v>
      </c>
      <c r="T93">
        <f>LOG(S93/R93,2)</f>
        <v>-3.5666999535755179</v>
      </c>
      <c r="V93">
        <v>9</v>
      </c>
      <c r="W93">
        <v>18.572631288385896</v>
      </c>
      <c r="X93">
        <v>3</v>
      </c>
      <c r="Y93">
        <f>LOG(X93/W93,2)</f>
        <v>-2.6301438185823578</v>
      </c>
      <c r="AB93" s="3"/>
      <c r="AC93" s="3"/>
    </row>
    <row r="94" spans="1:29" x14ac:dyDescent="0.35">
      <c r="A94" s="3" t="s">
        <v>1396</v>
      </c>
      <c r="B94" s="3" t="s">
        <v>1395</v>
      </c>
      <c r="C94" s="3" t="s">
        <v>1394</v>
      </c>
      <c r="D94" s="3">
        <v>443</v>
      </c>
      <c r="E94" s="3">
        <v>49.4</v>
      </c>
      <c r="F94" s="3">
        <v>4.9400000000000004</v>
      </c>
      <c r="G94">
        <v>9.9299999999999999E-2</v>
      </c>
      <c r="H94" s="3">
        <v>1</v>
      </c>
      <c r="I94" s="3">
        <v>2</v>
      </c>
      <c r="J94" s="3">
        <v>2</v>
      </c>
      <c r="K94" s="3">
        <v>8</v>
      </c>
      <c r="L94">
        <v>9.9299999999999999E-2</v>
      </c>
      <c r="M94">
        <v>2</v>
      </c>
      <c r="N94">
        <v>0</v>
      </c>
      <c r="Q94">
        <v>1479000</v>
      </c>
      <c r="R94" s="1">
        <v>31815564.076872405</v>
      </c>
      <c r="S94">
        <v>16390</v>
      </c>
      <c r="T94">
        <f>LOG(S94/R94,2)</f>
        <v>-10.922701130431104</v>
      </c>
      <c r="V94">
        <v>8</v>
      </c>
      <c r="W94">
        <v>16.509005589676352</v>
      </c>
      <c r="X94">
        <v>0.1</v>
      </c>
      <c r="Y94">
        <f>LOG(X94/W94,2)</f>
        <v>-7.3671094127485643</v>
      </c>
      <c r="AB94" s="3"/>
      <c r="AC94" s="3"/>
    </row>
    <row r="95" spans="1:29" x14ac:dyDescent="0.35">
      <c r="A95" s="3" t="s">
        <v>1393</v>
      </c>
      <c r="B95" s="3" t="s">
        <v>1392</v>
      </c>
      <c r="C95" s="3" t="s">
        <v>1391</v>
      </c>
      <c r="D95" s="3">
        <v>149</v>
      </c>
      <c r="E95" s="3">
        <v>16.8</v>
      </c>
      <c r="F95" s="3">
        <v>4.22</v>
      </c>
      <c r="G95">
        <v>0.443</v>
      </c>
      <c r="H95" s="3">
        <v>1</v>
      </c>
      <c r="I95" s="3">
        <v>4</v>
      </c>
      <c r="J95" s="3">
        <v>4</v>
      </c>
      <c r="K95" s="3">
        <v>21</v>
      </c>
      <c r="L95">
        <v>0.1477</v>
      </c>
      <c r="M95">
        <v>1</v>
      </c>
      <c r="N95">
        <v>0.443</v>
      </c>
      <c r="O95">
        <v>4</v>
      </c>
      <c r="Q95">
        <v>1385000</v>
      </c>
      <c r="R95" s="1">
        <v>29793479.544603299</v>
      </c>
      <c r="S95">
        <v>22140000</v>
      </c>
      <c r="T95">
        <f>LOG(S95/R95,2)</f>
        <v>-0.42834140192440662</v>
      </c>
      <c r="V95">
        <v>2</v>
      </c>
      <c r="W95">
        <v>4.1272513974190881</v>
      </c>
      <c r="X95">
        <v>19</v>
      </c>
      <c r="Y95">
        <f>LOG(X95/W95,2)</f>
        <v>2.2027461955823835</v>
      </c>
      <c r="AB95" s="3"/>
      <c r="AC95" s="3"/>
    </row>
    <row r="96" spans="1:29" x14ac:dyDescent="0.35">
      <c r="A96" s="3" t="s">
        <v>1390</v>
      </c>
      <c r="B96" s="3" t="s">
        <v>1389</v>
      </c>
      <c r="C96" s="3" t="s">
        <v>1388</v>
      </c>
      <c r="D96" s="3">
        <v>1609</v>
      </c>
      <c r="E96" s="3">
        <v>177.5</v>
      </c>
      <c r="F96" s="3">
        <v>5.12</v>
      </c>
      <c r="G96">
        <v>0.1019</v>
      </c>
      <c r="H96" s="3">
        <v>1</v>
      </c>
      <c r="I96" s="3">
        <v>8</v>
      </c>
      <c r="J96" s="3">
        <v>8</v>
      </c>
      <c r="K96" s="3">
        <v>23</v>
      </c>
      <c r="L96">
        <v>1.18E-2</v>
      </c>
      <c r="M96">
        <v>1</v>
      </c>
      <c r="N96">
        <v>0.1019</v>
      </c>
      <c r="O96">
        <v>8</v>
      </c>
      <c r="Q96">
        <v>1358000</v>
      </c>
      <c r="R96" s="1">
        <v>29212668.030015364</v>
      </c>
      <c r="S96">
        <v>3237000</v>
      </c>
      <c r="T96">
        <f>LOG(S96/R96,2)</f>
        <v>-3.1738648566923291</v>
      </c>
      <c r="V96">
        <v>4</v>
      </c>
      <c r="W96">
        <v>8.2545027948381762</v>
      </c>
      <c r="X96">
        <v>19</v>
      </c>
      <c r="Y96">
        <f>LOG(X96/W96,2)</f>
        <v>1.2027461955823837</v>
      </c>
      <c r="AB96" s="3"/>
      <c r="AC96" s="3"/>
    </row>
    <row r="97" spans="1:29" x14ac:dyDescent="0.35">
      <c r="A97" s="3" t="s">
        <v>1387</v>
      </c>
      <c r="B97" s="3" t="s">
        <v>1386</v>
      </c>
      <c r="C97" s="3" t="s">
        <v>1385</v>
      </c>
      <c r="D97" s="3">
        <v>199</v>
      </c>
      <c r="E97" s="3">
        <v>22.1</v>
      </c>
      <c r="F97" s="3">
        <v>8.1300000000000008</v>
      </c>
      <c r="G97">
        <v>0.45229999999999998</v>
      </c>
      <c r="H97" s="3">
        <v>4</v>
      </c>
      <c r="I97" s="3">
        <v>7</v>
      </c>
      <c r="J97" s="3">
        <v>8</v>
      </c>
      <c r="K97" s="3">
        <v>26</v>
      </c>
      <c r="L97">
        <v>0.37190000000000001</v>
      </c>
      <c r="M97">
        <v>6</v>
      </c>
      <c r="N97">
        <v>0.40200000000000002</v>
      </c>
      <c r="O97">
        <v>6</v>
      </c>
      <c r="Q97">
        <v>1354000</v>
      </c>
      <c r="R97" s="1">
        <v>29126621.87970604</v>
      </c>
      <c r="S97">
        <v>1929000</v>
      </c>
      <c r="T97">
        <f>LOG(S97/R97,2)</f>
        <v>-3.916413338182664</v>
      </c>
      <c r="V97">
        <v>12</v>
      </c>
      <c r="W97">
        <v>24.76350838451453</v>
      </c>
      <c r="X97">
        <v>14</v>
      </c>
      <c r="Y97">
        <f>LOG(X97/W97,2)</f>
        <v>-0.82278889652475395</v>
      </c>
      <c r="AB97" s="3"/>
      <c r="AC97" s="3"/>
    </row>
    <row r="98" spans="1:29" x14ac:dyDescent="0.35">
      <c r="A98" s="3" t="s">
        <v>1384</v>
      </c>
      <c r="B98" s="3" t="s">
        <v>1383</v>
      </c>
      <c r="C98" s="3" t="s">
        <v>1382</v>
      </c>
      <c r="D98" s="3">
        <v>320</v>
      </c>
      <c r="E98" s="3">
        <v>35.9</v>
      </c>
      <c r="F98" s="3">
        <v>5.05</v>
      </c>
      <c r="G98">
        <v>0.71250000000000002</v>
      </c>
      <c r="H98" s="3">
        <v>2</v>
      </c>
      <c r="I98" s="3">
        <v>22</v>
      </c>
      <c r="J98" s="3">
        <v>22</v>
      </c>
      <c r="K98" s="3">
        <v>290</v>
      </c>
      <c r="L98">
        <v>0.26879999999999998</v>
      </c>
      <c r="M98">
        <v>7</v>
      </c>
      <c r="N98">
        <v>0.71250000000000002</v>
      </c>
      <c r="O98">
        <v>22</v>
      </c>
      <c r="Q98">
        <v>1337000</v>
      </c>
      <c r="R98" s="1">
        <v>28760925.740891416</v>
      </c>
      <c r="S98">
        <v>452700000</v>
      </c>
      <c r="T98">
        <f>LOG(S98/R98,2)</f>
        <v>3.9763732882724407</v>
      </c>
      <c r="V98">
        <v>38</v>
      </c>
      <c r="W98">
        <v>78.417776550962671</v>
      </c>
      <c r="X98">
        <v>252</v>
      </c>
      <c r="Y98">
        <f>LOG(X98/W98,2)</f>
        <v>1.6841710921951294</v>
      </c>
      <c r="AB98" s="3"/>
      <c r="AC98" s="3"/>
    </row>
    <row r="99" spans="1:29" x14ac:dyDescent="0.35">
      <c r="A99" s="3" t="s">
        <v>1381</v>
      </c>
      <c r="B99" s="3" t="s">
        <v>1380</v>
      </c>
      <c r="C99" s="3" t="s">
        <v>1379</v>
      </c>
      <c r="D99" s="3">
        <v>558</v>
      </c>
      <c r="E99" s="3">
        <v>61.6</v>
      </c>
      <c r="F99" s="3">
        <v>7.3</v>
      </c>
      <c r="G99">
        <v>0.13439999999999999</v>
      </c>
      <c r="H99" s="3">
        <v>2</v>
      </c>
      <c r="I99" s="3">
        <v>4</v>
      </c>
      <c r="J99" s="3">
        <v>4</v>
      </c>
      <c r="K99" s="3">
        <v>33</v>
      </c>
      <c r="L99">
        <v>4.48E-2</v>
      </c>
      <c r="M99">
        <v>2</v>
      </c>
      <c r="N99">
        <v>0.13439999999999999</v>
      </c>
      <c r="O99">
        <v>4</v>
      </c>
      <c r="Q99">
        <v>1330000</v>
      </c>
      <c r="R99" s="1">
        <v>28610344.977850098</v>
      </c>
      <c r="S99">
        <v>2306000</v>
      </c>
      <c r="T99">
        <f>LOG(S99/R99,2)</f>
        <v>-3.6330724753935506</v>
      </c>
      <c r="V99">
        <v>13</v>
      </c>
      <c r="W99">
        <v>26.827134083224074</v>
      </c>
      <c r="X99">
        <v>20</v>
      </c>
      <c r="Y99">
        <f>LOG(X99/W99,2)</f>
        <v>-0.42369294111493161</v>
      </c>
      <c r="AB99" s="3"/>
      <c r="AC99" s="3"/>
    </row>
    <row r="100" spans="1:29" x14ac:dyDescent="0.35">
      <c r="A100" s="3" t="s">
        <v>1378</v>
      </c>
      <c r="B100" s="3" t="s">
        <v>1377</v>
      </c>
      <c r="C100" s="3" t="s">
        <v>1376</v>
      </c>
      <c r="D100" s="3">
        <v>146</v>
      </c>
      <c r="E100" s="3">
        <v>15.8</v>
      </c>
      <c r="F100" s="3">
        <v>8.75</v>
      </c>
      <c r="G100">
        <v>0.25340000000000001</v>
      </c>
      <c r="H100" s="3">
        <v>1</v>
      </c>
      <c r="I100" s="3">
        <v>2</v>
      </c>
      <c r="J100" s="3">
        <v>2</v>
      </c>
      <c r="K100" s="3">
        <v>6</v>
      </c>
      <c r="L100">
        <v>0.25340000000000001</v>
      </c>
      <c r="M100">
        <v>2</v>
      </c>
      <c r="N100">
        <v>0</v>
      </c>
      <c r="Q100">
        <v>1329000</v>
      </c>
      <c r="R100" s="1">
        <v>28588833.440272767</v>
      </c>
      <c r="S100">
        <v>16390</v>
      </c>
      <c r="T100">
        <f>LOG(S100/R100,2)</f>
        <v>-10.76842018260821</v>
      </c>
      <c r="V100">
        <v>6</v>
      </c>
      <c r="W100">
        <v>12.381754192257265</v>
      </c>
      <c r="X100">
        <v>0.1</v>
      </c>
      <c r="Y100">
        <f>LOG(X100/W100,2)</f>
        <v>-6.9520719134697204</v>
      </c>
      <c r="AB100" s="3"/>
      <c r="AC100" s="3"/>
    </row>
    <row r="101" spans="1:29" x14ac:dyDescent="0.35">
      <c r="A101" s="3" t="s">
        <v>1375</v>
      </c>
      <c r="B101" s="3" t="s">
        <v>1374</v>
      </c>
      <c r="C101" s="3" t="s">
        <v>1373</v>
      </c>
      <c r="D101" s="3">
        <v>590</v>
      </c>
      <c r="E101" s="3">
        <v>62.3</v>
      </c>
      <c r="F101" s="3">
        <v>7.74</v>
      </c>
      <c r="G101">
        <v>0.12540000000000001</v>
      </c>
      <c r="H101" s="3">
        <v>20</v>
      </c>
      <c r="I101" s="3">
        <v>3</v>
      </c>
      <c r="J101" s="3">
        <v>7</v>
      </c>
      <c r="K101" s="3">
        <v>24</v>
      </c>
      <c r="L101">
        <v>0.12540000000000001</v>
      </c>
      <c r="M101">
        <v>7</v>
      </c>
      <c r="N101">
        <v>0</v>
      </c>
      <c r="Q101">
        <v>1293000</v>
      </c>
      <c r="R101" s="1">
        <v>27814418.087488856</v>
      </c>
      <c r="S101">
        <v>16390</v>
      </c>
      <c r="T101">
        <f>LOG(S101/R101,2)</f>
        <v>-10.728801353142291</v>
      </c>
      <c r="V101">
        <v>24</v>
      </c>
      <c r="W101">
        <v>49.527016769029061</v>
      </c>
      <c r="X101">
        <v>0.1</v>
      </c>
      <c r="Y101">
        <f>LOG(X101/W101,2)</f>
        <v>-8.9520719134697213</v>
      </c>
      <c r="AB101" s="3"/>
      <c r="AC101" s="3"/>
    </row>
    <row r="102" spans="1:29" x14ac:dyDescent="0.35">
      <c r="A102" s="3" t="s">
        <v>1372</v>
      </c>
      <c r="B102" s="3" t="s">
        <v>1371</v>
      </c>
      <c r="C102" s="3" t="s">
        <v>1370</v>
      </c>
      <c r="D102" s="3">
        <v>585</v>
      </c>
      <c r="E102" s="3">
        <v>65.3</v>
      </c>
      <c r="F102" s="3">
        <v>5.27</v>
      </c>
      <c r="G102">
        <v>0.32650000000000001</v>
      </c>
      <c r="H102" s="3">
        <v>1</v>
      </c>
      <c r="I102" s="3">
        <v>17</v>
      </c>
      <c r="J102" s="3">
        <v>17</v>
      </c>
      <c r="K102" s="3">
        <v>89</v>
      </c>
      <c r="L102">
        <v>2.9100000000000001E-2</v>
      </c>
      <c r="M102">
        <v>1</v>
      </c>
      <c r="N102">
        <v>0.32650000000000001</v>
      </c>
      <c r="O102">
        <v>17</v>
      </c>
      <c r="Q102">
        <v>1272000</v>
      </c>
      <c r="R102" s="1">
        <v>27362675.798364908</v>
      </c>
      <c r="S102">
        <v>34280000</v>
      </c>
      <c r="T102">
        <f>LOG(S102/R102,2)</f>
        <v>0.32515779105873649</v>
      </c>
      <c r="V102">
        <v>4</v>
      </c>
      <c r="W102">
        <v>8.2545027948381762</v>
      </c>
      <c r="X102">
        <v>85</v>
      </c>
      <c r="Y102">
        <f>LOG(X102/W102,2)</f>
        <v>3.3642096182764996</v>
      </c>
      <c r="AB102" s="3"/>
      <c r="AC102" s="3"/>
    </row>
    <row r="103" spans="1:29" x14ac:dyDescent="0.35">
      <c r="A103" s="3" t="s">
        <v>1369</v>
      </c>
      <c r="B103" s="3" t="s">
        <v>1368</v>
      </c>
      <c r="C103" s="3" t="s">
        <v>1367</v>
      </c>
      <c r="D103" s="3">
        <v>673</v>
      </c>
      <c r="E103" s="3">
        <v>71.7</v>
      </c>
      <c r="F103" s="3">
        <v>7.39</v>
      </c>
      <c r="G103">
        <v>3.7100000000000001E-2</v>
      </c>
      <c r="H103" s="3">
        <v>1</v>
      </c>
      <c r="I103" s="3">
        <v>2</v>
      </c>
      <c r="J103" s="3">
        <v>2</v>
      </c>
      <c r="K103" s="3">
        <v>9</v>
      </c>
      <c r="L103">
        <v>3.7100000000000001E-2</v>
      </c>
      <c r="M103">
        <v>2</v>
      </c>
      <c r="N103">
        <v>0</v>
      </c>
      <c r="Q103">
        <v>1252000</v>
      </c>
      <c r="R103" s="1">
        <v>26932445.04681829</v>
      </c>
      <c r="S103">
        <v>16390</v>
      </c>
      <c r="T103">
        <f>LOG(S103/R103,2)</f>
        <v>-10.682313640264654</v>
      </c>
      <c r="V103">
        <v>9</v>
      </c>
      <c r="W103">
        <v>18.572631288385896</v>
      </c>
      <c r="X103">
        <v>0.1</v>
      </c>
      <c r="Y103">
        <f>LOG(X103/W103,2)</f>
        <v>-7.5370344141908774</v>
      </c>
      <c r="AB103" s="3"/>
      <c r="AC103" s="3"/>
    </row>
    <row r="104" spans="1:29" x14ac:dyDescent="0.35">
      <c r="A104" s="3" t="s">
        <v>1366</v>
      </c>
      <c r="B104" s="3" t="s">
        <v>1365</v>
      </c>
      <c r="C104" s="3" t="s">
        <v>1364</v>
      </c>
      <c r="D104" s="3">
        <v>210</v>
      </c>
      <c r="E104" s="3">
        <v>23.3</v>
      </c>
      <c r="F104" s="3">
        <v>5.64</v>
      </c>
      <c r="G104">
        <v>0.46189999999999998</v>
      </c>
      <c r="H104" s="3">
        <v>2</v>
      </c>
      <c r="I104" s="3">
        <v>4</v>
      </c>
      <c r="J104" s="3">
        <v>4</v>
      </c>
      <c r="K104" s="3">
        <v>23</v>
      </c>
      <c r="L104">
        <v>0.37140000000000001</v>
      </c>
      <c r="M104">
        <v>3</v>
      </c>
      <c r="N104">
        <v>0.26190000000000002</v>
      </c>
      <c r="O104">
        <v>3</v>
      </c>
      <c r="Q104">
        <v>1238000</v>
      </c>
      <c r="R104" s="1">
        <v>26631283.520735655</v>
      </c>
      <c r="S104">
        <v>3470000</v>
      </c>
      <c r="T104">
        <f>LOG(S104/R104,2)</f>
        <v>-2.9401143944054122</v>
      </c>
      <c r="V104">
        <v>9</v>
      </c>
      <c r="W104">
        <v>18.572631288385896</v>
      </c>
      <c r="X104">
        <v>14</v>
      </c>
      <c r="Y104">
        <f>LOG(X104/W104,2)</f>
        <v>-0.40775139724591003</v>
      </c>
      <c r="AB104" s="3"/>
      <c r="AC104" s="3"/>
    </row>
    <row r="105" spans="1:29" x14ac:dyDescent="0.35">
      <c r="A105" s="3" t="s">
        <v>1363</v>
      </c>
      <c r="B105" s="3" t="s">
        <v>1362</v>
      </c>
      <c r="C105" s="3" t="s">
        <v>1361</v>
      </c>
      <c r="D105" s="3">
        <v>1134</v>
      </c>
      <c r="E105" s="3">
        <v>123.7</v>
      </c>
      <c r="F105" s="3">
        <v>5.66</v>
      </c>
      <c r="G105">
        <v>0.14019999999999999</v>
      </c>
      <c r="H105" s="3">
        <v>1</v>
      </c>
      <c r="I105" s="3">
        <v>11</v>
      </c>
      <c r="J105" s="3">
        <v>11</v>
      </c>
      <c r="K105" s="3">
        <v>46</v>
      </c>
      <c r="L105">
        <v>0.1067</v>
      </c>
      <c r="M105">
        <v>9</v>
      </c>
      <c r="N105">
        <v>0.1217</v>
      </c>
      <c r="O105">
        <v>9</v>
      </c>
      <c r="Q105">
        <v>1220000</v>
      </c>
      <c r="R105" s="1">
        <v>26244075.8443437</v>
      </c>
      <c r="S105">
        <v>8358000</v>
      </c>
      <c r="T105">
        <f>LOG(S105/R105,2)</f>
        <v>-1.65076213178461</v>
      </c>
      <c r="V105">
        <v>18</v>
      </c>
      <c r="W105">
        <v>37.145262576771792</v>
      </c>
      <c r="X105">
        <v>28</v>
      </c>
      <c r="Y105">
        <f>LOG(X105/W105,2)</f>
        <v>-0.40775139724591003</v>
      </c>
      <c r="AB105" s="3"/>
      <c r="AC105" s="3"/>
    </row>
    <row r="106" spans="1:29" x14ac:dyDescent="0.35">
      <c r="A106" s="3" t="s">
        <v>1360</v>
      </c>
      <c r="B106" s="3" t="s">
        <v>1359</v>
      </c>
      <c r="C106" s="3" t="s">
        <v>1358</v>
      </c>
      <c r="D106" s="3">
        <v>727</v>
      </c>
      <c r="E106" s="3">
        <v>83.5</v>
      </c>
      <c r="F106" s="3">
        <v>6.95</v>
      </c>
      <c r="G106">
        <v>0.15540000000000001</v>
      </c>
      <c r="H106" s="3">
        <v>2</v>
      </c>
      <c r="I106" s="3">
        <v>8</v>
      </c>
      <c r="J106" s="3">
        <v>8</v>
      </c>
      <c r="K106" s="3">
        <v>39</v>
      </c>
      <c r="L106">
        <v>0.15540000000000001</v>
      </c>
      <c r="M106">
        <v>8</v>
      </c>
      <c r="N106">
        <v>0.1142</v>
      </c>
      <c r="O106">
        <v>6</v>
      </c>
      <c r="Q106">
        <v>1211000</v>
      </c>
      <c r="R106" s="1">
        <v>26050472.006147724</v>
      </c>
      <c r="S106">
        <v>2101000</v>
      </c>
      <c r="T106">
        <f>LOG(S106/R106,2)</f>
        <v>-3.6321614456780535</v>
      </c>
      <c r="V106">
        <v>22</v>
      </c>
      <c r="W106">
        <v>45.399765371609966</v>
      </c>
      <c r="X106">
        <v>17</v>
      </c>
      <c r="Y106">
        <f>LOG(X106/W106,2)</f>
        <v>-1.4171500952481597</v>
      </c>
      <c r="AB106" s="3"/>
      <c r="AC106" s="3"/>
    </row>
    <row r="107" spans="1:29" x14ac:dyDescent="0.35">
      <c r="A107" s="3" t="s">
        <v>1357</v>
      </c>
      <c r="B107" s="3" t="s">
        <v>1356</v>
      </c>
      <c r="C107" s="3" t="s">
        <v>1355</v>
      </c>
      <c r="D107" s="3">
        <v>1940</v>
      </c>
      <c r="E107" s="3">
        <v>223.8</v>
      </c>
      <c r="F107" s="3">
        <v>5.81</v>
      </c>
      <c r="G107">
        <v>9.2999999999999992E-3</v>
      </c>
      <c r="H107" s="3">
        <v>1</v>
      </c>
      <c r="I107" s="3">
        <v>1</v>
      </c>
      <c r="J107" s="3">
        <v>1</v>
      </c>
      <c r="K107" s="3">
        <v>2</v>
      </c>
      <c r="L107">
        <v>9.2999999999999992E-3</v>
      </c>
      <c r="M107">
        <v>1</v>
      </c>
      <c r="N107">
        <v>0</v>
      </c>
      <c r="Q107">
        <v>1165000</v>
      </c>
      <c r="R107" s="1">
        <v>25060941.277590502</v>
      </c>
      <c r="S107">
        <v>16390</v>
      </c>
      <c r="T107">
        <f>LOG(S107/R107,2)</f>
        <v>-10.57840903287368</v>
      </c>
      <c r="V107">
        <v>2</v>
      </c>
      <c r="W107">
        <v>4.1272513974190881</v>
      </c>
      <c r="X107">
        <v>0.1</v>
      </c>
      <c r="Y107">
        <f>LOG(X107/W107,2)</f>
        <v>-5.3671094127485643</v>
      </c>
      <c r="AB107" s="3"/>
      <c r="AC107" s="3"/>
    </row>
    <row r="108" spans="1:29" x14ac:dyDescent="0.35">
      <c r="A108" s="3" t="s">
        <v>1354</v>
      </c>
      <c r="B108" s="3" t="s">
        <v>1353</v>
      </c>
      <c r="C108" s="3" t="s">
        <v>1352</v>
      </c>
      <c r="D108" s="3">
        <v>364</v>
      </c>
      <c r="E108" s="3">
        <v>39.4</v>
      </c>
      <c r="F108" s="3">
        <v>8.09</v>
      </c>
      <c r="G108">
        <v>0.37090000000000001</v>
      </c>
      <c r="H108" s="3">
        <v>1</v>
      </c>
      <c r="I108" s="3">
        <v>8</v>
      </c>
      <c r="J108" s="3">
        <v>8</v>
      </c>
      <c r="K108" s="3">
        <v>34</v>
      </c>
      <c r="L108">
        <v>0.2747</v>
      </c>
      <c r="M108">
        <v>6</v>
      </c>
      <c r="N108">
        <v>0.28299999999999997</v>
      </c>
      <c r="O108">
        <v>6</v>
      </c>
      <c r="Q108">
        <v>1157000</v>
      </c>
      <c r="R108" s="1">
        <v>24888848.976971854</v>
      </c>
      <c r="S108">
        <v>4931000</v>
      </c>
      <c r="T108">
        <f>LOG(S108/R108,2)</f>
        <v>-2.3355473542631415</v>
      </c>
      <c r="V108">
        <v>13</v>
      </c>
      <c r="W108">
        <v>26.827134083224074</v>
      </c>
      <c r="X108">
        <v>21</v>
      </c>
      <c r="Y108">
        <f>LOG(X108/W108,2)</f>
        <v>-0.35330361322353376</v>
      </c>
      <c r="AB108" s="3"/>
      <c r="AC108" s="3"/>
    </row>
    <row r="109" spans="1:29" x14ac:dyDescent="0.35">
      <c r="A109" s="3" t="s">
        <v>1351</v>
      </c>
      <c r="B109" s="3" t="s">
        <v>1350</v>
      </c>
      <c r="C109" s="3" t="s">
        <v>1349</v>
      </c>
      <c r="D109" s="3">
        <v>250</v>
      </c>
      <c r="E109" s="3">
        <v>26.1</v>
      </c>
      <c r="F109" s="3">
        <v>8.56</v>
      </c>
      <c r="G109">
        <v>0.06</v>
      </c>
      <c r="H109" s="3">
        <v>1</v>
      </c>
      <c r="I109" s="3">
        <v>1</v>
      </c>
      <c r="J109" s="3">
        <v>1</v>
      </c>
      <c r="K109" s="3">
        <v>10</v>
      </c>
      <c r="L109">
        <v>0.06</v>
      </c>
      <c r="M109">
        <v>1</v>
      </c>
      <c r="N109">
        <v>0.06</v>
      </c>
      <c r="O109">
        <v>1</v>
      </c>
      <c r="Q109">
        <v>1128000</v>
      </c>
      <c r="R109" s="1">
        <v>24265014.387229256</v>
      </c>
      <c r="S109">
        <v>736700</v>
      </c>
      <c r="T109">
        <f>LOG(S109/R109,2)</f>
        <v>-5.0416566626562203</v>
      </c>
      <c r="V109">
        <v>6</v>
      </c>
      <c r="W109">
        <v>12.381754192257265</v>
      </c>
      <c r="X109">
        <v>4</v>
      </c>
      <c r="Y109">
        <f>LOG(X109/W109,2)</f>
        <v>-1.630143818582358</v>
      </c>
      <c r="AB109" s="3"/>
      <c r="AC109" s="3"/>
    </row>
    <row r="110" spans="1:29" x14ac:dyDescent="0.35">
      <c r="A110" s="3" t="s">
        <v>1348</v>
      </c>
      <c r="B110" s="3" t="s">
        <v>1347</v>
      </c>
      <c r="C110" s="3" t="s">
        <v>1346</v>
      </c>
      <c r="D110" s="3">
        <v>724</v>
      </c>
      <c r="E110" s="3">
        <v>83.2</v>
      </c>
      <c r="F110" s="3">
        <v>5.03</v>
      </c>
      <c r="G110">
        <v>7.1800000000000003E-2</v>
      </c>
      <c r="H110" s="3">
        <v>7</v>
      </c>
      <c r="I110" s="3">
        <v>4</v>
      </c>
      <c r="J110" s="3">
        <v>4</v>
      </c>
      <c r="K110" s="3">
        <v>18</v>
      </c>
      <c r="L110">
        <v>3.4500000000000003E-2</v>
      </c>
      <c r="M110">
        <v>2</v>
      </c>
      <c r="N110">
        <v>7.1800000000000003E-2</v>
      </c>
      <c r="O110">
        <v>4</v>
      </c>
      <c r="Q110">
        <v>1082000</v>
      </c>
      <c r="R110" s="1">
        <v>23275483.658672035</v>
      </c>
      <c r="S110">
        <v>5010000</v>
      </c>
      <c r="T110">
        <f>LOG(S110/R110,2)</f>
        <v>-2.2159286384010151</v>
      </c>
      <c r="V110">
        <v>5</v>
      </c>
      <c r="W110">
        <v>10.31812849354772</v>
      </c>
      <c r="X110">
        <v>13</v>
      </c>
      <c r="Y110">
        <f>LOG(X110/W110,2)</f>
        <v>0.33333030539252817</v>
      </c>
      <c r="AB110" s="3"/>
      <c r="AC110" s="3"/>
    </row>
    <row r="111" spans="1:29" x14ac:dyDescent="0.35">
      <c r="A111" s="3" t="s">
        <v>1345</v>
      </c>
      <c r="B111" s="3" t="s">
        <v>1344</v>
      </c>
      <c r="C111" s="3" t="s">
        <v>1343</v>
      </c>
      <c r="D111" s="3">
        <v>93</v>
      </c>
      <c r="E111" s="3">
        <v>10.4</v>
      </c>
      <c r="F111" s="3">
        <v>4.93</v>
      </c>
      <c r="G111">
        <v>0.26879999999999998</v>
      </c>
      <c r="H111" s="3">
        <v>1</v>
      </c>
      <c r="I111" s="3">
        <v>2</v>
      </c>
      <c r="J111" s="3">
        <v>2</v>
      </c>
      <c r="K111" s="3">
        <v>7</v>
      </c>
      <c r="L111">
        <v>0.26879999999999998</v>
      </c>
      <c r="M111">
        <v>2</v>
      </c>
      <c r="N111">
        <v>0.1075</v>
      </c>
      <c r="O111">
        <v>1</v>
      </c>
      <c r="Q111">
        <v>1081000</v>
      </c>
      <c r="R111" s="1">
        <v>23253972.121094704</v>
      </c>
      <c r="S111">
        <v>1960000</v>
      </c>
      <c r="T111">
        <f>LOG(S111/R111,2)</f>
        <v>-3.56855161138885</v>
      </c>
      <c r="V111">
        <v>4</v>
      </c>
      <c r="W111">
        <v>8.2545027948381762</v>
      </c>
      <c r="X111">
        <v>3</v>
      </c>
      <c r="Y111">
        <f>LOG(X111/W111,2)</f>
        <v>-1.4602188171400454</v>
      </c>
      <c r="AB111" s="3"/>
      <c r="AC111" s="3"/>
    </row>
    <row r="112" spans="1:29" x14ac:dyDescent="0.35">
      <c r="A112" s="3" t="s">
        <v>1342</v>
      </c>
      <c r="B112" s="3" t="s">
        <v>1341</v>
      </c>
      <c r="C112" s="3" t="s">
        <v>1340</v>
      </c>
      <c r="D112" s="3">
        <v>212</v>
      </c>
      <c r="E112" s="3">
        <v>24.5</v>
      </c>
      <c r="F112" s="3">
        <v>8.6199999999999992</v>
      </c>
      <c r="G112">
        <v>0.1462</v>
      </c>
      <c r="H112" s="3">
        <v>2</v>
      </c>
      <c r="I112" s="3">
        <v>2</v>
      </c>
      <c r="J112" s="3">
        <v>2</v>
      </c>
      <c r="K112" s="3">
        <v>9</v>
      </c>
      <c r="L112">
        <v>8.9599999999999999E-2</v>
      </c>
      <c r="M112">
        <v>1</v>
      </c>
      <c r="N112">
        <v>5.6599999999999998E-2</v>
      </c>
      <c r="O112">
        <v>1</v>
      </c>
      <c r="Q112">
        <v>1064000</v>
      </c>
      <c r="R112" s="1">
        <v>22888275.982280079</v>
      </c>
      <c r="S112">
        <v>12840000</v>
      </c>
      <c r="T112">
        <f>LOG(S112/R112,2)</f>
        <v>-0.83396359614829441</v>
      </c>
      <c r="V112">
        <v>2</v>
      </c>
      <c r="W112">
        <v>4.1272513974190881</v>
      </c>
      <c r="X112">
        <v>7</v>
      </c>
      <c r="Y112">
        <f>LOG(X112/W112,2)</f>
        <v>0.76217360419640223</v>
      </c>
      <c r="AB112" s="3"/>
      <c r="AC112" s="3"/>
    </row>
    <row r="113" spans="1:29" x14ac:dyDescent="0.35">
      <c r="A113" s="3" t="s">
        <v>1339</v>
      </c>
      <c r="B113" s="3" t="s">
        <v>1338</v>
      </c>
      <c r="C113" s="3" t="s">
        <v>1337</v>
      </c>
      <c r="D113" s="3">
        <v>246</v>
      </c>
      <c r="E113" s="3">
        <v>27.4</v>
      </c>
      <c r="F113" s="3">
        <v>6.76</v>
      </c>
      <c r="G113">
        <v>5.28E-2</v>
      </c>
      <c r="H113" s="3">
        <v>1</v>
      </c>
      <c r="I113" s="3">
        <v>1</v>
      </c>
      <c r="J113" s="3">
        <v>1</v>
      </c>
      <c r="K113" s="3">
        <v>14</v>
      </c>
      <c r="L113">
        <v>5.28E-2</v>
      </c>
      <c r="M113">
        <v>1</v>
      </c>
      <c r="N113">
        <v>5.28E-2</v>
      </c>
      <c r="O113">
        <v>1</v>
      </c>
      <c r="Q113">
        <v>1035000</v>
      </c>
      <c r="R113" s="1">
        <v>22264441.392537482</v>
      </c>
      <c r="S113">
        <v>2242000</v>
      </c>
      <c r="T113">
        <f>LOG(S113/R113,2)</f>
        <v>-3.3118832322380314</v>
      </c>
      <c r="V113">
        <v>7</v>
      </c>
      <c r="W113">
        <v>14.445379890966809</v>
      </c>
      <c r="X113">
        <v>7</v>
      </c>
      <c r="Y113">
        <f>LOG(X113/W113,2)</f>
        <v>-1.0451813178612017</v>
      </c>
      <c r="AB113" s="3"/>
      <c r="AC113" s="3"/>
    </row>
    <row r="114" spans="1:29" x14ac:dyDescent="0.35">
      <c r="A114" s="3" t="s">
        <v>1336</v>
      </c>
      <c r="B114" s="3" t="s">
        <v>1335</v>
      </c>
      <c r="C114" s="3" t="s">
        <v>1334</v>
      </c>
      <c r="D114" s="3">
        <v>582</v>
      </c>
      <c r="E114" s="3">
        <v>64.2</v>
      </c>
      <c r="F114" s="3">
        <v>5.62</v>
      </c>
      <c r="G114">
        <v>7.5600000000000001E-2</v>
      </c>
      <c r="H114" s="3">
        <v>1</v>
      </c>
      <c r="I114" s="3">
        <v>2</v>
      </c>
      <c r="J114" s="3">
        <v>2</v>
      </c>
      <c r="K114" s="3">
        <v>5</v>
      </c>
      <c r="L114">
        <v>7.5600000000000001E-2</v>
      </c>
      <c r="M114">
        <v>2</v>
      </c>
      <c r="N114">
        <v>0</v>
      </c>
      <c r="Q114">
        <v>1001000</v>
      </c>
      <c r="R114" s="1">
        <v>21533049.114908233</v>
      </c>
      <c r="S114">
        <v>16390</v>
      </c>
      <c r="T114">
        <f>LOG(S114/R114,2)</f>
        <v>-10.359521052168031</v>
      </c>
      <c r="V114">
        <v>5</v>
      </c>
      <c r="W114">
        <v>10.31812849354772</v>
      </c>
      <c r="X114">
        <v>0.1</v>
      </c>
      <c r="Y114">
        <f>LOG(X114/W114,2)</f>
        <v>-6.6890375076359261</v>
      </c>
      <c r="AB114" s="3"/>
      <c r="AC114" s="3"/>
    </row>
    <row r="115" spans="1:29" x14ac:dyDescent="0.35">
      <c r="A115" s="3" t="s">
        <v>1333</v>
      </c>
      <c r="B115" s="3" t="s">
        <v>1332</v>
      </c>
      <c r="C115" s="3" t="s">
        <v>1331</v>
      </c>
      <c r="D115" s="3">
        <v>2725</v>
      </c>
      <c r="E115" s="3">
        <v>290.8</v>
      </c>
      <c r="F115" s="3">
        <v>5.97</v>
      </c>
      <c r="G115">
        <v>9.98E-2</v>
      </c>
      <c r="H115" s="3">
        <v>1</v>
      </c>
      <c r="I115" s="3">
        <v>17</v>
      </c>
      <c r="J115" s="3">
        <v>19</v>
      </c>
      <c r="K115" s="3">
        <v>66</v>
      </c>
      <c r="L115">
        <v>5.5800000000000002E-2</v>
      </c>
      <c r="M115">
        <v>11</v>
      </c>
      <c r="N115">
        <v>9.1399999999999995E-2</v>
      </c>
      <c r="O115">
        <v>15</v>
      </c>
      <c r="Q115">
        <v>991300</v>
      </c>
      <c r="R115" s="1">
        <v>21324387.200408123</v>
      </c>
      <c r="S115">
        <v>3109000</v>
      </c>
      <c r="T115">
        <f>LOG(S115/R115,2)</f>
        <v>-2.7779817615744551</v>
      </c>
      <c r="V115">
        <v>23</v>
      </c>
      <c r="W115">
        <v>47.46339107031951</v>
      </c>
      <c r="X115">
        <v>43</v>
      </c>
      <c r="Y115">
        <f>LOG(X115/W115,2)</f>
        <v>-0.14247851921611671</v>
      </c>
      <c r="AB115" s="3"/>
      <c r="AC115" s="3"/>
    </row>
    <row r="116" spans="1:29" x14ac:dyDescent="0.35">
      <c r="A116" s="3" t="s">
        <v>1330</v>
      </c>
      <c r="B116" s="3" t="s">
        <v>1329</v>
      </c>
      <c r="C116" s="3" t="s">
        <v>1328</v>
      </c>
      <c r="D116" s="3">
        <v>158</v>
      </c>
      <c r="E116" s="3">
        <v>17.600000000000001</v>
      </c>
      <c r="F116" s="3">
        <v>4.96</v>
      </c>
      <c r="G116">
        <v>0.2089</v>
      </c>
      <c r="H116" s="3">
        <v>1</v>
      </c>
      <c r="I116" s="3">
        <v>2</v>
      </c>
      <c r="J116" s="3">
        <v>2</v>
      </c>
      <c r="K116" s="3">
        <v>54</v>
      </c>
      <c r="L116">
        <v>8.2299999999999998E-2</v>
      </c>
      <c r="M116">
        <v>1</v>
      </c>
      <c r="N116">
        <v>0.2089</v>
      </c>
      <c r="O116">
        <v>2</v>
      </c>
      <c r="Q116">
        <v>990600</v>
      </c>
      <c r="R116" s="1">
        <v>21309329.124103993</v>
      </c>
      <c r="S116">
        <v>127400000</v>
      </c>
      <c r="T116">
        <f>LOG(S116/R116,2)</f>
        <v>2.5798081986272026</v>
      </c>
      <c r="V116">
        <v>4</v>
      </c>
      <c r="W116">
        <v>8.2545027948381762</v>
      </c>
      <c r="X116">
        <v>50</v>
      </c>
      <c r="Y116">
        <f>LOG(X116/W116,2)</f>
        <v>2.5986748719135226</v>
      </c>
      <c r="AB116" s="3"/>
      <c r="AC116" s="3"/>
    </row>
    <row r="117" spans="1:29" x14ac:dyDescent="0.35">
      <c r="A117" s="3" t="s">
        <v>1327</v>
      </c>
      <c r="B117" s="3" t="s">
        <v>1326</v>
      </c>
      <c r="C117" s="3" t="s">
        <v>1326</v>
      </c>
      <c r="D117" s="3">
        <v>81</v>
      </c>
      <c r="E117" s="3">
        <v>9.1</v>
      </c>
      <c r="F117" s="3">
        <v>8.43</v>
      </c>
      <c r="G117">
        <v>0.17280000000000001</v>
      </c>
      <c r="H117" s="3">
        <v>1</v>
      </c>
      <c r="I117" s="3">
        <v>1</v>
      </c>
      <c r="J117" s="3">
        <v>1</v>
      </c>
      <c r="K117" s="3">
        <v>2</v>
      </c>
      <c r="L117">
        <v>0.17280000000000001</v>
      </c>
      <c r="M117">
        <v>1</v>
      </c>
      <c r="N117">
        <v>0</v>
      </c>
      <c r="Q117">
        <v>920700</v>
      </c>
      <c r="R117" s="1">
        <v>19805672.647448562</v>
      </c>
      <c r="S117">
        <v>16390</v>
      </c>
      <c r="T117">
        <f>LOG(S117/R117,2)</f>
        <v>-10.238882129632316</v>
      </c>
      <c r="V117">
        <v>2</v>
      </c>
      <c r="W117">
        <v>4.1272513974190881</v>
      </c>
      <c r="X117">
        <v>0.1</v>
      </c>
      <c r="Y117">
        <f>LOG(X117/W117,2)</f>
        <v>-5.3671094127485643</v>
      </c>
      <c r="AB117" s="3"/>
      <c r="AC117" s="3"/>
    </row>
    <row r="118" spans="1:29" x14ac:dyDescent="0.35">
      <c r="A118" s="3" t="s">
        <v>1325</v>
      </c>
      <c r="B118" s="3" t="s">
        <v>1324</v>
      </c>
      <c r="C118" s="3" t="s">
        <v>1323</v>
      </c>
      <c r="D118" s="3">
        <v>981</v>
      </c>
      <c r="E118" s="3">
        <v>109.7</v>
      </c>
      <c r="F118" s="3">
        <v>4.91</v>
      </c>
      <c r="G118">
        <v>3.3599999999999998E-2</v>
      </c>
      <c r="H118" s="3">
        <v>1</v>
      </c>
      <c r="I118" s="3">
        <v>3</v>
      </c>
      <c r="J118" s="3">
        <v>3</v>
      </c>
      <c r="K118" s="3">
        <v>4</v>
      </c>
      <c r="L118">
        <v>3.3599999999999998E-2</v>
      </c>
      <c r="M118">
        <v>3</v>
      </c>
      <c r="N118">
        <v>0</v>
      </c>
      <c r="Q118">
        <v>914500</v>
      </c>
      <c r="R118" s="1">
        <v>19672301.114469111</v>
      </c>
      <c r="S118">
        <v>16390</v>
      </c>
      <c r="T118">
        <f>LOG(S118/R118,2)</f>
        <v>-10.229134153080754</v>
      </c>
      <c r="V118">
        <v>4</v>
      </c>
      <c r="W118">
        <v>8.2545027948381762</v>
      </c>
      <c r="X118">
        <v>0.1</v>
      </c>
      <c r="Y118">
        <f>LOG(X118/W118,2)</f>
        <v>-6.3671094127485643</v>
      </c>
      <c r="AB118" s="3"/>
      <c r="AC118" s="3"/>
    </row>
    <row r="119" spans="1:29" x14ac:dyDescent="0.35">
      <c r="A119" s="3" t="s">
        <v>1322</v>
      </c>
      <c r="B119" s="3" t="s">
        <v>1321</v>
      </c>
      <c r="C119" s="3" t="s">
        <v>1320</v>
      </c>
      <c r="D119" s="3">
        <v>1097</v>
      </c>
      <c r="E119" s="3">
        <v>123.5</v>
      </c>
      <c r="F119" s="3">
        <v>4.9400000000000004</v>
      </c>
      <c r="G119">
        <v>3.1899999999999998E-2</v>
      </c>
      <c r="H119" s="3">
        <v>1</v>
      </c>
      <c r="I119" s="3">
        <v>2</v>
      </c>
      <c r="J119" s="3">
        <v>2</v>
      </c>
      <c r="K119" s="3">
        <v>3</v>
      </c>
      <c r="L119">
        <v>1.8200000000000001E-2</v>
      </c>
      <c r="M119">
        <v>1</v>
      </c>
      <c r="N119">
        <v>1.37E-2</v>
      </c>
      <c r="O119">
        <v>1</v>
      </c>
      <c r="Q119">
        <v>903300</v>
      </c>
      <c r="R119" s="1">
        <v>19431371.893603005</v>
      </c>
      <c r="S119">
        <v>95150</v>
      </c>
      <c r="T119">
        <f>LOG(S119/R119,2)</f>
        <v>-7.6739683898285822</v>
      </c>
      <c r="V119">
        <v>2</v>
      </c>
      <c r="W119">
        <v>4.1272513974190881</v>
      </c>
      <c r="X119">
        <v>1</v>
      </c>
      <c r="Y119">
        <f>LOG(X119/W119,2)</f>
        <v>-2.0451813178612017</v>
      </c>
      <c r="AB119" s="3"/>
      <c r="AC119" s="3"/>
    </row>
    <row r="120" spans="1:29" x14ac:dyDescent="0.35">
      <c r="A120" s="3" t="s">
        <v>1319</v>
      </c>
      <c r="B120" s="3" t="s">
        <v>1318</v>
      </c>
      <c r="C120" s="3" t="s">
        <v>1317</v>
      </c>
      <c r="D120" s="3">
        <v>510</v>
      </c>
      <c r="E120" s="3">
        <v>57.2</v>
      </c>
      <c r="F120" s="3">
        <v>8.6</v>
      </c>
      <c r="G120">
        <v>1.7600000000000001E-2</v>
      </c>
      <c r="H120" s="3">
        <v>1</v>
      </c>
      <c r="I120" s="3">
        <v>1</v>
      </c>
      <c r="J120" s="3">
        <v>1</v>
      </c>
      <c r="K120" s="3">
        <v>6</v>
      </c>
      <c r="L120">
        <v>1.7600000000000001E-2</v>
      </c>
      <c r="M120">
        <v>1</v>
      </c>
      <c r="N120">
        <v>1.7600000000000001E-2</v>
      </c>
      <c r="O120">
        <v>1</v>
      </c>
      <c r="Q120">
        <v>897800</v>
      </c>
      <c r="R120" s="1">
        <v>19313058.436927684</v>
      </c>
      <c r="S120">
        <v>8967000</v>
      </c>
      <c r="T120">
        <f>LOG(S120/R120,2)</f>
        <v>-1.1068793462857023</v>
      </c>
      <c r="V120">
        <v>4</v>
      </c>
      <c r="W120">
        <v>8.2545027948381762</v>
      </c>
      <c r="X120">
        <v>2</v>
      </c>
      <c r="Y120">
        <f>LOG(X120/W120,2)</f>
        <v>-2.0451813178612017</v>
      </c>
      <c r="AB120" s="3"/>
      <c r="AC120" s="3"/>
    </row>
    <row r="121" spans="1:29" x14ac:dyDescent="0.35">
      <c r="A121" s="3" t="s">
        <v>1316</v>
      </c>
      <c r="B121" s="3" t="s">
        <v>1315</v>
      </c>
      <c r="C121" s="3" t="s">
        <v>1314</v>
      </c>
      <c r="D121" s="3">
        <v>241</v>
      </c>
      <c r="E121" s="3">
        <v>26.5</v>
      </c>
      <c r="F121" s="3">
        <v>8.1300000000000008</v>
      </c>
      <c r="G121">
        <v>0.15770000000000001</v>
      </c>
      <c r="H121" s="3">
        <v>2</v>
      </c>
      <c r="I121" s="3">
        <v>2</v>
      </c>
      <c r="J121" s="3">
        <v>2</v>
      </c>
      <c r="K121" s="3">
        <v>14</v>
      </c>
      <c r="L121">
        <v>0.15770000000000001</v>
      </c>
      <c r="M121">
        <v>2</v>
      </c>
      <c r="N121">
        <v>0.15770000000000001</v>
      </c>
      <c r="O121">
        <v>2</v>
      </c>
      <c r="Q121">
        <v>881800</v>
      </c>
      <c r="R121" s="1">
        <v>18968873.83569039</v>
      </c>
      <c r="S121">
        <v>1127000</v>
      </c>
      <c r="T121">
        <f>LOG(S121/R121,2)</f>
        <v>-4.0730746092129344</v>
      </c>
      <c r="V121">
        <v>7</v>
      </c>
      <c r="W121">
        <v>14.445379890966809</v>
      </c>
      <c r="X121">
        <v>7</v>
      </c>
      <c r="Y121">
        <f>LOG(X121/W121,2)</f>
        <v>-1.0451813178612017</v>
      </c>
      <c r="AB121" s="3"/>
      <c r="AC121" s="3"/>
    </row>
    <row r="122" spans="1:29" x14ac:dyDescent="0.35">
      <c r="A122" s="3" t="s">
        <v>1313</v>
      </c>
      <c r="B122" s="3" t="s">
        <v>1312</v>
      </c>
      <c r="C122" s="3" t="s">
        <v>1311</v>
      </c>
      <c r="D122" s="3">
        <v>1075</v>
      </c>
      <c r="E122" s="3">
        <v>118.6</v>
      </c>
      <c r="F122" s="3">
        <v>9.44</v>
      </c>
      <c r="G122">
        <v>0.22700000000000001</v>
      </c>
      <c r="H122" s="3">
        <v>1</v>
      </c>
      <c r="I122" s="3">
        <v>20</v>
      </c>
      <c r="J122" s="3">
        <v>20</v>
      </c>
      <c r="K122" s="3">
        <v>239</v>
      </c>
      <c r="L122">
        <v>0.1144</v>
      </c>
      <c r="M122">
        <v>9</v>
      </c>
      <c r="N122">
        <v>0.22700000000000001</v>
      </c>
      <c r="O122">
        <v>20</v>
      </c>
      <c r="Q122">
        <v>872800</v>
      </c>
      <c r="R122" s="1">
        <v>18775269.997494411</v>
      </c>
      <c r="S122">
        <v>127900000</v>
      </c>
      <c r="T122">
        <f>LOG(S122/R122,2)</f>
        <v>2.7681107045633464</v>
      </c>
      <c r="V122">
        <v>13</v>
      </c>
      <c r="W122">
        <v>26.827134083224074</v>
      </c>
      <c r="X122">
        <v>226</v>
      </c>
      <c r="Y122">
        <f>LOG(X122/W122,2)</f>
        <v>3.0745579264128939</v>
      </c>
      <c r="AB122" s="3"/>
      <c r="AC122" s="3"/>
    </row>
    <row r="123" spans="1:29" x14ac:dyDescent="0.35">
      <c r="A123" s="3" t="s">
        <v>1310</v>
      </c>
      <c r="B123" s="3" t="s">
        <v>1309</v>
      </c>
      <c r="C123" s="3" t="s">
        <v>1308</v>
      </c>
      <c r="D123" s="3">
        <v>115</v>
      </c>
      <c r="E123" s="3">
        <v>12.5</v>
      </c>
      <c r="F123" s="3">
        <v>7.88</v>
      </c>
      <c r="G123">
        <v>0.113</v>
      </c>
      <c r="H123" s="3">
        <v>1</v>
      </c>
      <c r="I123" s="3">
        <v>2</v>
      </c>
      <c r="J123" s="3">
        <v>2</v>
      </c>
      <c r="K123" s="3">
        <v>5</v>
      </c>
      <c r="L123">
        <v>0.113</v>
      </c>
      <c r="M123">
        <v>2</v>
      </c>
      <c r="N123">
        <v>7.8299999999999995E-2</v>
      </c>
      <c r="O123">
        <v>1</v>
      </c>
      <c r="Q123">
        <v>836000</v>
      </c>
      <c r="R123" s="1">
        <v>17983645.414648633</v>
      </c>
      <c r="S123">
        <v>84070</v>
      </c>
      <c r="T123">
        <f>LOG(S123/R123,2)</f>
        <v>-7.7408787067491405</v>
      </c>
      <c r="V123">
        <v>4</v>
      </c>
      <c r="W123">
        <v>8.2545027948381762</v>
      </c>
      <c r="X123">
        <v>1</v>
      </c>
      <c r="Y123">
        <f>LOG(X123/W123,2)</f>
        <v>-3.0451813178612017</v>
      </c>
      <c r="AB123" s="3"/>
      <c r="AC123" s="3"/>
    </row>
    <row r="124" spans="1:29" x14ac:dyDescent="0.35">
      <c r="A124" s="3" t="s">
        <v>1307</v>
      </c>
      <c r="B124" s="3" t="s">
        <v>1306</v>
      </c>
      <c r="C124" s="3" t="s">
        <v>1305</v>
      </c>
      <c r="D124" s="3">
        <v>858</v>
      </c>
      <c r="E124" s="3">
        <v>95.3</v>
      </c>
      <c r="F124" s="3">
        <v>6.83</v>
      </c>
      <c r="G124">
        <v>0.19350000000000001</v>
      </c>
      <c r="H124" s="3">
        <v>4</v>
      </c>
      <c r="I124" s="3">
        <v>12</v>
      </c>
      <c r="J124" s="3">
        <v>12</v>
      </c>
      <c r="K124" s="3">
        <v>30</v>
      </c>
      <c r="L124">
        <v>7.1099999999999997E-2</v>
      </c>
      <c r="M124">
        <v>4</v>
      </c>
      <c r="N124">
        <v>0.17249999999999999</v>
      </c>
      <c r="O124">
        <v>11</v>
      </c>
      <c r="Q124">
        <v>831600</v>
      </c>
      <c r="R124" s="1">
        <v>17888994.64930838</v>
      </c>
      <c r="S124">
        <v>2578000</v>
      </c>
      <c r="T124">
        <f>LOG(S124/R124,2)</f>
        <v>-2.7947481422661271</v>
      </c>
      <c r="V124">
        <v>7</v>
      </c>
      <c r="W124">
        <v>14.445379890966809</v>
      </c>
      <c r="X124">
        <v>23</v>
      </c>
      <c r="Y124">
        <f>LOG(X124/W124,2)</f>
        <v>0.67102571613820705</v>
      </c>
      <c r="AB124" s="3"/>
      <c r="AC124" s="3"/>
    </row>
    <row r="125" spans="1:29" x14ac:dyDescent="0.35">
      <c r="A125" s="3" t="s">
        <v>1304</v>
      </c>
      <c r="B125" s="3" t="s">
        <v>1303</v>
      </c>
      <c r="C125" s="3" t="s">
        <v>1302</v>
      </c>
      <c r="D125" s="3">
        <v>393</v>
      </c>
      <c r="E125" s="3">
        <v>41.9</v>
      </c>
      <c r="F125" s="3">
        <v>6.29</v>
      </c>
      <c r="G125">
        <v>0.37659999999999999</v>
      </c>
      <c r="H125" s="3">
        <v>1</v>
      </c>
      <c r="I125" s="3">
        <v>10</v>
      </c>
      <c r="J125" s="3">
        <v>10</v>
      </c>
      <c r="K125" s="3">
        <v>56</v>
      </c>
      <c r="L125">
        <v>8.14E-2</v>
      </c>
      <c r="M125">
        <v>2</v>
      </c>
      <c r="N125">
        <v>0.37659999999999999</v>
      </c>
      <c r="O125">
        <v>10</v>
      </c>
      <c r="Q125">
        <v>820400</v>
      </c>
      <c r="R125" s="1">
        <v>17648065.428442273</v>
      </c>
      <c r="S125">
        <v>8362000</v>
      </c>
      <c r="T125">
        <f>LOG(S125/R125,2)</f>
        <v>-1.0775900962051228</v>
      </c>
      <c r="V125">
        <v>6</v>
      </c>
      <c r="W125">
        <v>12.381754192257265</v>
      </c>
      <c r="X125">
        <v>50</v>
      </c>
      <c r="Y125">
        <f>LOG(X125/W125,2)</f>
        <v>2.0137123711923666</v>
      </c>
      <c r="AB125" s="3"/>
      <c r="AC125" s="3"/>
    </row>
    <row r="126" spans="1:29" x14ac:dyDescent="0.35">
      <c r="A126" s="3" t="s">
        <v>1301</v>
      </c>
      <c r="B126" s="3" t="s">
        <v>1300</v>
      </c>
      <c r="C126" s="3" t="s">
        <v>1299</v>
      </c>
      <c r="D126" s="3">
        <v>440</v>
      </c>
      <c r="E126" s="3">
        <v>48.1</v>
      </c>
      <c r="F126" s="3">
        <v>5.08</v>
      </c>
      <c r="G126">
        <v>7.2700000000000001E-2</v>
      </c>
      <c r="H126" s="3">
        <v>1</v>
      </c>
      <c r="I126" s="3">
        <v>2</v>
      </c>
      <c r="J126" s="3">
        <v>2</v>
      </c>
      <c r="K126" s="3">
        <v>5</v>
      </c>
      <c r="L126">
        <v>7.2700000000000001E-2</v>
      </c>
      <c r="M126">
        <v>2</v>
      </c>
      <c r="N126">
        <v>0</v>
      </c>
      <c r="Q126">
        <v>810800</v>
      </c>
      <c r="R126" s="1">
        <v>17441554.667699896</v>
      </c>
      <c r="S126">
        <v>16390</v>
      </c>
      <c r="T126">
        <f>LOG(S126/R126,2)</f>
        <v>-10.055497071911573</v>
      </c>
      <c r="V126">
        <v>5</v>
      </c>
      <c r="W126">
        <v>10.31812849354772</v>
      </c>
      <c r="X126">
        <v>0.1</v>
      </c>
      <c r="Y126">
        <f>LOG(X126/W126,2)</f>
        <v>-6.6890375076359261</v>
      </c>
      <c r="AB126" s="3"/>
      <c r="AC126" s="3"/>
    </row>
    <row r="127" spans="1:29" x14ac:dyDescent="0.35">
      <c r="A127" s="3" t="s">
        <v>1298</v>
      </c>
      <c r="B127" s="3" t="s">
        <v>1297</v>
      </c>
      <c r="C127" s="3" t="s">
        <v>1296</v>
      </c>
      <c r="D127" s="3">
        <v>803</v>
      </c>
      <c r="E127" s="3">
        <v>92.4</v>
      </c>
      <c r="F127" s="3">
        <v>4.84</v>
      </c>
      <c r="G127">
        <v>4.1099999999999998E-2</v>
      </c>
      <c r="H127" s="3">
        <v>2</v>
      </c>
      <c r="I127" s="3">
        <v>3</v>
      </c>
      <c r="J127" s="3">
        <v>3</v>
      </c>
      <c r="K127" s="3">
        <v>14</v>
      </c>
      <c r="L127">
        <v>4.1099999999999998E-2</v>
      </c>
      <c r="M127">
        <v>3</v>
      </c>
      <c r="N127">
        <v>3.1099999999999999E-2</v>
      </c>
      <c r="O127">
        <v>2</v>
      </c>
      <c r="Q127">
        <v>801400</v>
      </c>
      <c r="R127" s="1">
        <v>17239346.214472983</v>
      </c>
      <c r="S127">
        <v>1302000</v>
      </c>
      <c r="T127">
        <f>LOG(S127/R127,2)</f>
        <v>-3.7269037090345702</v>
      </c>
      <c r="V127">
        <v>6</v>
      </c>
      <c r="W127">
        <v>12.381754192257265</v>
      </c>
      <c r="X127">
        <v>8</v>
      </c>
      <c r="Y127">
        <f>LOG(X127/W127,2)</f>
        <v>-0.63014381858235813</v>
      </c>
      <c r="AB127" s="3"/>
      <c r="AC127" s="3"/>
    </row>
    <row r="128" spans="1:29" x14ac:dyDescent="0.35">
      <c r="A128" s="3" t="s">
        <v>1295</v>
      </c>
      <c r="B128" s="3" t="s">
        <v>1294</v>
      </c>
      <c r="C128" s="3" t="s">
        <v>1293</v>
      </c>
      <c r="D128" s="3">
        <v>2602</v>
      </c>
      <c r="E128" s="3">
        <v>278</v>
      </c>
      <c r="F128" s="3">
        <v>5.73</v>
      </c>
      <c r="G128">
        <v>4.3799999999999999E-2</v>
      </c>
      <c r="H128" s="3">
        <v>1</v>
      </c>
      <c r="I128" s="3">
        <v>5</v>
      </c>
      <c r="J128" s="3">
        <v>8</v>
      </c>
      <c r="K128" s="3">
        <v>15</v>
      </c>
      <c r="L128">
        <v>9.5999999999999992E-3</v>
      </c>
      <c r="M128">
        <v>2</v>
      </c>
      <c r="N128">
        <v>4.07E-2</v>
      </c>
      <c r="O128">
        <v>7</v>
      </c>
      <c r="Q128">
        <v>786300</v>
      </c>
      <c r="R128" s="1">
        <v>16914521.997055288</v>
      </c>
      <c r="S128">
        <v>1137000</v>
      </c>
      <c r="T128">
        <f>LOG(S128/R128,2)</f>
        <v>-3.8949582479267342</v>
      </c>
      <c r="V128">
        <v>4</v>
      </c>
      <c r="W128">
        <v>8.2545027948381762</v>
      </c>
      <c r="X128">
        <v>11</v>
      </c>
      <c r="Y128">
        <f>LOG(X128/W128,2)</f>
        <v>0.41425030077609537</v>
      </c>
      <c r="AB128" s="3"/>
      <c r="AC128" s="3"/>
    </row>
    <row r="129" spans="1:29" x14ac:dyDescent="0.35">
      <c r="A129" s="3" t="s">
        <v>1292</v>
      </c>
      <c r="B129" s="3" t="s">
        <v>1291</v>
      </c>
      <c r="C129" s="3" t="s">
        <v>1290</v>
      </c>
      <c r="D129" s="3">
        <v>178</v>
      </c>
      <c r="E129" s="3">
        <v>20.5</v>
      </c>
      <c r="F129" s="3">
        <v>8.59</v>
      </c>
      <c r="G129">
        <v>0.1348</v>
      </c>
      <c r="H129" s="3">
        <v>1</v>
      </c>
      <c r="I129" s="3">
        <v>2</v>
      </c>
      <c r="J129" s="3">
        <v>2</v>
      </c>
      <c r="K129" s="3">
        <v>10</v>
      </c>
      <c r="L129">
        <v>6.1800000000000001E-2</v>
      </c>
      <c r="M129">
        <v>1</v>
      </c>
      <c r="N129">
        <v>0.1348</v>
      </c>
      <c r="O129">
        <v>2</v>
      </c>
      <c r="Q129">
        <v>784000</v>
      </c>
      <c r="R129" s="1">
        <v>16865045.460627425</v>
      </c>
      <c r="S129">
        <v>1148000</v>
      </c>
      <c r="T129">
        <f>LOG(S129/R129,2)</f>
        <v>-3.8768416600962907</v>
      </c>
      <c r="V129">
        <v>2</v>
      </c>
      <c r="W129">
        <v>4.1272513974190881</v>
      </c>
      <c r="X129">
        <v>8</v>
      </c>
      <c r="Y129">
        <f>LOG(X129/W129,2)</f>
        <v>0.95481868213879828</v>
      </c>
      <c r="AB129" s="3"/>
      <c r="AC129" s="3"/>
    </row>
    <row r="130" spans="1:29" x14ac:dyDescent="0.35">
      <c r="A130" s="3" t="s">
        <v>1289</v>
      </c>
      <c r="B130" s="3" t="s">
        <v>1288</v>
      </c>
      <c r="C130" s="3" t="s">
        <v>1287</v>
      </c>
      <c r="D130" s="3">
        <v>253</v>
      </c>
      <c r="E130" s="3">
        <v>28.8</v>
      </c>
      <c r="F130" s="3">
        <v>5.59</v>
      </c>
      <c r="G130">
        <v>0.39129999999999998</v>
      </c>
      <c r="H130" s="3">
        <v>6</v>
      </c>
      <c r="I130" s="3">
        <v>7</v>
      </c>
      <c r="J130" s="3">
        <v>7</v>
      </c>
      <c r="K130" s="3">
        <v>17</v>
      </c>
      <c r="L130">
        <v>0.1462</v>
      </c>
      <c r="M130">
        <v>4</v>
      </c>
      <c r="N130">
        <v>0.2964</v>
      </c>
      <c r="O130">
        <v>4</v>
      </c>
      <c r="Q130">
        <v>761700</v>
      </c>
      <c r="R130" s="1">
        <v>16385338.172652949</v>
      </c>
      <c r="S130">
        <v>1804000</v>
      </c>
      <c r="T130">
        <f>LOG(S130/R130,2)</f>
        <v>-3.1831342048826894</v>
      </c>
      <c r="V130">
        <v>8</v>
      </c>
      <c r="W130">
        <v>16.509005589676352</v>
      </c>
      <c r="X130">
        <v>9</v>
      </c>
      <c r="Y130">
        <f>LOG(X130/W130,2)</f>
        <v>-0.87525631641888946</v>
      </c>
      <c r="AB130" s="3"/>
      <c r="AC130" s="3"/>
    </row>
    <row r="131" spans="1:29" x14ac:dyDescent="0.35">
      <c r="A131" s="3" t="s">
        <v>1286</v>
      </c>
      <c r="B131" s="3" t="s">
        <v>1285</v>
      </c>
      <c r="C131" s="3" t="s">
        <v>1284</v>
      </c>
      <c r="D131" s="3">
        <v>286</v>
      </c>
      <c r="E131" s="3">
        <v>30.8</v>
      </c>
      <c r="F131" s="3">
        <v>5.92</v>
      </c>
      <c r="G131">
        <v>0.45450000000000002</v>
      </c>
      <c r="H131" s="3">
        <v>2</v>
      </c>
      <c r="I131" s="3">
        <v>9</v>
      </c>
      <c r="J131" s="3">
        <v>9</v>
      </c>
      <c r="K131" s="3">
        <v>34</v>
      </c>
      <c r="L131">
        <v>0.20630000000000001</v>
      </c>
      <c r="M131">
        <v>5</v>
      </c>
      <c r="N131">
        <v>0.40210000000000001</v>
      </c>
      <c r="O131">
        <v>7</v>
      </c>
      <c r="Q131">
        <v>758600</v>
      </c>
      <c r="R131" s="1">
        <v>16318652.406163223</v>
      </c>
      <c r="S131">
        <v>3634000</v>
      </c>
      <c r="T131">
        <f>LOG(S131/R131,2)</f>
        <v>-2.1668915998295302</v>
      </c>
      <c r="V131">
        <v>17</v>
      </c>
      <c r="W131">
        <v>35.081636878062248</v>
      </c>
      <c r="X131">
        <v>17</v>
      </c>
      <c r="Y131">
        <f>LOG(X131/W131,2)</f>
        <v>-1.0451813178612017</v>
      </c>
      <c r="AB131" s="3"/>
      <c r="AC131" s="3"/>
    </row>
    <row r="132" spans="1:29" x14ac:dyDescent="0.35">
      <c r="A132" s="3" t="s">
        <v>1283</v>
      </c>
      <c r="B132" s="3" t="s">
        <v>1282</v>
      </c>
      <c r="C132" s="3" t="s">
        <v>1281</v>
      </c>
      <c r="D132" s="3">
        <v>294</v>
      </c>
      <c r="E132" s="3">
        <v>32.6</v>
      </c>
      <c r="F132" s="3">
        <v>4.78</v>
      </c>
      <c r="G132">
        <v>7.1400000000000005E-2</v>
      </c>
      <c r="H132" s="3">
        <v>2</v>
      </c>
      <c r="I132" s="3">
        <v>1</v>
      </c>
      <c r="J132" s="3">
        <v>1</v>
      </c>
      <c r="K132" s="3">
        <v>4</v>
      </c>
      <c r="L132">
        <v>7.1400000000000005E-2</v>
      </c>
      <c r="M132">
        <v>1</v>
      </c>
      <c r="N132">
        <v>7.1400000000000005E-2</v>
      </c>
      <c r="O132">
        <v>1</v>
      </c>
      <c r="Q132">
        <v>755900</v>
      </c>
      <c r="R132" s="1">
        <v>16260571.254704429</v>
      </c>
      <c r="S132">
        <v>424200</v>
      </c>
      <c r="T132">
        <f>LOG(S132/R132,2)</f>
        <v>-5.2604895109349625</v>
      </c>
      <c r="V132">
        <v>3</v>
      </c>
      <c r="W132">
        <v>6.1908770961286326</v>
      </c>
      <c r="X132">
        <v>1</v>
      </c>
      <c r="Y132">
        <f>LOG(X132/W132,2)</f>
        <v>-2.6301438185823582</v>
      </c>
      <c r="AB132" s="3"/>
      <c r="AC132" s="3"/>
    </row>
    <row r="133" spans="1:29" x14ac:dyDescent="0.35">
      <c r="A133" s="3" t="s">
        <v>1280</v>
      </c>
      <c r="B133" s="3" t="s">
        <v>1279</v>
      </c>
      <c r="C133" s="3" t="s">
        <v>1278</v>
      </c>
      <c r="D133" s="3">
        <v>649</v>
      </c>
      <c r="E133" s="3">
        <v>70.900000000000006</v>
      </c>
      <c r="F133" s="3">
        <v>7.39</v>
      </c>
      <c r="G133">
        <v>0.20960000000000001</v>
      </c>
      <c r="H133" s="3">
        <v>2</v>
      </c>
      <c r="I133" s="3">
        <v>6</v>
      </c>
      <c r="J133" s="3">
        <v>6</v>
      </c>
      <c r="K133" s="3">
        <v>9</v>
      </c>
      <c r="L133">
        <v>8.4699999999999998E-2</v>
      </c>
      <c r="M133">
        <v>3</v>
      </c>
      <c r="N133">
        <v>0.1479</v>
      </c>
      <c r="O133">
        <v>4</v>
      </c>
      <c r="Q133">
        <v>731600</v>
      </c>
      <c r="R133" s="1">
        <v>15737840.891575288</v>
      </c>
      <c r="S133">
        <v>1973000</v>
      </c>
      <c r="T133">
        <f>LOG(S133/R133,2)</f>
        <v>-2.995774766794566</v>
      </c>
      <c r="V133">
        <v>5</v>
      </c>
      <c r="W133">
        <v>10.31812849354772</v>
      </c>
      <c r="X133">
        <v>4</v>
      </c>
      <c r="Y133">
        <f>LOG(X133/W133,2)</f>
        <v>-1.3671094127485639</v>
      </c>
      <c r="AB133" s="3"/>
      <c r="AC133" s="3"/>
    </row>
    <row r="134" spans="1:29" x14ac:dyDescent="0.35">
      <c r="A134" s="3" t="s">
        <v>1277</v>
      </c>
      <c r="B134" s="3" t="s">
        <v>1276</v>
      </c>
      <c r="C134" s="3" t="s">
        <v>1275</v>
      </c>
      <c r="D134" s="3">
        <v>154</v>
      </c>
      <c r="E134" s="3">
        <v>16.8</v>
      </c>
      <c r="F134" s="3">
        <v>5.24</v>
      </c>
      <c r="G134">
        <v>0.12989999999999999</v>
      </c>
      <c r="H134" s="3">
        <v>3</v>
      </c>
      <c r="I134" s="3">
        <v>2</v>
      </c>
      <c r="J134" s="3">
        <v>2</v>
      </c>
      <c r="K134" s="3">
        <v>14</v>
      </c>
      <c r="L134">
        <v>7.7899999999999997E-2</v>
      </c>
      <c r="M134">
        <v>1</v>
      </c>
      <c r="N134">
        <v>0.12989999999999999</v>
      </c>
      <c r="O134">
        <v>2</v>
      </c>
      <c r="Q134">
        <v>724900</v>
      </c>
      <c r="R134" s="1">
        <v>15593713.589807171</v>
      </c>
      <c r="S134">
        <v>2926000</v>
      </c>
      <c r="T134">
        <f>LOG(S134/R134,2)</f>
        <v>-2.4139628672762705</v>
      </c>
      <c r="V134">
        <v>5</v>
      </c>
      <c r="W134">
        <v>10.31812849354772</v>
      </c>
      <c r="X134">
        <v>9</v>
      </c>
      <c r="Y134">
        <f>LOG(X134/W134,2)</f>
        <v>-0.19718441130625161</v>
      </c>
      <c r="AB134" s="3"/>
      <c r="AC134" s="3"/>
    </row>
    <row r="135" spans="1:29" x14ac:dyDescent="0.35">
      <c r="A135" s="3" t="s">
        <v>1274</v>
      </c>
      <c r="B135" s="3" t="s">
        <v>1273</v>
      </c>
      <c r="C135" s="3" t="s">
        <v>1272</v>
      </c>
      <c r="D135" s="3">
        <v>322</v>
      </c>
      <c r="E135" s="3">
        <v>35.299999999999997</v>
      </c>
      <c r="F135" s="3">
        <v>8.15</v>
      </c>
      <c r="G135">
        <v>0.10249999999999999</v>
      </c>
      <c r="H135" s="3">
        <v>1</v>
      </c>
      <c r="I135" s="3">
        <v>2</v>
      </c>
      <c r="J135" s="3">
        <v>2</v>
      </c>
      <c r="K135" s="3">
        <v>29</v>
      </c>
      <c r="L135">
        <v>7.1400000000000005E-2</v>
      </c>
      <c r="M135">
        <v>1</v>
      </c>
      <c r="N135">
        <v>0.10249999999999999</v>
      </c>
      <c r="O135">
        <v>2</v>
      </c>
      <c r="Q135">
        <v>720600</v>
      </c>
      <c r="R135" s="1">
        <v>15501213.978224648</v>
      </c>
      <c r="S135">
        <v>16830000</v>
      </c>
      <c r="T135">
        <f>LOG(S135/R135,2)</f>
        <v>0.11865397202111286</v>
      </c>
      <c r="V135">
        <v>2</v>
      </c>
      <c r="W135">
        <v>4.1272513974190881</v>
      </c>
      <c r="X135">
        <v>27</v>
      </c>
      <c r="Y135">
        <f>LOG(X135/W135,2)</f>
        <v>2.709706184302267</v>
      </c>
      <c r="AB135" s="3"/>
      <c r="AC135" s="3"/>
    </row>
    <row r="136" spans="1:29" x14ac:dyDescent="0.35">
      <c r="A136" s="3" t="s">
        <v>1271</v>
      </c>
      <c r="B136" s="3" t="s">
        <v>1270</v>
      </c>
      <c r="C136" s="3" t="s">
        <v>1269</v>
      </c>
      <c r="D136" s="3">
        <v>536</v>
      </c>
      <c r="E136" s="3">
        <v>59.7</v>
      </c>
      <c r="F136" s="3">
        <v>7.61</v>
      </c>
      <c r="G136">
        <v>4.2900000000000001E-2</v>
      </c>
      <c r="H136" s="3">
        <v>1</v>
      </c>
      <c r="I136" s="3">
        <v>1</v>
      </c>
      <c r="J136" s="3">
        <v>1</v>
      </c>
      <c r="K136" s="3">
        <v>2</v>
      </c>
      <c r="L136">
        <v>4.2900000000000001E-2</v>
      </c>
      <c r="M136">
        <v>1</v>
      </c>
      <c r="N136">
        <v>0</v>
      </c>
      <c r="Q136">
        <v>713300</v>
      </c>
      <c r="R136" s="1">
        <v>15344179.753910132</v>
      </c>
      <c r="S136">
        <v>16390</v>
      </c>
      <c r="T136">
        <f>LOG(S136/R136,2)</f>
        <v>-9.8706599566680921</v>
      </c>
      <c r="V136">
        <v>2</v>
      </c>
      <c r="W136">
        <v>4.1272513974190881</v>
      </c>
      <c r="X136">
        <v>0.1</v>
      </c>
      <c r="Y136">
        <f>LOG(X136/W136,2)</f>
        <v>-5.3671094127485643</v>
      </c>
      <c r="AB136" s="3"/>
      <c r="AC136" s="3"/>
    </row>
    <row r="137" spans="1:29" x14ac:dyDescent="0.35">
      <c r="A137" s="3" t="s">
        <v>1268</v>
      </c>
      <c r="B137" s="3" t="s">
        <v>1267</v>
      </c>
      <c r="C137" s="3" t="s">
        <v>1266</v>
      </c>
      <c r="D137" s="3">
        <v>241</v>
      </c>
      <c r="E137" s="3">
        <v>26.9</v>
      </c>
      <c r="F137" s="3">
        <v>5.17</v>
      </c>
      <c r="G137">
        <v>0.15770000000000001</v>
      </c>
      <c r="H137" s="3">
        <v>2</v>
      </c>
      <c r="I137" s="3">
        <v>3</v>
      </c>
      <c r="J137" s="3">
        <v>3</v>
      </c>
      <c r="K137" s="3">
        <v>8</v>
      </c>
      <c r="L137">
        <v>8.3000000000000004E-2</v>
      </c>
      <c r="M137">
        <v>2</v>
      </c>
      <c r="N137">
        <v>7.4700000000000003E-2</v>
      </c>
      <c r="O137">
        <v>1</v>
      </c>
      <c r="Q137">
        <v>709700</v>
      </c>
      <c r="R137" s="1">
        <v>15266738.218631741</v>
      </c>
      <c r="S137">
        <v>2928000</v>
      </c>
      <c r="T137">
        <f>LOG(S137/R137,2)</f>
        <v>-2.382404400488082</v>
      </c>
      <c r="V137">
        <v>3</v>
      </c>
      <c r="W137">
        <v>6.1908770961286326</v>
      </c>
      <c r="X137">
        <v>5</v>
      </c>
      <c r="Y137">
        <f>LOG(X137/W137,2)</f>
        <v>-0.30821572369499567</v>
      </c>
      <c r="AB137" s="3"/>
      <c r="AC137" s="3"/>
    </row>
    <row r="138" spans="1:29" x14ac:dyDescent="0.35">
      <c r="A138" s="3" t="s">
        <v>1265</v>
      </c>
      <c r="B138" s="3" t="s">
        <v>1264</v>
      </c>
      <c r="C138" s="3" t="s">
        <v>1263</v>
      </c>
      <c r="D138" s="3">
        <v>323</v>
      </c>
      <c r="E138" s="3">
        <v>36.200000000000003</v>
      </c>
      <c r="F138" s="3">
        <v>8.9700000000000006</v>
      </c>
      <c r="G138">
        <v>3.4099999999999998E-2</v>
      </c>
      <c r="H138" s="3">
        <v>1</v>
      </c>
      <c r="I138" s="3">
        <v>1</v>
      </c>
      <c r="J138" s="3">
        <v>1</v>
      </c>
      <c r="K138" s="3">
        <v>6</v>
      </c>
      <c r="L138">
        <v>3.4099999999999998E-2</v>
      </c>
      <c r="M138">
        <v>1</v>
      </c>
      <c r="N138">
        <v>3.4099999999999998E-2</v>
      </c>
      <c r="O138">
        <v>1</v>
      </c>
      <c r="Q138">
        <v>707400</v>
      </c>
      <c r="R138" s="1">
        <v>15217261.68220388</v>
      </c>
      <c r="S138">
        <v>1144000</v>
      </c>
      <c r="T138">
        <f>LOG(S138/R138,2)</f>
        <v>-3.7335498146919375</v>
      </c>
      <c r="V138">
        <v>2</v>
      </c>
      <c r="W138">
        <v>4.1272513974190881</v>
      </c>
      <c r="X138">
        <v>4</v>
      </c>
      <c r="Y138">
        <f>LOG(X138/W138,2)</f>
        <v>-4.5181317861201747E-2</v>
      </c>
      <c r="AB138" s="3"/>
      <c r="AC138" s="3"/>
    </row>
    <row r="139" spans="1:29" x14ac:dyDescent="0.35">
      <c r="A139" s="3" t="s">
        <v>1262</v>
      </c>
      <c r="B139" s="3" t="s">
        <v>1261</v>
      </c>
      <c r="C139" s="3" t="s">
        <v>1260</v>
      </c>
      <c r="D139" s="3">
        <v>582</v>
      </c>
      <c r="E139" s="3">
        <v>65.900000000000006</v>
      </c>
      <c r="F139" s="3">
        <v>7.77</v>
      </c>
      <c r="G139">
        <v>3.95E-2</v>
      </c>
      <c r="H139" s="3">
        <v>1</v>
      </c>
      <c r="I139" s="3">
        <v>2</v>
      </c>
      <c r="J139" s="3">
        <v>2</v>
      </c>
      <c r="K139" s="3">
        <v>10</v>
      </c>
      <c r="L139">
        <v>3.95E-2</v>
      </c>
      <c r="M139">
        <v>2</v>
      </c>
      <c r="N139">
        <v>3.95E-2</v>
      </c>
      <c r="O139">
        <v>1</v>
      </c>
      <c r="Q139">
        <v>652100</v>
      </c>
      <c r="R139" s="1">
        <v>14027673.654177481</v>
      </c>
      <c r="S139">
        <v>1850000</v>
      </c>
      <c r="T139">
        <f>LOG(S139/R139,2)</f>
        <v>-2.9226785967627134</v>
      </c>
      <c r="V139">
        <v>6</v>
      </c>
      <c r="W139">
        <v>12.381754192257265</v>
      </c>
      <c r="X139">
        <v>4</v>
      </c>
      <c r="Y139">
        <f>LOG(X139/W139,2)</f>
        <v>-1.630143818582358</v>
      </c>
      <c r="AB139" s="3"/>
      <c r="AC139" s="3"/>
    </row>
    <row r="140" spans="1:29" x14ac:dyDescent="0.35">
      <c r="A140" s="3" t="s">
        <v>1259</v>
      </c>
      <c r="B140" s="3" t="s">
        <v>1258</v>
      </c>
      <c r="C140" s="3" t="s">
        <v>1257</v>
      </c>
      <c r="D140" s="3">
        <v>493</v>
      </c>
      <c r="E140" s="3">
        <v>54.5</v>
      </c>
      <c r="F140" s="3">
        <v>7.24</v>
      </c>
      <c r="G140">
        <v>2.0299999999999999E-2</v>
      </c>
      <c r="H140" s="3">
        <v>1</v>
      </c>
      <c r="I140" s="3">
        <v>1</v>
      </c>
      <c r="J140" s="3">
        <v>1</v>
      </c>
      <c r="K140" s="3">
        <v>2</v>
      </c>
      <c r="L140">
        <v>2.0299999999999999E-2</v>
      </c>
      <c r="M140">
        <v>1</v>
      </c>
      <c r="N140">
        <v>0</v>
      </c>
      <c r="Q140">
        <v>648400</v>
      </c>
      <c r="R140" s="1">
        <v>13948080.965141356</v>
      </c>
      <c r="S140">
        <v>16390</v>
      </c>
      <c r="T140">
        <f>LOG(S140/R140,2)</f>
        <v>-9.7330350739622151</v>
      </c>
      <c r="V140">
        <v>2</v>
      </c>
      <c r="W140">
        <v>4.1272513974190881</v>
      </c>
      <c r="X140">
        <v>0.1</v>
      </c>
      <c r="Y140">
        <f>LOG(X140/W140,2)</f>
        <v>-5.3671094127485643</v>
      </c>
      <c r="AB140" s="3"/>
      <c r="AC140" s="3"/>
    </row>
    <row r="141" spans="1:29" x14ac:dyDescent="0.35">
      <c r="A141" s="3" t="s">
        <v>1256</v>
      </c>
      <c r="B141" s="3" t="s">
        <v>1255</v>
      </c>
      <c r="C141" s="3" t="s">
        <v>1254</v>
      </c>
      <c r="D141" s="3">
        <v>3396</v>
      </c>
      <c r="E141" s="3">
        <v>372.6</v>
      </c>
      <c r="F141" s="3">
        <v>4.51</v>
      </c>
      <c r="G141">
        <v>8.0100000000000005E-2</v>
      </c>
      <c r="H141" s="3">
        <v>2</v>
      </c>
      <c r="I141" s="3">
        <v>24</v>
      </c>
      <c r="J141" s="3">
        <v>24</v>
      </c>
      <c r="K141" s="3">
        <v>481</v>
      </c>
      <c r="L141">
        <v>2.3599999999999999E-2</v>
      </c>
      <c r="M141">
        <v>7</v>
      </c>
      <c r="N141">
        <v>8.0100000000000005E-2</v>
      </c>
      <c r="O141">
        <v>24</v>
      </c>
      <c r="Q141">
        <v>639700</v>
      </c>
      <c r="R141" s="1">
        <v>13760930.588218577</v>
      </c>
      <c r="S141">
        <v>1729000000</v>
      </c>
      <c r="T141">
        <f>LOG(S141/R141,2)</f>
        <v>6.973216022609412</v>
      </c>
      <c r="V141">
        <v>20</v>
      </c>
      <c r="W141">
        <v>41.272513974190879</v>
      </c>
      <c r="X141">
        <v>461</v>
      </c>
      <c r="Y141">
        <f>LOG(X141/W141,2)</f>
        <v>3.4815135276807738</v>
      </c>
      <c r="AB141" s="3"/>
      <c r="AC141" s="3"/>
    </row>
    <row r="142" spans="1:29" x14ac:dyDescent="0.35">
      <c r="A142" s="3" t="s">
        <v>1253</v>
      </c>
      <c r="B142" s="3" t="s">
        <v>1252</v>
      </c>
      <c r="C142" s="3" t="s">
        <v>1251</v>
      </c>
      <c r="D142" s="3">
        <v>705</v>
      </c>
      <c r="E142" s="3">
        <v>80.099999999999994</v>
      </c>
      <c r="F142" s="3">
        <v>6.21</v>
      </c>
      <c r="G142">
        <v>9.5000000000000001E-2</v>
      </c>
      <c r="H142" s="3">
        <v>2</v>
      </c>
      <c r="I142" s="3">
        <v>3</v>
      </c>
      <c r="J142" s="3">
        <v>3</v>
      </c>
      <c r="K142" s="3">
        <v>4</v>
      </c>
      <c r="L142">
        <v>9.5000000000000001E-2</v>
      </c>
      <c r="M142">
        <v>3</v>
      </c>
      <c r="N142">
        <v>0</v>
      </c>
      <c r="Q142">
        <v>638300</v>
      </c>
      <c r="R142" s="1">
        <v>13730814.435610315</v>
      </c>
      <c r="S142">
        <v>16390</v>
      </c>
      <c r="T142">
        <f>LOG(S142/R142,2)</f>
        <v>-9.7103856309004595</v>
      </c>
      <c r="V142">
        <v>4</v>
      </c>
      <c r="W142">
        <v>8.2545027948381762</v>
      </c>
      <c r="X142">
        <v>0.1</v>
      </c>
      <c r="Y142">
        <f>LOG(X142/W142,2)</f>
        <v>-6.3671094127485643</v>
      </c>
      <c r="AB142" s="3"/>
      <c r="AC142" s="3"/>
    </row>
    <row r="143" spans="1:29" x14ac:dyDescent="0.35">
      <c r="A143" s="3" t="s">
        <v>1250</v>
      </c>
      <c r="B143" s="3" t="s">
        <v>1249</v>
      </c>
      <c r="C143" s="3" t="s">
        <v>1248</v>
      </c>
      <c r="D143" s="3">
        <v>437</v>
      </c>
      <c r="E143" s="3">
        <v>50.1</v>
      </c>
      <c r="F143" s="3">
        <v>6.67</v>
      </c>
      <c r="G143">
        <v>0.2243</v>
      </c>
      <c r="H143" s="3">
        <v>2</v>
      </c>
      <c r="I143" s="3">
        <v>4</v>
      </c>
      <c r="J143" s="3">
        <v>4</v>
      </c>
      <c r="K143" s="3">
        <v>14</v>
      </c>
      <c r="L143">
        <v>0.13270000000000001</v>
      </c>
      <c r="M143">
        <v>3</v>
      </c>
      <c r="N143">
        <v>0.16700000000000001</v>
      </c>
      <c r="O143">
        <v>3</v>
      </c>
      <c r="Q143">
        <v>631200</v>
      </c>
      <c r="R143" s="1">
        <v>13578082.518811265</v>
      </c>
      <c r="S143">
        <v>2201000</v>
      </c>
      <c r="T143">
        <f>LOG(S143/R143,2)</f>
        <v>-2.6250487078913096</v>
      </c>
      <c r="V143">
        <v>6</v>
      </c>
      <c r="W143">
        <v>12.381754192257265</v>
      </c>
      <c r="X143">
        <v>8</v>
      </c>
      <c r="Y143">
        <f>LOG(X143/W143,2)</f>
        <v>-0.63014381858235813</v>
      </c>
      <c r="AB143" s="3"/>
      <c r="AC143" s="3"/>
    </row>
    <row r="144" spans="1:29" x14ac:dyDescent="0.35">
      <c r="A144" s="3" t="s">
        <v>1247</v>
      </c>
      <c r="B144" s="3" t="s">
        <v>1246</v>
      </c>
      <c r="C144" s="3" t="s">
        <v>1245</v>
      </c>
      <c r="D144" s="3">
        <v>1821</v>
      </c>
      <c r="E144" s="3">
        <v>194.9</v>
      </c>
      <c r="F144" s="3">
        <v>5.19</v>
      </c>
      <c r="G144">
        <v>2.53E-2</v>
      </c>
      <c r="H144" s="3">
        <v>1</v>
      </c>
      <c r="I144" s="3">
        <v>3</v>
      </c>
      <c r="J144" s="3">
        <v>3</v>
      </c>
      <c r="K144" s="3">
        <v>10</v>
      </c>
      <c r="L144">
        <v>2.53E-2</v>
      </c>
      <c r="M144">
        <v>3</v>
      </c>
      <c r="N144">
        <v>0</v>
      </c>
      <c r="Q144">
        <v>630700</v>
      </c>
      <c r="R144" s="1">
        <v>13567326.750022599</v>
      </c>
      <c r="S144">
        <v>16390</v>
      </c>
      <c r="T144">
        <f>LOG(S144/R144,2)</f>
        <v>-9.6931049163158161</v>
      </c>
      <c r="V144">
        <v>10</v>
      </c>
      <c r="W144">
        <v>20.63625698709544</v>
      </c>
      <c r="X144">
        <v>0.1</v>
      </c>
      <c r="Y144">
        <f>LOG(X144/W144,2)</f>
        <v>-7.6890375076359261</v>
      </c>
      <c r="AB144" s="3"/>
      <c r="AC144" s="3"/>
    </row>
    <row r="145" spans="1:29" x14ac:dyDescent="0.35">
      <c r="A145" s="3" t="s">
        <v>1244</v>
      </c>
      <c r="B145" s="3" t="s">
        <v>1243</v>
      </c>
      <c r="C145" s="3" t="s">
        <v>1242</v>
      </c>
      <c r="D145" s="3">
        <v>793</v>
      </c>
      <c r="E145" s="3">
        <v>93.2</v>
      </c>
      <c r="F145" s="3">
        <v>5.66</v>
      </c>
      <c r="G145">
        <v>5.4199999999999998E-2</v>
      </c>
      <c r="H145" s="3">
        <v>1</v>
      </c>
      <c r="I145" s="3">
        <v>3</v>
      </c>
      <c r="J145" s="3">
        <v>3</v>
      </c>
      <c r="K145" s="3">
        <v>9</v>
      </c>
      <c r="L145">
        <v>3.9100000000000003E-2</v>
      </c>
      <c r="M145">
        <v>2</v>
      </c>
      <c r="N145">
        <v>3.4000000000000002E-2</v>
      </c>
      <c r="O145">
        <v>2</v>
      </c>
      <c r="Q145">
        <v>627900</v>
      </c>
      <c r="R145" s="1">
        <v>13507094.444806073</v>
      </c>
      <c r="S145">
        <v>308100</v>
      </c>
      <c r="T145">
        <f>LOG(S145/R145,2)</f>
        <v>-5.4541748725942849</v>
      </c>
      <c r="V145">
        <v>5</v>
      </c>
      <c r="W145">
        <v>10.31812849354772</v>
      </c>
      <c r="X145">
        <v>4</v>
      </c>
      <c r="Y145">
        <f>LOG(X145/W145,2)</f>
        <v>-1.3671094127485639</v>
      </c>
      <c r="AB145" s="3"/>
      <c r="AC145" s="3"/>
    </row>
    <row r="146" spans="1:29" x14ac:dyDescent="0.35">
      <c r="A146" s="3" t="s">
        <v>1241</v>
      </c>
      <c r="B146" s="3" t="s">
        <v>1240</v>
      </c>
      <c r="C146" s="3" t="s">
        <v>1239</v>
      </c>
      <c r="D146" s="3">
        <v>1627</v>
      </c>
      <c r="E146" s="3">
        <v>180.9</v>
      </c>
      <c r="F146" s="3">
        <v>6.18</v>
      </c>
      <c r="G146">
        <v>3.9300000000000002E-2</v>
      </c>
      <c r="H146" s="3">
        <v>1</v>
      </c>
      <c r="I146" s="3">
        <v>3</v>
      </c>
      <c r="J146" s="3">
        <v>3</v>
      </c>
      <c r="K146" s="3">
        <v>23</v>
      </c>
      <c r="L146">
        <v>9.7999999999999997E-3</v>
      </c>
      <c r="M146">
        <v>1</v>
      </c>
      <c r="N146">
        <v>3.9300000000000002E-2</v>
      </c>
      <c r="O146">
        <v>3</v>
      </c>
      <c r="Q146">
        <v>627300</v>
      </c>
      <c r="R146" s="1">
        <v>13494187.522259675</v>
      </c>
      <c r="S146">
        <v>9341000</v>
      </c>
      <c r="T146">
        <f>LOG(S146/R146,2)</f>
        <v>-0.5306892046143471</v>
      </c>
      <c r="V146">
        <v>7</v>
      </c>
      <c r="W146">
        <v>14.445379890966809</v>
      </c>
      <c r="X146">
        <v>16</v>
      </c>
      <c r="Y146">
        <f>LOG(X146/W146,2)</f>
        <v>0.14746376008119408</v>
      </c>
      <c r="AB146" s="3"/>
      <c r="AC146" s="3"/>
    </row>
    <row r="147" spans="1:29" x14ac:dyDescent="0.35">
      <c r="A147" s="3" t="s">
        <v>1238</v>
      </c>
      <c r="B147" s="3" t="s">
        <v>1237</v>
      </c>
      <c r="C147" s="3" t="s">
        <v>1236</v>
      </c>
      <c r="D147" s="3">
        <v>738</v>
      </c>
      <c r="E147" s="3">
        <v>84.7</v>
      </c>
      <c r="F147" s="3">
        <v>6.05</v>
      </c>
      <c r="G147">
        <v>3.6600000000000001E-2</v>
      </c>
      <c r="H147" s="3">
        <v>1</v>
      </c>
      <c r="I147" s="3">
        <v>2</v>
      </c>
      <c r="J147" s="3">
        <v>2</v>
      </c>
      <c r="K147" s="3">
        <v>4</v>
      </c>
      <c r="L147">
        <v>3.6600000000000001E-2</v>
      </c>
      <c r="M147">
        <v>2</v>
      </c>
      <c r="N147">
        <v>0</v>
      </c>
      <c r="Q147">
        <v>621800</v>
      </c>
      <c r="R147" s="1">
        <v>13375874.065584354</v>
      </c>
      <c r="S147">
        <v>16390</v>
      </c>
      <c r="T147">
        <f>LOG(S147/R147,2)</f>
        <v>-9.6726015997857377</v>
      </c>
      <c r="V147">
        <v>4</v>
      </c>
      <c r="W147">
        <v>8.2545027948381762</v>
      </c>
      <c r="X147">
        <v>0.1</v>
      </c>
      <c r="Y147">
        <f>LOG(X147/W147,2)</f>
        <v>-6.3671094127485643</v>
      </c>
      <c r="AB147" s="3"/>
      <c r="AC147" s="3"/>
    </row>
    <row r="148" spans="1:29" x14ac:dyDescent="0.35">
      <c r="A148" s="3" t="s">
        <v>1235</v>
      </c>
      <c r="B148" s="3" t="s">
        <v>1234</v>
      </c>
      <c r="C148" s="3" t="s">
        <v>1233</v>
      </c>
      <c r="D148" s="3">
        <v>205</v>
      </c>
      <c r="E148" s="3">
        <v>22.8</v>
      </c>
      <c r="F148" s="3">
        <v>6.4</v>
      </c>
      <c r="G148">
        <v>0.68779999999999997</v>
      </c>
      <c r="H148" s="3">
        <v>2</v>
      </c>
      <c r="I148" s="3">
        <v>8</v>
      </c>
      <c r="J148" s="3">
        <v>8</v>
      </c>
      <c r="K148" s="3">
        <v>39</v>
      </c>
      <c r="L148">
        <v>0.2732</v>
      </c>
      <c r="M148">
        <v>3</v>
      </c>
      <c r="N148">
        <v>0.68779999999999997</v>
      </c>
      <c r="O148">
        <v>8</v>
      </c>
      <c r="Q148">
        <v>617800</v>
      </c>
      <c r="R148" s="1">
        <v>13289827.915275032</v>
      </c>
      <c r="S148">
        <v>16030000</v>
      </c>
      <c r="T148">
        <f>LOG(S148/R148,2)</f>
        <v>0.27045200164486444</v>
      </c>
      <c r="V148">
        <v>4</v>
      </c>
      <c r="W148">
        <v>8.2545027948381762</v>
      </c>
      <c r="X148">
        <v>35</v>
      </c>
      <c r="Y148">
        <f>LOG(X148/W148,2)</f>
        <v>2.0841016990837646</v>
      </c>
      <c r="AB148" s="3"/>
      <c r="AC148" s="3"/>
    </row>
    <row r="149" spans="1:29" x14ac:dyDescent="0.35">
      <c r="A149" s="3" t="s">
        <v>1232</v>
      </c>
      <c r="B149" s="3" t="s">
        <v>1231</v>
      </c>
      <c r="C149" s="3" t="s">
        <v>1230</v>
      </c>
      <c r="D149" s="3">
        <v>387</v>
      </c>
      <c r="E149" s="3">
        <v>43.1</v>
      </c>
      <c r="F149" s="3">
        <v>8.15</v>
      </c>
      <c r="G149">
        <v>0.50129999999999997</v>
      </c>
      <c r="H149" s="3">
        <v>2</v>
      </c>
      <c r="I149" s="3">
        <v>17</v>
      </c>
      <c r="J149" s="3">
        <v>17</v>
      </c>
      <c r="K149" s="3">
        <v>209</v>
      </c>
      <c r="L149">
        <v>0.1318</v>
      </c>
      <c r="M149">
        <v>4</v>
      </c>
      <c r="N149">
        <v>0.50129999999999997</v>
      </c>
      <c r="O149">
        <v>17</v>
      </c>
      <c r="Q149">
        <v>615700</v>
      </c>
      <c r="R149" s="1">
        <v>13244653.686362637</v>
      </c>
      <c r="S149">
        <v>133600000</v>
      </c>
      <c r="T149">
        <f>LOG(S149/R149,2)</f>
        <v>3.3344379812642808</v>
      </c>
      <c r="V149">
        <v>6</v>
      </c>
      <c r="W149">
        <v>12.381754192257265</v>
      </c>
      <c r="X149">
        <v>203</v>
      </c>
      <c r="Y149">
        <f>LOG(X149/W149,2)</f>
        <v>4.0351920986028187</v>
      </c>
      <c r="AB149" s="3"/>
      <c r="AC149" s="3"/>
    </row>
    <row r="150" spans="1:29" x14ac:dyDescent="0.35">
      <c r="A150" s="3" t="s">
        <v>1229</v>
      </c>
      <c r="B150" s="3" t="s">
        <v>1228</v>
      </c>
      <c r="C150" s="3" t="s">
        <v>1227</v>
      </c>
      <c r="D150" s="3">
        <v>339</v>
      </c>
      <c r="E150" s="3">
        <v>37.799999999999997</v>
      </c>
      <c r="F150" s="3">
        <v>6.3</v>
      </c>
      <c r="G150">
        <v>4.4200000000000003E-2</v>
      </c>
      <c r="H150" s="3">
        <v>1</v>
      </c>
      <c r="I150" s="3">
        <v>2</v>
      </c>
      <c r="J150" s="3">
        <v>2</v>
      </c>
      <c r="K150" s="3">
        <v>3</v>
      </c>
      <c r="L150">
        <v>4.4200000000000003E-2</v>
      </c>
      <c r="M150">
        <v>2</v>
      </c>
      <c r="N150">
        <v>0</v>
      </c>
      <c r="Q150">
        <v>605800</v>
      </c>
      <c r="R150" s="1">
        <v>13031689.464347061</v>
      </c>
      <c r="S150">
        <v>16390</v>
      </c>
      <c r="T150">
        <f>LOG(S150/R150,2)</f>
        <v>-9.6349925612400469</v>
      </c>
      <c r="V150">
        <v>3</v>
      </c>
      <c r="W150">
        <v>6.1908770961286326</v>
      </c>
      <c r="X150">
        <v>0.1</v>
      </c>
      <c r="Y150">
        <f>LOG(X150/W150,2)</f>
        <v>-5.9520719134697204</v>
      </c>
      <c r="AB150" s="3"/>
      <c r="AC150" s="3"/>
    </row>
    <row r="151" spans="1:29" x14ac:dyDescent="0.35">
      <c r="A151" s="3" t="s">
        <v>1226</v>
      </c>
      <c r="B151" s="3" t="s">
        <v>1225</v>
      </c>
      <c r="C151" s="3" t="s">
        <v>1224</v>
      </c>
      <c r="D151" s="3">
        <v>317</v>
      </c>
      <c r="E151" s="3">
        <v>34.299999999999997</v>
      </c>
      <c r="F151" s="3">
        <v>5.97</v>
      </c>
      <c r="G151">
        <v>0.1893</v>
      </c>
      <c r="H151" s="3">
        <v>3</v>
      </c>
      <c r="I151" s="3">
        <v>3</v>
      </c>
      <c r="J151" s="3">
        <v>3</v>
      </c>
      <c r="K151" s="3">
        <v>15</v>
      </c>
      <c r="L151">
        <v>0.11990000000000001</v>
      </c>
      <c r="M151">
        <v>2</v>
      </c>
      <c r="N151">
        <v>0.10730000000000001</v>
      </c>
      <c r="O151">
        <v>2</v>
      </c>
      <c r="Q151">
        <v>604100</v>
      </c>
      <c r="R151" s="1">
        <v>12995119.850465598</v>
      </c>
      <c r="S151">
        <v>3137000</v>
      </c>
      <c r="T151">
        <f>LOG(S151/R151,2)</f>
        <v>-2.0505125051623643</v>
      </c>
      <c r="V151">
        <v>5</v>
      </c>
      <c r="W151">
        <v>10.31812849354772</v>
      </c>
      <c r="X151">
        <v>10</v>
      </c>
      <c r="Y151">
        <f>LOG(X151/W151,2)</f>
        <v>-4.5181317861201747E-2</v>
      </c>
      <c r="AB151" s="3"/>
      <c r="AC151" s="3"/>
    </row>
    <row r="152" spans="1:29" x14ac:dyDescent="0.35">
      <c r="A152" s="3" t="s">
        <v>1223</v>
      </c>
      <c r="B152" s="3" t="s">
        <v>1222</v>
      </c>
      <c r="C152" s="3" t="s">
        <v>1221</v>
      </c>
      <c r="D152" s="3">
        <v>940</v>
      </c>
      <c r="E152" s="3">
        <v>106.2</v>
      </c>
      <c r="F152" s="3">
        <v>9.4700000000000006</v>
      </c>
      <c r="G152">
        <v>1.2800000000000001E-2</v>
      </c>
      <c r="H152" s="3">
        <v>1</v>
      </c>
      <c r="I152" s="3">
        <v>1</v>
      </c>
      <c r="J152" s="3">
        <v>1</v>
      </c>
      <c r="K152" s="3">
        <v>3</v>
      </c>
      <c r="L152">
        <v>1.2800000000000001E-2</v>
      </c>
      <c r="M152">
        <v>1</v>
      </c>
      <c r="N152">
        <v>0</v>
      </c>
      <c r="Q152">
        <v>595600</v>
      </c>
      <c r="R152" s="1">
        <v>12812271.781058285</v>
      </c>
      <c r="S152">
        <v>16390</v>
      </c>
      <c r="T152">
        <f>LOG(S152/R152,2)</f>
        <v>-9.6104947370267748</v>
      </c>
      <c r="V152">
        <v>3</v>
      </c>
      <c r="W152">
        <v>6.1908770961286326</v>
      </c>
      <c r="X152">
        <v>0.1</v>
      </c>
      <c r="Y152">
        <f>LOG(X152/W152,2)</f>
        <v>-5.9520719134697204</v>
      </c>
      <c r="AB152" s="3"/>
      <c r="AC152" s="3"/>
    </row>
    <row r="153" spans="1:29" x14ac:dyDescent="0.35">
      <c r="A153" s="3" t="s">
        <v>1220</v>
      </c>
      <c r="B153" s="3" t="s">
        <v>1219</v>
      </c>
      <c r="C153" s="3" t="s">
        <v>1218</v>
      </c>
      <c r="D153" s="3">
        <v>445</v>
      </c>
      <c r="E153" s="3">
        <v>50.6</v>
      </c>
      <c r="F153" s="3">
        <v>6.47</v>
      </c>
      <c r="G153">
        <v>0.28310000000000002</v>
      </c>
      <c r="H153" s="3">
        <v>4</v>
      </c>
      <c r="I153" s="3">
        <v>8</v>
      </c>
      <c r="J153" s="3">
        <v>8</v>
      </c>
      <c r="K153" s="3">
        <v>32</v>
      </c>
      <c r="L153">
        <v>6.5199999999999994E-2</v>
      </c>
      <c r="M153">
        <v>2</v>
      </c>
      <c r="N153">
        <v>0.28310000000000002</v>
      </c>
      <c r="O153">
        <v>8</v>
      </c>
      <c r="Q153">
        <v>587500</v>
      </c>
      <c r="R153" s="1">
        <v>12638028.326681904</v>
      </c>
      <c r="S153">
        <v>4483000</v>
      </c>
      <c r="T153">
        <f>LOG(S153/R153,2)</f>
        <v>-1.4952350000584442</v>
      </c>
      <c r="V153">
        <v>5</v>
      </c>
      <c r="W153">
        <v>10.31812849354772</v>
      </c>
      <c r="X153">
        <v>27</v>
      </c>
      <c r="Y153">
        <f>LOG(X153/W153,2)</f>
        <v>1.3877780894149045</v>
      </c>
      <c r="AB153" s="3"/>
      <c r="AC153" s="3"/>
    </row>
    <row r="154" spans="1:29" x14ac:dyDescent="0.35">
      <c r="A154" s="3" t="s">
        <v>1217</v>
      </c>
      <c r="B154" s="3" t="s">
        <v>1216</v>
      </c>
      <c r="C154" s="3" t="s">
        <v>1215</v>
      </c>
      <c r="D154" s="3">
        <v>540</v>
      </c>
      <c r="E154" s="3">
        <v>60.6</v>
      </c>
      <c r="F154" s="3">
        <v>6.71</v>
      </c>
      <c r="G154">
        <v>6.4799999999999996E-2</v>
      </c>
      <c r="H154" s="3">
        <v>1</v>
      </c>
      <c r="I154" s="3">
        <v>2</v>
      </c>
      <c r="J154" s="3">
        <v>2</v>
      </c>
      <c r="K154" s="3">
        <v>3</v>
      </c>
      <c r="L154">
        <v>6.4799999999999996E-2</v>
      </c>
      <c r="M154">
        <v>2</v>
      </c>
      <c r="N154">
        <v>0</v>
      </c>
      <c r="Q154">
        <v>542600</v>
      </c>
      <c r="R154" s="1">
        <v>11672160.289459748</v>
      </c>
      <c r="S154">
        <v>16390</v>
      </c>
      <c r="T154">
        <f>LOG(S154/R154,2)</f>
        <v>-9.4760400307265407</v>
      </c>
      <c r="V154">
        <v>3</v>
      </c>
      <c r="W154">
        <v>6.1908770961286326</v>
      </c>
      <c r="X154">
        <v>0.1</v>
      </c>
      <c r="Y154">
        <f>LOG(X154/W154,2)</f>
        <v>-5.9520719134697204</v>
      </c>
      <c r="AB154" s="3"/>
      <c r="AC154" s="3"/>
    </row>
    <row r="155" spans="1:29" x14ac:dyDescent="0.35">
      <c r="A155" s="3" t="s">
        <v>1214</v>
      </c>
      <c r="B155" s="3" t="s">
        <v>1213</v>
      </c>
      <c r="C155" s="3" t="s">
        <v>1212</v>
      </c>
      <c r="D155" s="3">
        <v>418</v>
      </c>
      <c r="E155" s="3">
        <v>47.3</v>
      </c>
      <c r="F155" s="3">
        <v>5.88</v>
      </c>
      <c r="G155">
        <v>0.1172</v>
      </c>
      <c r="H155" s="3">
        <v>1</v>
      </c>
      <c r="I155" s="3">
        <v>3</v>
      </c>
      <c r="J155" s="3">
        <v>3</v>
      </c>
      <c r="K155" s="3">
        <v>10</v>
      </c>
      <c r="L155">
        <v>6.9400000000000003E-2</v>
      </c>
      <c r="M155">
        <v>2</v>
      </c>
      <c r="N155">
        <v>0.1172</v>
      </c>
      <c r="O155">
        <v>3</v>
      </c>
      <c r="Q155">
        <v>523100</v>
      </c>
      <c r="R155" s="1">
        <v>11252685.306701794</v>
      </c>
      <c r="S155">
        <v>372800</v>
      </c>
      <c r="T155">
        <f>LOG(S155/R155,2)</f>
        <v>-4.9157236526804864</v>
      </c>
      <c r="V155">
        <v>6</v>
      </c>
      <c r="W155">
        <v>12.381754192257265</v>
      </c>
      <c r="X155">
        <v>4</v>
      </c>
      <c r="Y155">
        <f>LOG(X155/W155,2)</f>
        <v>-1.630143818582358</v>
      </c>
      <c r="AB155" s="3"/>
      <c r="AC155" s="3"/>
    </row>
    <row r="156" spans="1:29" x14ac:dyDescent="0.35">
      <c r="A156" s="3" t="s">
        <v>1211</v>
      </c>
      <c r="B156" s="3" t="s">
        <v>1210</v>
      </c>
      <c r="C156" s="3" t="s">
        <v>1209</v>
      </c>
      <c r="D156" s="3">
        <v>119</v>
      </c>
      <c r="E156" s="3">
        <v>13.7</v>
      </c>
      <c r="F156" s="3">
        <v>6.52</v>
      </c>
      <c r="G156">
        <v>0.26889999999999997</v>
      </c>
      <c r="H156" s="3">
        <v>1</v>
      </c>
      <c r="I156" s="3">
        <v>2</v>
      </c>
      <c r="J156" s="3">
        <v>2</v>
      </c>
      <c r="K156" s="3">
        <v>9</v>
      </c>
      <c r="L156">
        <v>0.26889999999999997</v>
      </c>
      <c r="M156">
        <v>2</v>
      </c>
      <c r="N156">
        <v>8.4000000000000005E-2</v>
      </c>
      <c r="O156">
        <v>1</v>
      </c>
      <c r="Q156">
        <v>521500</v>
      </c>
      <c r="R156" s="1">
        <v>11218266.846578065</v>
      </c>
      <c r="S156">
        <v>227700</v>
      </c>
      <c r="T156">
        <f>LOG(S156/R156,2)</f>
        <v>-5.6225717039272762</v>
      </c>
      <c r="V156">
        <v>7</v>
      </c>
      <c r="W156">
        <v>14.445379890966809</v>
      </c>
      <c r="X156">
        <v>2</v>
      </c>
      <c r="Y156">
        <f>LOG(X156/W156,2)</f>
        <v>-2.8525362399188063</v>
      </c>
      <c r="AB156" s="3"/>
      <c r="AC156" s="3"/>
    </row>
    <row r="157" spans="1:29" x14ac:dyDescent="0.35">
      <c r="A157" s="3" t="s">
        <v>1208</v>
      </c>
      <c r="B157" s="3" t="s">
        <v>1207</v>
      </c>
      <c r="C157" s="3" t="s">
        <v>1206</v>
      </c>
      <c r="D157" s="3">
        <v>623</v>
      </c>
      <c r="E157" s="3">
        <v>67.8</v>
      </c>
      <c r="F157" s="3">
        <v>7.66</v>
      </c>
      <c r="G157">
        <v>0.1236</v>
      </c>
      <c r="H157" s="3">
        <v>2</v>
      </c>
      <c r="I157" s="3">
        <v>4</v>
      </c>
      <c r="J157" s="3">
        <v>4</v>
      </c>
      <c r="K157" s="3">
        <v>6</v>
      </c>
      <c r="L157">
        <v>0.1236</v>
      </c>
      <c r="M157">
        <v>4</v>
      </c>
      <c r="N157">
        <v>2.8899999999999999E-2</v>
      </c>
      <c r="O157">
        <v>1</v>
      </c>
      <c r="Q157">
        <v>511200</v>
      </c>
      <c r="R157" s="1">
        <v>10996698.009531558</v>
      </c>
      <c r="S157">
        <v>923400</v>
      </c>
      <c r="T157">
        <f>LOG(S157/R157,2)</f>
        <v>-3.5739708465543987</v>
      </c>
      <c r="V157">
        <v>5</v>
      </c>
      <c r="W157">
        <v>10.31812849354772</v>
      </c>
      <c r="X157">
        <v>1</v>
      </c>
      <c r="Y157">
        <f>LOG(X157/W157,2)</f>
        <v>-3.3671094127485643</v>
      </c>
      <c r="AB157" s="3"/>
      <c r="AC157" s="3"/>
    </row>
    <row r="158" spans="1:29" x14ac:dyDescent="0.35">
      <c r="A158" s="3" t="s">
        <v>1205</v>
      </c>
      <c r="B158" s="3" t="s">
        <v>1204</v>
      </c>
      <c r="C158" s="3" t="s">
        <v>1203</v>
      </c>
      <c r="D158" s="3">
        <v>2068</v>
      </c>
      <c r="E158" s="3">
        <v>217.2</v>
      </c>
      <c r="F158" s="3">
        <v>6.39</v>
      </c>
      <c r="G158">
        <v>2.0799999999999999E-2</v>
      </c>
      <c r="H158" s="3">
        <v>1</v>
      </c>
      <c r="I158" s="3">
        <v>3</v>
      </c>
      <c r="J158" s="3">
        <v>3</v>
      </c>
      <c r="K158" s="3">
        <v>10</v>
      </c>
      <c r="L158">
        <v>9.7000000000000003E-3</v>
      </c>
      <c r="M158">
        <v>1</v>
      </c>
      <c r="N158">
        <v>2.0799999999999999E-2</v>
      </c>
      <c r="O158">
        <v>3</v>
      </c>
      <c r="Q158">
        <v>503300</v>
      </c>
      <c r="R158" s="1">
        <v>10826756.862670643</v>
      </c>
      <c r="S158">
        <v>1075000</v>
      </c>
      <c r="T158">
        <f>LOG(S158/R158,2)</f>
        <v>-3.3321925857894876</v>
      </c>
      <c r="V158">
        <v>4</v>
      </c>
      <c r="W158">
        <v>8.2545027948381762</v>
      </c>
      <c r="X158">
        <v>6</v>
      </c>
      <c r="Y158">
        <f>LOG(X158/W158,2)</f>
        <v>-0.4602188171400457</v>
      </c>
      <c r="AB158" s="3"/>
      <c r="AC158" s="3"/>
    </row>
    <row r="159" spans="1:29" x14ac:dyDescent="0.35">
      <c r="A159" s="3" t="s">
        <v>1202</v>
      </c>
      <c r="B159" s="3" t="s">
        <v>1201</v>
      </c>
      <c r="C159" s="3" t="s">
        <v>1200</v>
      </c>
      <c r="D159" s="3">
        <v>5890</v>
      </c>
      <c r="E159" s="3">
        <v>628.70000000000005</v>
      </c>
      <c r="F159" s="3">
        <v>6.15</v>
      </c>
      <c r="G159">
        <v>0.14599999999999999</v>
      </c>
      <c r="H159" s="3">
        <v>1</v>
      </c>
      <c r="I159" s="3">
        <v>29</v>
      </c>
      <c r="J159" s="3">
        <v>30</v>
      </c>
      <c r="K159" s="3">
        <v>71</v>
      </c>
      <c r="L159">
        <v>1.3100000000000001E-2</v>
      </c>
      <c r="M159">
        <v>1</v>
      </c>
      <c r="N159">
        <v>0.14599999999999999</v>
      </c>
      <c r="O159">
        <v>30</v>
      </c>
      <c r="Q159">
        <v>499900</v>
      </c>
      <c r="R159" s="1">
        <v>10753617.634907719</v>
      </c>
      <c r="S159">
        <v>4344000</v>
      </c>
      <c r="T159">
        <f>LOG(S159/R159,2)</f>
        <v>-1.3077260716485697</v>
      </c>
      <c r="V159">
        <v>2</v>
      </c>
      <c r="W159">
        <v>4.1272513974190881</v>
      </c>
      <c r="X159">
        <v>69</v>
      </c>
      <c r="Y159">
        <f>LOG(X159/W159,2)</f>
        <v>4.0633431389169674</v>
      </c>
      <c r="AB159" s="3"/>
      <c r="AC159" s="3"/>
    </row>
    <row r="160" spans="1:29" x14ac:dyDescent="0.35">
      <c r="A160" s="3" t="s">
        <v>1199</v>
      </c>
      <c r="B160" s="3" t="s">
        <v>1198</v>
      </c>
      <c r="C160" s="3" t="s">
        <v>1197</v>
      </c>
      <c r="D160" s="3">
        <v>688</v>
      </c>
      <c r="E160" s="3">
        <v>76.599999999999994</v>
      </c>
      <c r="F160" s="3">
        <v>4.96</v>
      </c>
      <c r="G160">
        <v>5.8099999999999999E-2</v>
      </c>
      <c r="H160" s="3">
        <v>1</v>
      </c>
      <c r="I160" s="3">
        <v>3</v>
      </c>
      <c r="J160" s="3">
        <v>3</v>
      </c>
      <c r="K160" s="3">
        <v>4</v>
      </c>
      <c r="L160">
        <v>5.8099999999999999E-2</v>
      </c>
      <c r="M160">
        <v>3</v>
      </c>
      <c r="N160">
        <v>0</v>
      </c>
      <c r="Q160">
        <v>496300</v>
      </c>
      <c r="R160" s="1">
        <v>10676176.099629326</v>
      </c>
      <c r="S160">
        <v>16390</v>
      </c>
      <c r="T160">
        <f>LOG(S160/R160,2)</f>
        <v>-9.3473634377417945</v>
      </c>
      <c r="V160">
        <v>4</v>
      </c>
      <c r="W160">
        <v>8.2545027948381762</v>
      </c>
      <c r="X160">
        <v>0.1</v>
      </c>
      <c r="Y160">
        <f>LOG(X160/W160,2)</f>
        <v>-6.3671094127485643</v>
      </c>
      <c r="AB160" s="3"/>
      <c r="AC160" s="3"/>
    </row>
    <row r="161" spans="1:29" x14ac:dyDescent="0.35">
      <c r="A161" s="3" t="s">
        <v>1196</v>
      </c>
      <c r="B161" s="3" t="s">
        <v>1195</v>
      </c>
      <c r="C161" s="3" t="s">
        <v>1194</v>
      </c>
      <c r="D161" s="3">
        <v>558</v>
      </c>
      <c r="E161" s="3">
        <v>63.1</v>
      </c>
      <c r="F161" s="3">
        <v>8.32</v>
      </c>
      <c r="G161">
        <v>5.7299999999999997E-2</v>
      </c>
      <c r="H161" s="3">
        <v>2</v>
      </c>
      <c r="I161" s="3">
        <v>2</v>
      </c>
      <c r="J161" s="3">
        <v>2</v>
      </c>
      <c r="K161" s="3">
        <v>14</v>
      </c>
      <c r="L161">
        <v>5.7299999999999997E-2</v>
      </c>
      <c r="M161">
        <v>2</v>
      </c>
      <c r="N161">
        <v>5.7299999999999997E-2</v>
      </c>
      <c r="O161">
        <v>2</v>
      </c>
      <c r="Q161">
        <v>481400</v>
      </c>
      <c r="R161" s="1">
        <v>10355654.189727096</v>
      </c>
      <c r="S161">
        <v>1508000</v>
      </c>
      <c r="T161">
        <f>LOG(S161/R161,2)</f>
        <v>-2.7797103609752409</v>
      </c>
      <c r="V161">
        <v>9</v>
      </c>
      <c r="W161">
        <v>18.572631288385896</v>
      </c>
      <c r="X161">
        <v>5</v>
      </c>
      <c r="Y161">
        <f>LOG(X161/W161,2)</f>
        <v>-1.8931782244161517</v>
      </c>
      <c r="AB161" s="3"/>
      <c r="AC161" s="3"/>
    </row>
    <row r="162" spans="1:29" x14ac:dyDescent="0.35">
      <c r="A162" s="3" t="s">
        <v>1193</v>
      </c>
      <c r="B162" s="3" t="s">
        <v>1192</v>
      </c>
      <c r="C162" s="3" t="s">
        <v>1191</v>
      </c>
      <c r="D162" s="3">
        <v>152</v>
      </c>
      <c r="E162" s="3">
        <v>16.5</v>
      </c>
      <c r="F162" s="3">
        <v>9.3800000000000008</v>
      </c>
      <c r="G162">
        <v>0.1842</v>
      </c>
      <c r="H162" s="3">
        <v>1</v>
      </c>
      <c r="I162" s="3">
        <v>3</v>
      </c>
      <c r="J162" s="3">
        <v>3</v>
      </c>
      <c r="K162" s="3">
        <v>3</v>
      </c>
      <c r="L162">
        <v>0.1842</v>
      </c>
      <c r="M162">
        <v>3</v>
      </c>
      <c r="N162">
        <v>0</v>
      </c>
      <c r="Q162">
        <v>475400</v>
      </c>
      <c r="R162" s="1">
        <v>10226584.964263111</v>
      </c>
      <c r="S162">
        <v>16390</v>
      </c>
      <c r="T162">
        <f>LOG(S162/R162,2)</f>
        <v>-9.2852928863871096</v>
      </c>
      <c r="V162">
        <v>3</v>
      </c>
      <c r="W162">
        <v>6.1908770961286326</v>
      </c>
      <c r="X162">
        <v>0.1</v>
      </c>
      <c r="Y162">
        <f>LOG(X162/W162,2)</f>
        <v>-5.9520719134697204</v>
      </c>
      <c r="AB162" s="3"/>
      <c r="AC162" s="3"/>
    </row>
    <row r="163" spans="1:29" x14ac:dyDescent="0.35">
      <c r="A163" s="3" t="s">
        <v>1190</v>
      </c>
      <c r="B163" s="3" t="s">
        <v>1189</v>
      </c>
      <c r="C163" s="3" t="s">
        <v>1188</v>
      </c>
      <c r="D163" s="3">
        <v>505</v>
      </c>
      <c r="E163" s="3">
        <v>56.7</v>
      </c>
      <c r="F163" s="3">
        <v>6.35</v>
      </c>
      <c r="G163">
        <v>4.36E-2</v>
      </c>
      <c r="H163" s="3">
        <v>2</v>
      </c>
      <c r="I163" s="3">
        <v>2</v>
      </c>
      <c r="J163" s="3">
        <v>2</v>
      </c>
      <c r="K163" s="3">
        <v>9</v>
      </c>
      <c r="L163">
        <v>4.36E-2</v>
      </c>
      <c r="M163">
        <v>2</v>
      </c>
      <c r="N163">
        <v>0</v>
      </c>
      <c r="Q163">
        <v>472700</v>
      </c>
      <c r="R163" s="1">
        <v>10168503.812804317</v>
      </c>
      <c r="S163">
        <v>16390</v>
      </c>
      <c r="T163">
        <f>LOG(S163/R163,2)</f>
        <v>-9.2770758478033244</v>
      </c>
      <c r="V163">
        <v>9</v>
      </c>
      <c r="W163">
        <v>18.572631288385896</v>
      </c>
      <c r="X163">
        <v>0.1</v>
      </c>
      <c r="Y163">
        <f>LOG(X163/W163,2)</f>
        <v>-7.5370344141908774</v>
      </c>
      <c r="AB163" s="3"/>
      <c r="AC163" s="3"/>
    </row>
    <row r="164" spans="1:29" x14ac:dyDescent="0.35">
      <c r="A164" s="3" t="s">
        <v>1187</v>
      </c>
      <c r="B164" s="3" t="s">
        <v>1186</v>
      </c>
      <c r="C164" s="3" t="s">
        <v>1185</v>
      </c>
      <c r="D164" s="3">
        <v>944</v>
      </c>
      <c r="E164" s="3">
        <v>106.8</v>
      </c>
      <c r="F164" s="3">
        <v>6.14</v>
      </c>
      <c r="G164">
        <v>5.6099999999999997E-2</v>
      </c>
      <c r="H164" s="3">
        <v>1</v>
      </c>
      <c r="I164" s="3">
        <v>3</v>
      </c>
      <c r="J164" s="3">
        <v>3</v>
      </c>
      <c r="K164" s="3">
        <v>15</v>
      </c>
      <c r="L164">
        <v>4.0300000000000002E-2</v>
      </c>
      <c r="M164">
        <v>2</v>
      </c>
      <c r="N164">
        <v>3.39E-2</v>
      </c>
      <c r="O164">
        <v>2</v>
      </c>
      <c r="Q164">
        <v>472000</v>
      </c>
      <c r="R164" s="1">
        <v>10153445.736500185</v>
      </c>
      <c r="S164">
        <v>17630000</v>
      </c>
      <c r="T164">
        <f>LOG(S164/R164,2)</f>
        <v>0.79606306218893241</v>
      </c>
      <c r="V164">
        <v>5</v>
      </c>
      <c r="W164">
        <v>10.31812849354772</v>
      </c>
      <c r="X164">
        <v>10</v>
      </c>
      <c r="Y164">
        <f>LOG(X164/W164,2)</f>
        <v>-4.5181317861201747E-2</v>
      </c>
      <c r="AB164" s="3"/>
      <c r="AC164" s="3"/>
    </row>
    <row r="165" spans="1:29" x14ac:dyDescent="0.35">
      <c r="A165" s="3" t="s">
        <v>1184</v>
      </c>
      <c r="B165" s="3" t="s">
        <v>1183</v>
      </c>
      <c r="C165" s="3" t="s">
        <v>1182</v>
      </c>
      <c r="D165" s="3">
        <v>426</v>
      </c>
      <c r="E165" s="3">
        <v>47.4</v>
      </c>
      <c r="F165" s="3">
        <v>8.0299999999999994</v>
      </c>
      <c r="G165">
        <v>6.3399999999999998E-2</v>
      </c>
      <c r="H165" s="3">
        <v>2</v>
      </c>
      <c r="I165" s="3">
        <v>2</v>
      </c>
      <c r="J165" s="3">
        <v>2</v>
      </c>
      <c r="K165" s="3">
        <v>2</v>
      </c>
      <c r="L165">
        <v>6.3399999999999998E-2</v>
      </c>
      <c r="M165">
        <v>2</v>
      </c>
      <c r="N165">
        <v>0</v>
      </c>
      <c r="Q165">
        <v>453700</v>
      </c>
      <c r="R165" s="1">
        <v>9759784.5988350306</v>
      </c>
      <c r="S165">
        <v>16390</v>
      </c>
      <c r="T165">
        <f>LOG(S165/R165,2)</f>
        <v>-9.2178896427954182</v>
      </c>
      <c r="V165">
        <v>2</v>
      </c>
      <c r="W165">
        <v>4.1272513974190881</v>
      </c>
      <c r="X165">
        <v>0.1</v>
      </c>
      <c r="Y165">
        <f>LOG(X165/W165,2)</f>
        <v>-5.3671094127485643</v>
      </c>
      <c r="AB165" s="3"/>
      <c r="AC165" s="3"/>
    </row>
    <row r="166" spans="1:29" x14ac:dyDescent="0.35">
      <c r="A166" s="3" t="s">
        <v>1181</v>
      </c>
      <c r="B166" s="3" t="s">
        <v>1180</v>
      </c>
      <c r="C166" s="3" t="s">
        <v>1179</v>
      </c>
      <c r="D166" s="3">
        <v>277</v>
      </c>
      <c r="E166" s="3">
        <v>30.4</v>
      </c>
      <c r="F166" s="3">
        <v>8.32</v>
      </c>
      <c r="G166">
        <v>3.9699999999999999E-2</v>
      </c>
      <c r="H166" s="3">
        <v>1</v>
      </c>
      <c r="I166" s="3">
        <v>1</v>
      </c>
      <c r="J166" s="3">
        <v>1</v>
      </c>
      <c r="K166" s="3">
        <v>5</v>
      </c>
      <c r="L166">
        <v>3.9699999999999999E-2</v>
      </c>
      <c r="M166">
        <v>1</v>
      </c>
      <c r="N166">
        <v>3.9699999999999999E-2</v>
      </c>
      <c r="O166">
        <v>1</v>
      </c>
      <c r="Q166">
        <v>450000</v>
      </c>
      <c r="R166" s="1">
        <v>9680191.9097989053</v>
      </c>
      <c r="S166">
        <v>404800</v>
      </c>
      <c r="T166">
        <f>LOG(S166/R166,2)</f>
        <v>-4.57975445406686</v>
      </c>
      <c r="V166">
        <v>3</v>
      </c>
      <c r="W166">
        <v>6.1908770961286326</v>
      </c>
      <c r="X166">
        <v>2</v>
      </c>
      <c r="Y166">
        <f>LOG(X166/W166,2)</f>
        <v>-1.630143818582358</v>
      </c>
      <c r="AB166" s="3"/>
      <c r="AC166" s="3"/>
    </row>
    <row r="167" spans="1:29" x14ac:dyDescent="0.35">
      <c r="A167" s="3" t="s">
        <v>1178</v>
      </c>
      <c r="B167" s="3" t="s">
        <v>1177</v>
      </c>
      <c r="C167" s="3" t="s">
        <v>1176</v>
      </c>
      <c r="D167" s="3">
        <v>577</v>
      </c>
      <c r="E167" s="3">
        <v>67.8</v>
      </c>
      <c r="F167" s="3">
        <v>6.4</v>
      </c>
      <c r="G167">
        <v>0.44019999999999998</v>
      </c>
      <c r="H167" s="3">
        <v>4</v>
      </c>
      <c r="I167" s="3">
        <v>16</v>
      </c>
      <c r="J167" s="3">
        <v>21</v>
      </c>
      <c r="K167" s="3">
        <v>85</v>
      </c>
      <c r="L167">
        <v>0.13339999999999999</v>
      </c>
      <c r="M167">
        <v>6</v>
      </c>
      <c r="N167">
        <v>0.44019999999999998</v>
      </c>
      <c r="O167">
        <v>21</v>
      </c>
      <c r="Q167">
        <v>439500</v>
      </c>
      <c r="R167" s="1">
        <v>9454320.7652369309</v>
      </c>
      <c r="S167">
        <v>13600000</v>
      </c>
      <c r="T167">
        <f>LOG(S167/R167,2)</f>
        <v>0.52456093322488972</v>
      </c>
      <c r="V167">
        <v>7</v>
      </c>
      <c r="W167">
        <v>14.445379890966809</v>
      </c>
      <c r="X167">
        <v>78</v>
      </c>
      <c r="Y167">
        <f>LOG(X167/W167,2)</f>
        <v>2.4328659789434424</v>
      </c>
      <c r="AB167" s="3"/>
      <c r="AC167" s="3"/>
    </row>
    <row r="168" spans="1:29" x14ac:dyDescent="0.35">
      <c r="A168" s="3" t="s">
        <v>1175</v>
      </c>
      <c r="B168" s="3" t="s">
        <v>1174</v>
      </c>
      <c r="C168" s="3" t="s">
        <v>1173</v>
      </c>
      <c r="D168" s="3">
        <v>630</v>
      </c>
      <c r="E168" s="3">
        <v>70.8</v>
      </c>
      <c r="F168" s="3">
        <v>5.6</v>
      </c>
      <c r="G168">
        <v>0.1333</v>
      </c>
      <c r="H168" s="3">
        <v>4</v>
      </c>
      <c r="I168" s="3">
        <v>6</v>
      </c>
      <c r="J168" s="3">
        <v>6</v>
      </c>
      <c r="K168" s="3">
        <v>13</v>
      </c>
      <c r="L168">
        <v>6.0299999999999999E-2</v>
      </c>
      <c r="M168">
        <v>3</v>
      </c>
      <c r="N168">
        <v>9.2100000000000001E-2</v>
      </c>
      <c r="O168">
        <v>4</v>
      </c>
      <c r="Q168">
        <v>433900</v>
      </c>
      <c r="R168" s="1">
        <v>9333856.1548038777</v>
      </c>
      <c r="S168">
        <v>834600</v>
      </c>
      <c r="T168">
        <f>LOG(S168/R168,2)</f>
        <v>-3.4833164082101176</v>
      </c>
      <c r="V168">
        <v>7</v>
      </c>
      <c r="W168">
        <v>14.445379890966809</v>
      </c>
      <c r="X168">
        <v>6</v>
      </c>
      <c r="Y168">
        <f>LOG(X168/W168,2)</f>
        <v>-1.2675737391976498</v>
      </c>
      <c r="AB168" s="3"/>
      <c r="AC168" s="3"/>
    </row>
    <row r="169" spans="1:29" x14ac:dyDescent="0.35">
      <c r="A169" s="3" t="s">
        <v>1172</v>
      </c>
      <c r="B169" s="3" t="s">
        <v>1171</v>
      </c>
      <c r="C169" s="3" t="s">
        <v>1170</v>
      </c>
      <c r="D169" s="3">
        <v>2201</v>
      </c>
      <c r="E169" s="3">
        <v>240.7</v>
      </c>
      <c r="F169" s="3">
        <v>4.8899999999999997</v>
      </c>
      <c r="G169">
        <v>0.02</v>
      </c>
      <c r="H169" s="3">
        <v>1</v>
      </c>
      <c r="I169" s="3">
        <v>3</v>
      </c>
      <c r="J169" s="3">
        <v>3</v>
      </c>
      <c r="K169" s="3">
        <v>11</v>
      </c>
      <c r="L169">
        <v>0.02</v>
      </c>
      <c r="M169">
        <v>3</v>
      </c>
      <c r="N169">
        <v>1.14E-2</v>
      </c>
      <c r="O169">
        <v>2</v>
      </c>
      <c r="Q169">
        <v>423100</v>
      </c>
      <c r="R169" s="1">
        <v>9101531.5489687044</v>
      </c>
      <c r="S169">
        <v>70780</v>
      </c>
      <c r="T169">
        <f>LOG(S169/R169,2)</f>
        <v>-7.0066237614752538</v>
      </c>
      <c r="V169">
        <v>8</v>
      </c>
      <c r="W169">
        <v>16.509005589676352</v>
      </c>
      <c r="X169">
        <v>3</v>
      </c>
      <c r="Y169">
        <f>LOG(X169/W169,2)</f>
        <v>-2.4602188171400456</v>
      </c>
      <c r="AB169" s="3"/>
      <c r="AC169" s="3"/>
    </row>
    <row r="170" spans="1:29" x14ac:dyDescent="0.35">
      <c r="A170" s="3" t="s">
        <v>1169</v>
      </c>
      <c r="B170" s="3" t="s">
        <v>1168</v>
      </c>
      <c r="C170" s="3" t="s">
        <v>1167</v>
      </c>
      <c r="D170" s="3">
        <v>110</v>
      </c>
      <c r="E170" s="3">
        <v>11.3</v>
      </c>
      <c r="F170" s="3">
        <v>6.54</v>
      </c>
      <c r="G170">
        <v>0.30909999999999999</v>
      </c>
      <c r="H170" s="3">
        <v>1</v>
      </c>
      <c r="I170" s="3">
        <v>3</v>
      </c>
      <c r="J170" s="3">
        <v>3</v>
      </c>
      <c r="K170" s="3">
        <v>13</v>
      </c>
      <c r="L170">
        <v>0.30909999999999999</v>
      </c>
      <c r="M170">
        <v>3</v>
      </c>
      <c r="N170">
        <v>0.1</v>
      </c>
      <c r="O170">
        <v>1</v>
      </c>
      <c r="Q170">
        <v>422700</v>
      </c>
      <c r="R170" s="1">
        <v>9092926.9339377731</v>
      </c>
      <c r="S170">
        <v>588600</v>
      </c>
      <c r="T170">
        <f>LOG(S170/R170,2)</f>
        <v>-3.949385312747169</v>
      </c>
      <c r="V170">
        <v>9</v>
      </c>
      <c r="W170">
        <v>18.572631288385896</v>
      </c>
      <c r="X170">
        <v>4</v>
      </c>
      <c r="Y170">
        <f>LOG(X170/W170,2)</f>
        <v>-2.2151063193035143</v>
      </c>
      <c r="AB170" s="3"/>
      <c r="AC170" s="3"/>
    </row>
    <row r="171" spans="1:29" x14ac:dyDescent="0.35">
      <c r="A171" s="3" t="s">
        <v>1166</v>
      </c>
      <c r="B171" s="3" t="s">
        <v>1165</v>
      </c>
      <c r="C171" s="3" t="s">
        <v>1164</v>
      </c>
      <c r="D171" s="3">
        <v>95</v>
      </c>
      <c r="E171" s="3">
        <v>10.9</v>
      </c>
      <c r="F171" s="3">
        <v>5.5</v>
      </c>
      <c r="G171">
        <v>0.1263</v>
      </c>
      <c r="H171" s="3">
        <v>4</v>
      </c>
      <c r="I171" s="3">
        <v>1</v>
      </c>
      <c r="J171" s="3">
        <v>1</v>
      </c>
      <c r="K171" s="3">
        <v>2</v>
      </c>
      <c r="L171">
        <v>0.1263</v>
      </c>
      <c r="M171">
        <v>1</v>
      </c>
      <c r="N171">
        <v>0</v>
      </c>
      <c r="Q171">
        <v>417800</v>
      </c>
      <c r="R171" s="1">
        <v>8987520.3998088501</v>
      </c>
      <c r="S171">
        <v>16390</v>
      </c>
      <c r="T171">
        <f>LOG(S171/R171,2)</f>
        <v>-9.0989634755117823</v>
      </c>
      <c r="V171">
        <v>2</v>
      </c>
      <c r="W171">
        <v>4.1272513974190881</v>
      </c>
      <c r="X171">
        <v>0.1</v>
      </c>
      <c r="Y171">
        <f>LOG(X171/W171,2)</f>
        <v>-5.3671094127485643</v>
      </c>
      <c r="AB171" s="3"/>
      <c r="AC171" s="3"/>
    </row>
    <row r="172" spans="1:29" x14ac:dyDescent="0.35">
      <c r="A172" s="3" t="s">
        <v>1163</v>
      </c>
      <c r="B172" s="3" t="s">
        <v>1162</v>
      </c>
      <c r="C172" s="3" t="s">
        <v>1161</v>
      </c>
      <c r="D172" s="3">
        <v>471</v>
      </c>
      <c r="E172" s="3">
        <v>53.1</v>
      </c>
      <c r="F172" s="3">
        <v>6.23</v>
      </c>
      <c r="G172">
        <v>9.3399999999999997E-2</v>
      </c>
      <c r="H172" s="3">
        <v>2</v>
      </c>
      <c r="I172" s="3">
        <v>2</v>
      </c>
      <c r="J172" s="3">
        <v>2</v>
      </c>
      <c r="K172" s="3">
        <v>7</v>
      </c>
      <c r="L172">
        <v>4.4600000000000001E-2</v>
      </c>
      <c r="M172">
        <v>1</v>
      </c>
      <c r="N172">
        <v>9.3399999999999997E-2</v>
      </c>
      <c r="O172">
        <v>2</v>
      </c>
      <c r="Q172">
        <v>417600</v>
      </c>
      <c r="R172" s="1">
        <v>8983218.0922933854</v>
      </c>
      <c r="S172">
        <v>655600</v>
      </c>
      <c r="T172">
        <f>LOG(S172/R172,2)</f>
        <v>-3.7763446001271963</v>
      </c>
      <c r="V172">
        <v>3</v>
      </c>
      <c r="W172">
        <v>6.1908770961286326</v>
      </c>
      <c r="X172">
        <v>4</v>
      </c>
      <c r="Y172">
        <f>LOG(X172/W172,2)</f>
        <v>-0.63014381858235813</v>
      </c>
      <c r="AB172" s="3"/>
      <c r="AC172" s="3"/>
    </row>
    <row r="173" spans="1:29" x14ac:dyDescent="0.35">
      <c r="A173" s="3" t="s">
        <v>1160</v>
      </c>
      <c r="B173" s="3" t="s">
        <v>1159</v>
      </c>
      <c r="C173" s="3" t="s">
        <v>1158</v>
      </c>
      <c r="D173" s="3">
        <v>1657</v>
      </c>
      <c r="E173" s="3">
        <v>189.1</v>
      </c>
      <c r="F173" s="3">
        <v>6.48</v>
      </c>
      <c r="G173">
        <v>6.9400000000000003E-2</v>
      </c>
      <c r="H173" s="3">
        <v>1</v>
      </c>
      <c r="I173" s="3">
        <v>8</v>
      </c>
      <c r="J173" s="3">
        <v>8</v>
      </c>
      <c r="K173" s="3">
        <v>21</v>
      </c>
      <c r="L173">
        <v>1.6299999999999999E-2</v>
      </c>
      <c r="M173">
        <v>2</v>
      </c>
      <c r="N173">
        <v>6.1600000000000002E-2</v>
      </c>
      <c r="O173">
        <v>7</v>
      </c>
      <c r="Q173">
        <v>415900</v>
      </c>
      <c r="R173" s="1">
        <v>8946648.4784119222</v>
      </c>
      <c r="S173">
        <v>1461000</v>
      </c>
      <c r="T173">
        <f>LOG(S173/R173,2)</f>
        <v>-2.614391154612266</v>
      </c>
      <c r="V173">
        <v>4</v>
      </c>
      <c r="W173">
        <v>8.2545027948381762</v>
      </c>
      <c r="X173">
        <v>17</v>
      </c>
      <c r="Y173">
        <f>LOG(X173/W173,2)</f>
        <v>1.0422815233891378</v>
      </c>
      <c r="AB173" s="3"/>
      <c r="AC173" s="3"/>
    </row>
    <row r="174" spans="1:29" x14ac:dyDescent="0.35">
      <c r="A174" s="3" t="s">
        <v>1157</v>
      </c>
      <c r="B174" s="3" t="s">
        <v>1156</v>
      </c>
      <c r="C174" s="3" t="s">
        <v>1155</v>
      </c>
      <c r="D174" s="3">
        <v>168</v>
      </c>
      <c r="E174" s="3">
        <v>19.7</v>
      </c>
      <c r="F174" s="3">
        <v>8.43</v>
      </c>
      <c r="G174">
        <v>0.13100000000000001</v>
      </c>
      <c r="H174" s="3">
        <v>1</v>
      </c>
      <c r="I174" s="3">
        <v>2</v>
      </c>
      <c r="J174" s="3">
        <v>2</v>
      </c>
      <c r="K174" s="3">
        <v>3</v>
      </c>
      <c r="L174">
        <v>6.5500000000000003E-2</v>
      </c>
      <c r="M174">
        <v>1</v>
      </c>
      <c r="N174">
        <v>6.5500000000000003E-2</v>
      </c>
      <c r="O174">
        <v>1</v>
      </c>
      <c r="Q174">
        <v>412200</v>
      </c>
      <c r="R174" s="1">
        <v>8867055.7893757969</v>
      </c>
      <c r="S174">
        <v>2417000</v>
      </c>
      <c r="T174">
        <f>LOG(S174/R174,2)</f>
        <v>-1.8752376795430818</v>
      </c>
      <c r="V174">
        <v>2</v>
      </c>
      <c r="W174">
        <v>4.1272513974190881</v>
      </c>
      <c r="X174">
        <v>1</v>
      </c>
      <c r="Y174">
        <f>LOG(X174/W174,2)</f>
        <v>-2.0451813178612017</v>
      </c>
      <c r="AB174" s="3"/>
      <c r="AC174" s="3"/>
    </row>
    <row r="175" spans="1:29" x14ac:dyDescent="0.35">
      <c r="A175" s="3" t="s">
        <v>1154</v>
      </c>
      <c r="B175" s="3" t="s">
        <v>1153</v>
      </c>
      <c r="C175" s="3" t="s">
        <v>1152</v>
      </c>
      <c r="D175" s="3">
        <v>464</v>
      </c>
      <c r="E175" s="3">
        <v>51.5</v>
      </c>
      <c r="F175" s="3">
        <v>8.66</v>
      </c>
      <c r="G175">
        <v>8.1900000000000001E-2</v>
      </c>
      <c r="H175" s="3">
        <v>1</v>
      </c>
      <c r="I175" s="3">
        <v>2</v>
      </c>
      <c r="J175" s="3">
        <v>2</v>
      </c>
      <c r="K175" s="3">
        <v>2</v>
      </c>
      <c r="L175">
        <v>8.1900000000000001E-2</v>
      </c>
      <c r="M175">
        <v>2</v>
      </c>
      <c r="N175">
        <v>0</v>
      </c>
      <c r="Q175">
        <v>381700</v>
      </c>
      <c r="R175" s="1">
        <v>8210953.893267205</v>
      </c>
      <c r="S175">
        <v>16390</v>
      </c>
      <c r="T175">
        <f>LOG(S175/R175,2)</f>
        <v>-8.9685901696602333</v>
      </c>
      <c r="V175">
        <v>2</v>
      </c>
      <c r="W175">
        <v>4.1272513974190881</v>
      </c>
      <c r="X175">
        <v>0.1</v>
      </c>
      <c r="Y175">
        <f>LOG(X175/W175,2)</f>
        <v>-5.3671094127485643</v>
      </c>
      <c r="AB175" s="3"/>
      <c r="AC175" s="3"/>
    </row>
    <row r="176" spans="1:29" x14ac:dyDescent="0.35">
      <c r="A176" s="3" t="s">
        <v>1151</v>
      </c>
      <c r="B176" s="3" t="s">
        <v>1150</v>
      </c>
      <c r="C176" s="3" t="s">
        <v>1149</v>
      </c>
      <c r="D176" s="3">
        <v>574</v>
      </c>
      <c r="E176" s="3">
        <v>63.1</v>
      </c>
      <c r="F176" s="3">
        <v>7.52</v>
      </c>
      <c r="G176">
        <v>9.5799999999999996E-2</v>
      </c>
      <c r="H176" s="3">
        <v>2</v>
      </c>
      <c r="I176" s="3">
        <v>2</v>
      </c>
      <c r="J176" s="3">
        <v>2</v>
      </c>
      <c r="K176" s="3">
        <v>3</v>
      </c>
      <c r="L176">
        <v>9.5799999999999996E-2</v>
      </c>
      <c r="M176">
        <v>2</v>
      </c>
      <c r="N176">
        <v>0</v>
      </c>
      <c r="Q176">
        <v>374600</v>
      </c>
      <c r="R176" s="1">
        <v>8058221.9764681561</v>
      </c>
      <c r="S176">
        <v>16390</v>
      </c>
      <c r="T176">
        <f>LOG(S176/R176,2)</f>
        <v>-8.9415018826877191</v>
      </c>
      <c r="V176">
        <v>3</v>
      </c>
      <c r="W176">
        <v>6.1908770961286326</v>
      </c>
      <c r="X176">
        <v>0.1</v>
      </c>
      <c r="Y176">
        <f>LOG(X176/W176,2)</f>
        <v>-5.9520719134697204</v>
      </c>
      <c r="AB176" s="3"/>
      <c r="AC176" s="3"/>
    </row>
    <row r="177" spans="1:29" x14ac:dyDescent="0.35">
      <c r="A177" s="3" t="s">
        <v>1148</v>
      </c>
      <c r="B177" s="3" t="s">
        <v>1147</v>
      </c>
      <c r="C177" s="3" t="s">
        <v>1146</v>
      </c>
      <c r="D177" s="3">
        <v>254</v>
      </c>
      <c r="E177" s="3">
        <v>28.8</v>
      </c>
      <c r="F177" s="3">
        <v>7.18</v>
      </c>
      <c r="G177">
        <v>0.22439999999999999</v>
      </c>
      <c r="H177" s="3">
        <v>5</v>
      </c>
      <c r="I177" s="3">
        <v>4</v>
      </c>
      <c r="J177" s="3">
        <v>4</v>
      </c>
      <c r="K177" s="3">
        <v>6</v>
      </c>
      <c r="L177">
        <v>0.11020000000000001</v>
      </c>
      <c r="M177">
        <v>2</v>
      </c>
      <c r="N177">
        <v>0.1142</v>
      </c>
      <c r="O177">
        <v>2</v>
      </c>
      <c r="Q177">
        <v>368300</v>
      </c>
      <c r="R177" s="1">
        <v>7922699.2897309707</v>
      </c>
      <c r="S177">
        <v>687200</v>
      </c>
      <c r="T177">
        <f>LOG(S177/R177,2)</f>
        <v>-3.5271901034180448</v>
      </c>
      <c r="V177">
        <v>4</v>
      </c>
      <c r="W177">
        <v>8.2545027948381762</v>
      </c>
      <c r="X177">
        <v>2</v>
      </c>
      <c r="Y177">
        <f>LOG(X177/W177,2)</f>
        <v>-2.0451813178612017</v>
      </c>
      <c r="AB177" s="3"/>
      <c r="AC177" s="3"/>
    </row>
    <row r="178" spans="1:29" x14ac:dyDescent="0.35">
      <c r="A178" s="3" t="s">
        <v>1145</v>
      </c>
      <c r="B178" s="3" t="s">
        <v>1144</v>
      </c>
      <c r="C178" s="3" t="s">
        <v>1143</v>
      </c>
      <c r="D178" s="3">
        <v>678</v>
      </c>
      <c r="E178" s="3">
        <v>74.900000000000006</v>
      </c>
      <c r="F178" s="3">
        <v>5.69</v>
      </c>
      <c r="G178">
        <v>8.6999999999999994E-2</v>
      </c>
      <c r="H178" s="3">
        <v>1</v>
      </c>
      <c r="I178" s="3">
        <v>3</v>
      </c>
      <c r="J178" s="3">
        <v>3</v>
      </c>
      <c r="K178" s="3">
        <v>5</v>
      </c>
      <c r="L178">
        <v>8.6999999999999994E-2</v>
      </c>
      <c r="M178">
        <v>3</v>
      </c>
      <c r="N178">
        <v>0</v>
      </c>
      <c r="Q178">
        <v>367100</v>
      </c>
      <c r="R178" s="1">
        <v>7896885.444638174</v>
      </c>
      <c r="S178">
        <v>16390</v>
      </c>
      <c r="T178">
        <f>LOG(S178/R178,2)</f>
        <v>-8.9123240975442215</v>
      </c>
      <c r="V178">
        <v>5</v>
      </c>
      <c r="W178">
        <v>10.31812849354772</v>
      </c>
      <c r="X178">
        <v>0.1</v>
      </c>
      <c r="Y178">
        <f>LOG(X178/W178,2)</f>
        <v>-6.6890375076359261</v>
      </c>
      <c r="AB178" s="3"/>
      <c r="AC178" s="3"/>
    </row>
    <row r="179" spans="1:29" x14ac:dyDescent="0.35">
      <c r="A179" s="3" t="s">
        <v>1142</v>
      </c>
      <c r="B179" s="3" t="s">
        <v>1141</v>
      </c>
      <c r="C179" s="3" t="s">
        <v>1140</v>
      </c>
      <c r="D179" s="3">
        <v>876</v>
      </c>
      <c r="E179" s="3">
        <v>97.1</v>
      </c>
      <c r="F179" s="3">
        <v>4.78</v>
      </c>
      <c r="G179">
        <v>5.2499999999999998E-2</v>
      </c>
      <c r="H179" s="3">
        <v>1</v>
      </c>
      <c r="I179" s="3">
        <v>3</v>
      </c>
      <c r="J179" s="3">
        <v>3</v>
      </c>
      <c r="K179" s="3">
        <v>10</v>
      </c>
      <c r="L179">
        <v>1.83E-2</v>
      </c>
      <c r="M179">
        <v>1</v>
      </c>
      <c r="N179">
        <v>5.2499999999999998E-2</v>
      </c>
      <c r="O179">
        <v>3</v>
      </c>
      <c r="Q179">
        <v>354000</v>
      </c>
      <c r="R179" s="1">
        <v>7615084.3023751397</v>
      </c>
      <c r="S179">
        <v>1112000</v>
      </c>
      <c r="T179">
        <f>LOG(S179/R179,2)</f>
        <v>-2.7757032200162604</v>
      </c>
      <c r="V179">
        <v>2</v>
      </c>
      <c r="W179">
        <v>4.1272513974190881</v>
      </c>
      <c r="X179">
        <v>8</v>
      </c>
      <c r="Y179">
        <f>LOG(X179/W179,2)</f>
        <v>0.95481868213879828</v>
      </c>
      <c r="AB179" s="3"/>
      <c r="AC179" s="3"/>
    </row>
    <row r="180" spans="1:29" x14ac:dyDescent="0.35">
      <c r="A180" s="3" t="s">
        <v>1139</v>
      </c>
      <c r="B180" s="3" t="s">
        <v>1138</v>
      </c>
      <c r="C180" s="3" t="s">
        <v>1137</v>
      </c>
      <c r="D180" s="3">
        <v>246</v>
      </c>
      <c r="E180" s="3">
        <v>28.1</v>
      </c>
      <c r="F180" s="3">
        <v>4.83</v>
      </c>
      <c r="G180">
        <v>0.35770000000000002</v>
      </c>
      <c r="H180" s="3">
        <v>8</v>
      </c>
      <c r="I180" s="3">
        <v>3</v>
      </c>
      <c r="J180" s="3">
        <v>7</v>
      </c>
      <c r="K180" s="3">
        <v>25</v>
      </c>
      <c r="L180">
        <v>0.1585</v>
      </c>
      <c r="M180">
        <v>2</v>
      </c>
      <c r="N180">
        <v>0.35770000000000002</v>
      </c>
      <c r="O180">
        <v>7</v>
      </c>
      <c r="Q180">
        <v>344800</v>
      </c>
      <c r="R180" s="1">
        <v>7417178.1566636954</v>
      </c>
      <c r="S180">
        <v>3952000</v>
      </c>
      <c r="T180">
        <f>LOG(S180/R180,2)</f>
        <v>-0.9082874752738288</v>
      </c>
      <c r="V180">
        <v>5</v>
      </c>
      <c r="W180">
        <v>10.31812849354772</v>
      </c>
      <c r="X180">
        <v>20</v>
      </c>
      <c r="Y180">
        <f>LOG(X180/W180,2)</f>
        <v>0.95481868213879828</v>
      </c>
      <c r="AB180" s="3"/>
      <c r="AC180" s="3"/>
    </row>
    <row r="181" spans="1:29" x14ac:dyDescent="0.35">
      <c r="A181" s="3" t="s">
        <v>1136</v>
      </c>
      <c r="B181" s="3" t="s">
        <v>1135</v>
      </c>
      <c r="C181" s="3" t="s">
        <v>1134</v>
      </c>
      <c r="D181" s="3">
        <v>206</v>
      </c>
      <c r="E181" s="3">
        <v>22.2</v>
      </c>
      <c r="F181" s="3">
        <v>5.36</v>
      </c>
      <c r="G181">
        <v>0.16020000000000001</v>
      </c>
      <c r="H181" s="3">
        <v>1</v>
      </c>
      <c r="I181" s="3">
        <v>2</v>
      </c>
      <c r="J181" s="3">
        <v>2</v>
      </c>
      <c r="K181" s="3">
        <v>16</v>
      </c>
      <c r="L181">
        <v>6.8000000000000005E-2</v>
      </c>
      <c r="M181">
        <v>1</v>
      </c>
      <c r="N181">
        <v>0.16020000000000001</v>
      </c>
      <c r="O181">
        <v>2</v>
      </c>
      <c r="Q181">
        <v>336800</v>
      </c>
      <c r="R181" s="1">
        <v>7245085.8560450478</v>
      </c>
      <c r="S181">
        <v>2543000</v>
      </c>
      <c r="T181">
        <f>LOG(S181/R181,2)</f>
        <v>-1.5104713241456982</v>
      </c>
      <c r="V181">
        <v>3</v>
      </c>
      <c r="W181">
        <v>6.1908770961286326</v>
      </c>
      <c r="X181">
        <v>13</v>
      </c>
      <c r="Y181">
        <f>LOG(X181/W181,2)</f>
        <v>1.0702958995587339</v>
      </c>
      <c r="AB181" s="3"/>
      <c r="AC181" s="3"/>
    </row>
    <row r="182" spans="1:29" x14ac:dyDescent="0.35">
      <c r="A182" s="3" t="s">
        <v>1133</v>
      </c>
      <c r="B182" s="3" t="s">
        <v>1132</v>
      </c>
      <c r="C182" s="3" t="s">
        <v>1131</v>
      </c>
      <c r="D182" s="3">
        <v>645</v>
      </c>
      <c r="E182" s="3">
        <v>72.900000000000006</v>
      </c>
      <c r="F182" s="3">
        <v>5.07</v>
      </c>
      <c r="G182">
        <v>1.8599999999999998E-2</v>
      </c>
      <c r="H182" s="3">
        <v>1</v>
      </c>
      <c r="I182" s="3">
        <v>1</v>
      </c>
      <c r="J182" s="3">
        <v>1</v>
      </c>
      <c r="K182" s="3">
        <v>3</v>
      </c>
      <c r="L182">
        <v>1.8599999999999998E-2</v>
      </c>
      <c r="M182">
        <v>1</v>
      </c>
      <c r="N182">
        <v>0</v>
      </c>
      <c r="Q182">
        <v>322800</v>
      </c>
      <c r="R182" s="1">
        <v>6943924.3299624147</v>
      </c>
      <c r="S182">
        <v>16390</v>
      </c>
      <c r="T182">
        <f>LOG(S182/R182,2)</f>
        <v>-8.7267915617224556</v>
      </c>
      <c r="V182">
        <v>3</v>
      </c>
      <c r="W182">
        <v>6.1908770961286326</v>
      </c>
      <c r="X182">
        <v>0.1</v>
      </c>
      <c r="Y182">
        <f>LOG(X182/W182,2)</f>
        <v>-5.9520719134697204</v>
      </c>
      <c r="AB182" s="3"/>
      <c r="AC182" s="3"/>
    </row>
    <row r="183" spans="1:29" x14ac:dyDescent="0.35">
      <c r="A183" s="3" t="s">
        <v>1130</v>
      </c>
      <c r="B183" s="3" t="s">
        <v>1129</v>
      </c>
      <c r="C183" s="3" t="s">
        <v>1128</v>
      </c>
      <c r="D183" s="3">
        <v>586</v>
      </c>
      <c r="E183" s="3">
        <v>69.400000000000006</v>
      </c>
      <c r="F183" s="3">
        <v>6.27</v>
      </c>
      <c r="G183">
        <v>0.25090000000000001</v>
      </c>
      <c r="H183" s="3">
        <v>2</v>
      </c>
      <c r="I183" s="3">
        <v>5</v>
      </c>
      <c r="J183" s="3">
        <v>10</v>
      </c>
      <c r="K183" s="3">
        <v>45</v>
      </c>
      <c r="L183">
        <v>2.9000000000000001E-2</v>
      </c>
      <c r="M183">
        <v>2</v>
      </c>
      <c r="N183">
        <v>0.25090000000000001</v>
      </c>
      <c r="O183">
        <v>10</v>
      </c>
      <c r="Q183">
        <v>310000</v>
      </c>
      <c r="R183" s="1">
        <v>6668576.6489725793</v>
      </c>
      <c r="S183">
        <v>11090000</v>
      </c>
      <c r="T183">
        <f>LOG(S183/R183,2)</f>
        <v>0.73380859711806434</v>
      </c>
      <c r="V183">
        <v>3</v>
      </c>
      <c r="W183">
        <v>6.1908770961286326</v>
      </c>
      <c r="X183">
        <v>42</v>
      </c>
      <c r="Y183">
        <f>LOG(X183/W183,2)</f>
        <v>2.7621736041964025</v>
      </c>
      <c r="AB183" s="3"/>
      <c r="AC183" s="3"/>
    </row>
    <row r="184" spans="1:29" x14ac:dyDescent="0.35">
      <c r="A184" s="3" t="s">
        <v>1127</v>
      </c>
      <c r="B184" s="3" t="s">
        <v>1126</v>
      </c>
      <c r="C184" s="3" t="s">
        <v>1125</v>
      </c>
      <c r="D184" s="3">
        <v>774</v>
      </c>
      <c r="E184" s="3">
        <v>86.7</v>
      </c>
      <c r="F184" s="3">
        <v>6.38</v>
      </c>
      <c r="G184">
        <v>4.2599999999999999E-2</v>
      </c>
      <c r="H184" s="3">
        <v>2</v>
      </c>
      <c r="I184" s="3">
        <v>3</v>
      </c>
      <c r="J184" s="3">
        <v>3</v>
      </c>
      <c r="K184" s="3">
        <v>6</v>
      </c>
      <c r="L184">
        <v>4.2599999999999999E-2</v>
      </c>
      <c r="M184">
        <v>3</v>
      </c>
      <c r="N184">
        <v>0</v>
      </c>
      <c r="Q184">
        <v>300100</v>
      </c>
      <c r="R184" s="1">
        <v>6455612.4269570038</v>
      </c>
      <c r="S184">
        <v>16390</v>
      </c>
      <c r="T184">
        <f>LOG(S184/R184,2)</f>
        <v>-8.6215943020429613</v>
      </c>
      <c r="V184">
        <v>6</v>
      </c>
      <c r="W184">
        <v>12.381754192257265</v>
      </c>
      <c r="X184">
        <v>0.1</v>
      </c>
      <c r="Y184">
        <f>LOG(X184/W184,2)</f>
        <v>-6.9520719134697204</v>
      </c>
      <c r="AB184" s="3"/>
      <c r="AC184" s="3"/>
    </row>
    <row r="185" spans="1:29" x14ac:dyDescent="0.35">
      <c r="A185" s="3" t="s">
        <v>1124</v>
      </c>
      <c r="B185" s="3" t="s">
        <v>1123</v>
      </c>
      <c r="C185" s="3" t="s">
        <v>1122</v>
      </c>
      <c r="D185" s="3">
        <v>1058</v>
      </c>
      <c r="E185" s="3">
        <v>117.8</v>
      </c>
      <c r="F185" s="3">
        <v>5.76</v>
      </c>
      <c r="G185">
        <v>7.4700000000000003E-2</v>
      </c>
      <c r="H185" s="3">
        <v>2</v>
      </c>
      <c r="I185" s="3">
        <v>5</v>
      </c>
      <c r="J185" s="3">
        <v>5</v>
      </c>
      <c r="K185" s="3">
        <v>13</v>
      </c>
      <c r="L185">
        <v>1.1299999999999999E-2</v>
      </c>
      <c r="M185">
        <v>1</v>
      </c>
      <c r="N185">
        <v>6.3299999999999995E-2</v>
      </c>
      <c r="O185">
        <v>4</v>
      </c>
      <c r="Q185">
        <v>291100</v>
      </c>
      <c r="R185" s="1">
        <v>6262008.5887610251</v>
      </c>
      <c r="S185">
        <v>1247000</v>
      </c>
      <c r="T185">
        <f>LOG(S185/R185,2)</f>
        <v>-2.3281640220625035</v>
      </c>
      <c r="V185">
        <v>2</v>
      </c>
      <c r="W185">
        <v>4.1272513974190881</v>
      </c>
      <c r="X185">
        <v>11</v>
      </c>
      <c r="Y185">
        <f>LOG(X185/W185,2)</f>
        <v>1.4142503007760954</v>
      </c>
      <c r="AB185" s="3"/>
      <c r="AC185" s="3"/>
    </row>
    <row r="186" spans="1:29" x14ac:dyDescent="0.35">
      <c r="A186" s="3" t="s">
        <v>1121</v>
      </c>
      <c r="B186" s="3" t="s">
        <v>1120</v>
      </c>
      <c r="C186" s="3" t="s">
        <v>1119</v>
      </c>
      <c r="D186" s="3">
        <v>572</v>
      </c>
      <c r="E186" s="3">
        <v>62.3</v>
      </c>
      <c r="F186" s="3">
        <v>6.38</v>
      </c>
      <c r="G186">
        <v>0.14860000000000001</v>
      </c>
      <c r="H186" s="3">
        <v>3</v>
      </c>
      <c r="I186" s="3">
        <v>5</v>
      </c>
      <c r="J186" s="3">
        <v>6</v>
      </c>
      <c r="K186" s="3">
        <v>17</v>
      </c>
      <c r="L186">
        <v>1.9199999999999998E-2</v>
      </c>
      <c r="M186">
        <v>1</v>
      </c>
      <c r="N186">
        <v>0.14860000000000001</v>
      </c>
      <c r="O186">
        <v>6</v>
      </c>
      <c r="Q186">
        <v>282800</v>
      </c>
      <c r="R186" s="1">
        <v>6083462.8268691795</v>
      </c>
      <c r="S186">
        <v>1629000</v>
      </c>
      <c r="T186">
        <f>LOG(S186/R186,2)</f>
        <v>-1.9009061640532894</v>
      </c>
      <c r="V186">
        <v>2</v>
      </c>
      <c r="W186">
        <v>4.1272513974190881</v>
      </c>
      <c r="X186">
        <v>15</v>
      </c>
      <c r="Y186">
        <f>LOG(X186/W186,2)</f>
        <v>1.861709277747317</v>
      </c>
      <c r="AB186" s="3"/>
      <c r="AC186" s="3"/>
    </row>
    <row r="187" spans="1:29" x14ac:dyDescent="0.35">
      <c r="A187" s="3" t="s">
        <v>1118</v>
      </c>
      <c r="B187" s="3" t="s">
        <v>1117</v>
      </c>
      <c r="C187" s="3" t="s">
        <v>1116</v>
      </c>
      <c r="D187" s="3">
        <v>760</v>
      </c>
      <c r="E187" s="3">
        <v>87.7</v>
      </c>
      <c r="F187" s="3">
        <v>6.65</v>
      </c>
      <c r="G187">
        <v>0.28289999999999998</v>
      </c>
      <c r="H187" s="3">
        <v>2</v>
      </c>
      <c r="I187" s="3">
        <v>16</v>
      </c>
      <c r="J187" s="3">
        <v>16</v>
      </c>
      <c r="K187" s="3">
        <v>43</v>
      </c>
      <c r="L187">
        <v>1.84E-2</v>
      </c>
      <c r="M187">
        <v>1</v>
      </c>
      <c r="N187">
        <v>0.28289999999999998</v>
      </c>
      <c r="O187">
        <v>16</v>
      </c>
      <c r="Q187">
        <v>251900</v>
      </c>
      <c r="R187" s="1">
        <v>5418756.3157296544</v>
      </c>
      <c r="S187">
        <v>4108000</v>
      </c>
      <c r="T187">
        <f>LOG(S187/R187,2)</f>
        <v>-0.39952558818545425</v>
      </c>
      <c r="V187">
        <v>4</v>
      </c>
      <c r="W187">
        <v>8.2545027948381762</v>
      </c>
      <c r="X187">
        <v>39</v>
      </c>
      <c r="Y187">
        <f>LOG(X187/W187,2)</f>
        <v>2.240220901001047</v>
      </c>
      <c r="AB187" s="3"/>
      <c r="AC187" s="3"/>
    </row>
    <row r="188" spans="1:29" x14ac:dyDescent="0.35">
      <c r="A188" s="3" t="s">
        <v>1115</v>
      </c>
      <c r="B188" s="3" t="s">
        <v>1114</v>
      </c>
      <c r="C188" s="3" t="s">
        <v>1113</v>
      </c>
      <c r="D188" s="3">
        <v>245</v>
      </c>
      <c r="E188" s="3">
        <v>27.7</v>
      </c>
      <c r="F188" s="3">
        <v>4.79</v>
      </c>
      <c r="G188">
        <v>0.2898</v>
      </c>
      <c r="H188" s="3">
        <v>1</v>
      </c>
      <c r="I188" s="3">
        <v>2</v>
      </c>
      <c r="J188" s="3">
        <v>4</v>
      </c>
      <c r="K188" s="3">
        <v>31</v>
      </c>
      <c r="L188">
        <v>0.15509999999999999</v>
      </c>
      <c r="M188">
        <v>2</v>
      </c>
      <c r="N188">
        <v>0.2898</v>
      </c>
      <c r="O188">
        <v>4</v>
      </c>
      <c r="Q188">
        <v>249300</v>
      </c>
      <c r="R188" s="1">
        <v>5362826.3180285934</v>
      </c>
      <c r="S188">
        <v>4489000</v>
      </c>
      <c r="T188">
        <f>LOG(S188/R188,2)</f>
        <v>-0.25659943434536375</v>
      </c>
      <c r="V188">
        <v>6</v>
      </c>
      <c r="W188">
        <v>12.381754192257265</v>
      </c>
      <c r="X188">
        <v>25</v>
      </c>
      <c r="Y188">
        <f>LOG(X188/W188,2)</f>
        <v>1.0137123711923668</v>
      </c>
      <c r="AB188" s="3"/>
      <c r="AC188" s="3"/>
    </row>
    <row r="189" spans="1:29" x14ac:dyDescent="0.35">
      <c r="A189" s="3" t="s">
        <v>1112</v>
      </c>
      <c r="B189" s="3" t="s">
        <v>1111</v>
      </c>
      <c r="C189" s="3" t="s">
        <v>1110</v>
      </c>
      <c r="D189" s="3">
        <v>1231</v>
      </c>
      <c r="E189" s="3">
        <v>139</v>
      </c>
      <c r="F189" s="3">
        <v>6.61</v>
      </c>
      <c r="G189">
        <v>1.6199999999999999E-2</v>
      </c>
      <c r="H189" s="3">
        <v>2</v>
      </c>
      <c r="I189" s="3">
        <v>2</v>
      </c>
      <c r="J189" s="3">
        <v>2</v>
      </c>
      <c r="K189" s="3">
        <v>2</v>
      </c>
      <c r="L189">
        <v>1.6199999999999999E-2</v>
      </c>
      <c r="M189">
        <v>2</v>
      </c>
      <c r="N189">
        <v>0</v>
      </c>
      <c r="Q189">
        <v>245400</v>
      </c>
      <c r="R189" s="1">
        <v>5278931.3214770034</v>
      </c>
      <c r="S189">
        <v>16390</v>
      </c>
      <c r="T189">
        <f>LOG(S189/R189,2)</f>
        <v>-8.331286232107578</v>
      </c>
      <c r="V189">
        <v>2</v>
      </c>
      <c r="W189">
        <v>4.1272513974190881</v>
      </c>
      <c r="X189">
        <v>0.1</v>
      </c>
      <c r="Y189">
        <f>LOG(X189/W189,2)</f>
        <v>-5.3671094127485643</v>
      </c>
      <c r="AB189" s="3"/>
      <c r="AC189" s="3"/>
    </row>
    <row r="190" spans="1:29" x14ac:dyDescent="0.35">
      <c r="A190" s="3" t="s">
        <v>1109</v>
      </c>
      <c r="B190" s="3" t="s">
        <v>1108</v>
      </c>
      <c r="C190" s="3" t="s">
        <v>1107</v>
      </c>
      <c r="D190" s="3">
        <v>742</v>
      </c>
      <c r="E190" s="3">
        <v>81.5</v>
      </c>
      <c r="F190" s="3">
        <v>5.33</v>
      </c>
      <c r="G190">
        <v>8.6300000000000002E-2</v>
      </c>
      <c r="H190" s="3">
        <v>2</v>
      </c>
      <c r="I190" s="3">
        <v>6</v>
      </c>
      <c r="J190" s="3">
        <v>6</v>
      </c>
      <c r="K190" s="3">
        <v>21</v>
      </c>
      <c r="L190">
        <v>1.6199999999999999E-2</v>
      </c>
      <c r="M190">
        <v>1</v>
      </c>
      <c r="N190">
        <v>8.6300000000000002E-2</v>
      </c>
      <c r="O190">
        <v>6</v>
      </c>
      <c r="Q190">
        <v>231000</v>
      </c>
      <c r="R190" s="1">
        <v>4969165.1803634381</v>
      </c>
      <c r="S190">
        <v>2971000</v>
      </c>
      <c r="T190">
        <f>LOG(S190/R190,2)</f>
        <v>-0.74205489423741344</v>
      </c>
      <c r="V190">
        <v>3</v>
      </c>
      <c r="W190">
        <v>6.1908770961286326</v>
      </c>
      <c r="X190">
        <v>18</v>
      </c>
      <c r="Y190">
        <f>LOG(X190/W190,2)</f>
        <v>1.5397811828599544</v>
      </c>
      <c r="AB190" s="3"/>
      <c r="AC190" s="3"/>
    </row>
    <row r="191" spans="1:29" x14ac:dyDescent="0.35">
      <c r="A191" s="3" t="s">
        <v>1106</v>
      </c>
      <c r="B191" s="3" t="s">
        <v>1105</v>
      </c>
      <c r="C191" s="3" t="s">
        <v>1104</v>
      </c>
      <c r="D191" s="3">
        <v>263</v>
      </c>
      <c r="E191" s="3">
        <v>28.5</v>
      </c>
      <c r="F191" s="3">
        <v>6.92</v>
      </c>
      <c r="G191">
        <v>8.7499999999999994E-2</v>
      </c>
      <c r="H191" s="3">
        <v>2</v>
      </c>
      <c r="I191" s="3">
        <v>2</v>
      </c>
      <c r="J191" s="3">
        <v>2</v>
      </c>
      <c r="K191" s="3">
        <v>2</v>
      </c>
      <c r="L191">
        <v>8.7499999999999994E-2</v>
      </c>
      <c r="M191">
        <v>2</v>
      </c>
      <c r="N191">
        <v>0</v>
      </c>
      <c r="Q191">
        <v>218900</v>
      </c>
      <c r="R191" s="1">
        <v>4708875.5756777348</v>
      </c>
      <c r="S191">
        <v>16390</v>
      </c>
      <c r="T191">
        <f>LOG(S191/R191,2)</f>
        <v>-8.1664229376256205</v>
      </c>
      <c r="V191">
        <v>2</v>
      </c>
      <c r="W191">
        <v>4.1272513974190881</v>
      </c>
      <c r="X191">
        <v>0.1</v>
      </c>
      <c r="Y191">
        <f>LOG(X191/W191,2)</f>
        <v>-5.3671094127485643</v>
      </c>
      <c r="AB191" s="3"/>
      <c r="AC191" s="3"/>
    </row>
    <row r="192" spans="1:29" x14ac:dyDescent="0.35">
      <c r="A192" s="3" t="s">
        <v>1103</v>
      </c>
      <c r="B192" s="3" t="s">
        <v>1102</v>
      </c>
      <c r="C192" s="3" t="s">
        <v>1101</v>
      </c>
      <c r="D192" s="3">
        <v>346</v>
      </c>
      <c r="E192" s="3">
        <v>38.700000000000003</v>
      </c>
      <c r="F192" s="3">
        <v>7.02</v>
      </c>
      <c r="G192">
        <v>0.44219999999999998</v>
      </c>
      <c r="H192" s="3">
        <v>2</v>
      </c>
      <c r="I192" s="3">
        <v>12</v>
      </c>
      <c r="J192" s="3">
        <v>12</v>
      </c>
      <c r="K192" s="3">
        <v>88</v>
      </c>
      <c r="L192">
        <v>0.12429999999999999</v>
      </c>
      <c r="M192">
        <v>3</v>
      </c>
      <c r="N192">
        <v>0.44219999999999998</v>
      </c>
      <c r="O192">
        <v>12</v>
      </c>
      <c r="Q192">
        <v>202000</v>
      </c>
      <c r="R192" s="1">
        <v>4345330.5906208418</v>
      </c>
      <c r="S192">
        <v>226200000</v>
      </c>
      <c r="T192">
        <f>LOG(S192/R192,2)</f>
        <v>5.70198917835598</v>
      </c>
      <c r="V192">
        <v>5</v>
      </c>
      <c r="W192">
        <v>10.31812849354772</v>
      </c>
      <c r="X192">
        <v>83</v>
      </c>
      <c r="Y192">
        <f>LOG(X192/W192,2)</f>
        <v>3.0079300185983606</v>
      </c>
      <c r="AB192" s="3"/>
      <c r="AC192" s="3"/>
    </row>
    <row r="193" spans="1:29" x14ac:dyDescent="0.35">
      <c r="A193" s="3" t="s">
        <v>1100</v>
      </c>
      <c r="B193" s="3" t="s">
        <v>1099</v>
      </c>
      <c r="C193" s="3" t="s">
        <v>1098</v>
      </c>
      <c r="D193" s="3">
        <v>1663</v>
      </c>
      <c r="E193" s="3">
        <v>187</v>
      </c>
      <c r="F193" s="3">
        <v>6.4</v>
      </c>
      <c r="G193">
        <v>2.47E-2</v>
      </c>
      <c r="H193" s="3">
        <v>2</v>
      </c>
      <c r="I193" s="3">
        <v>2</v>
      </c>
      <c r="J193" s="3">
        <v>2</v>
      </c>
      <c r="K193" s="3">
        <v>4</v>
      </c>
      <c r="L193">
        <v>1.0200000000000001E-2</v>
      </c>
      <c r="M193">
        <v>1</v>
      </c>
      <c r="N193">
        <v>1.44E-2</v>
      </c>
      <c r="O193">
        <v>1</v>
      </c>
      <c r="Q193">
        <v>192100</v>
      </c>
      <c r="R193" s="1">
        <v>4132366.3686052663</v>
      </c>
      <c r="S193">
        <v>538800</v>
      </c>
      <c r="T193">
        <f>LOG(S193/R193,2)</f>
        <v>-2.939146410859995</v>
      </c>
      <c r="V193">
        <v>2</v>
      </c>
      <c r="W193">
        <v>4.1272513974190881</v>
      </c>
      <c r="X193">
        <v>2</v>
      </c>
      <c r="Y193">
        <f>LOG(X193/W193,2)</f>
        <v>-1.0451813178612017</v>
      </c>
      <c r="AB193" s="3"/>
      <c r="AC193" s="3"/>
    </row>
    <row r="194" spans="1:29" x14ac:dyDescent="0.35">
      <c r="A194" s="3" t="s">
        <v>1097</v>
      </c>
      <c r="B194" s="3" t="s">
        <v>1096</v>
      </c>
      <c r="C194" s="3" t="s">
        <v>1095</v>
      </c>
      <c r="D194" s="3">
        <v>1445</v>
      </c>
      <c r="E194" s="3">
        <v>161.6</v>
      </c>
      <c r="F194" s="3">
        <v>5.85</v>
      </c>
      <c r="G194">
        <v>0.1087</v>
      </c>
      <c r="H194" s="3">
        <v>1</v>
      </c>
      <c r="I194" s="3">
        <v>10</v>
      </c>
      <c r="J194" s="3">
        <v>10</v>
      </c>
      <c r="K194" s="3">
        <v>19</v>
      </c>
      <c r="L194">
        <v>2.4199999999999999E-2</v>
      </c>
      <c r="M194">
        <v>2</v>
      </c>
      <c r="N194">
        <v>9.6199999999999994E-2</v>
      </c>
      <c r="O194">
        <v>8</v>
      </c>
      <c r="Q194">
        <v>181500</v>
      </c>
      <c r="R194" s="1">
        <v>3904344.0702855587</v>
      </c>
      <c r="S194">
        <v>2742000</v>
      </c>
      <c r="T194">
        <f>LOG(S194/R194,2)</f>
        <v>-0.50985162487329527</v>
      </c>
      <c r="V194">
        <v>2</v>
      </c>
      <c r="W194">
        <v>4.1272513974190881</v>
      </c>
      <c r="X194">
        <v>17</v>
      </c>
      <c r="Y194">
        <f>LOG(X194/W194,2)</f>
        <v>2.0422815233891378</v>
      </c>
      <c r="AB194" s="3"/>
      <c r="AC194" s="3"/>
    </row>
    <row r="195" spans="1:29" x14ac:dyDescent="0.35">
      <c r="A195" s="3" t="s">
        <v>1094</v>
      </c>
      <c r="B195" s="3" t="s">
        <v>1093</v>
      </c>
      <c r="C195" s="3" t="s">
        <v>1092</v>
      </c>
      <c r="D195" s="3">
        <v>298</v>
      </c>
      <c r="E195" s="3">
        <v>32.4</v>
      </c>
      <c r="F195" s="3">
        <v>7.53</v>
      </c>
      <c r="G195">
        <v>0.65769999999999995</v>
      </c>
      <c r="H195" s="3">
        <v>1</v>
      </c>
      <c r="I195" s="3">
        <v>9</v>
      </c>
      <c r="J195" s="3">
        <v>9</v>
      </c>
      <c r="K195" s="3">
        <v>114</v>
      </c>
      <c r="L195">
        <v>0.11409999999999999</v>
      </c>
      <c r="M195">
        <v>2</v>
      </c>
      <c r="N195">
        <v>0.65769999999999995</v>
      </c>
      <c r="O195">
        <v>9</v>
      </c>
      <c r="Q195">
        <v>178000</v>
      </c>
      <c r="R195" s="1">
        <v>3829053.6887649004</v>
      </c>
      <c r="S195">
        <v>105000000</v>
      </c>
      <c r="T195">
        <f>LOG(S195/R195,2)</f>
        <v>4.7772576287050423</v>
      </c>
      <c r="V195">
        <v>4</v>
      </c>
      <c r="W195">
        <v>8.2545027948381762</v>
      </c>
      <c r="X195">
        <v>110</v>
      </c>
      <c r="Y195">
        <f>LOG(X195/W195,2)</f>
        <v>3.7361783956634578</v>
      </c>
      <c r="AB195" s="3"/>
      <c r="AC195" s="3"/>
    </row>
    <row r="196" spans="1:29" x14ac:dyDescent="0.35">
      <c r="A196" s="3" t="s">
        <v>1091</v>
      </c>
      <c r="B196" s="3" t="s">
        <v>1090</v>
      </c>
      <c r="C196" s="3" t="s">
        <v>1089</v>
      </c>
      <c r="D196" s="3">
        <v>2541</v>
      </c>
      <c r="E196" s="3">
        <v>269.60000000000002</v>
      </c>
      <c r="F196" s="3">
        <v>6.07</v>
      </c>
      <c r="G196">
        <v>0.10780000000000001</v>
      </c>
      <c r="H196" s="3">
        <v>2</v>
      </c>
      <c r="I196" s="3">
        <v>15</v>
      </c>
      <c r="J196" s="3">
        <v>15</v>
      </c>
      <c r="K196" s="3">
        <v>50</v>
      </c>
      <c r="L196">
        <v>1.9300000000000001E-2</v>
      </c>
      <c r="M196">
        <v>3</v>
      </c>
      <c r="N196">
        <v>0.10780000000000001</v>
      </c>
      <c r="O196">
        <v>15</v>
      </c>
      <c r="Q196">
        <v>166800</v>
      </c>
      <c r="R196" s="1">
        <v>3588124.4678987944</v>
      </c>
      <c r="S196">
        <v>2277000</v>
      </c>
      <c r="T196">
        <f>LOG(S196/R196,2)</f>
        <v>-0.65609564507744911</v>
      </c>
      <c r="V196">
        <v>5</v>
      </c>
      <c r="W196">
        <v>10.31812849354772</v>
      </c>
      <c r="X196">
        <v>45</v>
      </c>
      <c r="Y196">
        <f>LOG(X196/W196,2)</f>
        <v>2.1247436835811104</v>
      </c>
      <c r="AB196" s="3"/>
      <c r="AC196" s="3"/>
    </row>
    <row r="197" spans="1:29" x14ac:dyDescent="0.35">
      <c r="A197" s="3" t="s">
        <v>1088</v>
      </c>
      <c r="B197" s="3" t="s">
        <v>1087</v>
      </c>
      <c r="C197" s="3" t="s">
        <v>1086</v>
      </c>
      <c r="D197" s="3">
        <v>101</v>
      </c>
      <c r="E197" s="3">
        <v>10.8</v>
      </c>
      <c r="F197" s="3">
        <v>8.6199999999999992</v>
      </c>
      <c r="G197">
        <v>8.9099999999999999E-2</v>
      </c>
      <c r="H197" s="3">
        <v>2</v>
      </c>
      <c r="I197" s="3">
        <v>1</v>
      </c>
      <c r="J197" s="3">
        <v>1</v>
      </c>
      <c r="K197" s="3">
        <v>2</v>
      </c>
      <c r="L197">
        <v>8.9099999999999999E-2</v>
      </c>
      <c r="M197">
        <v>1</v>
      </c>
      <c r="N197">
        <v>0</v>
      </c>
      <c r="Q197">
        <v>154800</v>
      </c>
      <c r="R197" s="1">
        <v>3329986.0169708235</v>
      </c>
      <c r="S197">
        <v>16390</v>
      </c>
      <c r="T197">
        <f>LOG(S197/R197,2)</f>
        <v>-7.6665564545890845</v>
      </c>
      <c r="V197">
        <v>2</v>
      </c>
      <c r="W197">
        <v>4.1272513974190881</v>
      </c>
      <c r="X197">
        <v>0.1</v>
      </c>
      <c r="Y197">
        <f>LOG(X197/W197,2)</f>
        <v>-5.3671094127485643</v>
      </c>
      <c r="AB197" s="3"/>
      <c r="AC197" s="3"/>
    </row>
    <row r="198" spans="1:29" x14ac:dyDescent="0.35">
      <c r="A198" s="3" t="s">
        <v>1085</v>
      </c>
      <c r="B198" s="3" t="s">
        <v>1084</v>
      </c>
      <c r="C198" s="3" t="s">
        <v>1083</v>
      </c>
      <c r="D198" s="3">
        <v>906</v>
      </c>
      <c r="E198" s="3">
        <v>99.7</v>
      </c>
      <c r="F198" s="3">
        <v>4.8099999999999996</v>
      </c>
      <c r="G198">
        <v>7.17E-2</v>
      </c>
      <c r="H198" s="3">
        <v>1</v>
      </c>
      <c r="I198" s="3">
        <v>3</v>
      </c>
      <c r="J198" s="3">
        <v>3</v>
      </c>
      <c r="K198" s="3">
        <v>6</v>
      </c>
      <c r="L198">
        <v>3.5299999999999998E-2</v>
      </c>
      <c r="M198">
        <v>2</v>
      </c>
      <c r="N198">
        <v>7.17E-2</v>
      </c>
      <c r="O198">
        <v>3</v>
      </c>
      <c r="Q198">
        <v>133800</v>
      </c>
      <c r="R198" s="1">
        <v>2878243.7278468749</v>
      </c>
      <c r="S198">
        <v>924300</v>
      </c>
      <c r="T198">
        <f>LOG(S198/R198,2)</f>
        <v>-1.6387556755377242</v>
      </c>
      <c r="V198">
        <v>2</v>
      </c>
      <c r="W198">
        <v>4.1272513974190881</v>
      </c>
      <c r="X198">
        <v>4</v>
      </c>
      <c r="Y198">
        <f>LOG(X198/W198,2)</f>
        <v>-4.5181317861201747E-2</v>
      </c>
      <c r="AB198" s="3"/>
      <c r="AC198" s="3"/>
    </row>
    <row r="199" spans="1:29" x14ac:dyDescent="0.35">
      <c r="A199" s="3" t="s">
        <v>1082</v>
      </c>
      <c r="B199" s="3" t="s">
        <v>1081</v>
      </c>
      <c r="C199" s="3" t="s">
        <v>1080</v>
      </c>
      <c r="D199" s="3">
        <v>334</v>
      </c>
      <c r="E199" s="3">
        <v>36.4</v>
      </c>
      <c r="F199" s="3">
        <v>7.36</v>
      </c>
      <c r="G199">
        <v>8.6800000000000002E-2</v>
      </c>
      <c r="H199" s="3">
        <v>2</v>
      </c>
      <c r="I199" s="3">
        <v>2</v>
      </c>
      <c r="J199" s="3">
        <v>2</v>
      </c>
      <c r="K199" s="3">
        <v>3</v>
      </c>
      <c r="L199">
        <v>8.6800000000000002E-2</v>
      </c>
      <c r="M199">
        <v>2</v>
      </c>
      <c r="N199">
        <v>5.0900000000000001E-2</v>
      </c>
      <c r="O199">
        <v>1</v>
      </c>
      <c r="Q199">
        <v>132000</v>
      </c>
      <c r="R199" s="1">
        <v>2839522.9602076788</v>
      </c>
      <c r="S199">
        <v>222700</v>
      </c>
      <c r="T199">
        <f>LOG(S199/R199,2)</f>
        <v>-3.6724751141147967</v>
      </c>
      <c r="V199">
        <v>2</v>
      </c>
      <c r="W199">
        <v>4.1272513974190881</v>
      </c>
      <c r="X199">
        <v>1</v>
      </c>
      <c r="Y199">
        <f>LOG(X199/W199,2)</f>
        <v>-2.0451813178612017</v>
      </c>
      <c r="AB199" s="3"/>
      <c r="AC199" s="3"/>
    </row>
    <row r="200" spans="1:29" x14ac:dyDescent="0.35">
      <c r="A200" s="3" t="s">
        <v>1079</v>
      </c>
      <c r="B200" s="3" t="s">
        <v>1078</v>
      </c>
      <c r="C200" s="3" t="s">
        <v>1077</v>
      </c>
      <c r="D200" s="3">
        <v>330</v>
      </c>
      <c r="E200" s="3">
        <v>36.1</v>
      </c>
      <c r="F200" s="3">
        <v>8.19</v>
      </c>
      <c r="G200">
        <v>8.7900000000000006E-2</v>
      </c>
      <c r="H200" s="3">
        <v>1</v>
      </c>
      <c r="I200" s="3">
        <v>2</v>
      </c>
      <c r="J200" s="3">
        <v>2</v>
      </c>
      <c r="K200" s="3">
        <v>6</v>
      </c>
      <c r="L200">
        <v>8.7900000000000006E-2</v>
      </c>
      <c r="M200">
        <v>2</v>
      </c>
      <c r="N200">
        <v>3.6400000000000002E-2</v>
      </c>
      <c r="O200">
        <v>1</v>
      </c>
      <c r="Q200">
        <v>122300</v>
      </c>
      <c r="R200" s="1">
        <v>2630861.0457075695</v>
      </c>
      <c r="S200">
        <v>107600</v>
      </c>
      <c r="T200">
        <f>LOG(S200/R200,2)</f>
        <v>-4.6117850686275332</v>
      </c>
      <c r="V200">
        <v>4</v>
      </c>
      <c r="W200">
        <v>8.2545027948381762</v>
      </c>
      <c r="X200">
        <v>2</v>
      </c>
      <c r="Y200">
        <f>LOG(X200/W200,2)</f>
        <v>-2.0451813178612017</v>
      </c>
      <c r="AB200" s="3"/>
      <c r="AC200" s="3"/>
    </row>
    <row r="201" spans="1:29" x14ac:dyDescent="0.35">
      <c r="A201" s="3" t="s">
        <v>1076</v>
      </c>
      <c r="B201" s="3" t="s">
        <v>1075</v>
      </c>
      <c r="C201" s="3" t="s">
        <v>1074</v>
      </c>
      <c r="D201" s="3">
        <v>184</v>
      </c>
      <c r="E201" s="3">
        <v>20.8</v>
      </c>
      <c r="F201" s="3">
        <v>5.31</v>
      </c>
      <c r="G201">
        <v>4.8899999999999999E-2</v>
      </c>
      <c r="H201" s="3">
        <v>1</v>
      </c>
      <c r="I201" s="3">
        <v>1</v>
      </c>
      <c r="J201" s="3">
        <v>1</v>
      </c>
      <c r="K201" s="3">
        <v>2</v>
      </c>
      <c r="L201">
        <v>4.8899999999999999E-2</v>
      </c>
      <c r="M201">
        <v>1</v>
      </c>
      <c r="N201">
        <v>0</v>
      </c>
      <c r="Q201">
        <v>108300</v>
      </c>
      <c r="R201" s="1">
        <v>2329699.5196249369</v>
      </c>
      <c r="S201">
        <v>16390</v>
      </c>
      <c r="T201">
        <f>LOG(S201/R201,2)</f>
        <v>-7.151184226053001</v>
      </c>
      <c r="V201">
        <v>2</v>
      </c>
      <c r="W201">
        <v>4.1272513974190881</v>
      </c>
      <c r="X201">
        <v>0.1</v>
      </c>
      <c r="Y201">
        <f>LOG(X201/W201,2)</f>
        <v>-5.3671094127485643</v>
      </c>
      <c r="AB201" s="3"/>
      <c r="AC201" s="3"/>
    </row>
    <row r="202" spans="1:29" x14ac:dyDescent="0.35">
      <c r="A202" s="3" t="s">
        <v>1073</v>
      </c>
      <c r="B202" s="3" t="s">
        <v>1072</v>
      </c>
      <c r="C202" s="3" t="s">
        <v>1071</v>
      </c>
      <c r="D202" s="3">
        <v>90</v>
      </c>
      <c r="E202" s="3">
        <v>10.199999999999999</v>
      </c>
      <c r="F202" s="3">
        <v>5.48</v>
      </c>
      <c r="G202">
        <v>0.4556</v>
      </c>
      <c r="H202" s="3">
        <v>1</v>
      </c>
      <c r="I202" s="3">
        <v>3</v>
      </c>
      <c r="J202" s="3">
        <v>3</v>
      </c>
      <c r="K202" s="3">
        <v>14</v>
      </c>
      <c r="L202">
        <v>8.8900000000000007E-2</v>
      </c>
      <c r="M202">
        <v>1</v>
      </c>
      <c r="N202">
        <v>0.4556</v>
      </c>
      <c r="O202">
        <v>3</v>
      </c>
      <c r="Q202">
        <v>107200</v>
      </c>
      <c r="R202" s="1">
        <v>2306036.8282898725</v>
      </c>
      <c r="S202">
        <v>5228000</v>
      </c>
      <c r="T202">
        <f>LOG(S202/R202,2)</f>
        <v>1.180843587568253</v>
      </c>
      <c r="V202">
        <v>4</v>
      </c>
      <c r="W202">
        <v>8.2545027948381762</v>
      </c>
      <c r="X202">
        <v>10</v>
      </c>
      <c r="Y202">
        <f>LOG(X202/W202,2)</f>
        <v>0.27674677702616063</v>
      </c>
      <c r="AB202" s="3"/>
      <c r="AC202" s="3"/>
    </row>
    <row r="203" spans="1:29" x14ac:dyDescent="0.35">
      <c r="A203" s="3" t="s">
        <v>1070</v>
      </c>
      <c r="B203" s="3" t="s">
        <v>1069</v>
      </c>
      <c r="C203" s="3" t="s">
        <v>1068</v>
      </c>
      <c r="D203" s="3">
        <v>248</v>
      </c>
      <c r="E203" s="3">
        <v>28.5</v>
      </c>
      <c r="F203" s="3">
        <v>4.6900000000000004</v>
      </c>
      <c r="G203">
        <v>4.0300000000000002E-2</v>
      </c>
      <c r="H203" s="3">
        <v>7</v>
      </c>
      <c r="I203" s="3">
        <v>1</v>
      </c>
      <c r="J203" s="3">
        <v>1</v>
      </c>
      <c r="K203" s="3">
        <v>3</v>
      </c>
      <c r="L203">
        <v>4.0300000000000002E-2</v>
      </c>
      <c r="M203">
        <v>1</v>
      </c>
      <c r="N203">
        <v>4.0300000000000002E-2</v>
      </c>
      <c r="O203">
        <v>1</v>
      </c>
      <c r="Q203">
        <v>90840</v>
      </c>
      <c r="R203" s="1">
        <v>1954108.0735247391</v>
      </c>
      <c r="S203">
        <v>1281000</v>
      </c>
      <c r="T203">
        <f>LOG(S203/R203,2)</f>
        <v>-0.609239783247287</v>
      </c>
      <c r="V203">
        <v>2</v>
      </c>
      <c r="W203">
        <v>4.1272513974190881</v>
      </c>
      <c r="X203">
        <v>1</v>
      </c>
      <c r="Y203">
        <f>LOG(X203/W203,2)</f>
        <v>-2.0451813178612017</v>
      </c>
      <c r="AB203" s="3"/>
      <c r="AC203" s="3"/>
    </row>
    <row r="204" spans="1:29" x14ac:dyDescent="0.35">
      <c r="A204" s="3" t="s">
        <v>1067</v>
      </c>
      <c r="B204" s="3" t="s">
        <v>1066</v>
      </c>
      <c r="C204" s="3" t="s">
        <v>1065</v>
      </c>
      <c r="D204" s="3">
        <v>673</v>
      </c>
      <c r="E204" s="3">
        <v>75.8</v>
      </c>
      <c r="F204" s="3">
        <v>5.6</v>
      </c>
      <c r="G204">
        <v>0.59289999999999998</v>
      </c>
      <c r="H204" s="3">
        <v>2</v>
      </c>
      <c r="I204" s="3">
        <v>31</v>
      </c>
      <c r="J204" s="3">
        <v>31</v>
      </c>
      <c r="K204" s="3">
        <v>156</v>
      </c>
      <c r="L204">
        <v>1.34E-2</v>
      </c>
      <c r="M204">
        <v>1</v>
      </c>
      <c r="N204">
        <v>0.59289999999999998</v>
      </c>
      <c r="O204">
        <v>31</v>
      </c>
      <c r="Q204">
        <v>84700</v>
      </c>
      <c r="R204" s="1">
        <v>1822027.2327999275</v>
      </c>
      <c r="S204">
        <v>64920000</v>
      </c>
      <c r="T204">
        <f>LOG(S204/R204,2)</f>
        <v>5.1550465723337275</v>
      </c>
      <c r="V204">
        <v>3</v>
      </c>
      <c r="W204">
        <v>6.1908770961286326</v>
      </c>
      <c r="X204">
        <v>153</v>
      </c>
      <c r="Y204">
        <f>LOG(X204/W204,2)</f>
        <v>4.6272440241102943</v>
      </c>
      <c r="AB204" s="3"/>
      <c r="AC204" s="3"/>
    </row>
    <row r="205" spans="1:29" x14ac:dyDescent="0.35">
      <c r="A205" s="3" t="s">
        <v>1064</v>
      </c>
      <c r="B205" s="3" t="s">
        <v>1063</v>
      </c>
      <c r="C205" s="3" t="s">
        <v>1062</v>
      </c>
      <c r="D205" s="3">
        <v>798</v>
      </c>
      <c r="E205" s="3">
        <v>88.4</v>
      </c>
      <c r="F205" s="3">
        <v>5.39</v>
      </c>
      <c r="G205">
        <v>0.26939999999999997</v>
      </c>
      <c r="H205" s="3">
        <v>2</v>
      </c>
      <c r="I205" s="3">
        <v>16</v>
      </c>
      <c r="J205" s="3">
        <v>16</v>
      </c>
      <c r="K205" s="3">
        <v>148</v>
      </c>
      <c r="L205">
        <v>3.6299999999999999E-2</v>
      </c>
      <c r="M205">
        <v>2</v>
      </c>
      <c r="N205">
        <v>0.26939999999999997</v>
      </c>
      <c r="O205">
        <v>16</v>
      </c>
      <c r="Q205">
        <v>42830</v>
      </c>
      <c r="R205" s="1">
        <v>921339.15443708247</v>
      </c>
      <c r="S205">
        <v>166700000</v>
      </c>
      <c r="T205">
        <f>LOG(S205/R205,2)</f>
        <v>7.4993060639880538</v>
      </c>
      <c r="V205">
        <v>3</v>
      </c>
      <c r="W205">
        <v>6.1908770961286326</v>
      </c>
      <c r="X205">
        <v>145</v>
      </c>
      <c r="Y205">
        <f>LOG(X205/W205,2)</f>
        <v>4.5497652714325767</v>
      </c>
      <c r="AB205" s="3"/>
      <c r="AC205" s="3"/>
    </row>
    <row r="206" spans="1:29" x14ac:dyDescent="0.35">
      <c r="A206" s="3" t="s">
        <v>1061</v>
      </c>
      <c r="B206" s="3" t="s">
        <v>1060</v>
      </c>
      <c r="C206" s="3" t="s">
        <v>1059</v>
      </c>
      <c r="D206" s="3">
        <v>103</v>
      </c>
      <c r="E206" s="3">
        <v>11.4</v>
      </c>
      <c r="F206" s="3">
        <v>11.36</v>
      </c>
      <c r="G206">
        <v>0.42720000000000002</v>
      </c>
      <c r="H206" s="3">
        <v>1</v>
      </c>
      <c r="I206" s="3">
        <v>7</v>
      </c>
      <c r="J206" s="3">
        <v>7</v>
      </c>
      <c r="K206" s="3">
        <v>91</v>
      </c>
      <c r="L206">
        <v>0.11650000000000001</v>
      </c>
      <c r="M206">
        <v>1</v>
      </c>
      <c r="N206">
        <v>0.42720000000000002</v>
      </c>
      <c r="O206">
        <v>7</v>
      </c>
      <c r="Q206">
        <v>33930</v>
      </c>
      <c r="R206" s="1">
        <v>729886.46999883745</v>
      </c>
      <c r="S206">
        <v>240700000</v>
      </c>
      <c r="T206">
        <f>LOG(S206/R206,2)</f>
        <v>8.3653483486561999</v>
      </c>
      <c r="V206">
        <v>2</v>
      </c>
      <c r="W206">
        <v>4.1272513974190881</v>
      </c>
      <c r="X206">
        <v>89</v>
      </c>
      <c r="Y206">
        <f>LOG(X206/W206,2)</f>
        <v>4.4305521131051959</v>
      </c>
      <c r="AB206" s="3"/>
      <c r="AC206" s="3"/>
    </row>
  </sheetData>
  <conditionalFormatting sqref="T1:U1048576 Y1:Y206">
    <cfRule type="colorScale" priority="1">
      <colorScale>
        <cfvo type="num" val="-2"/>
        <cfvo type="num" val="0"/>
        <cfvo type="num" val="2"/>
        <color rgb="FF11FF39"/>
        <color theme="1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2DE12-9FB4-422F-8A65-C73E91CE01DE}">
  <dimension ref="A1:AC161"/>
  <sheetViews>
    <sheetView workbookViewId="0"/>
  </sheetViews>
  <sheetFormatPr defaultRowHeight="14.5" x14ac:dyDescent="0.35"/>
  <cols>
    <col min="1" max="1" width="9.54296875" style="3" bestFit="1" customWidth="1"/>
    <col min="2" max="2" width="36.54296875" style="3" customWidth="1"/>
    <col min="3" max="3" width="11.54296875" style="3" bestFit="1" customWidth="1"/>
    <col min="4" max="4" width="6" style="3" bestFit="1" customWidth="1"/>
    <col min="5" max="5" width="7" style="3" bestFit="1" customWidth="1"/>
    <col min="6" max="6" width="6" style="3" bestFit="1" customWidth="1"/>
    <col min="8" max="8" width="3.7265625" style="3" bestFit="1" customWidth="1"/>
    <col min="9" max="10" width="4" style="3" bestFit="1" customWidth="1"/>
    <col min="11" max="11" width="5" style="3" bestFit="1" customWidth="1"/>
    <col min="12" max="12" width="7.1796875" bestFit="1" customWidth="1"/>
    <col min="13" max="13" width="3.7265625" bestFit="1" customWidth="1"/>
    <col min="14" max="14" width="7.1796875" bestFit="1" customWidth="1"/>
    <col min="15" max="15" width="3.7265625" bestFit="1" customWidth="1"/>
    <col min="16" max="16" width="3.7265625" style="3" customWidth="1"/>
    <col min="17" max="18" width="8.54296875" bestFit="1" customWidth="1"/>
    <col min="19" max="19" width="8.54296875" style="1" bestFit="1" customWidth="1"/>
    <col min="20" max="20" width="6.26953125" bestFit="1" customWidth="1"/>
    <col min="21" max="21" width="3.7265625" bestFit="1" customWidth="1"/>
    <col min="22" max="22" width="5" bestFit="1" customWidth="1"/>
    <col min="23" max="23" width="6.54296875" bestFit="1" customWidth="1"/>
    <col min="24" max="24" width="5" bestFit="1" customWidth="1"/>
    <col min="25" max="25" width="7.7265625" style="3" bestFit="1" customWidth="1"/>
    <col min="26" max="26" width="11.26953125" customWidth="1"/>
    <col min="27" max="27" width="10.81640625" customWidth="1"/>
  </cols>
  <sheetData>
    <row r="1" spans="1:29" x14ac:dyDescent="0.35">
      <c r="A1" t="s">
        <v>1695</v>
      </c>
      <c r="B1" t="s">
        <v>1694</v>
      </c>
      <c r="C1" t="s">
        <v>1693</v>
      </c>
      <c r="D1" t="s">
        <v>1692</v>
      </c>
      <c r="E1" t="s">
        <v>1691</v>
      </c>
      <c r="F1" t="s">
        <v>1690</v>
      </c>
      <c r="G1" t="s">
        <v>1689</v>
      </c>
      <c r="H1" t="s">
        <v>1688</v>
      </c>
      <c r="I1" t="s">
        <v>1687</v>
      </c>
      <c r="J1" t="s">
        <v>1686</v>
      </c>
      <c r="K1" t="s">
        <v>1685</v>
      </c>
      <c r="L1" t="s">
        <v>1684</v>
      </c>
      <c r="M1" t="s">
        <v>1683</v>
      </c>
      <c r="N1" t="s">
        <v>1682</v>
      </c>
      <c r="O1" t="s">
        <v>1681</v>
      </c>
      <c r="P1" t="s">
        <v>1680</v>
      </c>
      <c r="Q1" t="s">
        <v>1679</v>
      </c>
      <c r="R1" t="s">
        <v>1678</v>
      </c>
      <c r="S1" s="1" t="s">
        <v>1677</v>
      </c>
      <c r="T1" t="s">
        <v>1672</v>
      </c>
      <c r="U1" t="s">
        <v>1676</v>
      </c>
      <c r="V1" t="s">
        <v>1675</v>
      </c>
      <c r="W1" t="s">
        <v>1674</v>
      </c>
      <c r="X1" t="s">
        <v>1673</v>
      </c>
      <c r="Y1" t="s">
        <v>1672</v>
      </c>
      <c r="AB1" s="3"/>
      <c r="AC1" s="3"/>
    </row>
    <row r="2" spans="1:29" ht="14.5" customHeight="1" x14ac:dyDescent="0.35">
      <c r="A2" s="3" t="s">
        <v>1668</v>
      </c>
      <c r="B2" s="3" t="s">
        <v>1667</v>
      </c>
      <c r="C2" s="3" t="s">
        <v>1666</v>
      </c>
      <c r="D2" s="3">
        <v>1464</v>
      </c>
      <c r="E2" s="3">
        <v>138.9</v>
      </c>
      <c r="F2" s="3">
        <v>5.8</v>
      </c>
      <c r="G2">
        <v>0.71989999999999998</v>
      </c>
      <c r="H2" s="3">
        <v>1</v>
      </c>
      <c r="I2" s="3">
        <v>18</v>
      </c>
      <c r="J2" s="3">
        <v>70</v>
      </c>
      <c r="K2" s="3">
        <v>5735</v>
      </c>
      <c r="L2">
        <v>0.58740000000000003</v>
      </c>
      <c r="M2">
        <v>54</v>
      </c>
      <c r="N2">
        <v>0.71989999999999998</v>
      </c>
      <c r="O2">
        <v>70</v>
      </c>
      <c r="Q2">
        <v>184500000</v>
      </c>
      <c r="R2">
        <v>3968878683.0175514</v>
      </c>
      <c r="S2" s="1">
        <v>14200000000</v>
      </c>
      <c r="T2">
        <f>LOG(S2/R2,2)</f>
        <v>1.8390875605622401</v>
      </c>
      <c r="V2">
        <v>1312</v>
      </c>
      <c r="W2">
        <v>2707.4769167069217</v>
      </c>
      <c r="X2">
        <v>4423</v>
      </c>
      <c r="Y2">
        <f>LOG(X2/W2,2)</f>
        <v>0.70807620441936814</v>
      </c>
    </row>
    <row r="3" spans="1:29" x14ac:dyDescent="0.35">
      <c r="A3" s="3" t="s">
        <v>1665</v>
      </c>
      <c r="B3" s="3" t="s">
        <v>1664</v>
      </c>
      <c r="C3" s="3" t="s">
        <v>1663</v>
      </c>
      <c r="D3" s="3">
        <v>1366</v>
      </c>
      <c r="E3" s="3">
        <v>129.19999999999999</v>
      </c>
      <c r="F3" s="3">
        <v>8.9499999999999993</v>
      </c>
      <c r="G3">
        <v>0.73060000000000003</v>
      </c>
      <c r="H3" s="3">
        <v>1</v>
      </c>
      <c r="I3" s="3">
        <v>35</v>
      </c>
      <c r="J3" s="3">
        <v>64</v>
      </c>
      <c r="K3" s="3">
        <v>4431</v>
      </c>
      <c r="L3">
        <v>0.64059999999999995</v>
      </c>
      <c r="M3">
        <v>54</v>
      </c>
      <c r="N3">
        <v>0.71740000000000004</v>
      </c>
      <c r="O3">
        <v>63</v>
      </c>
      <c r="Q3">
        <v>109100000</v>
      </c>
      <c r="R3">
        <v>2346908749.6868</v>
      </c>
      <c r="S3" s="1">
        <v>5758000000</v>
      </c>
      <c r="T3">
        <f>LOG(S3/R3,2)</f>
        <v>1.2948060394704202</v>
      </c>
      <c r="V3">
        <v>1246</v>
      </c>
      <c r="W3">
        <v>2571.2776205920918</v>
      </c>
      <c r="X3">
        <v>3185</v>
      </c>
      <c r="Y3">
        <f>LOG(X3/W3,2)</f>
        <v>0.30880798625845907</v>
      </c>
    </row>
    <row r="4" spans="1:29" x14ac:dyDescent="0.35">
      <c r="A4" s="3" t="s">
        <v>1671</v>
      </c>
      <c r="B4" s="3" t="s">
        <v>1670</v>
      </c>
      <c r="C4" s="3" t="s">
        <v>1669</v>
      </c>
      <c r="D4" s="3">
        <v>2386</v>
      </c>
      <c r="E4" s="3">
        <v>262.5</v>
      </c>
      <c r="F4" s="3">
        <v>5.71</v>
      </c>
      <c r="G4">
        <v>0.59770000000000001</v>
      </c>
      <c r="H4" s="3">
        <v>1</v>
      </c>
      <c r="I4" s="3">
        <v>53</v>
      </c>
      <c r="J4" s="3">
        <v>101</v>
      </c>
      <c r="K4" s="3">
        <v>4660</v>
      </c>
      <c r="L4">
        <v>0.59009999999999996</v>
      </c>
      <c r="M4">
        <v>99</v>
      </c>
      <c r="N4">
        <v>0.52769999999999995</v>
      </c>
      <c r="O4">
        <v>81</v>
      </c>
      <c r="Q4">
        <v>768800000</v>
      </c>
      <c r="R4">
        <v>16538070089.451998</v>
      </c>
      <c r="S4" s="1">
        <v>1709000000</v>
      </c>
      <c r="T4">
        <f>LOG(S4/R4,2)</f>
        <v>-3.2745665868670195</v>
      </c>
      <c r="V4">
        <v>3055</v>
      </c>
      <c r="W4">
        <v>6304.3765095576573</v>
      </c>
      <c r="X4">
        <v>1605</v>
      </c>
      <c r="Y4">
        <f>LOG(X4/W4,2)</f>
        <v>-1.9737804005576283</v>
      </c>
    </row>
    <row r="5" spans="1:29" x14ac:dyDescent="0.35">
      <c r="A5" s="3" t="s">
        <v>1624</v>
      </c>
      <c r="B5" s="3" t="s">
        <v>1623</v>
      </c>
      <c r="C5" s="3" t="s">
        <v>1622</v>
      </c>
      <c r="D5" s="3">
        <v>1487</v>
      </c>
      <c r="E5" s="3">
        <v>141.69999999999999</v>
      </c>
      <c r="F5" s="3">
        <v>6.92</v>
      </c>
      <c r="G5">
        <v>3.56E-2</v>
      </c>
      <c r="H5" s="3">
        <v>2</v>
      </c>
      <c r="I5" s="3">
        <v>1</v>
      </c>
      <c r="J5" s="3">
        <v>4</v>
      </c>
      <c r="K5" s="3">
        <v>166</v>
      </c>
      <c r="L5">
        <v>2.76E-2</v>
      </c>
      <c r="M5">
        <v>3</v>
      </c>
      <c r="N5">
        <v>3.56E-2</v>
      </c>
      <c r="O5">
        <v>4</v>
      </c>
      <c r="Q5">
        <v>12290000</v>
      </c>
      <c r="R5">
        <v>264376796.82539678</v>
      </c>
      <c r="S5" s="1">
        <v>1519000000</v>
      </c>
      <c r="T5">
        <f>LOG(S5/R5,2)</f>
        <v>2.5224544012473764</v>
      </c>
      <c r="V5">
        <v>30</v>
      </c>
      <c r="W5">
        <v>61.908770961286322</v>
      </c>
      <c r="X5">
        <v>136</v>
      </c>
      <c r="Y5">
        <f>LOG(X5/W5,2)</f>
        <v>1.1353909277806191</v>
      </c>
    </row>
    <row r="6" spans="1:29" x14ac:dyDescent="0.35">
      <c r="A6" s="3" t="s">
        <v>1651</v>
      </c>
      <c r="B6" s="3" t="s">
        <v>1650</v>
      </c>
      <c r="C6" s="3" t="s">
        <v>1649</v>
      </c>
      <c r="D6" s="3">
        <v>375</v>
      </c>
      <c r="E6" s="3">
        <v>41.7</v>
      </c>
      <c r="F6" s="3">
        <v>5.48</v>
      </c>
      <c r="G6">
        <v>0.80800000000000005</v>
      </c>
      <c r="H6" s="3">
        <v>7</v>
      </c>
      <c r="I6" s="3">
        <v>11</v>
      </c>
      <c r="J6" s="3">
        <v>22</v>
      </c>
      <c r="K6" s="3">
        <v>767</v>
      </c>
      <c r="L6">
        <v>0.64270000000000005</v>
      </c>
      <c r="M6">
        <v>18</v>
      </c>
      <c r="N6">
        <v>0.77869999999999995</v>
      </c>
      <c r="O6">
        <v>21</v>
      </c>
      <c r="Q6">
        <v>18840000</v>
      </c>
      <c r="R6">
        <v>405277367.95691419</v>
      </c>
      <c r="S6" s="1">
        <v>1231000000</v>
      </c>
      <c r="T6">
        <f>LOG(S6/R6,2)</f>
        <v>1.6028492439896285</v>
      </c>
      <c r="V6">
        <v>182</v>
      </c>
      <c r="W6">
        <v>375.57987716513702</v>
      </c>
      <c r="X6">
        <v>585</v>
      </c>
      <c r="Y6">
        <f>LOG(X6/W6,2)</f>
        <v>0.63931685641086888</v>
      </c>
    </row>
    <row r="7" spans="1:29" x14ac:dyDescent="0.35">
      <c r="A7" s="3" t="s">
        <v>1603</v>
      </c>
      <c r="B7" s="3" t="s">
        <v>1602</v>
      </c>
      <c r="C7" s="3" t="s">
        <v>1601</v>
      </c>
      <c r="D7" s="3">
        <v>1466</v>
      </c>
      <c r="E7" s="3">
        <v>138.5</v>
      </c>
      <c r="F7" s="3">
        <v>6.61</v>
      </c>
      <c r="G7">
        <v>0.50749999999999995</v>
      </c>
      <c r="H7" s="3">
        <v>1</v>
      </c>
      <c r="I7" s="3">
        <v>36</v>
      </c>
      <c r="J7" s="3">
        <v>45</v>
      </c>
      <c r="K7" s="3">
        <v>1381</v>
      </c>
      <c r="L7">
        <v>0.31509999999999999</v>
      </c>
      <c r="M7">
        <v>27</v>
      </c>
      <c r="N7">
        <v>0.50749999999999995</v>
      </c>
      <c r="O7">
        <v>45</v>
      </c>
      <c r="Q7">
        <v>9150000</v>
      </c>
      <c r="R7">
        <v>196830568.83257776</v>
      </c>
      <c r="S7" s="1">
        <v>771100000</v>
      </c>
      <c r="T7">
        <f>LOG(S7/R7,2)</f>
        <v>1.9699636717071074</v>
      </c>
      <c r="V7">
        <v>166</v>
      </c>
      <c r="W7">
        <v>342.56186598578432</v>
      </c>
      <c r="X7">
        <v>1215</v>
      </c>
      <c r="Y7">
        <f>LOG(X7/W7,2)</f>
        <v>1.8265198492850165</v>
      </c>
    </row>
    <row r="8" spans="1:29" x14ac:dyDescent="0.35">
      <c r="A8" s="3" t="s">
        <v>1618</v>
      </c>
      <c r="B8" s="3" t="s">
        <v>1617</v>
      </c>
      <c r="C8" s="3" t="s">
        <v>1616</v>
      </c>
      <c r="D8" s="3">
        <v>376</v>
      </c>
      <c r="E8" s="3">
        <v>42</v>
      </c>
      <c r="F8" s="3">
        <v>5.59</v>
      </c>
      <c r="G8">
        <v>0.22070000000000001</v>
      </c>
      <c r="H8" s="3">
        <v>1</v>
      </c>
      <c r="I8" s="3">
        <v>1</v>
      </c>
      <c r="J8" s="3">
        <v>6</v>
      </c>
      <c r="K8" s="3">
        <v>183</v>
      </c>
      <c r="L8">
        <v>0.22070000000000001</v>
      </c>
      <c r="M8">
        <v>6</v>
      </c>
      <c r="N8">
        <v>0.22070000000000001</v>
      </c>
      <c r="O8">
        <v>6</v>
      </c>
      <c r="Q8">
        <v>12070000</v>
      </c>
      <c r="R8">
        <v>259644258.55838397</v>
      </c>
      <c r="S8" s="1">
        <v>644000000</v>
      </c>
      <c r="T8">
        <f>LOG(S8/R8,2)</f>
        <v>1.3105243644775502</v>
      </c>
      <c r="V8">
        <v>39</v>
      </c>
      <c r="W8">
        <v>80.481402249672215</v>
      </c>
      <c r="X8">
        <v>144</v>
      </c>
      <c r="Y8">
        <f>LOG(X8/W8,2)</f>
        <v>0.8393414647188624</v>
      </c>
    </row>
    <row r="9" spans="1:29" x14ac:dyDescent="0.35">
      <c r="A9" s="3" t="s">
        <v>1456</v>
      </c>
      <c r="B9" s="3" t="s">
        <v>1455</v>
      </c>
      <c r="C9" s="3" t="s">
        <v>1454</v>
      </c>
      <c r="D9" s="3">
        <v>339</v>
      </c>
      <c r="E9" s="3">
        <v>38.6</v>
      </c>
      <c r="F9" s="3">
        <v>7.75</v>
      </c>
      <c r="G9">
        <v>0.69030000000000002</v>
      </c>
      <c r="H9" s="3">
        <v>3</v>
      </c>
      <c r="I9" s="3">
        <v>23</v>
      </c>
      <c r="J9" s="3">
        <v>23</v>
      </c>
      <c r="K9" s="3">
        <v>325</v>
      </c>
      <c r="L9">
        <v>0.38640000000000002</v>
      </c>
      <c r="M9">
        <v>11</v>
      </c>
      <c r="N9">
        <v>0.69030000000000002</v>
      </c>
      <c r="O9">
        <v>23</v>
      </c>
      <c r="Q9">
        <v>2052000</v>
      </c>
      <c r="R9">
        <v>44141675.108683012</v>
      </c>
      <c r="S9" s="1">
        <v>528000000</v>
      </c>
      <c r="T9">
        <f>LOG(S9/R9,2)</f>
        <v>3.5803246457567157</v>
      </c>
      <c r="V9">
        <v>43</v>
      </c>
      <c r="W9">
        <v>88.735905044510389</v>
      </c>
      <c r="X9">
        <v>282</v>
      </c>
      <c r="Y9">
        <f>LOG(X9/W9,2)</f>
        <v>1.6681052798354938</v>
      </c>
    </row>
    <row r="10" spans="1:29" x14ac:dyDescent="0.35">
      <c r="A10" s="3" t="s">
        <v>1384</v>
      </c>
      <c r="B10" s="3" t="s">
        <v>1383</v>
      </c>
      <c r="C10" s="3" t="s">
        <v>1382</v>
      </c>
      <c r="D10" s="3">
        <v>320</v>
      </c>
      <c r="E10" s="3">
        <v>35.9</v>
      </c>
      <c r="F10" s="3">
        <v>5.05</v>
      </c>
      <c r="G10">
        <v>0.71250000000000002</v>
      </c>
      <c r="H10" s="3">
        <v>2</v>
      </c>
      <c r="I10" s="3">
        <v>22</v>
      </c>
      <c r="J10" s="3">
        <v>22</v>
      </c>
      <c r="K10" s="3">
        <v>290</v>
      </c>
      <c r="L10">
        <v>0.26879999999999998</v>
      </c>
      <c r="M10">
        <v>7</v>
      </c>
      <c r="N10">
        <v>0.71250000000000002</v>
      </c>
      <c r="O10">
        <v>22</v>
      </c>
      <c r="Q10">
        <v>1337000</v>
      </c>
      <c r="R10">
        <v>28760925.740891416</v>
      </c>
      <c r="S10" s="1">
        <v>452700000</v>
      </c>
      <c r="T10">
        <f>LOG(S10/R10,2)</f>
        <v>3.9763732882724407</v>
      </c>
      <c r="V10">
        <v>38</v>
      </c>
      <c r="W10">
        <v>78.417776550962671</v>
      </c>
      <c r="X10">
        <v>252</v>
      </c>
      <c r="Y10">
        <f>LOG(X10/W10,2)</f>
        <v>1.6841710921951294</v>
      </c>
    </row>
    <row r="11" spans="1:29" x14ac:dyDescent="0.35">
      <c r="A11" s="3" t="s">
        <v>1561</v>
      </c>
      <c r="B11" s="3" t="s">
        <v>1560</v>
      </c>
      <c r="C11" s="3" t="s">
        <v>1559</v>
      </c>
      <c r="D11" s="3">
        <v>335</v>
      </c>
      <c r="E11" s="3">
        <v>36</v>
      </c>
      <c r="F11" s="3">
        <v>8.4600000000000009</v>
      </c>
      <c r="G11">
        <v>0.70750000000000002</v>
      </c>
      <c r="H11" s="3">
        <v>4</v>
      </c>
      <c r="I11" s="3">
        <v>15</v>
      </c>
      <c r="J11" s="3">
        <v>15</v>
      </c>
      <c r="K11" s="3">
        <v>259</v>
      </c>
      <c r="L11">
        <v>0.45069999999999999</v>
      </c>
      <c r="M11">
        <v>8</v>
      </c>
      <c r="N11">
        <v>0.70750000000000002</v>
      </c>
      <c r="O11">
        <v>15</v>
      </c>
      <c r="Q11">
        <v>5377000</v>
      </c>
      <c r="R11">
        <v>115667537.55330826</v>
      </c>
      <c r="S11" s="1">
        <v>377700000</v>
      </c>
      <c r="T11">
        <f>LOG(S11/R11,2)</f>
        <v>1.7072567592826589</v>
      </c>
      <c r="V11">
        <v>41</v>
      </c>
      <c r="W11">
        <v>84.608653647091302</v>
      </c>
      <c r="X11">
        <v>218</v>
      </c>
      <c r="Y11">
        <f>LOG(X11/W11,2)</f>
        <v>1.3654510022976412</v>
      </c>
    </row>
    <row r="12" spans="1:29" x14ac:dyDescent="0.35">
      <c r="A12" s="3" t="s">
        <v>1423</v>
      </c>
      <c r="B12" s="3" t="s">
        <v>1422</v>
      </c>
      <c r="C12" s="3" t="s">
        <v>1421</v>
      </c>
      <c r="D12" s="3">
        <v>685</v>
      </c>
      <c r="E12" s="3">
        <v>77</v>
      </c>
      <c r="F12" s="3">
        <v>7.66</v>
      </c>
      <c r="G12">
        <v>0.56499999999999995</v>
      </c>
      <c r="H12" s="3">
        <v>6</v>
      </c>
      <c r="I12" s="3">
        <v>5</v>
      </c>
      <c r="J12" s="3">
        <v>5</v>
      </c>
      <c r="K12" s="3">
        <v>103</v>
      </c>
      <c r="L12">
        <v>0.44669999999999999</v>
      </c>
      <c r="M12">
        <v>3</v>
      </c>
      <c r="N12">
        <v>0.56499999999999995</v>
      </c>
      <c r="O12">
        <v>5</v>
      </c>
      <c r="Q12">
        <v>1625000</v>
      </c>
      <c r="R12">
        <v>34956248.563162714</v>
      </c>
      <c r="S12" s="1">
        <v>290300000</v>
      </c>
      <c r="T12">
        <f>LOG(S12/R12,2)</f>
        <v>3.0539223009414371</v>
      </c>
      <c r="V12">
        <v>22</v>
      </c>
      <c r="W12">
        <v>45.399765371609966</v>
      </c>
      <c r="X12">
        <v>81</v>
      </c>
      <c r="Y12">
        <f>LOG(X12/W12,2)</f>
        <v>0.83523706638612571</v>
      </c>
    </row>
    <row r="13" spans="1:29" x14ac:dyDescent="0.35">
      <c r="A13" s="3" t="s">
        <v>1591</v>
      </c>
      <c r="B13" s="3" t="s">
        <v>1590</v>
      </c>
      <c r="C13" s="3" t="s">
        <v>1589</v>
      </c>
      <c r="D13" s="3">
        <v>368</v>
      </c>
      <c r="E13" s="3">
        <v>41.6</v>
      </c>
      <c r="F13" s="3">
        <v>7.52</v>
      </c>
      <c r="G13">
        <v>0.5</v>
      </c>
      <c r="H13" s="3">
        <v>2</v>
      </c>
      <c r="I13" s="3">
        <v>14</v>
      </c>
      <c r="J13" s="3">
        <v>14</v>
      </c>
      <c r="K13" s="3">
        <v>368</v>
      </c>
      <c r="L13">
        <v>0.42659999999999998</v>
      </c>
      <c r="M13">
        <v>12</v>
      </c>
      <c r="N13">
        <v>0.4592</v>
      </c>
      <c r="O13">
        <v>13</v>
      </c>
      <c r="Q13">
        <v>8227000</v>
      </c>
      <c r="R13">
        <v>176975419.64870134</v>
      </c>
      <c r="S13" s="1">
        <v>282000000</v>
      </c>
      <c r="T13">
        <f>LOG(S13/R13,2)</f>
        <v>0.67214616623379964</v>
      </c>
      <c r="V13">
        <v>101</v>
      </c>
      <c r="W13">
        <v>208.42619556966395</v>
      </c>
      <c r="X13">
        <v>267</v>
      </c>
      <c r="Y13">
        <f>LOG(X13/W13,2)</f>
        <v>0.35730313107455747</v>
      </c>
    </row>
    <row r="14" spans="1:29" x14ac:dyDescent="0.35">
      <c r="A14" s="3" t="s">
        <v>1103</v>
      </c>
      <c r="B14" s="3" t="s">
        <v>1102</v>
      </c>
      <c r="C14" s="3" t="s">
        <v>1101</v>
      </c>
      <c r="D14" s="3">
        <v>346</v>
      </c>
      <c r="E14" s="3">
        <v>38.700000000000003</v>
      </c>
      <c r="F14" s="3">
        <v>7.02</v>
      </c>
      <c r="G14">
        <v>0.44219999999999998</v>
      </c>
      <c r="H14" s="3">
        <v>2</v>
      </c>
      <c r="I14" s="3">
        <v>12</v>
      </c>
      <c r="J14" s="3">
        <v>12</v>
      </c>
      <c r="K14" s="3">
        <v>88</v>
      </c>
      <c r="L14">
        <v>0.12429999999999999</v>
      </c>
      <c r="M14">
        <v>3</v>
      </c>
      <c r="N14">
        <v>0.44219999999999998</v>
      </c>
      <c r="O14">
        <v>12</v>
      </c>
      <c r="Q14">
        <v>202000</v>
      </c>
      <c r="R14">
        <v>4345330.5906208418</v>
      </c>
      <c r="S14" s="1">
        <v>226200000</v>
      </c>
      <c r="T14">
        <f>LOG(S14/R14,2)</f>
        <v>5.70198917835598</v>
      </c>
      <c r="V14">
        <v>5</v>
      </c>
      <c r="W14">
        <v>10.31812849354772</v>
      </c>
      <c r="X14">
        <v>83</v>
      </c>
      <c r="Y14">
        <f>LOG(X14/W14,2)</f>
        <v>3.0079300185983606</v>
      </c>
    </row>
    <row r="15" spans="1:29" x14ac:dyDescent="0.35">
      <c r="A15" s="3" t="s">
        <v>1064</v>
      </c>
      <c r="B15" s="3" t="s">
        <v>1063</v>
      </c>
      <c r="C15" s="3" t="s">
        <v>1062</v>
      </c>
      <c r="D15" s="3">
        <v>798</v>
      </c>
      <c r="E15" s="3">
        <v>88.4</v>
      </c>
      <c r="F15" s="3">
        <v>5.39</v>
      </c>
      <c r="G15">
        <v>0.26939999999999997</v>
      </c>
      <c r="H15" s="3">
        <v>2</v>
      </c>
      <c r="I15" s="3">
        <v>16</v>
      </c>
      <c r="J15" s="3">
        <v>16</v>
      </c>
      <c r="K15" s="3">
        <v>148</v>
      </c>
      <c r="L15">
        <v>3.6299999999999999E-2</v>
      </c>
      <c r="M15">
        <v>2</v>
      </c>
      <c r="N15">
        <v>0.26939999999999997</v>
      </c>
      <c r="O15">
        <v>16</v>
      </c>
      <c r="Q15">
        <v>42830</v>
      </c>
      <c r="R15">
        <v>921339.15443708247</v>
      </c>
      <c r="S15" s="1">
        <v>166700000</v>
      </c>
      <c r="T15">
        <f>LOG(S15/R15,2)</f>
        <v>7.4993060639880538</v>
      </c>
      <c r="V15">
        <v>3</v>
      </c>
      <c r="W15">
        <v>6.1908770961286326</v>
      </c>
      <c r="X15">
        <v>145</v>
      </c>
      <c r="Y15">
        <f>LOG(X15/W15,2)</f>
        <v>4.5497652714325767</v>
      </c>
    </row>
    <row r="16" spans="1:29" x14ac:dyDescent="0.35">
      <c r="A16" s="3" t="s">
        <v>1582</v>
      </c>
      <c r="B16" s="3" t="s">
        <v>1581</v>
      </c>
      <c r="C16" s="3" t="s">
        <v>1580</v>
      </c>
      <c r="D16" s="3">
        <v>3177</v>
      </c>
      <c r="E16" s="3">
        <v>343.5</v>
      </c>
      <c r="F16" s="3">
        <v>6.68</v>
      </c>
      <c r="G16">
        <v>0.44440000000000002</v>
      </c>
      <c r="H16" s="3">
        <v>1</v>
      </c>
      <c r="I16" s="3">
        <v>101</v>
      </c>
      <c r="J16" s="3">
        <v>101</v>
      </c>
      <c r="K16" s="3">
        <v>987</v>
      </c>
      <c r="L16">
        <v>0.27160000000000001</v>
      </c>
      <c r="M16">
        <v>58</v>
      </c>
      <c r="N16">
        <v>0.41299999999999998</v>
      </c>
      <c r="O16">
        <v>95</v>
      </c>
      <c r="Q16">
        <v>6880000</v>
      </c>
      <c r="R16">
        <v>147999378.5320366</v>
      </c>
      <c r="S16" s="1">
        <v>160800000</v>
      </c>
      <c r="T16">
        <f>LOG(S16/R16,2)</f>
        <v>0.1196762887074225</v>
      </c>
      <c r="V16">
        <v>281</v>
      </c>
      <c r="W16">
        <v>579.87882133738185</v>
      </c>
      <c r="X16">
        <v>706</v>
      </c>
      <c r="Y16">
        <f>LOG(X16/W16,2)</f>
        <v>0.28391673518905258</v>
      </c>
    </row>
    <row r="17" spans="1:29" x14ac:dyDescent="0.35">
      <c r="A17" s="3" t="s">
        <v>1615</v>
      </c>
      <c r="B17" s="3" t="s">
        <v>1614</v>
      </c>
      <c r="C17" s="3" t="s">
        <v>1613</v>
      </c>
      <c r="D17" s="3">
        <v>140</v>
      </c>
      <c r="E17" s="3">
        <v>15</v>
      </c>
      <c r="F17" s="3">
        <v>8.27</v>
      </c>
      <c r="G17">
        <v>0.65</v>
      </c>
      <c r="H17" s="3">
        <v>2</v>
      </c>
      <c r="I17" s="3">
        <v>8</v>
      </c>
      <c r="J17" s="3">
        <v>8</v>
      </c>
      <c r="K17" s="3">
        <v>155</v>
      </c>
      <c r="L17">
        <v>0.55710000000000004</v>
      </c>
      <c r="M17">
        <v>6</v>
      </c>
      <c r="N17">
        <v>0.65</v>
      </c>
      <c r="O17">
        <v>8</v>
      </c>
      <c r="Q17">
        <v>10540000</v>
      </c>
      <c r="R17">
        <v>226731606.06506771</v>
      </c>
      <c r="S17" s="1">
        <v>125200000</v>
      </c>
      <c r="T17">
        <f>LOG(S17/R17,2)</f>
        <v>-0.85675095247400435</v>
      </c>
      <c r="V17">
        <v>71</v>
      </c>
      <c r="W17">
        <v>146.51742460837764</v>
      </c>
      <c r="X17">
        <v>84</v>
      </c>
      <c r="Y17">
        <f>LOG(X17/W17,2)</f>
        <v>-0.80261101458712369</v>
      </c>
    </row>
    <row r="18" spans="1:29" x14ac:dyDescent="0.35">
      <c r="A18" s="3" t="s">
        <v>1094</v>
      </c>
      <c r="B18" s="3" t="s">
        <v>1093</v>
      </c>
      <c r="C18" s="3" t="s">
        <v>1092</v>
      </c>
      <c r="D18" s="3">
        <v>298</v>
      </c>
      <c r="E18" s="3">
        <v>32.4</v>
      </c>
      <c r="F18" s="3">
        <v>7.53</v>
      </c>
      <c r="G18">
        <v>0.65769999999999995</v>
      </c>
      <c r="H18" s="3">
        <v>1</v>
      </c>
      <c r="I18" s="3">
        <v>9</v>
      </c>
      <c r="J18" s="3">
        <v>9</v>
      </c>
      <c r="K18" s="3">
        <v>114</v>
      </c>
      <c r="L18">
        <v>0.11409999999999999</v>
      </c>
      <c r="M18">
        <v>2</v>
      </c>
      <c r="N18">
        <v>0.65769999999999995</v>
      </c>
      <c r="O18">
        <v>9</v>
      </c>
      <c r="Q18">
        <v>178000</v>
      </c>
      <c r="R18">
        <v>3829053.6887649004</v>
      </c>
      <c r="S18" s="1">
        <v>105000000</v>
      </c>
      <c r="T18">
        <f>LOG(S18/R18,2)</f>
        <v>4.7772576287050423</v>
      </c>
      <c r="V18">
        <v>4</v>
      </c>
      <c r="W18">
        <v>8.2545027948381762</v>
      </c>
      <c r="X18">
        <v>110</v>
      </c>
      <c r="Y18">
        <f>LOG(X18/W18,2)</f>
        <v>3.7361783956634578</v>
      </c>
    </row>
    <row r="19" spans="1:29" x14ac:dyDescent="0.35">
      <c r="A19" s="3" t="s">
        <v>1657</v>
      </c>
      <c r="B19" s="3" t="s">
        <v>1656</v>
      </c>
      <c r="C19" s="3" t="s">
        <v>1655</v>
      </c>
      <c r="D19" s="3">
        <v>466</v>
      </c>
      <c r="E19" s="3">
        <v>53.6</v>
      </c>
      <c r="F19" s="3">
        <v>5.12</v>
      </c>
      <c r="G19">
        <v>0.56440000000000001</v>
      </c>
      <c r="H19" s="3">
        <v>21</v>
      </c>
      <c r="I19" s="3">
        <v>23</v>
      </c>
      <c r="J19" s="3">
        <v>24</v>
      </c>
      <c r="K19" s="3">
        <v>246</v>
      </c>
      <c r="L19">
        <v>0.46779999999999999</v>
      </c>
      <c r="M19">
        <v>19</v>
      </c>
      <c r="N19">
        <v>0.53</v>
      </c>
      <c r="O19">
        <v>22</v>
      </c>
      <c r="Q19">
        <v>29530000</v>
      </c>
      <c r="R19">
        <v>635235704.6585815</v>
      </c>
      <c r="S19" s="1">
        <v>88330000</v>
      </c>
      <c r="T19">
        <f>LOG(S19/R19,2)</f>
        <v>-2.8463165876361129</v>
      </c>
      <c r="V19">
        <v>148</v>
      </c>
      <c r="W19">
        <v>305.41660340901251</v>
      </c>
      <c r="X19">
        <v>98</v>
      </c>
      <c r="Y19">
        <f>LOG(X19/W19,2)</f>
        <v>-1.6399248393749433</v>
      </c>
    </row>
    <row r="20" spans="1:29" x14ac:dyDescent="0.35">
      <c r="A20" s="3" t="s">
        <v>1534</v>
      </c>
      <c r="B20" s="3" t="s">
        <v>1533</v>
      </c>
      <c r="C20" s="3" t="s">
        <v>1532</v>
      </c>
      <c r="D20" s="3">
        <v>531</v>
      </c>
      <c r="E20" s="3">
        <v>57.9</v>
      </c>
      <c r="F20" s="3">
        <v>7.84</v>
      </c>
      <c r="G20">
        <v>0.56310000000000004</v>
      </c>
      <c r="H20" s="3">
        <v>1</v>
      </c>
      <c r="I20" s="3">
        <v>21</v>
      </c>
      <c r="J20" s="3">
        <v>21</v>
      </c>
      <c r="K20" s="3">
        <v>201</v>
      </c>
      <c r="L20">
        <v>0.2505</v>
      </c>
      <c r="M20">
        <v>11</v>
      </c>
      <c r="N20">
        <v>0.56310000000000004</v>
      </c>
      <c r="O20">
        <v>21</v>
      </c>
      <c r="Q20">
        <v>3559000</v>
      </c>
      <c r="R20">
        <v>76559562.237720683</v>
      </c>
      <c r="S20" s="1">
        <v>82470000</v>
      </c>
      <c r="T20">
        <f>LOG(S20/R20,2)</f>
        <v>0.10728682695491598</v>
      </c>
      <c r="V20">
        <v>47</v>
      </c>
      <c r="W20">
        <v>96.990407839348563</v>
      </c>
      <c r="X20">
        <v>154</v>
      </c>
      <c r="Y20">
        <f>LOG(X20/W20,2)</f>
        <v>0.66701637115606238</v>
      </c>
      <c r="AB20" s="3"/>
      <c r="AC20" s="3"/>
    </row>
    <row r="21" spans="1:29" x14ac:dyDescent="0.35">
      <c r="A21" s="3" t="s">
        <v>1067</v>
      </c>
      <c r="B21" s="3" t="s">
        <v>1066</v>
      </c>
      <c r="C21" s="3" t="s">
        <v>1065</v>
      </c>
      <c r="D21" s="3">
        <v>673</v>
      </c>
      <c r="E21" s="3">
        <v>75.8</v>
      </c>
      <c r="F21" s="3">
        <v>5.6</v>
      </c>
      <c r="G21">
        <v>0.59289999999999998</v>
      </c>
      <c r="H21" s="3">
        <v>2</v>
      </c>
      <c r="I21" s="3">
        <v>31</v>
      </c>
      <c r="J21" s="3">
        <v>31</v>
      </c>
      <c r="K21" s="3">
        <v>156</v>
      </c>
      <c r="L21">
        <v>1.34E-2</v>
      </c>
      <c r="M21">
        <v>1</v>
      </c>
      <c r="N21">
        <v>0.59289999999999998</v>
      </c>
      <c r="O21">
        <v>31</v>
      </c>
      <c r="Q21">
        <v>84700</v>
      </c>
      <c r="R21">
        <v>1822027.2327999275</v>
      </c>
      <c r="S21" s="1">
        <v>64920000</v>
      </c>
      <c r="T21">
        <f>LOG(S21/R21,2)</f>
        <v>5.1550465723337275</v>
      </c>
      <c r="V21">
        <v>3</v>
      </c>
      <c r="W21">
        <v>6.1908770961286326</v>
      </c>
      <c r="X21">
        <v>153</v>
      </c>
      <c r="Y21">
        <f>LOG(X21/W21,2)</f>
        <v>4.6272440241102943</v>
      </c>
      <c r="AB21" s="3"/>
      <c r="AC21" s="3"/>
    </row>
    <row r="22" spans="1:29" x14ac:dyDescent="0.35">
      <c r="A22" s="3" t="s">
        <v>1630</v>
      </c>
      <c r="B22" s="3" t="s">
        <v>1629</v>
      </c>
      <c r="C22" s="3" t="s">
        <v>1628</v>
      </c>
      <c r="D22" s="3">
        <v>332</v>
      </c>
      <c r="E22" s="3">
        <v>36.700000000000003</v>
      </c>
      <c r="F22" s="3">
        <v>8.27</v>
      </c>
      <c r="G22">
        <v>0.5</v>
      </c>
      <c r="H22" s="3">
        <v>4</v>
      </c>
      <c r="I22" s="3">
        <v>12</v>
      </c>
      <c r="J22" s="3">
        <v>14</v>
      </c>
      <c r="K22" s="3">
        <v>139</v>
      </c>
      <c r="L22">
        <v>0.46989999999999998</v>
      </c>
      <c r="M22">
        <v>12</v>
      </c>
      <c r="N22">
        <v>0.47289999999999999</v>
      </c>
      <c r="O22">
        <v>11</v>
      </c>
      <c r="Q22">
        <v>13040000</v>
      </c>
      <c r="R22">
        <v>280510450.00839496</v>
      </c>
      <c r="S22" s="1">
        <v>53880000</v>
      </c>
      <c r="T22">
        <f>LOG(S22/R22,2)</f>
        <v>-2.3802327614255447</v>
      </c>
      <c r="V22">
        <v>83</v>
      </c>
      <c r="W22">
        <v>171.28093299289216</v>
      </c>
      <c r="X22">
        <v>56</v>
      </c>
      <c r="Y22">
        <f>LOG(X22/W22,2)</f>
        <v>-1.6128658271505225</v>
      </c>
      <c r="AB22" s="3"/>
      <c r="AC22" s="3"/>
    </row>
    <row r="23" spans="1:29" x14ac:dyDescent="0.35">
      <c r="A23" s="3" t="s">
        <v>1579</v>
      </c>
      <c r="B23" s="3" t="s">
        <v>1578</v>
      </c>
      <c r="C23" s="3" t="s">
        <v>1577</v>
      </c>
      <c r="D23" s="3">
        <v>1028</v>
      </c>
      <c r="E23" s="3">
        <v>108.5</v>
      </c>
      <c r="F23" s="3">
        <v>5.43</v>
      </c>
      <c r="G23">
        <v>0.24510000000000001</v>
      </c>
      <c r="H23" s="3">
        <v>1</v>
      </c>
      <c r="I23" s="3">
        <v>17</v>
      </c>
      <c r="J23" s="3">
        <v>17</v>
      </c>
      <c r="K23" s="3">
        <v>194</v>
      </c>
      <c r="L23">
        <v>0.16830000000000001</v>
      </c>
      <c r="M23">
        <v>11</v>
      </c>
      <c r="N23">
        <v>0.24510000000000001</v>
      </c>
      <c r="O23">
        <v>17</v>
      </c>
      <c r="Q23">
        <v>6846000</v>
      </c>
      <c r="R23">
        <v>147267986.25440735</v>
      </c>
      <c r="S23" s="1">
        <v>49080000</v>
      </c>
      <c r="T23">
        <f>LOG(S23/R23,2)</f>
        <v>-1.5852366911163411</v>
      </c>
      <c r="V23">
        <v>94</v>
      </c>
      <c r="W23">
        <v>193.98081567869713</v>
      </c>
      <c r="X23">
        <v>100</v>
      </c>
      <c r="Y23">
        <f>LOG(X23/W23,2)</f>
        <v>-0.95591397976411452</v>
      </c>
      <c r="AB23" s="3"/>
      <c r="AC23" s="3"/>
    </row>
    <row r="24" spans="1:29" x14ac:dyDescent="0.35">
      <c r="A24" s="3" t="s">
        <v>1522</v>
      </c>
      <c r="B24" s="3" t="s">
        <v>1521</v>
      </c>
      <c r="C24" s="3" t="s">
        <v>1520</v>
      </c>
      <c r="D24" s="3">
        <v>359</v>
      </c>
      <c r="E24" s="3">
        <v>39.700000000000003</v>
      </c>
      <c r="F24" s="3">
        <v>8.5399999999999991</v>
      </c>
      <c r="G24">
        <v>0.3649</v>
      </c>
      <c r="H24" s="3">
        <v>2</v>
      </c>
      <c r="I24" s="3">
        <v>11</v>
      </c>
      <c r="J24" s="3">
        <v>11</v>
      </c>
      <c r="K24" s="3">
        <v>75</v>
      </c>
      <c r="L24">
        <v>0.1198</v>
      </c>
      <c r="M24">
        <v>3</v>
      </c>
      <c r="N24">
        <v>0.3649</v>
      </c>
      <c r="O24">
        <v>11</v>
      </c>
      <c r="Q24">
        <v>3177000</v>
      </c>
      <c r="R24">
        <v>68342154.883180276</v>
      </c>
      <c r="S24" s="1">
        <v>33270000</v>
      </c>
      <c r="T24">
        <f>LOG(S24/R24,2)</f>
        <v>-1.0385538716000347</v>
      </c>
      <c r="V24">
        <v>21</v>
      </c>
      <c r="W24">
        <v>43.336139672900423</v>
      </c>
      <c r="X24">
        <v>54</v>
      </c>
      <c r="Y24">
        <f>LOG(X24/W24,2)</f>
        <v>0.31738876152350654</v>
      </c>
      <c r="AB24" s="3"/>
      <c r="AC24" s="3"/>
    </row>
    <row r="25" spans="1:29" x14ac:dyDescent="0.35">
      <c r="A25" s="3" t="s">
        <v>1513</v>
      </c>
      <c r="B25" s="3" t="s">
        <v>1512</v>
      </c>
      <c r="C25" s="3" t="s">
        <v>1511</v>
      </c>
      <c r="D25" s="3">
        <v>444</v>
      </c>
      <c r="E25" s="3">
        <v>49.6</v>
      </c>
      <c r="F25" s="3">
        <v>4.8899999999999997</v>
      </c>
      <c r="G25">
        <v>0.47070000000000001</v>
      </c>
      <c r="H25" s="3">
        <v>4</v>
      </c>
      <c r="I25" s="3">
        <v>3</v>
      </c>
      <c r="J25" s="3">
        <v>15</v>
      </c>
      <c r="K25" s="3">
        <v>123</v>
      </c>
      <c r="L25">
        <v>0.16669999999999999</v>
      </c>
      <c r="M25">
        <v>5</v>
      </c>
      <c r="N25">
        <v>0.47070000000000001</v>
      </c>
      <c r="O25">
        <v>15</v>
      </c>
      <c r="Q25">
        <v>2981000</v>
      </c>
      <c r="R25">
        <v>64125893.518023416</v>
      </c>
      <c r="S25" s="1">
        <v>31660000</v>
      </c>
      <c r="T25">
        <f>LOG(S25/R25,2)</f>
        <v>-1.0182457676233958</v>
      </c>
      <c r="V25">
        <v>25</v>
      </c>
      <c r="W25">
        <v>51.590642467738604</v>
      </c>
      <c r="X25">
        <v>98</v>
      </c>
      <c r="Y25">
        <f>LOG(X25/W25,2)</f>
        <v>0.92567233647928171</v>
      </c>
      <c r="AB25" s="3"/>
      <c r="AC25" s="3"/>
    </row>
    <row r="26" spans="1:29" x14ac:dyDescent="0.35">
      <c r="A26" s="3" t="s">
        <v>1540</v>
      </c>
      <c r="B26" s="3" t="s">
        <v>1539</v>
      </c>
      <c r="C26" s="3" t="s">
        <v>1538</v>
      </c>
      <c r="D26" s="3">
        <v>418</v>
      </c>
      <c r="E26" s="3">
        <v>46.4</v>
      </c>
      <c r="F26" s="3">
        <v>8.69</v>
      </c>
      <c r="G26">
        <v>0.55500000000000005</v>
      </c>
      <c r="H26" s="3">
        <v>2</v>
      </c>
      <c r="I26" s="3">
        <v>15</v>
      </c>
      <c r="J26" s="3">
        <v>15</v>
      </c>
      <c r="K26" s="3">
        <v>131</v>
      </c>
      <c r="L26">
        <v>0.27029999999999998</v>
      </c>
      <c r="M26">
        <v>8</v>
      </c>
      <c r="N26">
        <v>0.55500000000000005</v>
      </c>
      <c r="O26">
        <v>15</v>
      </c>
      <c r="Q26">
        <v>3960000</v>
      </c>
      <c r="R26">
        <v>85185688.806230366</v>
      </c>
      <c r="S26" s="1">
        <v>24080000</v>
      </c>
      <c r="T26">
        <f>LOG(S26/R26,2)</f>
        <v>-1.8227756859766782</v>
      </c>
      <c r="V26">
        <v>51</v>
      </c>
      <c r="W26">
        <v>105.24491063418675</v>
      </c>
      <c r="X26">
        <v>80</v>
      </c>
      <c r="Y26">
        <f>LOG(X26/W26,2)</f>
        <v>-0.39567856494533499</v>
      </c>
      <c r="AB26" s="3"/>
      <c r="AC26" s="3"/>
    </row>
    <row r="27" spans="1:29" x14ac:dyDescent="0.35">
      <c r="A27" s="3" t="s">
        <v>1453</v>
      </c>
      <c r="B27" s="3" t="s">
        <v>1452</v>
      </c>
      <c r="C27" s="3" t="s">
        <v>1451</v>
      </c>
      <c r="D27" s="3">
        <v>451</v>
      </c>
      <c r="E27" s="3">
        <v>50.1</v>
      </c>
      <c r="F27" s="3">
        <v>5.0599999999999996</v>
      </c>
      <c r="G27">
        <v>0.39910000000000001</v>
      </c>
      <c r="H27" s="3">
        <v>6</v>
      </c>
      <c r="I27" s="3">
        <v>1</v>
      </c>
      <c r="J27" s="3">
        <v>11</v>
      </c>
      <c r="K27" s="3">
        <v>58</v>
      </c>
      <c r="L27">
        <v>7.0999999999999994E-2</v>
      </c>
      <c r="M27">
        <v>2</v>
      </c>
      <c r="N27">
        <v>0.36809999999999998</v>
      </c>
      <c r="O27">
        <v>10</v>
      </c>
      <c r="Q27">
        <v>1973000</v>
      </c>
      <c r="R27">
        <v>42442263.640073873</v>
      </c>
      <c r="S27" s="1">
        <v>23040000</v>
      </c>
      <c r="T27">
        <f>LOG(S27/R27,2)</f>
        <v>-0.88136088705065452</v>
      </c>
      <c r="V27">
        <v>5</v>
      </c>
      <c r="W27">
        <v>10.31812849354772</v>
      </c>
      <c r="X27">
        <v>53</v>
      </c>
      <c r="Y27">
        <f>LOG(X27/W27,2)</f>
        <v>2.3608110418146349</v>
      </c>
      <c r="AB27" s="3"/>
      <c r="AC27" s="3"/>
    </row>
    <row r="28" spans="1:29" x14ac:dyDescent="0.35">
      <c r="A28" s="3" t="s">
        <v>1450</v>
      </c>
      <c r="B28" s="3" t="s">
        <v>1449</v>
      </c>
      <c r="C28" s="3" t="s">
        <v>1448</v>
      </c>
      <c r="D28" s="3">
        <v>449</v>
      </c>
      <c r="E28" s="3">
        <v>49.9</v>
      </c>
      <c r="F28" s="3">
        <v>5.0999999999999996</v>
      </c>
      <c r="G28">
        <v>0.34079999999999999</v>
      </c>
      <c r="H28" s="3">
        <v>2</v>
      </c>
      <c r="I28" s="3">
        <v>0</v>
      </c>
      <c r="J28" s="3">
        <v>10</v>
      </c>
      <c r="K28" s="3">
        <v>49</v>
      </c>
      <c r="L28">
        <v>7.1300000000000002E-2</v>
      </c>
      <c r="M28">
        <v>2</v>
      </c>
      <c r="N28">
        <v>0.30959999999999999</v>
      </c>
      <c r="O28">
        <v>9</v>
      </c>
      <c r="Q28">
        <v>1973000</v>
      </c>
      <c r="R28">
        <v>42442263.640073873</v>
      </c>
      <c r="S28" s="1">
        <v>23040000</v>
      </c>
      <c r="T28">
        <f>LOG(S28/R28,2)</f>
        <v>-0.88136088705065452</v>
      </c>
      <c r="V28">
        <v>5</v>
      </c>
      <c r="W28">
        <v>10.31812849354772</v>
      </c>
      <c r="X28">
        <v>44</v>
      </c>
      <c r="Y28">
        <f>LOG(X28/W28,2)</f>
        <v>2.0923222058887334</v>
      </c>
      <c r="AB28" s="3"/>
      <c r="AC28" s="3"/>
    </row>
    <row r="29" spans="1:29" x14ac:dyDescent="0.35">
      <c r="A29" s="3" t="s">
        <v>1393</v>
      </c>
      <c r="B29" s="3" t="s">
        <v>1392</v>
      </c>
      <c r="C29" s="3" t="s">
        <v>1391</v>
      </c>
      <c r="D29" s="3">
        <v>149</v>
      </c>
      <c r="E29" s="3">
        <v>16.8</v>
      </c>
      <c r="F29" s="3">
        <v>4.22</v>
      </c>
      <c r="G29">
        <v>0.443</v>
      </c>
      <c r="H29" s="3">
        <v>1</v>
      </c>
      <c r="I29" s="3">
        <v>4</v>
      </c>
      <c r="J29" s="3">
        <v>4</v>
      </c>
      <c r="K29" s="3">
        <v>21</v>
      </c>
      <c r="L29">
        <v>0.1477</v>
      </c>
      <c r="M29">
        <v>1</v>
      </c>
      <c r="N29">
        <v>0.443</v>
      </c>
      <c r="O29">
        <v>4</v>
      </c>
      <c r="Q29">
        <v>1385000</v>
      </c>
      <c r="R29">
        <v>29793479.544603299</v>
      </c>
      <c r="S29" s="1">
        <v>22140000</v>
      </c>
      <c r="T29">
        <f>LOG(S29/R29,2)</f>
        <v>-0.42834140192440662</v>
      </c>
      <c r="V29">
        <v>2</v>
      </c>
      <c r="W29">
        <v>4.1272513974190881</v>
      </c>
      <c r="X29">
        <v>19</v>
      </c>
      <c r="Y29">
        <f>LOG(X29/W29,2)</f>
        <v>2.2027461955823835</v>
      </c>
      <c r="AB29" s="3"/>
      <c r="AC29" s="3"/>
    </row>
    <row r="30" spans="1:29" x14ac:dyDescent="0.35">
      <c r="A30" s="3" t="s">
        <v>1501</v>
      </c>
      <c r="B30" s="3" t="s">
        <v>1500</v>
      </c>
      <c r="C30" s="3" t="s">
        <v>1499</v>
      </c>
      <c r="D30" s="3">
        <v>446</v>
      </c>
      <c r="E30" s="3">
        <v>49.8</v>
      </c>
      <c r="F30" s="3">
        <v>4.88</v>
      </c>
      <c r="G30">
        <v>0.2399</v>
      </c>
      <c r="H30" s="3">
        <v>4</v>
      </c>
      <c r="I30" s="3">
        <v>2</v>
      </c>
      <c r="J30" s="3">
        <v>8</v>
      </c>
      <c r="K30" s="3">
        <v>51</v>
      </c>
      <c r="L30">
        <v>5.3800000000000001E-2</v>
      </c>
      <c r="M30">
        <v>2</v>
      </c>
      <c r="N30">
        <v>0.2399</v>
      </c>
      <c r="O30">
        <v>8</v>
      </c>
      <c r="Q30">
        <v>2651000</v>
      </c>
      <c r="R30">
        <v>57027086.117504224</v>
      </c>
      <c r="S30" s="1">
        <v>18130000</v>
      </c>
      <c r="T30">
        <f>LOG(S30/R30,2)</f>
        <v>-1.6532683928925092</v>
      </c>
      <c r="V30">
        <v>10</v>
      </c>
      <c r="W30">
        <v>20.63625698709544</v>
      </c>
      <c r="X30">
        <v>41</v>
      </c>
      <c r="Y30">
        <f>LOG(X30/W30,2)</f>
        <v>0.99044259186951977</v>
      </c>
      <c r="AB30" s="3"/>
      <c r="AC30" s="3"/>
    </row>
    <row r="31" spans="1:29" x14ac:dyDescent="0.35">
      <c r="A31" s="3" t="s">
        <v>1441</v>
      </c>
      <c r="B31" s="3" t="s">
        <v>1440</v>
      </c>
      <c r="C31" s="3" t="s">
        <v>1439</v>
      </c>
      <c r="D31" s="3">
        <v>646</v>
      </c>
      <c r="E31" s="3">
        <v>70.900000000000006</v>
      </c>
      <c r="F31" s="3">
        <v>5.52</v>
      </c>
      <c r="G31">
        <v>0.51390000000000002</v>
      </c>
      <c r="H31" s="3">
        <v>5</v>
      </c>
      <c r="I31" s="3">
        <v>18</v>
      </c>
      <c r="J31" s="3">
        <v>21</v>
      </c>
      <c r="K31" s="3">
        <v>153</v>
      </c>
      <c r="L31">
        <v>0.20899999999999999</v>
      </c>
      <c r="M31">
        <v>9</v>
      </c>
      <c r="N31">
        <v>0.51390000000000002</v>
      </c>
      <c r="O31">
        <v>21</v>
      </c>
      <c r="Q31">
        <v>1850000</v>
      </c>
      <c r="R31">
        <v>39796344.518062167</v>
      </c>
      <c r="S31" s="1">
        <v>16440000</v>
      </c>
      <c r="T31">
        <f>LOG(S31/R31,2)</f>
        <v>-1.2754256194913995</v>
      </c>
      <c r="V31">
        <v>27</v>
      </c>
      <c r="W31">
        <v>55.717893865157691</v>
      </c>
      <c r="X31">
        <v>126</v>
      </c>
      <c r="Y31">
        <f>LOG(X31/W31,2)</f>
        <v>1.1772111034752459</v>
      </c>
      <c r="AB31" s="3"/>
      <c r="AC31" s="3"/>
    </row>
    <row r="32" spans="1:29" x14ac:dyDescent="0.35">
      <c r="A32" s="3" t="s">
        <v>1235</v>
      </c>
      <c r="B32" s="3" t="s">
        <v>1234</v>
      </c>
      <c r="C32" s="3" t="s">
        <v>1233</v>
      </c>
      <c r="D32" s="3">
        <v>205</v>
      </c>
      <c r="E32" s="3">
        <v>22.8</v>
      </c>
      <c r="F32" s="3">
        <v>6.4</v>
      </c>
      <c r="G32">
        <v>0.68779999999999997</v>
      </c>
      <c r="H32" s="3">
        <v>2</v>
      </c>
      <c r="I32" s="3">
        <v>8</v>
      </c>
      <c r="J32" s="3">
        <v>8</v>
      </c>
      <c r="K32" s="3">
        <v>39</v>
      </c>
      <c r="L32">
        <v>0.2732</v>
      </c>
      <c r="M32">
        <v>3</v>
      </c>
      <c r="N32">
        <v>0.68779999999999997</v>
      </c>
      <c r="O32">
        <v>8</v>
      </c>
      <c r="Q32">
        <v>617800</v>
      </c>
      <c r="R32">
        <v>13289827.915275032</v>
      </c>
      <c r="S32" s="1">
        <v>16030000</v>
      </c>
      <c r="T32">
        <f>LOG(S32/R32,2)</f>
        <v>0.27045200164486444</v>
      </c>
      <c r="V32">
        <v>4</v>
      </c>
      <c r="W32">
        <v>8.2545027948381762</v>
      </c>
      <c r="X32">
        <v>35</v>
      </c>
      <c r="Y32">
        <f>LOG(X32/W32,2)</f>
        <v>2.0841016990837646</v>
      </c>
      <c r="AB32" s="3"/>
      <c r="AC32" s="3"/>
    </row>
    <row r="33" spans="1:29" x14ac:dyDescent="0.35">
      <c r="A33" s="3" t="s">
        <v>1519</v>
      </c>
      <c r="B33" s="3" t="s">
        <v>1518</v>
      </c>
      <c r="C33" s="3" t="s">
        <v>1517</v>
      </c>
      <c r="D33" s="3">
        <v>105</v>
      </c>
      <c r="E33" s="3">
        <v>11.7</v>
      </c>
      <c r="F33" s="3">
        <v>7.12</v>
      </c>
      <c r="G33">
        <v>0.77139999999999997</v>
      </c>
      <c r="H33" s="3">
        <v>1</v>
      </c>
      <c r="I33" s="3">
        <v>6</v>
      </c>
      <c r="J33" s="3">
        <v>6</v>
      </c>
      <c r="K33" s="3">
        <v>46</v>
      </c>
      <c r="L33">
        <v>0.68569999999999998</v>
      </c>
      <c r="M33">
        <v>4</v>
      </c>
      <c r="N33">
        <v>0.68569999999999998</v>
      </c>
      <c r="O33">
        <v>5</v>
      </c>
      <c r="Q33">
        <v>3156000</v>
      </c>
      <c r="R33">
        <v>67890412.594056323</v>
      </c>
      <c r="S33" s="1">
        <v>14620000</v>
      </c>
      <c r="T33">
        <f>LOG(S33/R33,2)</f>
        <v>-2.2152645418304293</v>
      </c>
      <c r="V33">
        <v>13</v>
      </c>
      <c r="W33">
        <v>26.827134083224074</v>
      </c>
      <c r="X33">
        <v>33</v>
      </c>
      <c r="Y33">
        <f>LOG(X33/W33,2)</f>
        <v>0.29877308335615943</v>
      </c>
      <c r="AB33" s="3"/>
      <c r="AC33" s="3"/>
    </row>
    <row r="34" spans="1:29" x14ac:dyDescent="0.35">
      <c r="A34" s="3" t="s">
        <v>1609</v>
      </c>
      <c r="B34" s="3" t="s">
        <v>1608</v>
      </c>
      <c r="C34" s="3" t="s">
        <v>1607</v>
      </c>
      <c r="D34" s="3">
        <v>201</v>
      </c>
      <c r="E34" s="3">
        <v>22.6</v>
      </c>
      <c r="F34" s="3">
        <v>8.84</v>
      </c>
      <c r="G34">
        <v>0.71640000000000004</v>
      </c>
      <c r="H34" s="3">
        <v>2</v>
      </c>
      <c r="I34" s="3">
        <v>14</v>
      </c>
      <c r="J34" s="3">
        <v>14</v>
      </c>
      <c r="K34" s="3">
        <v>107</v>
      </c>
      <c r="L34">
        <v>0.51739999999999997</v>
      </c>
      <c r="M34">
        <v>10</v>
      </c>
      <c r="N34">
        <v>0.64180000000000004</v>
      </c>
      <c r="O34">
        <v>11</v>
      </c>
      <c r="Q34">
        <v>10220000</v>
      </c>
      <c r="R34">
        <v>219847914.04032183</v>
      </c>
      <c r="S34" s="1">
        <v>14600000</v>
      </c>
      <c r="T34">
        <f>LOG(S34/R34,2)</f>
        <v>-3.9124655698270123</v>
      </c>
      <c r="V34">
        <v>65</v>
      </c>
      <c r="W34">
        <v>134.13567041612038</v>
      </c>
      <c r="X34">
        <v>42</v>
      </c>
      <c r="Y34">
        <f>LOG(X34/W34,2)</f>
        <v>-1.6752317081108961</v>
      </c>
      <c r="AB34" s="3"/>
      <c r="AC34" s="3"/>
    </row>
    <row r="35" spans="1:29" x14ac:dyDescent="0.35">
      <c r="A35" s="3" t="s">
        <v>1178</v>
      </c>
      <c r="B35" s="3" t="s">
        <v>1177</v>
      </c>
      <c r="C35" s="3" t="s">
        <v>1176</v>
      </c>
      <c r="D35" s="3">
        <v>577</v>
      </c>
      <c r="E35" s="3">
        <v>67.8</v>
      </c>
      <c r="F35" s="3">
        <v>6.4</v>
      </c>
      <c r="G35">
        <v>0.44019999999999998</v>
      </c>
      <c r="H35" s="3">
        <v>4</v>
      </c>
      <c r="I35" s="3">
        <v>16</v>
      </c>
      <c r="J35" s="3">
        <v>21</v>
      </c>
      <c r="K35" s="3">
        <v>85</v>
      </c>
      <c r="L35">
        <v>0.13339999999999999</v>
      </c>
      <c r="M35">
        <v>6</v>
      </c>
      <c r="N35">
        <v>0.44019999999999998</v>
      </c>
      <c r="O35">
        <v>21</v>
      </c>
      <c r="Q35">
        <v>439500</v>
      </c>
      <c r="R35">
        <v>9454320.7652369309</v>
      </c>
      <c r="S35" s="1">
        <v>13600000</v>
      </c>
      <c r="T35">
        <f>LOG(S35/R35,2)</f>
        <v>0.52456093322488972</v>
      </c>
      <c r="V35">
        <v>7</v>
      </c>
      <c r="W35">
        <v>14.445379890966809</v>
      </c>
      <c r="X35">
        <v>78</v>
      </c>
      <c r="Y35">
        <f>LOG(X35/W35,2)</f>
        <v>2.4328659789434424</v>
      </c>
      <c r="AB35" s="3"/>
      <c r="AC35" s="3"/>
    </row>
    <row r="36" spans="1:29" x14ac:dyDescent="0.35">
      <c r="A36" s="3" t="s">
        <v>1342</v>
      </c>
      <c r="B36" s="3" t="s">
        <v>1341</v>
      </c>
      <c r="C36" s="3" t="s">
        <v>1340</v>
      </c>
      <c r="D36" s="3">
        <v>212</v>
      </c>
      <c r="E36" s="3">
        <v>24.5</v>
      </c>
      <c r="F36" s="3">
        <v>8.6199999999999992</v>
      </c>
      <c r="G36">
        <v>0.1462</v>
      </c>
      <c r="H36" s="3">
        <v>2</v>
      </c>
      <c r="I36" s="3">
        <v>2</v>
      </c>
      <c r="J36" s="3">
        <v>2</v>
      </c>
      <c r="K36" s="3">
        <v>9</v>
      </c>
      <c r="L36">
        <v>8.9599999999999999E-2</v>
      </c>
      <c r="M36">
        <v>1</v>
      </c>
      <c r="N36">
        <v>5.6599999999999998E-2</v>
      </c>
      <c r="O36">
        <v>1</v>
      </c>
      <c r="Q36">
        <v>1064000</v>
      </c>
      <c r="R36">
        <v>22888275.982280079</v>
      </c>
      <c r="S36" s="1">
        <v>12840000</v>
      </c>
      <c r="T36">
        <f>LOG(S36/R36,2)</f>
        <v>-0.83396359614829441</v>
      </c>
      <c r="V36">
        <v>2</v>
      </c>
      <c r="W36">
        <v>4.1272513974190881</v>
      </c>
      <c r="X36">
        <v>7</v>
      </c>
      <c r="Y36">
        <f>LOG(X36/W36,2)</f>
        <v>0.76217360419640223</v>
      </c>
      <c r="AB36" s="3"/>
      <c r="AC36" s="3"/>
    </row>
    <row r="37" spans="1:29" x14ac:dyDescent="0.35">
      <c r="A37" s="3" t="s">
        <v>1516</v>
      </c>
      <c r="B37" s="3" t="s">
        <v>1515</v>
      </c>
      <c r="C37" s="3" t="s">
        <v>1514</v>
      </c>
      <c r="D37" s="3">
        <v>434</v>
      </c>
      <c r="E37" s="3">
        <v>47.1</v>
      </c>
      <c r="F37" s="3">
        <v>7.39</v>
      </c>
      <c r="G37">
        <v>0.51380000000000003</v>
      </c>
      <c r="H37" s="3">
        <v>5</v>
      </c>
      <c r="I37" s="3">
        <v>15</v>
      </c>
      <c r="J37" s="3">
        <v>15</v>
      </c>
      <c r="K37" s="3">
        <v>129</v>
      </c>
      <c r="L37">
        <v>0.41710000000000003</v>
      </c>
      <c r="M37">
        <v>12</v>
      </c>
      <c r="N37">
        <v>0.50690000000000002</v>
      </c>
      <c r="O37">
        <v>14</v>
      </c>
      <c r="Q37">
        <v>3128000</v>
      </c>
      <c r="R37">
        <v>67288089.541891068</v>
      </c>
      <c r="S37" s="1">
        <v>12800000</v>
      </c>
      <c r="T37">
        <f>LOG(S37/R37,2)</f>
        <v>-2.3942073501893981</v>
      </c>
      <c r="V37">
        <v>52</v>
      </c>
      <c r="W37">
        <v>107.3085363328963</v>
      </c>
      <c r="X37">
        <v>77</v>
      </c>
      <c r="Y37">
        <f>LOG(X37/W37,2)</f>
        <v>-0.47883449530739269</v>
      </c>
      <c r="AB37" s="3"/>
      <c r="AC37" s="3"/>
    </row>
    <row r="38" spans="1:29" x14ac:dyDescent="0.35">
      <c r="A38" s="3" t="s">
        <v>1564</v>
      </c>
      <c r="B38" s="3" t="s">
        <v>1563</v>
      </c>
      <c r="C38" s="3" t="s">
        <v>1562</v>
      </c>
      <c r="D38" s="3">
        <v>449</v>
      </c>
      <c r="E38" s="3">
        <v>47.9</v>
      </c>
      <c r="F38" s="3">
        <v>7.43</v>
      </c>
      <c r="G38">
        <v>0.36080000000000001</v>
      </c>
      <c r="H38" s="3">
        <v>1</v>
      </c>
      <c r="I38" s="3">
        <v>11</v>
      </c>
      <c r="J38" s="3">
        <v>11</v>
      </c>
      <c r="K38" s="3">
        <v>87</v>
      </c>
      <c r="L38">
        <v>0.30730000000000002</v>
      </c>
      <c r="M38">
        <v>8</v>
      </c>
      <c r="N38">
        <v>0.32519999999999999</v>
      </c>
      <c r="O38">
        <v>10</v>
      </c>
      <c r="Q38">
        <v>5393000</v>
      </c>
      <c r="R38">
        <v>116011722.15454556</v>
      </c>
      <c r="S38" s="1">
        <v>10710000</v>
      </c>
      <c r="T38">
        <f>LOG(S38/R38,2)</f>
        <v>-3.4372402015297125</v>
      </c>
      <c r="V38">
        <v>43</v>
      </c>
      <c r="W38">
        <v>88.735905044510389</v>
      </c>
      <c r="X38">
        <v>44</v>
      </c>
      <c r="Y38">
        <f>LOG(X38/W38,2)</f>
        <v>-1.0120144539260023</v>
      </c>
      <c r="AB38" s="3"/>
      <c r="AC38" s="3"/>
    </row>
    <row r="39" spans="1:29" x14ac:dyDescent="0.35">
      <c r="A39" s="3" t="s">
        <v>1600</v>
      </c>
      <c r="B39" s="3" t="s">
        <v>1599</v>
      </c>
      <c r="C39" s="3" t="s">
        <v>1598</v>
      </c>
      <c r="D39" s="3">
        <v>683</v>
      </c>
      <c r="E39" s="3">
        <v>74.599999999999994</v>
      </c>
      <c r="F39" s="3">
        <v>7.71</v>
      </c>
      <c r="G39">
        <v>0.50070000000000003</v>
      </c>
      <c r="H39" s="3">
        <v>2</v>
      </c>
      <c r="I39" s="3">
        <v>19</v>
      </c>
      <c r="J39" s="3">
        <v>19</v>
      </c>
      <c r="K39" s="3">
        <v>90</v>
      </c>
      <c r="L39">
        <v>0.48459999999999998</v>
      </c>
      <c r="M39">
        <v>18</v>
      </c>
      <c r="N39">
        <v>0.15670000000000001</v>
      </c>
      <c r="O39">
        <v>6</v>
      </c>
      <c r="Q39">
        <v>9126000</v>
      </c>
      <c r="R39">
        <v>196314291.93072182</v>
      </c>
      <c r="S39" s="1">
        <v>9811000</v>
      </c>
      <c r="T39">
        <f>LOG(S39/R39,2)</f>
        <v>-4.3226212037762473</v>
      </c>
      <c r="V39">
        <v>76</v>
      </c>
      <c r="W39">
        <v>156.83555310192534</v>
      </c>
      <c r="X39">
        <v>14</v>
      </c>
      <c r="Y39">
        <f>LOG(X39/W39,2)</f>
        <v>-3.4857539092471832</v>
      </c>
      <c r="AB39" s="3"/>
      <c r="AC39" s="3"/>
    </row>
    <row r="40" spans="1:29" x14ac:dyDescent="0.35">
      <c r="A40" s="3" t="s">
        <v>1480</v>
      </c>
      <c r="B40" s="3" t="s">
        <v>1479</v>
      </c>
      <c r="C40" s="3" t="s">
        <v>1478</v>
      </c>
      <c r="D40" s="3">
        <v>1019</v>
      </c>
      <c r="E40" s="3">
        <v>108.5</v>
      </c>
      <c r="F40" s="3">
        <v>6.21</v>
      </c>
      <c r="G40">
        <v>0.24629999999999999</v>
      </c>
      <c r="H40" s="3">
        <v>1</v>
      </c>
      <c r="I40" s="3">
        <v>17</v>
      </c>
      <c r="J40" s="3">
        <v>17</v>
      </c>
      <c r="K40" s="3">
        <v>101</v>
      </c>
      <c r="L40">
        <v>0.13250000000000001</v>
      </c>
      <c r="M40">
        <v>9</v>
      </c>
      <c r="N40">
        <v>0.2404</v>
      </c>
      <c r="O40">
        <v>16</v>
      </c>
      <c r="Q40">
        <v>2313000</v>
      </c>
      <c r="R40">
        <v>49756186.416366376</v>
      </c>
      <c r="S40" s="1">
        <v>9025000</v>
      </c>
      <c r="T40">
        <f>LOG(S40/R40,2)</f>
        <v>-2.4628770766310653</v>
      </c>
      <c r="V40">
        <v>40</v>
      </c>
      <c r="W40">
        <v>82.545027948381758</v>
      </c>
      <c r="X40">
        <v>61</v>
      </c>
      <c r="Y40">
        <f>LOG(X40/W40,2)</f>
        <v>-0.43637207518567772</v>
      </c>
      <c r="AB40" s="3"/>
      <c r="AC40" s="3"/>
    </row>
    <row r="41" spans="1:29" x14ac:dyDescent="0.35">
      <c r="A41" s="3" t="s">
        <v>1319</v>
      </c>
      <c r="B41" s="3" t="s">
        <v>1318</v>
      </c>
      <c r="C41" s="3" t="s">
        <v>1317</v>
      </c>
      <c r="D41" s="3">
        <v>510</v>
      </c>
      <c r="E41" s="3">
        <v>57.2</v>
      </c>
      <c r="F41" s="3">
        <v>8.6</v>
      </c>
      <c r="G41">
        <v>1.7600000000000001E-2</v>
      </c>
      <c r="H41" s="3">
        <v>1</v>
      </c>
      <c r="I41" s="3">
        <v>1</v>
      </c>
      <c r="J41" s="3">
        <v>1</v>
      </c>
      <c r="K41" s="3">
        <v>6</v>
      </c>
      <c r="L41">
        <v>1.7600000000000001E-2</v>
      </c>
      <c r="M41">
        <v>1</v>
      </c>
      <c r="N41">
        <v>1.7600000000000001E-2</v>
      </c>
      <c r="O41">
        <v>1</v>
      </c>
      <c r="Q41">
        <v>897800</v>
      </c>
      <c r="R41">
        <v>19313058.436927684</v>
      </c>
      <c r="S41" s="1">
        <v>8967000</v>
      </c>
      <c r="T41">
        <f>LOG(S41/R41,2)</f>
        <v>-1.1068793462857023</v>
      </c>
      <c r="V41">
        <v>4</v>
      </c>
      <c r="W41">
        <v>8.2545027948381762</v>
      </c>
      <c r="X41">
        <v>2</v>
      </c>
      <c r="Y41">
        <f>LOG(X41/W41,2)</f>
        <v>-2.0451813178612017</v>
      </c>
      <c r="AB41" s="3"/>
      <c r="AC41" s="3"/>
    </row>
    <row r="42" spans="1:29" x14ac:dyDescent="0.35">
      <c r="A42" s="3" t="s">
        <v>1465</v>
      </c>
      <c r="B42" s="3" t="s">
        <v>1464</v>
      </c>
      <c r="C42" s="3" t="s">
        <v>1463</v>
      </c>
      <c r="D42" s="3">
        <v>654</v>
      </c>
      <c r="E42" s="3">
        <v>72.3</v>
      </c>
      <c r="F42" s="3">
        <v>5.16</v>
      </c>
      <c r="G42">
        <v>0.28289999999999998</v>
      </c>
      <c r="H42" s="3">
        <v>2</v>
      </c>
      <c r="I42" s="3">
        <v>10</v>
      </c>
      <c r="J42" s="3">
        <v>12</v>
      </c>
      <c r="K42" s="3">
        <v>53</v>
      </c>
      <c r="L42">
        <v>0.1391</v>
      </c>
      <c r="M42">
        <v>6</v>
      </c>
      <c r="N42">
        <v>0.21560000000000001</v>
      </c>
      <c r="O42">
        <v>9</v>
      </c>
      <c r="Q42">
        <v>2080000</v>
      </c>
      <c r="R42">
        <v>44743998.160848275</v>
      </c>
      <c r="S42" s="1">
        <v>8746000</v>
      </c>
      <c r="T42">
        <f>LOG(S42/R42,2)</f>
        <v>-2.3549989226040173</v>
      </c>
      <c r="V42">
        <v>22</v>
      </c>
      <c r="W42">
        <v>45.399765371609966</v>
      </c>
      <c r="X42">
        <v>31</v>
      </c>
      <c r="Y42">
        <f>LOG(X42/W42,2)</f>
        <v>-0.55041662611162379</v>
      </c>
      <c r="AB42" s="3"/>
      <c r="AC42" s="3"/>
    </row>
    <row r="43" spans="1:29" x14ac:dyDescent="0.35">
      <c r="A43" s="3" t="s">
        <v>1363</v>
      </c>
      <c r="B43" s="3" t="s">
        <v>1362</v>
      </c>
      <c r="C43" s="3" t="s">
        <v>1361</v>
      </c>
      <c r="D43" s="3">
        <v>1134</v>
      </c>
      <c r="E43" s="3">
        <v>123.7</v>
      </c>
      <c r="F43" s="3">
        <v>5.66</v>
      </c>
      <c r="G43">
        <v>0.14019999999999999</v>
      </c>
      <c r="H43" s="3">
        <v>1</v>
      </c>
      <c r="I43" s="3">
        <v>11</v>
      </c>
      <c r="J43" s="3">
        <v>11</v>
      </c>
      <c r="K43" s="3">
        <v>46</v>
      </c>
      <c r="L43">
        <v>0.1067</v>
      </c>
      <c r="M43">
        <v>9</v>
      </c>
      <c r="N43">
        <v>0.1217</v>
      </c>
      <c r="O43">
        <v>9</v>
      </c>
      <c r="Q43">
        <v>1220000</v>
      </c>
      <c r="R43">
        <v>26244075.8443437</v>
      </c>
      <c r="S43" s="1">
        <v>8358000</v>
      </c>
      <c r="T43">
        <f>LOG(S43/R43,2)</f>
        <v>-1.65076213178461</v>
      </c>
      <c r="V43">
        <v>18</v>
      </c>
      <c r="W43">
        <v>37.145262576771792</v>
      </c>
      <c r="X43">
        <v>28</v>
      </c>
      <c r="Y43">
        <f>LOG(X43/W43,2)</f>
        <v>-0.40775139724591003</v>
      </c>
      <c r="AB43" s="3"/>
      <c r="AC43" s="3"/>
    </row>
    <row r="44" spans="1:29" x14ac:dyDescent="0.35">
      <c r="A44" s="3" t="s">
        <v>1420</v>
      </c>
      <c r="B44" s="3" t="s">
        <v>1419</v>
      </c>
      <c r="C44" s="3" t="s">
        <v>1418</v>
      </c>
      <c r="D44" s="3">
        <v>1838</v>
      </c>
      <c r="E44" s="3">
        <v>183.4</v>
      </c>
      <c r="F44" s="3">
        <v>5.0599999999999996</v>
      </c>
      <c r="G44">
        <v>0.14149999999999999</v>
      </c>
      <c r="H44" s="3">
        <v>5</v>
      </c>
      <c r="I44" s="3">
        <v>16</v>
      </c>
      <c r="J44" s="3">
        <v>16</v>
      </c>
      <c r="K44" s="3">
        <v>86</v>
      </c>
      <c r="L44">
        <v>8.2199999999999995E-2</v>
      </c>
      <c r="M44">
        <v>10</v>
      </c>
      <c r="N44">
        <v>0.12790000000000001</v>
      </c>
      <c r="O44">
        <v>14</v>
      </c>
      <c r="Q44">
        <v>1605000</v>
      </c>
      <c r="R44">
        <v>34526017.8116161</v>
      </c>
      <c r="S44" s="1">
        <v>8059000</v>
      </c>
      <c r="T44">
        <f>LOG(S44/R44,2)</f>
        <v>-2.0990112067778437</v>
      </c>
      <c r="V44">
        <v>28</v>
      </c>
      <c r="W44">
        <v>57.781519563867235</v>
      </c>
      <c r="X44">
        <v>58</v>
      </c>
      <c r="Y44">
        <f>LOG(X44/W44,2)</f>
        <v>5.4447552087660452E-3</v>
      </c>
      <c r="AB44" s="3"/>
      <c r="AC44" s="3"/>
    </row>
    <row r="45" spans="1:29" x14ac:dyDescent="0.35">
      <c r="A45" s="3" t="s">
        <v>1627</v>
      </c>
      <c r="B45" s="3" t="s">
        <v>1626</v>
      </c>
      <c r="C45" s="3" t="s">
        <v>1625</v>
      </c>
      <c r="D45" s="3">
        <v>398</v>
      </c>
      <c r="E45" s="3">
        <v>44</v>
      </c>
      <c r="F45" s="3">
        <v>9.2899999999999991</v>
      </c>
      <c r="G45">
        <v>0.40699999999999997</v>
      </c>
      <c r="H45" s="3">
        <v>1</v>
      </c>
      <c r="I45" s="3">
        <v>13</v>
      </c>
      <c r="J45" s="3">
        <v>13</v>
      </c>
      <c r="K45" s="3">
        <v>150</v>
      </c>
      <c r="L45">
        <v>0.40699999999999997</v>
      </c>
      <c r="M45">
        <v>13</v>
      </c>
      <c r="N45">
        <v>0.1658</v>
      </c>
      <c r="O45">
        <v>5</v>
      </c>
      <c r="Q45">
        <v>12520000</v>
      </c>
      <c r="R45">
        <v>269324450.46818286</v>
      </c>
      <c r="S45" s="1">
        <v>7534000</v>
      </c>
      <c r="T45">
        <f>LOG(S45/R45,2)</f>
        <v>-5.1597853665293583</v>
      </c>
      <c r="V45">
        <v>119</v>
      </c>
      <c r="W45">
        <v>245.57145814643573</v>
      </c>
      <c r="X45">
        <v>31</v>
      </c>
      <c r="Y45">
        <f>LOG(X45/W45,2)</f>
        <v>-2.9858027707822701</v>
      </c>
      <c r="AB45" s="3"/>
      <c r="AC45" s="3"/>
    </row>
    <row r="46" spans="1:29" x14ac:dyDescent="0.35">
      <c r="A46" s="3" t="s">
        <v>1417</v>
      </c>
      <c r="B46" s="3" t="s">
        <v>1416</v>
      </c>
      <c r="C46" s="3" t="s">
        <v>1415</v>
      </c>
      <c r="D46" s="3">
        <v>1669</v>
      </c>
      <c r="E46" s="3">
        <v>160.5</v>
      </c>
      <c r="F46" s="3">
        <v>8.2799999999999994</v>
      </c>
      <c r="G46">
        <v>8.6300000000000002E-2</v>
      </c>
      <c r="H46" s="3">
        <v>1</v>
      </c>
      <c r="I46" s="3">
        <v>3</v>
      </c>
      <c r="J46" s="3">
        <v>7</v>
      </c>
      <c r="K46" s="3">
        <v>37</v>
      </c>
      <c r="L46">
        <v>5.21E-2</v>
      </c>
      <c r="M46">
        <v>5</v>
      </c>
      <c r="N46">
        <v>6.6500000000000004E-2</v>
      </c>
      <c r="O46">
        <v>5</v>
      </c>
      <c r="Q46">
        <v>1600000</v>
      </c>
      <c r="R46">
        <v>34418460.123729445</v>
      </c>
      <c r="S46" s="1">
        <v>6093000</v>
      </c>
      <c r="T46">
        <f>LOG(S46/R46,2)</f>
        <v>-2.497957907414186</v>
      </c>
      <c r="V46">
        <v>14</v>
      </c>
      <c r="W46">
        <v>28.890759781933617</v>
      </c>
      <c r="X46">
        <v>23</v>
      </c>
      <c r="Y46">
        <f>LOG(X46/W46,2)</f>
        <v>-0.328974283861793</v>
      </c>
      <c r="AB46" s="3"/>
      <c r="AC46" s="3"/>
    </row>
    <row r="47" spans="1:29" x14ac:dyDescent="0.35">
      <c r="A47" s="3" t="s">
        <v>1438</v>
      </c>
      <c r="B47" s="3" t="s">
        <v>1437</v>
      </c>
      <c r="C47" s="3" t="s">
        <v>1436</v>
      </c>
      <c r="D47" s="3">
        <v>152</v>
      </c>
      <c r="E47" s="3">
        <v>17.3</v>
      </c>
      <c r="F47" s="3">
        <v>8.41</v>
      </c>
      <c r="G47">
        <v>0.31580000000000003</v>
      </c>
      <c r="H47" s="3">
        <v>6</v>
      </c>
      <c r="I47" s="3">
        <v>3</v>
      </c>
      <c r="J47" s="3">
        <v>3</v>
      </c>
      <c r="K47" s="3">
        <v>13</v>
      </c>
      <c r="L47">
        <v>0.2039</v>
      </c>
      <c r="M47">
        <v>2</v>
      </c>
      <c r="N47">
        <v>0.23680000000000001</v>
      </c>
      <c r="O47">
        <v>2</v>
      </c>
      <c r="Q47">
        <v>1747000</v>
      </c>
      <c r="R47">
        <v>37580656.147597082</v>
      </c>
      <c r="S47" s="1">
        <v>5938000</v>
      </c>
      <c r="T47">
        <f>LOG(S47/R47,2)</f>
        <v>-2.6619412575868746</v>
      </c>
      <c r="V47">
        <v>7</v>
      </c>
      <c r="W47">
        <v>14.445379890966809</v>
      </c>
      <c r="X47">
        <v>6</v>
      </c>
      <c r="Y47">
        <f>LOG(X47/W47,2)</f>
        <v>-1.2675737391976498</v>
      </c>
      <c r="AB47" s="3"/>
      <c r="AC47" s="3"/>
    </row>
    <row r="48" spans="1:29" x14ac:dyDescent="0.35">
      <c r="A48" s="3" t="s">
        <v>1411</v>
      </c>
      <c r="B48" s="3" t="s">
        <v>1410</v>
      </c>
      <c r="C48" s="3" t="s">
        <v>1409</v>
      </c>
      <c r="D48" s="3">
        <v>332</v>
      </c>
      <c r="E48" s="3">
        <v>36.299999999999997</v>
      </c>
      <c r="F48" s="3">
        <v>7.46</v>
      </c>
      <c r="G48">
        <v>6.0199999999999997E-2</v>
      </c>
      <c r="H48" s="3">
        <v>2</v>
      </c>
      <c r="I48" s="3">
        <v>1</v>
      </c>
      <c r="J48" s="3">
        <v>2</v>
      </c>
      <c r="K48" s="3">
        <v>15</v>
      </c>
      <c r="L48">
        <v>3.61E-2</v>
      </c>
      <c r="M48">
        <v>1</v>
      </c>
      <c r="N48">
        <v>6.0199999999999997E-2</v>
      </c>
      <c r="O48">
        <v>2</v>
      </c>
      <c r="Q48">
        <v>1584000</v>
      </c>
      <c r="R48">
        <v>34074275.522492148</v>
      </c>
      <c r="S48" s="1">
        <v>5726000</v>
      </c>
      <c r="T48">
        <f>LOG(S48/R48,2)</f>
        <v>-2.5730834077370273</v>
      </c>
      <c r="V48">
        <v>7</v>
      </c>
      <c r="W48">
        <v>14.445379890966809</v>
      </c>
      <c r="X48">
        <v>8</v>
      </c>
      <c r="Y48">
        <f>LOG(X48/W48,2)</f>
        <v>-0.852536239918806</v>
      </c>
      <c r="AB48" s="3"/>
      <c r="AC48" s="3"/>
    </row>
    <row r="49" spans="1:29" x14ac:dyDescent="0.35">
      <c r="A49" s="3" t="s">
        <v>1654</v>
      </c>
      <c r="B49" s="3" t="s">
        <v>1653</v>
      </c>
      <c r="C49" s="3" t="s">
        <v>1652</v>
      </c>
      <c r="D49" s="3">
        <v>1170</v>
      </c>
      <c r="E49" s="3">
        <v>129.30000000000001</v>
      </c>
      <c r="F49" s="3">
        <v>4.9400000000000004</v>
      </c>
      <c r="G49">
        <v>0.31540000000000001</v>
      </c>
      <c r="H49" s="3">
        <v>4</v>
      </c>
      <c r="I49" s="3">
        <v>26</v>
      </c>
      <c r="J49" s="3">
        <v>29</v>
      </c>
      <c r="K49" s="3">
        <v>327</v>
      </c>
      <c r="L49">
        <v>0.31540000000000001</v>
      </c>
      <c r="M49">
        <v>29</v>
      </c>
      <c r="N49">
        <v>0.14699999999999999</v>
      </c>
      <c r="O49">
        <v>12</v>
      </c>
      <c r="Q49">
        <v>26700000</v>
      </c>
      <c r="R49">
        <v>574358053.31473505</v>
      </c>
      <c r="S49" s="1">
        <v>5295000</v>
      </c>
      <c r="T49">
        <f>LOG(S49/R49,2)</f>
        <v>-6.7611758952393508</v>
      </c>
      <c r="V49">
        <v>282</v>
      </c>
      <c r="W49">
        <v>581.94244703609138</v>
      </c>
      <c r="X49">
        <v>45</v>
      </c>
      <c r="Y49">
        <f>LOG(X49/W49,2)</f>
        <v>-3.6928795739303211</v>
      </c>
      <c r="AB49" s="3"/>
      <c r="AC49" s="3"/>
    </row>
    <row r="50" spans="1:29" x14ac:dyDescent="0.35">
      <c r="A50" s="3" t="s">
        <v>1567</v>
      </c>
      <c r="B50" s="3" t="s">
        <v>1566</v>
      </c>
      <c r="C50" s="3" t="s">
        <v>1565</v>
      </c>
      <c r="D50" s="3">
        <v>892</v>
      </c>
      <c r="E50" s="3">
        <v>103</v>
      </c>
      <c r="F50" s="3">
        <v>5.41</v>
      </c>
      <c r="G50">
        <v>0.35310000000000002</v>
      </c>
      <c r="H50" s="3">
        <v>4</v>
      </c>
      <c r="I50" s="3">
        <v>12</v>
      </c>
      <c r="J50" s="3">
        <v>24</v>
      </c>
      <c r="K50" s="3">
        <v>104</v>
      </c>
      <c r="L50">
        <v>0.23089999999999999</v>
      </c>
      <c r="M50">
        <v>16</v>
      </c>
      <c r="N50">
        <v>0.31390000000000001</v>
      </c>
      <c r="O50">
        <v>17</v>
      </c>
      <c r="Q50">
        <v>5424000</v>
      </c>
      <c r="R50">
        <v>116678579.81944281</v>
      </c>
      <c r="S50" s="1">
        <v>5278000</v>
      </c>
      <c r="T50">
        <f>LOG(S50/R50,2)</f>
        <v>-4.466404570466846</v>
      </c>
      <c r="V50">
        <v>65</v>
      </c>
      <c r="W50">
        <v>134.13567041612038</v>
      </c>
      <c r="X50">
        <v>39</v>
      </c>
      <c r="Y50">
        <f>LOG(X50/W50,2)</f>
        <v>-1.782146912027408</v>
      </c>
      <c r="AB50" s="3"/>
      <c r="AC50" s="3"/>
    </row>
    <row r="51" spans="1:29" x14ac:dyDescent="0.35">
      <c r="A51" s="3" t="s">
        <v>1348</v>
      </c>
      <c r="B51" s="3" t="s">
        <v>1347</v>
      </c>
      <c r="C51" s="3" t="s">
        <v>1346</v>
      </c>
      <c r="D51" s="3">
        <v>724</v>
      </c>
      <c r="E51" s="3">
        <v>83.2</v>
      </c>
      <c r="F51" s="3">
        <v>5.03</v>
      </c>
      <c r="G51">
        <v>7.1800000000000003E-2</v>
      </c>
      <c r="H51" s="3">
        <v>7</v>
      </c>
      <c r="I51" s="3">
        <v>4</v>
      </c>
      <c r="J51" s="3">
        <v>4</v>
      </c>
      <c r="K51" s="3">
        <v>18</v>
      </c>
      <c r="L51">
        <v>3.4500000000000003E-2</v>
      </c>
      <c r="M51">
        <v>2</v>
      </c>
      <c r="N51">
        <v>7.1800000000000003E-2</v>
      </c>
      <c r="O51">
        <v>4</v>
      </c>
      <c r="Q51">
        <v>1082000</v>
      </c>
      <c r="R51">
        <v>23275483.658672035</v>
      </c>
      <c r="S51" s="1">
        <v>5010000</v>
      </c>
      <c r="T51">
        <f>LOG(S51/R51,2)</f>
        <v>-2.2159286384010151</v>
      </c>
      <c r="V51">
        <v>5</v>
      </c>
      <c r="W51">
        <v>10.31812849354772</v>
      </c>
      <c r="X51">
        <v>13</v>
      </c>
      <c r="Y51">
        <f>LOG(X51/W51,2)</f>
        <v>0.33333030539252817</v>
      </c>
      <c r="AB51" s="3"/>
      <c r="AC51" s="3"/>
    </row>
    <row r="52" spans="1:29" x14ac:dyDescent="0.35">
      <c r="A52" s="3" t="s">
        <v>1354</v>
      </c>
      <c r="B52" s="3" t="s">
        <v>1353</v>
      </c>
      <c r="C52" s="3" t="s">
        <v>1352</v>
      </c>
      <c r="D52" s="3">
        <v>364</v>
      </c>
      <c r="E52" s="3">
        <v>39.4</v>
      </c>
      <c r="F52" s="3">
        <v>8.09</v>
      </c>
      <c r="G52">
        <v>0.37090000000000001</v>
      </c>
      <c r="H52" s="3">
        <v>1</v>
      </c>
      <c r="I52" s="3">
        <v>8</v>
      </c>
      <c r="J52" s="3">
        <v>8</v>
      </c>
      <c r="K52" s="3">
        <v>34</v>
      </c>
      <c r="L52">
        <v>0.2747</v>
      </c>
      <c r="M52">
        <v>6</v>
      </c>
      <c r="N52">
        <v>0.28299999999999997</v>
      </c>
      <c r="O52">
        <v>6</v>
      </c>
      <c r="Q52">
        <v>1157000</v>
      </c>
      <c r="R52">
        <v>24888848.976971854</v>
      </c>
      <c r="S52" s="1">
        <v>4931000</v>
      </c>
      <c r="T52">
        <f>LOG(S52/R52,2)</f>
        <v>-2.3355473542631415</v>
      </c>
      <c r="V52">
        <v>13</v>
      </c>
      <c r="W52">
        <v>26.827134083224074</v>
      </c>
      <c r="X52">
        <v>21</v>
      </c>
      <c r="Y52">
        <f>LOG(X52/W52,2)</f>
        <v>-0.35330361322353376</v>
      </c>
      <c r="AB52" s="3"/>
      <c r="AC52" s="3"/>
    </row>
    <row r="53" spans="1:29" x14ac:dyDescent="0.35">
      <c r="A53" s="3" t="s">
        <v>1558</v>
      </c>
      <c r="B53" s="3" t="s">
        <v>1557</v>
      </c>
      <c r="C53" s="3" t="s">
        <v>1556</v>
      </c>
      <c r="D53" s="3">
        <v>911</v>
      </c>
      <c r="E53" s="3">
        <v>104.8</v>
      </c>
      <c r="F53" s="3">
        <v>5.44</v>
      </c>
      <c r="G53">
        <v>0.2722</v>
      </c>
      <c r="H53" s="3">
        <v>4</v>
      </c>
      <c r="I53" s="3">
        <v>6</v>
      </c>
      <c r="J53" s="3">
        <v>18</v>
      </c>
      <c r="K53" s="3">
        <v>93</v>
      </c>
      <c r="L53">
        <v>0.191</v>
      </c>
      <c r="M53">
        <v>14</v>
      </c>
      <c r="N53">
        <v>0.1888</v>
      </c>
      <c r="O53">
        <v>11</v>
      </c>
      <c r="Q53">
        <v>4956000</v>
      </c>
      <c r="R53">
        <v>106611180.23325194</v>
      </c>
      <c r="S53" s="1">
        <v>4497000</v>
      </c>
      <c r="T53">
        <f>LOG(S53/R53,2)</f>
        <v>-4.5672520461283561</v>
      </c>
      <c r="V53">
        <v>57</v>
      </c>
      <c r="W53">
        <v>117.62666482644401</v>
      </c>
      <c r="X53">
        <v>36</v>
      </c>
      <c r="Y53">
        <f>LOG(X53/W53,2)</f>
        <v>-1.7081463305836311</v>
      </c>
      <c r="AB53" s="3"/>
      <c r="AC53" s="3"/>
    </row>
    <row r="54" spans="1:29" x14ac:dyDescent="0.35">
      <c r="A54" s="3" t="s">
        <v>1531</v>
      </c>
      <c r="B54" s="3" t="s">
        <v>1530</v>
      </c>
      <c r="C54" s="3" t="s">
        <v>1529</v>
      </c>
      <c r="D54" s="3">
        <v>135</v>
      </c>
      <c r="E54" s="3">
        <v>14.7</v>
      </c>
      <c r="F54" s="3">
        <v>5.5</v>
      </c>
      <c r="G54">
        <v>0.5333</v>
      </c>
      <c r="H54" s="3">
        <v>1</v>
      </c>
      <c r="I54" s="3">
        <v>6</v>
      </c>
      <c r="J54" s="3">
        <v>6</v>
      </c>
      <c r="K54" s="3">
        <v>47</v>
      </c>
      <c r="L54">
        <v>0.5333</v>
      </c>
      <c r="M54">
        <v>6</v>
      </c>
      <c r="N54">
        <v>0.3407</v>
      </c>
      <c r="O54">
        <v>4</v>
      </c>
      <c r="Q54">
        <v>3519000</v>
      </c>
      <c r="R54">
        <v>75699100.734627441</v>
      </c>
      <c r="S54" s="1">
        <v>4180000</v>
      </c>
      <c r="T54">
        <f>LOG(S54/R54,2)</f>
        <v>-4.1787013144381895</v>
      </c>
      <c r="V54">
        <v>29</v>
      </c>
      <c r="W54">
        <v>59.845145262576779</v>
      </c>
      <c r="X54">
        <v>18</v>
      </c>
      <c r="Y54">
        <f>LOG(X54/W54,2)</f>
        <v>-1.7332373115464617</v>
      </c>
      <c r="AB54" s="3"/>
      <c r="AC54" s="3"/>
    </row>
    <row r="55" spans="1:29" x14ac:dyDescent="0.35">
      <c r="A55" s="3" t="s">
        <v>1118</v>
      </c>
      <c r="B55" s="3" t="s">
        <v>1117</v>
      </c>
      <c r="C55" s="3" t="s">
        <v>1116</v>
      </c>
      <c r="D55" s="3">
        <v>760</v>
      </c>
      <c r="E55" s="3">
        <v>87.7</v>
      </c>
      <c r="F55" s="3">
        <v>6.65</v>
      </c>
      <c r="G55">
        <v>0.28289999999999998</v>
      </c>
      <c r="H55" s="3">
        <v>2</v>
      </c>
      <c r="I55" s="3">
        <v>16</v>
      </c>
      <c r="J55" s="3">
        <v>16</v>
      </c>
      <c r="K55" s="3">
        <v>43</v>
      </c>
      <c r="L55">
        <v>1.84E-2</v>
      </c>
      <c r="M55">
        <v>1</v>
      </c>
      <c r="N55">
        <v>0.28289999999999998</v>
      </c>
      <c r="O55">
        <v>16</v>
      </c>
      <c r="Q55">
        <v>251900</v>
      </c>
      <c r="R55">
        <v>5418756.3157296544</v>
      </c>
      <c r="S55" s="1">
        <v>4108000</v>
      </c>
      <c r="T55">
        <f>LOG(S55/R55,2)</f>
        <v>-0.39952558818545425</v>
      </c>
      <c r="V55">
        <v>4</v>
      </c>
      <c r="W55">
        <v>8.2545027948381762</v>
      </c>
      <c r="X55">
        <v>39</v>
      </c>
      <c r="Y55">
        <f>LOG(X55/W55,2)</f>
        <v>2.240220901001047</v>
      </c>
      <c r="AB55" s="3"/>
      <c r="AC55" s="3"/>
    </row>
    <row r="56" spans="1:29" x14ac:dyDescent="0.35">
      <c r="A56" s="3" t="s">
        <v>1139</v>
      </c>
      <c r="B56" s="3" t="s">
        <v>1138</v>
      </c>
      <c r="C56" s="3" t="s">
        <v>1137</v>
      </c>
      <c r="D56" s="3">
        <v>246</v>
      </c>
      <c r="E56" s="3">
        <v>28.1</v>
      </c>
      <c r="F56" s="3">
        <v>4.83</v>
      </c>
      <c r="G56">
        <v>0.35770000000000002</v>
      </c>
      <c r="H56" s="3">
        <v>8</v>
      </c>
      <c r="I56" s="3">
        <v>3</v>
      </c>
      <c r="J56" s="3">
        <v>7</v>
      </c>
      <c r="K56" s="3">
        <v>25</v>
      </c>
      <c r="L56">
        <v>0.1585</v>
      </c>
      <c r="M56">
        <v>2</v>
      </c>
      <c r="N56">
        <v>0.35770000000000002</v>
      </c>
      <c r="O56">
        <v>7</v>
      </c>
      <c r="Q56">
        <v>344800</v>
      </c>
      <c r="R56">
        <v>7417178.1566636954</v>
      </c>
      <c r="S56" s="1">
        <v>3952000</v>
      </c>
      <c r="T56">
        <f>LOG(S56/R56,2)</f>
        <v>-0.9082874752738288</v>
      </c>
      <c r="V56">
        <v>5</v>
      </c>
      <c r="W56">
        <v>10.31812849354772</v>
      </c>
      <c r="X56">
        <v>20</v>
      </c>
      <c r="Y56">
        <f>LOG(X56/W56,2)</f>
        <v>0.95481868213879828</v>
      </c>
      <c r="AB56" s="3"/>
      <c r="AC56" s="3"/>
    </row>
    <row r="57" spans="1:29" x14ac:dyDescent="0.35">
      <c r="A57" s="3" t="s">
        <v>1366</v>
      </c>
      <c r="B57" s="3" t="s">
        <v>1365</v>
      </c>
      <c r="C57" s="3" t="s">
        <v>1364</v>
      </c>
      <c r="D57" s="3">
        <v>210</v>
      </c>
      <c r="E57" s="3">
        <v>23.3</v>
      </c>
      <c r="F57" s="3">
        <v>5.64</v>
      </c>
      <c r="G57">
        <v>0.46189999999999998</v>
      </c>
      <c r="H57" s="3">
        <v>2</v>
      </c>
      <c r="I57" s="3">
        <v>4</v>
      </c>
      <c r="J57" s="3">
        <v>4</v>
      </c>
      <c r="K57" s="3">
        <v>23</v>
      </c>
      <c r="L57">
        <v>0.37140000000000001</v>
      </c>
      <c r="M57">
        <v>3</v>
      </c>
      <c r="N57">
        <v>0.26190000000000002</v>
      </c>
      <c r="O57">
        <v>3</v>
      </c>
      <c r="Q57">
        <v>1238000</v>
      </c>
      <c r="R57">
        <v>26631283.520735655</v>
      </c>
      <c r="S57" s="1">
        <v>3470000</v>
      </c>
      <c r="T57">
        <f>LOG(S57/R57,2)</f>
        <v>-2.9401143944054122</v>
      </c>
      <c r="V57">
        <v>9</v>
      </c>
      <c r="W57">
        <v>18.572631288385896</v>
      </c>
      <c r="X57">
        <v>14</v>
      </c>
      <c r="Y57">
        <f>LOG(X57/W57,2)</f>
        <v>-0.40775139724591003</v>
      </c>
      <c r="AB57" s="3"/>
      <c r="AC57" s="3"/>
    </row>
    <row r="58" spans="1:29" x14ac:dyDescent="0.35">
      <c r="A58" s="3" t="s">
        <v>1402</v>
      </c>
      <c r="B58" s="3" t="s">
        <v>1401</v>
      </c>
      <c r="C58" s="3" t="s">
        <v>1400</v>
      </c>
      <c r="D58" s="3">
        <v>338</v>
      </c>
      <c r="E58" s="3">
        <v>35.5</v>
      </c>
      <c r="F58" s="3">
        <v>8.68</v>
      </c>
      <c r="G58">
        <v>0.1036</v>
      </c>
      <c r="H58" s="3">
        <v>2</v>
      </c>
      <c r="I58" s="3">
        <v>2</v>
      </c>
      <c r="J58" s="3">
        <v>2</v>
      </c>
      <c r="K58" s="3">
        <v>18</v>
      </c>
      <c r="L58">
        <v>0.1036</v>
      </c>
      <c r="M58">
        <v>2</v>
      </c>
      <c r="N58">
        <v>5.62E-2</v>
      </c>
      <c r="O58">
        <v>1</v>
      </c>
      <c r="Q58">
        <v>1545000</v>
      </c>
      <c r="R58">
        <v>33235325.556976244</v>
      </c>
      <c r="S58" s="1">
        <v>3412000</v>
      </c>
      <c r="T58">
        <f>LOG(S58/R58,2)</f>
        <v>-3.2840279341302172</v>
      </c>
      <c r="V58">
        <v>12</v>
      </c>
      <c r="W58">
        <v>24.76350838451453</v>
      </c>
      <c r="X58">
        <v>6</v>
      </c>
      <c r="Y58">
        <f>LOG(X58/W58,2)</f>
        <v>-2.0451813178612022</v>
      </c>
      <c r="AB58" s="3"/>
      <c r="AC58" s="3"/>
    </row>
    <row r="59" spans="1:29" x14ac:dyDescent="0.35">
      <c r="A59" s="3" t="s">
        <v>1459</v>
      </c>
      <c r="B59" s="3" t="s">
        <v>1458</v>
      </c>
      <c r="C59" s="3" t="s">
        <v>1457</v>
      </c>
      <c r="D59" s="3">
        <v>439</v>
      </c>
      <c r="E59" s="3">
        <v>49.1</v>
      </c>
      <c r="F59" s="3">
        <v>6.1</v>
      </c>
      <c r="G59">
        <v>2.0500000000000001E-2</v>
      </c>
      <c r="H59" s="3">
        <v>1</v>
      </c>
      <c r="I59" s="3">
        <v>1</v>
      </c>
      <c r="J59" s="3">
        <v>1</v>
      </c>
      <c r="K59" s="3">
        <v>15</v>
      </c>
      <c r="L59">
        <v>2.0500000000000001E-2</v>
      </c>
      <c r="M59">
        <v>1</v>
      </c>
      <c r="N59">
        <v>2.0500000000000001E-2</v>
      </c>
      <c r="O59">
        <v>1</v>
      </c>
      <c r="Q59">
        <v>2056000</v>
      </c>
      <c r="R59">
        <v>44227721.258992337</v>
      </c>
      <c r="S59" s="1">
        <v>3359000</v>
      </c>
      <c r="T59">
        <f>LOG(S59/R59,2)</f>
        <v>-3.7188472116161502</v>
      </c>
      <c r="V59">
        <v>11</v>
      </c>
      <c r="W59">
        <v>22.699882685804983</v>
      </c>
      <c r="X59">
        <v>4</v>
      </c>
      <c r="Y59">
        <f>LOG(X59/W59,2)</f>
        <v>-2.504612936498499</v>
      </c>
      <c r="AB59" s="3"/>
      <c r="AC59" s="3"/>
    </row>
    <row r="60" spans="1:29" x14ac:dyDescent="0.35">
      <c r="A60" s="3" t="s">
        <v>1498</v>
      </c>
      <c r="B60" s="3" t="s">
        <v>1497</v>
      </c>
      <c r="C60" s="3" t="s">
        <v>1496</v>
      </c>
      <c r="D60" s="3">
        <v>417</v>
      </c>
      <c r="E60" s="3">
        <v>48.1</v>
      </c>
      <c r="F60" s="3">
        <v>4.4400000000000004</v>
      </c>
      <c r="G60">
        <v>0.16550000000000001</v>
      </c>
      <c r="H60" s="3">
        <v>2</v>
      </c>
      <c r="I60" s="3">
        <v>5</v>
      </c>
      <c r="J60" s="3">
        <v>5</v>
      </c>
      <c r="K60" s="3">
        <v>17</v>
      </c>
      <c r="L60">
        <v>0.16550000000000001</v>
      </c>
      <c r="M60">
        <v>5</v>
      </c>
      <c r="N60">
        <v>0.13189999999999999</v>
      </c>
      <c r="O60">
        <v>3</v>
      </c>
      <c r="Q60">
        <v>2618000</v>
      </c>
      <c r="R60">
        <v>56317205.377452299</v>
      </c>
      <c r="S60" s="1">
        <v>3313000</v>
      </c>
      <c r="T60">
        <f>LOG(S60/R60,2)</f>
        <v>-4.087365636520996</v>
      </c>
      <c r="V60">
        <v>13</v>
      </c>
      <c r="W60">
        <v>26.827134083224074</v>
      </c>
      <c r="X60">
        <v>4</v>
      </c>
      <c r="Y60">
        <f>LOG(X60/W60,2)</f>
        <v>-2.7456210360022943</v>
      </c>
      <c r="AB60" s="3"/>
      <c r="AC60" s="3"/>
    </row>
    <row r="61" spans="1:29" x14ac:dyDescent="0.35">
      <c r="A61" s="3" t="s">
        <v>1390</v>
      </c>
      <c r="B61" s="3" t="s">
        <v>1389</v>
      </c>
      <c r="C61" s="3" t="s">
        <v>1388</v>
      </c>
      <c r="D61" s="3">
        <v>1609</v>
      </c>
      <c r="E61" s="3">
        <v>177.5</v>
      </c>
      <c r="F61" s="3">
        <v>5.12</v>
      </c>
      <c r="G61">
        <v>0.1019</v>
      </c>
      <c r="H61" s="3">
        <v>1</v>
      </c>
      <c r="I61" s="3">
        <v>8</v>
      </c>
      <c r="J61" s="3">
        <v>8</v>
      </c>
      <c r="K61" s="3">
        <v>23</v>
      </c>
      <c r="L61">
        <v>1.18E-2</v>
      </c>
      <c r="M61">
        <v>1</v>
      </c>
      <c r="N61">
        <v>0.1019</v>
      </c>
      <c r="O61">
        <v>8</v>
      </c>
      <c r="Q61">
        <v>1358000</v>
      </c>
      <c r="R61">
        <v>29212668.030015364</v>
      </c>
      <c r="S61" s="1">
        <v>3237000</v>
      </c>
      <c r="T61">
        <f>LOG(S61/R61,2)</f>
        <v>-3.1738648566923291</v>
      </c>
      <c r="V61">
        <v>4</v>
      </c>
      <c r="W61">
        <v>8.2545027948381762</v>
      </c>
      <c r="X61">
        <v>19</v>
      </c>
      <c r="Y61">
        <f>LOG(X61/W61,2)</f>
        <v>1.2027461955823837</v>
      </c>
      <c r="AB61" s="3"/>
      <c r="AC61" s="3"/>
    </row>
    <row r="62" spans="1:29" x14ac:dyDescent="0.35">
      <c r="A62" s="3" t="s">
        <v>1333</v>
      </c>
      <c r="B62" s="3" t="s">
        <v>1332</v>
      </c>
      <c r="C62" s="3" t="s">
        <v>1331</v>
      </c>
      <c r="D62" s="3">
        <v>2725</v>
      </c>
      <c r="E62" s="3">
        <v>290.8</v>
      </c>
      <c r="F62" s="3">
        <v>5.97</v>
      </c>
      <c r="G62">
        <v>9.98E-2</v>
      </c>
      <c r="H62" s="3">
        <v>1</v>
      </c>
      <c r="I62" s="3">
        <v>17</v>
      </c>
      <c r="J62" s="3">
        <v>19</v>
      </c>
      <c r="K62" s="3">
        <v>66</v>
      </c>
      <c r="L62">
        <v>5.5800000000000002E-2</v>
      </c>
      <c r="M62">
        <v>11</v>
      </c>
      <c r="N62">
        <v>9.1399999999999995E-2</v>
      </c>
      <c r="O62">
        <v>15</v>
      </c>
      <c r="Q62">
        <v>991300</v>
      </c>
      <c r="R62">
        <v>21324387.200408123</v>
      </c>
      <c r="S62" s="1">
        <v>3109000</v>
      </c>
      <c r="T62">
        <f>LOG(S62/R62,2)</f>
        <v>-2.7779817615744551</v>
      </c>
      <c r="V62">
        <v>23</v>
      </c>
      <c r="W62">
        <v>47.46339107031951</v>
      </c>
      <c r="X62">
        <v>43</v>
      </c>
      <c r="Y62">
        <f>LOG(X62/W62,2)</f>
        <v>-0.14247851921611671</v>
      </c>
      <c r="AB62" s="3"/>
      <c r="AC62" s="3"/>
    </row>
    <row r="63" spans="1:29" x14ac:dyDescent="0.35">
      <c r="A63" s="3" t="s">
        <v>1426</v>
      </c>
      <c r="B63" s="3" t="s">
        <v>1425</v>
      </c>
      <c r="C63" s="3" t="s">
        <v>1424</v>
      </c>
      <c r="D63" s="3">
        <v>334</v>
      </c>
      <c r="E63" s="3">
        <v>36.6</v>
      </c>
      <c r="F63" s="3">
        <v>6.05</v>
      </c>
      <c r="G63">
        <v>0.37130000000000002</v>
      </c>
      <c r="H63" s="3">
        <v>2</v>
      </c>
      <c r="I63" s="3">
        <v>1</v>
      </c>
      <c r="J63" s="3">
        <v>8</v>
      </c>
      <c r="K63" s="3">
        <v>51</v>
      </c>
      <c r="L63">
        <v>0.32629999999999998</v>
      </c>
      <c r="M63">
        <v>7</v>
      </c>
      <c r="N63">
        <v>0.23649999999999999</v>
      </c>
      <c r="O63">
        <v>6</v>
      </c>
      <c r="Q63">
        <v>1640000</v>
      </c>
      <c r="R63">
        <v>35278921.62682268</v>
      </c>
      <c r="S63" s="1">
        <v>3079000</v>
      </c>
      <c r="T63">
        <f>LOG(S63/R63,2)</f>
        <v>-3.5182726901173993</v>
      </c>
      <c r="V63">
        <v>26</v>
      </c>
      <c r="W63">
        <v>53.654268166448148</v>
      </c>
      <c r="X63">
        <v>25</v>
      </c>
      <c r="Y63">
        <f>LOG(X63/W63,2)</f>
        <v>-1.1017648462275693</v>
      </c>
      <c r="AB63" s="3"/>
      <c r="AC63" s="3"/>
    </row>
    <row r="64" spans="1:29" x14ac:dyDescent="0.35">
      <c r="A64" s="3" t="s">
        <v>1268</v>
      </c>
      <c r="B64" s="3" t="s">
        <v>1267</v>
      </c>
      <c r="C64" s="3" t="s">
        <v>1266</v>
      </c>
      <c r="D64" s="3">
        <v>241</v>
      </c>
      <c r="E64" s="3">
        <v>26.9</v>
      </c>
      <c r="F64" s="3">
        <v>5.17</v>
      </c>
      <c r="G64">
        <v>0.15770000000000001</v>
      </c>
      <c r="H64" s="3">
        <v>2</v>
      </c>
      <c r="I64" s="3">
        <v>3</v>
      </c>
      <c r="J64" s="3">
        <v>3</v>
      </c>
      <c r="K64" s="3">
        <v>8</v>
      </c>
      <c r="L64">
        <v>8.3000000000000004E-2</v>
      </c>
      <c r="M64">
        <v>2</v>
      </c>
      <c r="N64">
        <v>7.4700000000000003E-2</v>
      </c>
      <c r="O64">
        <v>1</v>
      </c>
      <c r="Q64">
        <v>709700</v>
      </c>
      <c r="R64">
        <v>15266738.218631741</v>
      </c>
      <c r="S64" s="1">
        <v>2928000</v>
      </c>
      <c r="T64">
        <f>LOG(S64/R64,2)</f>
        <v>-2.382404400488082</v>
      </c>
      <c r="V64">
        <v>3</v>
      </c>
      <c r="W64">
        <v>6.1908770961286326</v>
      </c>
      <c r="X64">
        <v>5</v>
      </c>
      <c r="Y64">
        <f>LOG(X64/W64,2)</f>
        <v>-0.30821572369499567</v>
      </c>
      <c r="AB64" s="3"/>
      <c r="AC64" s="3"/>
    </row>
    <row r="65" spans="1:29" x14ac:dyDescent="0.35">
      <c r="A65" s="3" t="s">
        <v>1277</v>
      </c>
      <c r="B65" s="3" t="s">
        <v>1276</v>
      </c>
      <c r="C65" s="3" t="s">
        <v>1275</v>
      </c>
      <c r="D65" s="3">
        <v>154</v>
      </c>
      <c r="E65" s="3">
        <v>16.8</v>
      </c>
      <c r="F65" s="3">
        <v>5.24</v>
      </c>
      <c r="G65">
        <v>0.12989999999999999</v>
      </c>
      <c r="H65" s="3">
        <v>3</v>
      </c>
      <c r="I65" s="3">
        <v>2</v>
      </c>
      <c r="J65" s="3">
        <v>2</v>
      </c>
      <c r="K65" s="3">
        <v>14</v>
      </c>
      <c r="L65">
        <v>7.7899999999999997E-2</v>
      </c>
      <c r="M65">
        <v>1</v>
      </c>
      <c r="N65">
        <v>0.12989999999999999</v>
      </c>
      <c r="O65">
        <v>2</v>
      </c>
      <c r="Q65">
        <v>724900</v>
      </c>
      <c r="R65">
        <v>15593713.589807171</v>
      </c>
      <c r="S65" s="1">
        <v>2926000</v>
      </c>
      <c r="T65">
        <f>LOG(S65/R65,2)</f>
        <v>-2.4139628672762705</v>
      </c>
      <c r="V65">
        <v>5</v>
      </c>
      <c r="W65">
        <v>10.31812849354772</v>
      </c>
      <c r="X65">
        <v>9</v>
      </c>
      <c r="Y65">
        <f>LOG(X65/W65,2)</f>
        <v>-0.19718441130625161</v>
      </c>
      <c r="AB65" s="3"/>
      <c r="AC65" s="3"/>
    </row>
    <row r="66" spans="1:29" x14ac:dyDescent="0.35">
      <c r="A66" s="3" t="s">
        <v>1097</v>
      </c>
      <c r="B66" s="3" t="s">
        <v>1096</v>
      </c>
      <c r="C66" s="3" t="s">
        <v>1095</v>
      </c>
      <c r="D66" s="3">
        <v>1445</v>
      </c>
      <c r="E66" s="3">
        <v>161.6</v>
      </c>
      <c r="F66" s="3">
        <v>5.85</v>
      </c>
      <c r="G66">
        <v>0.1087</v>
      </c>
      <c r="H66" s="3">
        <v>1</v>
      </c>
      <c r="I66" s="3">
        <v>10</v>
      </c>
      <c r="J66" s="3">
        <v>10</v>
      </c>
      <c r="K66" s="3">
        <v>19</v>
      </c>
      <c r="L66">
        <v>2.4199999999999999E-2</v>
      </c>
      <c r="M66">
        <v>2</v>
      </c>
      <c r="N66">
        <v>9.6199999999999994E-2</v>
      </c>
      <c r="O66">
        <v>8</v>
      </c>
      <c r="Q66">
        <v>181500</v>
      </c>
      <c r="R66">
        <v>3904344.0702855587</v>
      </c>
      <c r="S66" s="1">
        <v>2742000</v>
      </c>
      <c r="T66">
        <f>LOG(S66/R66,2)</f>
        <v>-0.50985162487329527</v>
      </c>
      <c r="V66">
        <v>2</v>
      </c>
      <c r="W66">
        <v>4.1272513974190881</v>
      </c>
      <c r="X66">
        <v>17</v>
      </c>
      <c r="Y66">
        <f>LOG(X66/W66,2)</f>
        <v>2.0422815233891378</v>
      </c>
      <c r="AB66" s="3"/>
      <c r="AC66" s="3"/>
    </row>
    <row r="67" spans="1:29" x14ac:dyDescent="0.35">
      <c r="A67" s="3" t="s">
        <v>1307</v>
      </c>
      <c r="B67" s="3" t="s">
        <v>1306</v>
      </c>
      <c r="C67" s="3" t="s">
        <v>1305</v>
      </c>
      <c r="D67" s="3">
        <v>858</v>
      </c>
      <c r="E67" s="3">
        <v>95.3</v>
      </c>
      <c r="F67" s="3">
        <v>6.83</v>
      </c>
      <c r="G67">
        <v>0.19350000000000001</v>
      </c>
      <c r="H67" s="3">
        <v>4</v>
      </c>
      <c r="I67" s="3">
        <v>12</v>
      </c>
      <c r="J67" s="3">
        <v>12</v>
      </c>
      <c r="K67" s="3">
        <v>30</v>
      </c>
      <c r="L67">
        <v>7.1099999999999997E-2</v>
      </c>
      <c r="M67">
        <v>4</v>
      </c>
      <c r="N67">
        <v>0.17249999999999999</v>
      </c>
      <c r="O67">
        <v>11</v>
      </c>
      <c r="Q67">
        <v>831600</v>
      </c>
      <c r="R67">
        <v>17888994.64930838</v>
      </c>
      <c r="S67" s="1">
        <v>2578000</v>
      </c>
      <c r="T67">
        <f>LOG(S67/R67,2)</f>
        <v>-2.7947481422661271</v>
      </c>
      <c r="V67">
        <v>7</v>
      </c>
      <c r="W67">
        <v>14.445379890966809</v>
      </c>
      <c r="X67">
        <v>23</v>
      </c>
      <c r="Y67">
        <f>LOG(X67/W67,2)</f>
        <v>0.67102571613820705</v>
      </c>
      <c r="AB67" s="3"/>
      <c r="AC67" s="3"/>
    </row>
    <row r="68" spans="1:29" x14ac:dyDescent="0.35">
      <c r="A68" s="3" t="s">
        <v>1495</v>
      </c>
      <c r="B68" s="3" t="s">
        <v>1494</v>
      </c>
      <c r="C68" s="3" t="s">
        <v>1493</v>
      </c>
      <c r="D68" s="3">
        <v>151</v>
      </c>
      <c r="E68" s="3">
        <v>16.899999999999999</v>
      </c>
      <c r="F68" s="3">
        <v>4.6500000000000004</v>
      </c>
      <c r="G68">
        <v>0.245</v>
      </c>
      <c r="H68" s="3">
        <v>2</v>
      </c>
      <c r="I68" s="3">
        <v>3</v>
      </c>
      <c r="J68" s="3">
        <v>3</v>
      </c>
      <c r="K68" s="3">
        <v>22</v>
      </c>
      <c r="L68">
        <v>0.19209999999999999</v>
      </c>
      <c r="M68">
        <v>2</v>
      </c>
      <c r="N68">
        <v>0.245</v>
      </c>
      <c r="O68">
        <v>3</v>
      </c>
      <c r="Q68">
        <v>2602000</v>
      </c>
      <c r="R68">
        <v>55973020.776215009</v>
      </c>
      <c r="S68" s="1">
        <v>2572000</v>
      </c>
      <c r="T68">
        <f>LOG(S68/R68,2)</f>
        <v>-4.443769062046619</v>
      </c>
      <c r="V68">
        <v>11</v>
      </c>
      <c r="W68">
        <v>22.699882685804983</v>
      </c>
      <c r="X68">
        <v>11</v>
      </c>
      <c r="Y68">
        <f>LOG(X68/W68,2)</f>
        <v>-1.0451813178612017</v>
      </c>
      <c r="AB68" s="3"/>
      <c r="AC68" s="3"/>
    </row>
    <row r="69" spans="1:29" x14ac:dyDescent="0.35">
      <c r="A69" s="3" t="s">
        <v>1429</v>
      </c>
      <c r="B69" s="3" t="s">
        <v>1428</v>
      </c>
      <c r="C69" s="3" t="s">
        <v>1427</v>
      </c>
      <c r="D69" s="3">
        <v>1960</v>
      </c>
      <c r="E69" s="3">
        <v>226.4</v>
      </c>
      <c r="F69" s="3">
        <v>5.6</v>
      </c>
      <c r="G69">
        <v>0.15609999999999999</v>
      </c>
      <c r="H69" s="3">
        <v>4</v>
      </c>
      <c r="I69" s="3">
        <v>18</v>
      </c>
      <c r="J69" s="3">
        <v>18</v>
      </c>
      <c r="K69" s="3">
        <v>54</v>
      </c>
      <c r="L69">
        <v>6.0199999999999997E-2</v>
      </c>
      <c r="M69">
        <v>8</v>
      </c>
      <c r="N69">
        <v>0.12139999999999999</v>
      </c>
      <c r="O69">
        <v>13</v>
      </c>
      <c r="Q69">
        <v>1685000</v>
      </c>
      <c r="R69">
        <v>36246940.817802571</v>
      </c>
      <c r="S69" s="1">
        <v>2517000</v>
      </c>
      <c r="T69">
        <f>LOG(S69/R69,2)</f>
        <v>-3.8480821175650117</v>
      </c>
      <c r="V69">
        <v>19</v>
      </c>
      <c r="W69">
        <v>39.208888275481335</v>
      </c>
      <c r="X69">
        <v>35</v>
      </c>
      <c r="Y69">
        <f>LOG(X69/W69,2)</f>
        <v>-0.16382581435982085</v>
      </c>
      <c r="AB69" s="3"/>
      <c r="AC69" s="3"/>
    </row>
    <row r="70" spans="1:29" x14ac:dyDescent="0.35">
      <c r="A70" s="3" t="s">
        <v>1633</v>
      </c>
      <c r="B70" s="3" t="s">
        <v>1632</v>
      </c>
      <c r="C70" s="3" t="s">
        <v>1631</v>
      </c>
      <c r="D70" s="3">
        <v>584</v>
      </c>
      <c r="E70" s="3">
        <v>58.8</v>
      </c>
      <c r="F70" s="3">
        <v>5.21</v>
      </c>
      <c r="G70">
        <v>0.4743</v>
      </c>
      <c r="H70" s="3">
        <v>23</v>
      </c>
      <c r="I70" s="3">
        <v>23</v>
      </c>
      <c r="J70" s="3">
        <v>28</v>
      </c>
      <c r="K70" s="3">
        <v>112</v>
      </c>
      <c r="L70">
        <v>0.4743</v>
      </c>
      <c r="M70">
        <v>28</v>
      </c>
      <c r="N70">
        <v>0.161</v>
      </c>
      <c r="O70">
        <v>5</v>
      </c>
      <c r="Q70">
        <v>13720000</v>
      </c>
      <c r="R70">
        <v>295138295.56097996</v>
      </c>
      <c r="S70" s="1">
        <v>2427000</v>
      </c>
      <c r="T70">
        <f>LOG(S70/R70,2)</f>
        <v>-6.9260732105658116</v>
      </c>
      <c r="V70">
        <v>96</v>
      </c>
      <c r="W70">
        <v>198.10806707611624</v>
      </c>
      <c r="X70">
        <v>16</v>
      </c>
      <c r="Y70">
        <f>LOG(X70/W70,2)</f>
        <v>-3.6301438185823582</v>
      </c>
      <c r="AB70" s="3"/>
      <c r="AC70" s="3"/>
    </row>
    <row r="71" spans="1:29" x14ac:dyDescent="0.35">
      <c r="A71" s="3" t="s">
        <v>1504</v>
      </c>
      <c r="B71" s="3" t="s">
        <v>1503</v>
      </c>
      <c r="C71" s="3" t="s">
        <v>1502</v>
      </c>
      <c r="D71" s="3">
        <v>198</v>
      </c>
      <c r="E71" s="3">
        <v>21.9</v>
      </c>
      <c r="F71" s="3">
        <v>5.97</v>
      </c>
      <c r="G71">
        <v>0.14649999999999999</v>
      </c>
      <c r="H71" s="3">
        <v>2</v>
      </c>
      <c r="I71" s="3">
        <v>1</v>
      </c>
      <c r="J71" s="3">
        <v>2</v>
      </c>
      <c r="K71" s="3">
        <v>12</v>
      </c>
      <c r="L71">
        <v>5.5599999999999997E-2</v>
      </c>
      <c r="M71">
        <v>1</v>
      </c>
      <c r="N71">
        <v>0.14649999999999999</v>
      </c>
      <c r="O71">
        <v>2</v>
      </c>
      <c r="Q71">
        <v>2661000</v>
      </c>
      <c r="R71">
        <v>57242201.493277527</v>
      </c>
      <c r="S71" s="1">
        <v>2006000</v>
      </c>
      <c r="T71">
        <f>LOG(S71/R71,2)</f>
        <v>-4.8346856470668094</v>
      </c>
      <c r="V71">
        <v>6</v>
      </c>
      <c r="W71">
        <v>12.381754192257265</v>
      </c>
      <c r="X71">
        <v>6</v>
      </c>
      <c r="Y71">
        <f>LOG(X71/W71,2)</f>
        <v>-1.0451813178612019</v>
      </c>
      <c r="AB71" s="3"/>
      <c r="AC71" s="3"/>
    </row>
    <row r="72" spans="1:29" x14ac:dyDescent="0.35">
      <c r="A72" s="3" t="s">
        <v>1280</v>
      </c>
      <c r="B72" s="3" t="s">
        <v>1279</v>
      </c>
      <c r="C72" s="3" t="s">
        <v>1278</v>
      </c>
      <c r="D72" s="3">
        <v>649</v>
      </c>
      <c r="E72" s="3">
        <v>70.900000000000006</v>
      </c>
      <c r="F72" s="3">
        <v>7.39</v>
      </c>
      <c r="G72">
        <v>0.20960000000000001</v>
      </c>
      <c r="H72" s="3">
        <v>2</v>
      </c>
      <c r="I72" s="3">
        <v>6</v>
      </c>
      <c r="J72" s="3">
        <v>6</v>
      </c>
      <c r="K72" s="3">
        <v>9</v>
      </c>
      <c r="L72">
        <v>8.4699999999999998E-2</v>
      </c>
      <c r="M72">
        <v>3</v>
      </c>
      <c r="N72">
        <v>0.1479</v>
      </c>
      <c r="O72">
        <v>4</v>
      </c>
      <c r="Q72">
        <v>731600</v>
      </c>
      <c r="R72">
        <v>15737840.891575288</v>
      </c>
      <c r="S72" s="1">
        <v>1973000</v>
      </c>
      <c r="T72">
        <f>LOG(S72/R72,2)</f>
        <v>-2.995774766794566</v>
      </c>
      <c r="V72">
        <v>5</v>
      </c>
      <c r="W72">
        <v>10.31812849354772</v>
      </c>
      <c r="X72">
        <v>4</v>
      </c>
      <c r="Y72">
        <f>LOG(X72/W72,2)</f>
        <v>-1.3671094127485639</v>
      </c>
      <c r="AB72" s="3"/>
      <c r="AC72" s="3"/>
    </row>
    <row r="73" spans="1:29" x14ac:dyDescent="0.35">
      <c r="A73" s="3" t="s">
        <v>1345</v>
      </c>
      <c r="B73" s="3" t="s">
        <v>1344</v>
      </c>
      <c r="C73" s="3" t="s">
        <v>1343</v>
      </c>
      <c r="D73" s="3">
        <v>93</v>
      </c>
      <c r="E73" s="3">
        <v>10.4</v>
      </c>
      <c r="F73" s="3">
        <v>4.93</v>
      </c>
      <c r="G73">
        <v>0.26879999999999998</v>
      </c>
      <c r="H73" s="3">
        <v>1</v>
      </c>
      <c r="I73" s="3">
        <v>2</v>
      </c>
      <c r="J73" s="3">
        <v>2</v>
      </c>
      <c r="K73" s="3">
        <v>7</v>
      </c>
      <c r="L73">
        <v>0.26879999999999998</v>
      </c>
      <c r="M73">
        <v>2</v>
      </c>
      <c r="N73">
        <v>0.1075</v>
      </c>
      <c r="O73">
        <v>1</v>
      </c>
      <c r="Q73">
        <v>1081000</v>
      </c>
      <c r="R73">
        <v>23253972.121094704</v>
      </c>
      <c r="S73" s="1">
        <v>1960000</v>
      </c>
      <c r="T73">
        <f>LOG(S73/R73,2)</f>
        <v>-3.56855161138885</v>
      </c>
      <c r="V73">
        <v>4</v>
      </c>
      <c r="W73">
        <v>8.2545027948381762</v>
      </c>
      <c r="X73">
        <v>3</v>
      </c>
      <c r="Y73">
        <f>LOG(X73/W73,2)</f>
        <v>-1.4602188171400454</v>
      </c>
      <c r="AB73" s="3"/>
      <c r="AC73" s="3"/>
    </row>
    <row r="74" spans="1:29" x14ac:dyDescent="0.35">
      <c r="A74" s="3" t="s">
        <v>1387</v>
      </c>
      <c r="B74" s="3" t="s">
        <v>1386</v>
      </c>
      <c r="C74" s="3" t="s">
        <v>1385</v>
      </c>
      <c r="D74" s="3">
        <v>199</v>
      </c>
      <c r="E74" s="3">
        <v>22.1</v>
      </c>
      <c r="F74" s="3">
        <v>8.1300000000000008</v>
      </c>
      <c r="G74">
        <v>0.45229999999999998</v>
      </c>
      <c r="H74" s="3">
        <v>4</v>
      </c>
      <c r="I74" s="3">
        <v>7</v>
      </c>
      <c r="J74" s="3">
        <v>8</v>
      </c>
      <c r="K74" s="3">
        <v>26</v>
      </c>
      <c r="L74">
        <v>0.37190000000000001</v>
      </c>
      <c r="M74">
        <v>6</v>
      </c>
      <c r="N74">
        <v>0.40200000000000002</v>
      </c>
      <c r="O74">
        <v>6</v>
      </c>
      <c r="Q74">
        <v>1354000</v>
      </c>
      <c r="R74">
        <v>29126621.87970604</v>
      </c>
      <c r="S74" s="1">
        <v>1929000</v>
      </c>
      <c r="T74">
        <f>LOG(S74/R74,2)</f>
        <v>-3.916413338182664</v>
      </c>
      <c r="V74">
        <v>12</v>
      </c>
      <c r="W74">
        <v>24.76350838451453</v>
      </c>
      <c r="X74">
        <v>14</v>
      </c>
      <c r="Y74">
        <f>LOG(X74/W74,2)</f>
        <v>-0.82278889652475395</v>
      </c>
      <c r="AB74" s="3"/>
      <c r="AC74" s="3"/>
    </row>
    <row r="75" spans="1:29" x14ac:dyDescent="0.35">
      <c r="A75" s="3" t="s">
        <v>1414</v>
      </c>
      <c r="B75" s="3" t="s">
        <v>1413</v>
      </c>
      <c r="C75" s="3" t="s">
        <v>1412</v>
      </c>
      <c r="D75" s="3">
        <v>1479</v>
      </c>
      <c r="E75" s="3">
        <v>165.2</v>
      </c>
      <c r="F75" s="3">
        <v>7.17</v>
      </c>
      <c r="G75">
        <v>0.1143</v>
      </c>
      <c r="H75" s="3">
        <v>1</v>
      </c>
      <c r="I75" s="3">
        <v>11</v>
      </c>
      <c r="J75" s="3">
        <v>11</v>
      </c>
      <c r="K75" s="3">
        <v>50</v>
      </c>
      <c r="L75">
        <v>0.1007</v>
      </c>
      <c r="M75">
        <v>10</v>
      </c>
      <c r="N75">
        <v>8.2500000000000004E-2</v>
      </c>
      <c r="O75">
        <v>8</v>
      </c>
      <c r="Q75">
        <v>1589000</v>
      </c>
      <c r="R75">
        <v>34181833.210378803</v>
      </c>
      <c r="S75" s="1">
        <v>1896000</v>
      </c>
      <c r="T75">
        <f>LOG(S75/R75,2)</f>
        <v>-4.1721989031070308</v>
      </c>
      <c r="V75">
        <v>29</v>
      </c>
      <c r="W75">
        <v>59.845145262576779</v>
      </c>
      <c r="X75">
        <v>21</v>
      </c>
      <c r="Y75">
        <f>LOG(X75/W75,2)</f>
        <v>-1.5108448902100138</v>
      </c>
      <c r="AB75" s="3"/>
      <c r="AC75" s="3"/>
    </row>
    <row r="76" spans="1:29" x14ac:dyDescent="0.35">
      <c r="A76" s="3" t="s">
        <v>1289</v>
      </c>
      <c r="B76" s="3" t="s">
        <v>1288</v>
      </c>
      <c r="C76" s="3" t="s">
        <v>1287</v>
      </c>
      <c r="D76" s="3">
        <v>253</v>
      </c>
      <c r="E76" s="3">
        <v>28.8</v>
      </c>
      <c r="F76" s="3">
        <v>5.59</v>
      </c>
      <c r="G76">
        <v>0.39129999999999998</v>
      </c>
      <c r="H76" s="3">
        <v>6</v>
      </c>
      <c r="I76" s="3">
        <v>7</v>
      </c>
      <c r="J76" s="3">
        <v>7</v>
      </c>
      <c r="K76" s="3">
        <v>17</v>
      </c>
      <c r="L76">
        <v>0.1462</v>
      </c>
      <c r="M76">
        <v>4</v>
      </c>
      <c r="N76">
        <v>0.2964</v>
      </c>
      <c r="O76">
        <v>4</v>
      </c>
      <c r="Q76">
        <v>761700</v>
      </c>
      <c r="R76">
        <v>16385338.172652949</v>
      </c>
      <c r="S76" s="1">
        <v>1804000</v>
      </c>
      <c r="T76">
        <f>LOG(S76/R76,2)</f>
        <v>-3.1831342048826894</v>
      </c>
      <c r="V76">
        <v>8</v>
      </c>
      <c r="W76">
        <v>16.509005589676352</v>
      </c>
      <c r="X76">
        <v>9</v>
      </c>
      <c r="Y76">
        <f>LOG(X76/W76,2)</f>
        <v>-0.87525631641888946</v>
      </c>
      <c r="AB76" s="3"/>
      <c r="AC76" s="3"/>
    </row>
    <row r="77" spans="1:29" x14ac:dyDescent="0.35">
      <c r="A77" s="3" t="s">
        <v>1121</v>
      </c>
      <c r="B77" s="3" t="s">
        <v>1120</v>
      </c>
      <c r="C77" s="3" t="s">
        <v>1119</v>
      </c>
      <c r="D77" s="3">
        <v>572</v>
      </c>
      <c r="E77" s="3">
        <v>62.3</v>
      </c>
      <c r="F77" s="3">
        <v>6.38</v>
      </c>
      <c r="G77">
        <v>0.14860000000000001</v>
      </c>
      <c r="H77" s="3">
        <v>3</v>
      </c>
      <c r="I77" s="3">
        <v>5</v>
      </c>
      <c r="J77" s="3">
        <v>6</v>
      </c>
      <c r="K77" s="3">
        <v>17</v>
      </c>
      <c r="L77">
        <v>1.9199999999999998E-2</v>
      </c>
      <c r="M77">
        <v>1</v>
      </c>
      <c r="N77">
        <v>0.14860000000000001</v>
      </c>
      <c r="O77">
        <v>6</v>
      </c>
      <c r="Q77">
        <v>282800</v>
      </c>
      <c r="R77">
        <v>6083462.8268691795</v>
      </c>
      <c r="S77" s="1">
        <v>1629000</v>
      </c>
      <c r="T77">
        <f>LOG(S77/R77,2)</f>
        <v>-1.9009061640532894</v>
      </c>
      <c r="V77">
        <v>2</v>
      </c>
      <c r="W77">
        <v>4.1272513974190881</v>
      </c>
      <c r="X77">
        <v>15</v>
      </c>
      <c r="Y77">
        <f>LOG(X77/W77,2)</f>
        <v>1.861709277747317</v>
      </c>
      <c r="AB77" s="3"/>
      <c r="AC77" s="3"/>
    </row>
    <row r="78" spans="1:29" x14ac:dyDescent="0.35">
      <c r="A78" s="3" t="s">
        <v>1537</v>
      </c>
      <c r="B78" s="3" t="s">
        <v>1536</v>
      </c>
      <c r="C78" s="3" t="s">
        <v>1535</v>
      </c>
      <c r="D78" s="3">
        <v>199</v>
      </c>
      <c r="E78" s="3">
        <v>22.4</v>
      </c>
      <c r="F78" s="3">
        <v>8.25</v>
      </c>
      <c r="G78">
        <v>0.33169999999999999</v>
      </c>
      <c r="H78" s="3">
        <v>2</v>
      </c>
      <c r="I78" s="3">
        <v>5</v>
      </c>
      <c r="J78" s="3">
        <v>5</v>
      </c>
      <c r="K78" s="3">
        <v>28</v>
      </c>
      <c r="L78">
        <v>0.10050000000000001</v>
      </c>
      <c r="M78">
        <v>2</v>
      </c>
      <c r="N78">
        <v>0.33169999999999999</v>
      </c>
      <c r="O78">
        <v>5</v>
      </c>
      <c r="Q78">
        <v>3596000</v>
      </c>
      <c r="R78">
        <v>77355489.128081918</v>
      </c>
      <c r="S78" s="1">
        <v>1542000</v>
      </c>
      <c r="T78">
        <f>LOG(S78/R78,2)</f>
        <v>-5.648628998256183</v>
      </c>
      <c r="V78">
        <v>12</v>
      </c>
      <c r="W78">
        <v>24.76350838451453</v>
      </c>
      <c r="X78">
        <v>16</v>
      </c>
      <c r="Y78">
        <f>LOG(X78/W78,2)</f>
        <v>-0.63014381858235813</v>
      </c>
      <c r="AB78" s="3"/>
      <c r="AC78" s="3"/>
    </row>
    <row r="79" spans="1:29" x14ac:dyDescent="0.35">
      <c r="A79" s="3" t="s">
        <v>1432</v>
      </c>
      <c r="B79" s="3" t="s">
        <v>1431</v>
      </c>
      <c r="C79" s="3" t="s">
        <v>1430</v>
      </c>
      <c r="D79" s="3">
        <v>664</v>
      </c>
      <c r="E79" s="3">
        <v>74.099999999999994</v>
      </c>
      <c r="F79" s="3">
        <v>7.02</v>
      </c>
      <c r="G79">
        <v>8.1299999999999997E-2</v>
      </c>
      <c r="H79" s="3">
        <v>1</v>
      </c>
      <c r="I79" s="3">
        <v>3</v>
      </c>
      <c r="J79" s="3">
        <v>3</v>
      </c>
      <c r="K79" s="3">
        <v>22</v>
      </c>
      <c r="L79">
        <v>8.1299999999999997E-2</v>
      </c>
      <c r="M79">
        <v>3</v>
      </c>
      <c r="N79">
        <v>6.0199999999999997E-2</v>
      </c>
      <c r="O79">
        <v>2</v>
      </c>
      <c r="Q79">
        <v>1706000</v>
      </c>
      <c r="R79">
        <v>36698683.106926516</v>
      </c>
      <c r="S79" s="1">
        <v>1534000</v>
      </c>
      <c r="T79">
        <f>LOG(S79/R79,2)</f>
        <v>-4.5803579064721278</v>
      </c>
      <c r="V79">
        <v>16</v>
      </c>
      <c r="W79">
        <v>33.018011179352705</v>
      </c>
      <c r="X79">
        <v>6</v>
      </c>
      <c r="Y79">
        <f>LOG(X79/W79,2)</f>
        <v>-2.4602188171400456</v>
      </c>
      <c r="AB79" s="3"/>
      <c r="AC79" s="3"/>
    </row>
    <row r="80" spans="1:29" x14ac:dyDescent="0.35">
      <c r="A80" s="3" t="s">
        <v>1489</v>
      </c>
      <c r="B80" s="3" t="s">
        <v>1488</v>
      </c>
      <c r="C80" s="3" t="s">
        <v>1487</v>
      </c>
      <c r="D80" s="3">
        <v>508</v>
      </c>
      <c r="E80" s="3">
        <v>57.1</v>
      </c>
      <c r="F80" s="3">
        <v>4.87</v>
      </c>
      <c r="G80">
        <v>0.126</v>
      </c>
      <c r="H80" s="3">
        <v>2</v>
      </c>
      <c r="I80" s="3">
        <v>3</v>
      </c>
      <c r="J80" s="3">
        <v>3</v>
      </c>
      <c r="K80" s="3">
        <v>15</v>
      </c>
      <c r="L80">
        <v>7.6799999999999993E-2</v>
      </c>
      <c r="M80">
        <v>2</v>
      </c>
      <c r="N80">
        <v>0.126</v>
      </c>
      <c r="O80">
        <v>3</v>
      </c>
      <c r="Q80">
        <v>2435000</v>
      </c>
      <c r="R80">
        <v>52380594.000800744</v>
      </c>
      <c r="S80" s="1">
        <v>1421000</v>
      </c>
      <c r="T80">
        <f>LOG(S80/R80,2)</f>
        <v>-5.2040539603836944</v>
      </c>
      <c r="V80">
        <v>6</v>
      </c>
      <c r="W80">
        <v>12.381754192257265</v>
      </c>
      <c r="X80">
        <v>9</v>
      </c>
      <c r="Y80">
        <f>LOG(X80/W80,2)</f>
        <v>-0.4602188171400457</v>
      </c>
      <c r="AB80" s="3"/>
      <c r="AC80" s="3"/>
    </row>
    <row r="81" spans="1:29" x14ac:dyDescent="0.35">
      <c r="A81" s="3" t="s">
        <v>1298</v>
      </c>
      <c r="B81" s="3" t="s">
        <v>1297</v>
      </c>
      <c r="C81" s="3" t="s">
        <v>1296</v>
      </c>
      <c r="D81" s="3">
        <v>803</v>
      </c>
      <c r="E81" s="3">
        <v>92.4</v>
      </c>
      <c r="F81" s="3">
        <v>4.84</v>
      </c>
      <c r="G81">
        <v>4.1099999999999998E-2</v>
      </c>
      <c r="H81" s="3">
        <v>2</v>
      </c>
      <c r="I81" s="3">
        <v>3</v>
      </c>
      <c r="J81" s="3">
        <v>3</v>
      </c>
      <c r="K81" s="3">
        <v>14</v>
      </c>
      <c r="L81">
        <v>4.1099999999999998E-2</v>
      </c>
      <c r="M81">
        <v>3</v>
      </c>
      <c r="N81">
        <v>3.1099999999999999E-2</v>
      </c>
      <c r="O81">
        <v>2</v>
      </c>
      <c r="Q81">
        <v>801400</v>
      </c>
      <c r="R81">
        <v>17239346.214472983</v>
      </c>
      <c r="S81" s="1">
        <v>1302000</v>
      </c>
      <c r="T81">
        <f>LOG(S81/R81,2)</f>
        <v>-3.7269037090345702</v>
      </c>
      <c r="V81">
        <v>6</v>
      </c>
      <c r="W81">
        <v>12.381754192257265</v>
      </c>
      <c r="X81">
        <v>8</v>
      </c>
      <c r="Y81">
        <f>LOG(X81/W81,2)</f>
        <v>-0.63014381858235813</v>
      </c>
      <c r="AB81" s="3"/>
      <c r="AC81" s="3"/>
    </row>
    <row r="82" spans="1:29" x14ac:dyDescent="0.35">
      <c r="A82" s="3" t="s">
        <v>1124</v>
      </c>
      <c r="B82" s="3" t="s">
        <v>1123</v>
      </c>
      <c r="C82" s="3" t="s">
        <v>1122</v>
      </c>
      <c r="D82" s="3">
        <v>1058</v>
      </c>
      <c r="E82" s="3">
        <v>117.8</v>
      </c>
      <c r="F82" s="3">
        <v>5.76</v>
      </c>
      <c r="G82">
        <v>7.4700000000000003E-2</v>
      </c>
      <c r="H82" s="3">
        <v>2</v>
      </c>
      <c r="I82" s="3">
        <v>5</v>
      </c>
      <c r="J82" s="3">
        <v>5</v>
      </c>
      <c r="K82" s="3">
        <v>13</v>
      </c>
      <c r="L82">
        <v>1.1299999999999999E-2</v>
      </c>
      <c r="M82">
        <v>1</v>
      </c>
      <c r="N82">
        <v>6.3299999999999995E-2</v>
      </c>
      <c r="O82">
        <v>4</v>
      </c>
      <c r="Q82">
        <v>291100</v>
      </c>
      <c r="R82">
        <v>6262008.5887610251</v>
      </c>
      <c r="S82" s="1">
        <v>1247000</v>
      </c>
      <c r="T82">
        <f>LOG(S82/R82,2)</f>
        <v>-2.3281640220625035</v>
      </c>
      <c r="V82">
        <v>2</v>
      </c>
      <c r="W82">
        <v>4.1272513974190881</v>
      </c>
      <c r="X82">
        <v>11</v>
      </c>
      <c r="Y82">
        <f>LOG(X82/W82,2)</f>
        <v>1.4142503007760954</v>
      </c>
      <c r="AB82" s="3"/>
      <c r="AC82" s="3"/>
    </row>
    <row r="83" spans="1:29" x14ac:dyDescent="0.35">
      <c r="A83" s="3" t="s">
        <v>1621</v>
      </c>
      <c r="B83" s="3" t="s">
        <v>1620</v>
      </c>
      <c r="C83" s="3" t="s">
        <v>1619</v>
      </c>
      <c r="D83" s="3">
        <v>493</v>
      </c>
      <c r="E83" s="3">
        <v>54.6</v>
      </c>
      <c r="F83" s="3">
        <v>5.07</v>
      </c>
      <c r="G83">
        <v>0.1095</v>
      </c>
      <c r="H83" s="3">
        <v>1</v>
      </c>
      <c r="I83" s="3">
        <v>3</v>
      </c>
      <c r="J83" s="3">
        <v>3</v>
      </c>
      <c r="K83" s="3">
        <v>50</v>
      </c>
      <c r="L83">
        <v>0.1095</v>
      </c>
      <c r="M83">
        <v>3</v>
      </c>
      <c r="N83">
        <v>7.2999999999999995E-2</v>
      </c>
      <c r="O83">
        <v>2</v>
      </c>
      <c r="Q83">
        <v>12220000</v>
      </c>
      <c r="R83">
        <v>262870989.19498363</v>
      </c>
      <c r="S83" s="1">
        <v>1167000</v>
      </c>
      <c r="T83">
        <f>LOG(S83/R83,2)</f>
        <v>-7.8154065616555135</v>
      </c>
      <c r="V83">
        <v>44</v>
      </c>
      <c r="W83">
        <v>90.799530743219933</v>
      </c>
      <c r="X83">
        <v>6</v>
      </c>
      <c r="Y83">
        <f>LOG(X83/W83,2)</f>
        <v>-3.9196504357773434</v>
      </c>
      <c r="AB83" s="3"/>
      <c r="AC83" s="3"/>
    </row>
    <row r="84" spans="1:29" x14ac:dyDescent="0.35">
      <c r="A84" s="3" t="s">
        <v>1292</v>
      </c>
      <c r="B84" s="3" t="s">
        <v>1291</v>
      </c>
      <c r="C84" s="3" t="s">
        <v>1290</v>
      </c>
      <c r="D84" s="3">
        <v>178</v>
      </c>
      <c r="E84" s="3">
        <v>20.5</v>
      </c>
      <c r="F84" s="3">
        <v>8.59</v>
      </c>
      <c r="G84">
        <v>0.1348</v>
      </c>
      <c r="H84" s="3">
        <v>1</v>
      </c>
      <c r="I84" s="3">
        <v>2</v>
      </c>
      <c r="J84" s="3">
        <v>2</v>
      </c>
      <c r="K84" s="3">
        <v>10</v>
      </c>
      <c r="L84">
        <v>6.1800000000000001E-2</v>
      </c>
      <c r="M84">
        <v>1</v>
      </c>
      <c r="N84">
        <v>0.1348</v>
      </c>
      <c r="O84">
        <v>2</v>
      </c>
      <c r="Q84">
        <v>784000</v>
      </c>
      <c r="R84">
        <v>16865045.460627425</v>
      </c>
      <c r="S84" s="1">
        <v>1148000</v>
      </c>
      <c r="T84">
        <f>LOG(S84/R84,2)</f>
        <v>-3.8768416600962907</v>
      </c>
      <c r="V84">
        <v>2</v>
      </c>
      <c r="W84">
        <v>4.1272513974190881</v>
      </c>
      <c r="X84">
        <v>8</v>
      </c>
      <c r="Y84">
        <f>LOG(X84/W84,2)</f>
        <v>0.95481868213879828</v>
      </c>
      <c r="AB84" s="3"/>
      <c r="AC84" s="3"/>
    </row>
    <row r="85" spans="1:29" x14ac:dyDescent="0.35">
      <c r="A85" s="3" t="s">
        <v>1265</v>
      </c>
      <c r="B85" s="3" t="s">
        <v>1264</v>
      </c>
      <c r="C85" s="3" t="s">
        <v>1263</v>
      </c>
      <c r="D85" s="3">
        <v>323</v>
      </c>
      <c r="E85" s="3">
        <v>36.200000000000003</v>
      </c>
      <c r="F85" s="3">
        <v>8.9700000000000006</v>
      </c>
      <c r="G85">
        <v>3.4099999999999998E-2</v>
      </c>
      <c r="H85" s="3">
        <v>1</v>
      </c>
      <c r="I85" s="3">
        <v>1</v>
      </c>
      <c r="J85" s="3">
        <v>1</v>
      </c>
      <c r="K85" s="3">
        <v>6</v>
      </c>
      <c r="L85">
        <v>3.4099999999999998E-2</v>
      </c>
      <c r="M85">
        <v>1</v>
      </c>
      <c r="N85">
        <v>3.4099999999999998E-2</v>
      </c>
      <c r="O85">
        <v>1</v>
      </c>
      <c r="Q85">
        <v>707400</v>
      </c>
      <c r="R85">
        <v>15217261.68220388</v>
      </c>
      <c r="S85" s="1">
        <v>1144000</v>
      </c>
      <c r="T85">
        <f>LOG(S85/R85,2)</f>
        <v>-3.7335498146919375</v>
      </c>
      <c r="V85">
        <v>2</v>
      </c>
      <c r="W85">
        <v>4.1272513974190881</v>
      </c>
      <c r="X85">
        <v>4</v>
      </c>
      <c r="Y85">
        <f>LOG(X85/W85,2)</f>
        <v>-4.5181317861201747E-2</v>
      </c>
      <c r="AB85" s="3"/>
      <c r="AC85" s="3"/>
    </row>
    <row r="86" spans="1:29" x14ac:dyDescent="0.35">
      <c r="A86" s="3" t="s">
        <v>1295</v>
      </c>
      <c r="B86" s="3" t="s">
        <v>1294</v>
      </c>
      <c r="C86" s="3" t="s">
        <v>1293</v>
      </c>
      <c r="D86" s="3">
        <v>2602</v>
      </c>
      <c r="E86" s="3">
        <v>278</v>
      </c>
      <c r="F86" s="3">
        <v>5.73</v>
      </c>
      <c r="G86">
        <v>4.3799999999999999E-2</v>
      </c>
      <c r="H86" s="3">
        <v>1</v>
      </c>
      <c r="I86" s="3">
        <v>5</v>
      </c>
      <c r="J86" s="3">
        <v>8</v>
      </c>
      <c r="K86" s="3">
        <v>15</v>
      </c>
      <c r="L86">
        <v>9.5999999999999992E-3</v>
      </c>
      <c r="M86">
        <v>2</v>
      </c>
      <c r="N86">
        <v>4.07E-2</v>
      </c>
      <c r="O86">
        <v>7</v>
      </c>
      <c r="Q86">
        <v>786300</v>
      </c>
      <c r="R86">
        <v>16914521.997055288</v>
      </c>
      <c r="S86" s="1">
        <v>1137000</v>
      </c>
      <c r="T86">
        <f>LOG(S86/R86,2)</f>
        <v>-3.8949582479267342</v>
      </c>
      <c r="V86">
        <v>4</v>
      </c>
      <c r="W86">
        <v>8.2545027948381762</v>
      </c>
      <c r="X86">
        <v>11</v>
      </c>
      <c r="Y86">
        <f>LOG(X86/W86,2)</f>
        <v>0.41425030077609537</v>
      </c>
      <c r="AB86" s="3"/>
      <c r="AC86" s="3"/>
    </row>
    <row r="87" spans="1:29" x14ac:dyDescent="0.35">
      <c r="A87" s="3" t="s">
        <v>1316</v>
      </c>
      <c r="B87" s="3" t="s">
        <v>1315</v>
      </c>
      <c r="C87" s="3" t="s">
        <v>1314</v>
      </c>
      <c r="D87" s="3">
        <v>241</v>
      </c>
      <c r="E87" s="3">
        <v>26.5</v>
      </c>
      <c r="F87" s="3">
        <v>8.1300000000000008</v>
      </c>
      <c r="G87">
        <v>0.15770000000000001</v>
      </c>
      <c r="H87" s="3">
        <v>2</v>
      </c>
      <c r="I87" s="3">
        <v>2</v>
      </c>
      <c r="J87" s="3">
        <v>2</v>
      </c>
      <c r="K87" s="3">
        <v>14</v>
      </c>
      <c r="L87">
        <v>0.15770000000000001</v>
      </c>
      <c r="M87">
        <v>2</v>
      </c>
      <c r="N87">
        <v>0.15770000000000001</v>
      </c>
      <c r="O87">
        <v>2</v>
      </c>
      <c r="Q87">
        <v>881800</v>
      </c>
      <c r="R87">
        <v>18968873.83569039</v>
      </c>
      <c r="S87" s="1">
        <v>1127000</v>
      </c>
      <c r="T87">
        <f>LOG(S87/R87,2)</f>
        <v>-4.0730746092129344</v>
      </c>
      <c r="V87">
        <v>7</v>
      </c>
      <c r="W87">
        <v>14.445379890966809</v>
      </c>
      <c r="X87">
        <v>7</v>
      </c>
      <c r="Y87">
        <f>LOG(X87/W87,2)</f>
        <v>-1.0451813178612017</v>
      </c>
      <c r="AB87" s="3"/>
      <c r="AC87" s="3"/>
    </row>
    <row r="88" spans="1:29" x14ac:dyDescent="0.35">
      <c r="A88" s="3" t="s">
        <v>1142</v>
      </c>
      <c r="B88" s="3" t="s">
        <v>1141</v>
      </c>
      <c r="C88" s="3" t="s">
        <v>1140</v>
      </c>
      <c r="D88" s="3">
        <v>876</v>
      </c>
      <c r="E88" s="3">
        <v>97.1</v>
      </c>
      <c r="F88" s="3">
        <v>4.78</v>
      </c>
      <c r="G88">
        <v>5.2499999999999998E-2</v>
      </c>
      <c r="H88" s="3">
        <v>1</v>
      </c>
      <c r="I88" s="3">
        <v>3</v>
      </c>
      <c r="J88" s="3">
        <v>3</v>
      </c>
      <c r="K88" s="3">
        <v>10</v>
      </c>
      <c r="L88">
        <v>1.83E-2</v>
      </c>
      <c r="M88">
        <v>1</v>
      </c>
      <c r="N88">
        <v>5.2499999999999998E-2</v>
      </c>
      <c r="O88">
        <v>3</v>
      </c>
      <c r="Q88">
        <v>354000</v>
      </c>
      <c r="R88">
        <v>7615084.3023751397</v>
      </c>
      <c r="S88" s="1">
        <v>1112000</v>
      </c>
      <c r="T88">
        <f>LOG(S88/R88,2)</f>
        <v>-2.7757032200162604</v>
      </c>
      <c r="V88">
        <v>2</v>
      </c>
      <c r="W88">
        <v>4.1272513974190881</v>
      </c>
      <c r="X88">
        <v>8</v>
      </c>
      <c r="Y88">
        <f>LOG(X88/W88,2)</f>
        <v>0.95481868213879828</v>
      </c>
      <c r="AB88" s="3"/>
      <c r="AC88" s="3"/>
    </row>
    <row r="89" spans="1:29" x14ac:dyDescent="0.35">
      <c r="A89" s="3" t="s">
        <v>1205</v>
      </c>
      <c r="B89" s="3" t="s">
        <v>1204</v>
      </c>
      <c r="C89" s="3" t="s">
        <v>1203</v>
      </c>
      <c r="D89" s="3">
        <v>2068</v>
      </c>
      <c r="E89" s="3">
        <v>217.2</v>
      </c>
      <c r="F89" s="3">
        <v>6.39</v>
      </c>
      <c r="G89">
        <v>2.0799999999999999E-2</v>
      </c>
      <c r="H89" s="3">
        <v>1</v>
      </c>
      <c r="I89" s="3">
        <v>3</v>
      </c>
      <c r="J89" s="3">
        <v>3</v>
      </c>
      <c r="K89" s="3">
        <v>10</v>
      </c>
      <c r="L89">
        <v>9.7000000000000003E-3</v>
      </c>
      <c r="M89">
        <v>1</v>
      </c>
      <c r="N89">
        <v>2.0799999999999999E-2</v>
      </c>
      <c r="O89">
        <v>3</v>
      </c>
      <c r="Q89">
        <v>503300</v>
      </c>
      <c r="R89">
        <v>10826756.862670643</v>
      </c>
      <c r="S89" s="1">
        <v>1075000</v>
      </c>
      <c r="T89">
        <f>LOG(S89/R89,2)</f>
        <v>-3.3321925857894876</v>
      </c>
      <c r="V89">
        <v>4</v>
      </c>
      <c r="W89">
        <v>8.2545027948381762</v>
      </c>
      <c r="X89">
        <v>6</v>
      </c>
      <c r="Y89">
        <f>LOG(X89/W89,2)</f>
        <v>-0.4602188171400457</v>
      </c>
      <c r="AB89" s="3"/>
      <c r="AC89" s="3"/>
    </row>
    <row r="90" spans="1:29" x14ac:dyDescent="0.35">
      <c r="A90" s="3" t="s">
        <v>1597</v>
      </c>
      <c r="B90" s="3" t="s">
        <v>1596</v>
      </c>
      <c r="C90" s="3" t="s">
        <v>1595</v>
      </c>
      <c r="D90" s="3">
        <v>644</v>
      </c>
      <c r="E90" s="3">
        <v>66</v>
      </c>
      <c r="F90" s="3">
        <v>8.1199999999999992</v>
      </c>
      <c r="G90">
        <v>0.49070000000000003</v>
      </c>
      <c r="H90" s="3">
        <v>5</v>
      </c>
      <c r="I90" s="3">
        <v>27</v>
      </c>
      <c r="J90" s="3">
        <v>30</v>
      </c>
      <c r="K90" s="3">
        <v>157</v>
      </c>
      <c r="L90">
        <v>0.49070000000000003</v>
      </c>
      <c r="M90">
        <v>29</v>
      </c>
      <c r="N90">
        <v>8.0699999999999994E-2</v>
      </c>
      <c r="O90">
        <v>5</v>
      </c>
      <c r="Q90">
        <v>8288000</v>
      </c>
      <c r="R90">
        <v>178287623.44091851</v>
      </c>
      <c r="S90" s="1">
        <v>1067000</v>
      </c>
      <c r="T90">
        <f>LOG(S90/R90,2)</f>
        <v>-7.3845025695188991</v>
      </c>
      <c r="V90">
        <v>150</v>
      </c>
      <c r="W90">
        <v>309.54385480643163</v>
      </c>
      <c r="X90">
        <v>7</v>
      </c>
      <c r="Y90">
        <f>LOG(X90/W90,2)</f>
        <v>-5.4666450862994784</v>
      </c>
      <c r="AB90" s="3"/>
      <c r="AC90" s="3"/>
    </row>
    <row r="91" spans="1:29" x14ac:dyDescent="0.35">
      <c r="A91" s="3" t="s">
        <v>1543</v>
      </c>
      <c r="B91" s="3" t="s">
        <v>1542</v>
      </c>
      <c r="C91" s="3" t="s">
        <v>1541</v>
      </c>
      <c r="D91" s="3">
        <v>578</v>
      </c>
      <c r="E91" s="3">
        <v>61.9</v>
      </c>
      <c r="F91" s="3">
        <v>5.99</v>
      </c>
      <c r="G91">
        <v>5.1900000000000002E-2</v>
      </c>
      <c r="H91" s="3">
        <v>8</v>
      </c>
      <c r="I91" s="3">
        <v>1</v>
      </c>
      <c r="J91" s="3">
        <v>3</v>
      </c>
      <c r="K91" s="3">
        <v>25</v>
      </c>
      <c r="L91">
        <v>3.6299999999999999E-2</v>
      </c>
      <c r="M91">
        <v>2</v>
      </c>
      <c r="N91">
        <v>3.6299999999999999E-2</v>
      </c>
      <c r="O91">
        <v>2</v>
      </c>
      <c r="Q91">
        <v>4341000</v>
      </c>
      <c r="R91">
        <v>93381584.623193443</v>
      </c>
      <c r="S91" s="1">
        <v>1008000</v>
      </c>
      <c r="T91">
        <f>LOG(S91/R91,2)</f>
        <v>-6.5335705264097346</v>
      </c>
      <c r="V91">
        <v>21</v>
      </c>
      <c r="W91">
        <v>43.336139672900423</v>
      </c>
      <c r="X91">
        <v>4</v>
      </c>
      <c r="Y91">
        <f>LOG(X91/W91,2)</f>
        <v>-3.4374987406399624</v>
      </c>
      <c r="AB91" s="3"/>
      <c r="AC91" s="3"/>
    </row>
    <row r="92" spans="1:29" x14ac:dyDescent="0.35">
      <c r="A92" s="3" t="s">
        <v>1175</v>
      </c>
      <c r="B92" s="3" t="s">
        <v>1174</v>
      </c>
      <c r="C92" s="3" t="s">
        <v>1173</v>
      </c>
      <c r="D92" s="3">
        <v>630</v>
      </c>
      <c r="E92" s="3">
        <v>70.8</v>
      </c>
      <c r="F92" s="3">
        <v>5.6</v>
      </c>
      <c r="G92">
        <v>0.1333</v>
      </c>
      <c r="H92" s="3">
        <v>4</v>
      </c>
      <c r="I92" s="3">
        <v>6</v>
      </c>
      <c r="J92" s="3">
        <v>6</v>
      </c>
      <c r="K92" s="3">
        <v>13</v>
      </c>
      <c r="L92">
        <v>6.0299999999999999E-2</v>
      </c>
      <c r="M92">
        <v>3</v>
      </c>
      <c r="N92">
        <v>9.2100000000000001E-2</v>
      </c>
      <c r="O92">
        <v>4</v>
      </c>
      <c r="Q92">
        <v>433900</v>
      </c>
      <c r="R92">
        <v>9333856.1548038777</v>
      </c>
      <c r="S92" s="1">
        <v>834600</v>
      </c>
      <c r="T92">
        <f>LOG(S92/R92,2)</f>
        <v>-3.4833164082101176</v>
      </c>
      <c r="V92">
        <v>7</v>
      </c>
      <c r="W92">
        <v>14.445379890966809</v>
      </c>
      <c r="X92">
        <v>6</v>
      </c>
      <c r="Y92">
        <f>LOG(X92/W92,2)</f>
        <v>-1.2675737391976498</v>
      </c>
      <c r="AB92" s="3"/>
      <c r="AC92" s="3"/>
    </row>
    <row r="93" spans="1:29" x14ac:dyDescent="0.35">
      <c r="A93" s="3" t="s">
        <v>1351</v>
      </c>
      <c r="B93" s="3" t="s">
        <v>1350</v>
      </c>
      <c r="C93" s="3" t="s">
        <v>1349</v>
      </c>
      <c r="D93" s="3">
        <v>250</v>
      </c>
      <c r="E93" s="3">
        <v>26.1</v>
      </c>
      <c r="F93" s="3">
        <v>8.56</v>
      </c>
      <c r="G93">
        <v>0.06</v>
      </c>
      <c r="H93" s="3">
        <v>1</v>
      </c>
      <c r="I93" s="3">
        <v>1</v>
      </c>
      <c r="J93" s="3">
        <v>1</v>
      </c>
      <c r="K93" s="3">
        <v>10</v>
      </c>
      <c r="L93">
        <v>0.06</v>
      </c>
      <c r="M93">
        <v>1</v>
      </c>
      <c r="N93">
        <v>0.06</v>
      </c>
      <c r="O93">
        <v>1</v>
      </c>
      <c r="Q93">
        <v>1128000</v>
      </c>
      <c r="R93">
        <v>24265014.387229256</v>
      </c>
      <c r="S93" s="1">
        <v>736700</v>
      </c>
      <c r="T93">
        <f>LOG(S93/R93,2)</f>
        <v>-5.0416566626562203</v>
      </c>
      <c r="V93">
        <v>6</v>
      </c>
      <c r="W93">
        <v>12.381754192257265</v>
      </c>
      <c r="X93">
        <v>4</v>
      </c>
      <c r="Y93">
        <f>LOG(X93/W93,2)</f>
        <v>-1.630143818582358</v>
      </c>
      <c r="AB93" s="3"/>
      <c r="AC93" s="3"/>
    </row>
    <row r="94" spans="1:29" x14ac:dyDescent="0.35">
      <c r="A94" s="3" t="s">
        <v>1606</v>
      </c>
      <c r="B94" s="3" t="s">
        <v>1605</v>
      </c>
      <c r="C94" s="3" t="s">
        <v>1604</v>
      </c>
      <c r="D94" s="3">
        <v>2871</v>
      </c>
      <c r="E94" s="3">
        <v>312.10000000000002</v>
      </c>
      <c r="F94" s="3">
        <v>4.93</v>
      </c>
      <c r="G94">
        <v>3.9699999999999999E-2</v>
      </c>
      <c r="H94" s="3">
        <v>2</v>
      </c>
      <c r="I94" s="3">
        <v>11</v>
      </c>
      <c r="J94" s="3">
        <v>11</v>
      </c>
      <c r="K94" s="3">
        <v>46</v>
      </c>
      <c r="L94">
        <v>3.9699999999999999E-2</v>
      </c>
      <c r="M94">
        <v>11</v>
      </c>
      <c r="N94">
        <v>1.2500000000000001E-2</v>
      </c>
      <c r="O94">
        <v>3</v>
      </c>
      <c r="Q94">
        <v>10040000</v>
      </c>
      <c r="R94">
        <v>215975837.27640226</v>
      </c>
      <c r="S94" s="1">
        <v>699000</v>
      </c>
      <c r="T94">
        <f>LOG(S94/R94,2)</f>
        <v>-8.2713617461194691</v>
      </c>
      <c r="V94">
        <v>42</v>
      </c>
      <c r="W94">
        <v>86.672279345800845</v>
      </c>
      <c r="X94">
        <v>4</v>
      </c>
      <c r="Y94">
        <f>LOG(X94/W94,2)</f>
        <v>-4.4374987406399615</v>
      </c>
      <c r="AB94" s="3"/>
      <c r="AC94" s="3"/>
    </row>
    <row r="95" spans="1:29" x14ac:dyDescent="0.35">
      <c r="A95" s="3" t="s">
        <v>1435</v>
      </c>
      <c r="B95" s="3" t="s">
        <v>1434</v>
      </c>
      <c r="C95" s="3" t="s">
        <v>1433</v>
      </c>
      <c r="D95" s="3">
        <v>3063</v>
      </c>
      <c r="E95" s="3">
        <v>332.9</v>
      </c>
      <c r="F95" s="3">
        <v>5.53</v>
      </c>
      <c r="G95">
        <v>0.1162</v>
      </c>
      <c r="H95" s="3">
        <v>2</v>
      </c>
      <c r="I95" s="3">
        <v>22</v>
      </c>
      <c r="J95" s="3">
        <v>22</v>
      </c>
      <c r="K95" s="3">
        <v>46</v>
      </c>
      <c r="L95">
        <v>8.8099999999999998E-2</v>
      </c>
      <c r="M95">
        <v>18</v>
      </c>
      <c r="N95">
        <v>3.6600000000000001E-2</v>
      </c>
      <c r="O95">
        <v>6</v>
      </c>
      <c r="Q95">
        <v>1728000</v>
      </c>
      <c r="R95">
        <v>37171936.933627799</v>
      </c>
      <c r="S95" s="1">
        <v>672500</v>
      </c>
      <c r="T95">
        <f>LOG(S95/R95,2)</f>
        <v>-5.7885357873762535</v>
      </c>
      <c r="V95">
        <v>39</v>
      </c>
      <c r="W95">
        <v>80.481402249672215</v>
      </c>
      <c r="X95">
        <v>7</v>
      </c>
      <c r="Y95">
        <f>LOG(X95/W95,2)</f>
        <v>-3.5232286146658462</v>
      </c>
      <c r="AB95" s="3"/>
      <c r="AC95" s="3"/>
    </row>
    <row r="96" spans="1:29" x14ac:dyDescent="0.35">
      <c r="A96" s="3" t="s">
        <v>1163</v>
      </c>
      <c r="B96" s="3" t="s">
        <v>1162</v>
      </c>
      <c r="C96" s="3" t="s">
        <v>1161</v>
      </c>
      <c r="D96" s="3">
        <v>471</v>
      </c>
      <c r="E96" s="3">
        <v>53.1</v>
      </c>
      <c r="F96" s="3">
        <v>6.23</v>
      </c>
      <c r="G96">
        <v>9.3399999999999997E-2</v>
      </c>
      <c r="H96" s="3">
        <v>2</v>
      </c>
      <c r="I96" s="3">
        <v>2</v>
      </c>
      <c r="J96" s="3">
        <v>2</v>
      </c>
      <c r="K96" s="3">
        <v>7</v>
      </c>
      <c r="L96">
        <v>4.4600000000000001E-2</v>
      </c>
      <c r="M96">
        <v>1</v>
      </c>
      <c r="N96">
        <v>9.3399999999999997E-2</v>
      </c>
      <c r="O96">
        <v>2</v>
      </c>
      <c r="Q96">
        <v>417600</v>
      </c>
      <c r="R96">
        <v>8983218.0922933854</v>
      </c>
      <c r="S96" s="1">
        <v>655600</v>
      </c>
      <c r="T96">
        <f>LOG(S96/R96,2)</f>
        <v>-3.7763446001271963</v>
      </c>
      <c r="V96">
        <v>3</v>
      </c>
      <c r="W96">
        <v>6.1908770961286326</v>
      </c>
      <c r="X96">
        <v>4</v>
      </c>
      <c r="Y96">
        <f>LOG(X96/W96,2)</f>
        <v>-0.63014381858235813</v>
      </c>
      <c r="AB96" s="3"/>
      <c r="AC96" s="3"/>
    </row>
    <row r="97" spans="1:29" x14ac:dyDescent="0.35">
      <c r="A97" s="3" t="s">
        <v>1462</v>
      </c>
      <c r="B97" s="3" t="s">
        <v>1461</v>
      </c>
      <c r="C97" s="3" t="s">
        <v>1460</v>
      </c>
      <c r="D97" s="3">
        <v>142</v>
      </c>
      <c r="E97" s="3">
        <v>15.9</v>
      </c>
      <c r="F97" s="3">
        <v>5.67</v>
      </c>
      <c r="G97">
        <v>0.1268</v>
      </c>
      <c r="H97" s="3">
        <v>2</v>
      </c>
      <c r="I97" s="3">
        <v>2</v>
      </c>
      <c r="J97" s="3">
        <v>2</v>
      </c>
      <c r="K97" s="3">
        <v>12</v>
      </c>
      <c r="L97">
        <v>0.1268</v>
      </c>
      <c r="M97">
        <v>2</v>
      </c>
      <c r="N97">
        <v>0.1268</v>
      </c>
      <c r="O97">
        <v>1</v>
      </c>
      <c r="Q97">
        <v>2066000</v>
      </c>
      <c r="R97">
        <v>44442836.63476564</v>
      </c>
      <c r="S97" s="1">
        <v>577300</v>
      </c>
      <c r="T97">
        <f>LOG(S97/R97,2)</f>
        <v>-6.2664858664014069</v>
      </c>
      <c r="V97">
        <v>10</v>
      </c>
      <c r="W97">
        <v>20.63625698709544</v>
      </c>
      <c r="X97">
        <v>2</v>
      </c>
      <c r="Y97">
        <f>LOG(X97/W97,2)</f>
        <v>-3.3671094127485643</v>
      </c>
      <c r="AB97" s="3"/>
      <c r="AC97" s="3"/>
    </row>
    <row r="98" spans="1:29" x14ac:dyDescent="0.35">
      <c r="A98" s="3" t="s">
        <v>1698</v>
      </c>
      <c r="B98" s="3" t="s">
        <v>1697</v>
      </c>
      <c r="C98" s="3" t="s">
        <v>1696</v>
      </c>
      <c r="D98" s="3">
        <v>757</v>
      </c>
      <c r="E98" s="3">
        <v>80.8</v>
      </c>
      <c r="F98" s="3">
        <v>5.35</v>
      </c>
      <c r="G98">
        <v>3.9600000000000003E-2</v>
      </c>
      <c r="H98" s="3">
        <v>1</v>
      </c>
      <c r="I98" s="3">
        <v>3</v>
      </c>
      <c r="J98" s="3">
        <v>3</v>
      </c>
      <c r="K98" s="3">
        <v>4</v>
      </c>
      <c r="L98">
        <v>1.32E-2</v>
      </c>
      <c r="M98">
        <v>1</v>
      </c>
      <c r="N98">
        <v>2.64E-2</v>
      </c>
      <c r="O98">
        <v>2</v>
      </c>
      <c r="Q98">
        <v>138400</v>
      </c>
      <c r="R98">
        <v>2977196.800702597</v>
      </c>
      <c r="S98" s="1">
        <v>557500</v>
      </c>
      <c r="T98">
        <f>LOG(S98/R98,2)</f>
        <v>-2.4169108805984658</v>
      </c>
      <c r="V98">
        <v>2</v>
      </c>
      <c r="W98">
        <v>4.1272513974190881</v>
      </c>
      <c r="X98">
        <v>2</v>
      </c>
      <c r="Y98">
        <f>LOG(X98/W98,2)</f>
        <v>-1.0451813178612017</v>
      </c>
      <c r="AB98" s="3"/>
      <c r="AC98" s="3"/>
    </row>
    <row r="99" spans="1:29" x14ac:dyDescent="0.35">
      <c r="A99" s="3" t="s">
        <v>1100</v>
      </c>
      <c r="B99" s="3" t="s">
        <v>1099</v>
      </c>
      <c r="C99" s="3" t="s">
        <v>1098</v>
      </c>
      <c r="D99" s="3">
        <v>1663</v>
      </c>
      <c r="E99" s="3">
        <v>187</v>
      </c>
      <c r="F99" s="3">
        <v>6.4</v>
      </c>
      <c r="G99">
        <v>2.47E-2</v>
      </c>
      <c r="H99" s="3">
        <v>2</v>
      </c>
      <c r="I99" s="3">
        <v>2</v>
      </c>
      <c r="J99" s="3">
        <v>2</v>
      </c>
      <c r="K99" s="3">
        <v>4</v>
      </c>
      <c r="L99">
        <v>1.0200000000000001E-2</v>
      </c>
      <c r="M99">
        <v>1</v>
      </c>
      <c r="N99">
        <v>1.44E-2</v>
      </c>
      <c r="O99">
        <v>1</v>
      </c>
      <c r="Q99">
        <v>192100</v>
      </c>
      <c r="R99">
        <v>4132366.3686052663</v>
      </c>
      <c r="S99" s="1">
        <v>538800</v>
      </c>
      <c r="T99">
        <f>LOG(S99/R99,2)</f>
        <v>-2.939146410859995</v>
      </c>
      <c r="V99">
        <v>2</v>
      </c>
      <c r="W99">
        <v>4.1272513974190881</v>
      </c>
      <c r="X99">
        <v>2</v>
      </c>
      <c r="Y99">
        <f>LOG(X99/W99,2)</f>
        <v>-1.0451813178612017</v>
      </c>
      <c r="AB99" s="3"/>
      <c r="AC99" s="3"/>
    </row>
    <row r="100" spans="1:29" x14ac:dyDescent="0.35">
      <c r="A100" s="3" t="s">
        <v>1468</v>
      </c>
      <c r="B100" s="3" t="s">
        <v>1467</v>
      </c>
      <c r="C100" s="3" t="s">
        <v>1466</v>
      </c>
      <c r="D100" s="3">
        <v>1712</v>
      </c>
      <c r="E100" s="3">
        <v>167.4</v>
      </c>
      <c r="F100" s="3">
        <v>8.66</v>
      </c>
      <c r="G100">
        <v>8.3500000000000005E-2</v>
      </c>
      <c r="H100" s="3">
        <v>1</v>
      </c>
      <c r="I100" s="3">
        <v>9</v>
      </c>
      <c r="J100" s="3">
        <v>9</v>
      </c>
      <c r="K100" s="3">
        <v>41</v>
      </c>
      <c r="L100">
        <v>7.5899999999999995E-2</v>
      </c>
      <c r="M100">
        <v>8</v>
      </c>
      <c r="N100">
        <v>1.34E-2</v>
      </c>
      <c r="O100">
        <v>2</v>
      </c>
      <c r="Q100">
        <v>2184000</v>
      </c>
      <c r="R100">
        <v>46981198.068890691</v>
      </c>
      <c r="S100" s="1">
        <v>498900</v>
      </c>
      <c r="T100">
        <f>LOG(S100/R100,2)</f>
        <v>-6.5571890244555595</v>
      </c>
      <c r="V100">
        <v>39</v>
      </c>
      <c r="W100">
        <v>80.481402249672215</v>
      </c>
      <c r="X100">
        <v>2</v>
      </c>
      <c r="Y100">
        <f>LOG(X100/W100,2)</f>
        <v>-5.3305835367234504</v>
      </c>
      <c r="AB100" s="3"/>
      <c r="AC100" s="3"/>
    </row>
    <row r="101" spans="1:29" x14ac:dyDescent="0.35">
      <c r="A101" s="3" t="s">
        <v>1181</v>
      </c>
      <c r="B101" s="3" t="s">
        <v>1180</v>
      </c>
      <c r="C101" s="3" t="s">
        <v>1179</v>
      </c>
      <c r="D101" s="3">
        <v>277</v>
      </c>
      <c r="E101" s="3">
        <v>30.4</v>
      </c>
      <c r="F101" s="3">
        <v>8.32</v>
      </c>
      <c r="G101">
        <v>3.9699999999999999E-2</v>
      </c>
      <c r="H101" s="3">
        <v>1</v>
      </c>
      <c r="I101" s="3">
        <v>1</v>
      </c>
      <c r="J101" s="3">
        <v>1</v>
      </c>
      <c r="K101" s="3">
        <v>5</v>
      </c>
      <c r="L101">
        <v>3.9699999999999999E-2</v>
      </c>
      <c r="M101">
        <v>1</v>
      </c>
      <c r="N101">
        <v>3.9699999999999999E-2</v>
      </c>
      <c r="O101">
        <v>1</v>
      </c>
      <c r="Q101">
        <v>450000</v>
      </c>
      <c r="R101">
        <v>9680191.9097989053</v>
      </c>
      <c r="S101" s="1">
        <v>404800</v>
      </c>
      <c r="T101">
        <f>LOG(S101/R101,2)</f>
        <v>-4.57975445406686</v>
      </c>
      <c r="V101">
        <v>3</v>
      </c>
      <c r="W101">
        <v>6.1908770961286326</v>
      </c>
      <c r="X101">
        <v>2</v>
      </c>
      <c r="Y101">
        <f>LOG(X101/W101,2)</f>
        <v>-1.630143818582358</v>
      </c>
      <c r="AB101" s="3"/>
      <c r="AC101" s="3"/>
    </row>
    <row r="102" spans="1:29" x14ac:dyDescent="0.35">
      <c r="A102" s="3" t="s">
        <v>1594</v>
      </c>
      <c r="B102" s="3" t="s">
        <v>1593</v>
      </c>
      <c r="C102" s="3" t="s">
        <v>1592</v>
      </c>
      <c r="D102" s="3">
        <v>623</v>
      </c>
      <c r="E102" s="3">
        <v>62</v>
      </c>
      <c r="F102" s="3">
        <v>5.24</v>
      </c>
      <c r="G102">
        <v>0.53610000000000002</v>
      </c>
      <c r="H102" s="3">
        <v>1</v>
      </c>
      <c r="I102" s="3">
        <v>18</v>
      </c>
      <c r="J102" s="3">
        <v>19</v>
      </c>
      <c r="K102" s="3">
        <v>99</v>
      </c>
      <c r="L102">
        <v>0.53610000000000002</v>
      </c>
      <c r="M102">
        <v>19</v>
      </c>
      <c r="N102">
        <v>0.114</v>
      </c>
      <c r="O102">
        <v>3</v>
      </c>
      <c r="Q102">
        <v>8269000</v>
      </c>
      <c r="R102">
        <v>177878904.22694921</v>
      </c>
      <c r="S102" s="1">
        <v>398800</v>
      </c>
      <c r="T102">
        <f>LOG(S102/R102,2)</f>
        <v>-8.8010142974376411</v>
      </c>
      <c r="V102">
        <v>92</v>
      </c>
      <c r="W102">
        <v>189.85356428127804</v>
      </c>
      <c r="X102">
        <v>7</v>
      </c>
      <c r="Y102">
        <f>LOG(X102/W102,2)</f>
        <v>-4.7613883518606102</v>
      </c>
      <c r="AB102" s="3"/>
      <c r="AC102" s="3"/>
    </row>
    <row r="103" spans="1:29" x14ac:dyDescent="0.35">
      <c r="A103" s="3" t="s">
        <v>1214</v>
      </c>
      <c r="B103" s="3" t="s">
        <v>1213</v>
      </c>
      <c r="C103" s="3" t="s">
        <v>1212</v>
      </c>
      <c r="D103" s="3">
        <v>418</v>
      </c>
      <c r="E103" s="3">
        <v>47.3</v>
      </c>
      <c r="F103" s="3">
        <v>5.88</v>
      </c>
      <c r="G103">
        <v>0.1172</v>
      </c>
      <c r="H103" s="3">
        <v>1</v>
      </c>
      <c r="I103" s="3">
        <v>3</v>
      </c>
      <c r="J103" s="3">
        <v>3</v>
      </c>
      <c r="K103" s="3">
        <v>10</v>
      </c>
      <c r="L103">
        <v>6.9400000000000003E-2</v>
      </c>
      <c r="M103">
        <v>2</v>
      </c>
      <c r="N103">
        <v>0.1172</v>
      </c>
      <c r="O103">
        <v>3</v>
      </c>
      <c r="Q103">
        <v>523100</v>
      </c>
      <c r="R103">
        <v>11252685.306701794</v>
      </c>
      <c r="S103" s="1">
        <v>372800</v>
      </c>
      <c r="T103">
        <f>LOG(S103/R103,2)</f>
        <v>-4.9157236526804864</v>
      </c>
      <c r="V103">
        <v>6</v>
      </c>
      <c r="W103">
        <v>12.381754192257265</v>
      </c>
      <c r="X103">
        <v>4</v>
      </c>
      <c r="Y103">
        <f>LOG(X103/W103,2)</f>
        <v>-1.630143818582358</v>
      </c>
      <c r="AB103" s="3"/>
      <c r="AC103" s="3"/>
    </row>
    <row r="104" spans="1:29" x14ac:dyDescent="0.35">
      <c r="A104" s="3" t="s">
        <v>1244</v>
      </c>
      <c r="B104" s="3" t="s">
        <v>1243</v>
      </c>
      <c r="C104" s="3" t="s">
        <v>1242</v>
      </c>
      <c r="D104" s="3">
        <v>793</v>
      </c>
      <c r="E104" s="3">
        <v>93.2</v>
      </c>
      <c r="F104" s="3">
        <v>5.66</v>
      </c>
      <c r="G104">
        <v>5.4199999999999998E-2</v>
      </c>
      <c r="H104" s="3">
        <v>1</v>
      </c>
      <c r="I104" s="3">
        <v>3</v>
      </c>
      <c r="J104" s="3">
        <v>3</v>
      </c>
      <c r="K104" s="3">
        <v>9</v>
      </c>
      <c r="L104">
        <v>3.9100000000000003E-2</v>
      </c>
      <c r="M104">
        <v>2</v>
      </c>
      <c r="N104">
        <v>3.4000000000000002E-2</v>
      </c>
      <c r="O104">
        <v>2</v>
      </c>
      <c r="Q104">
        <v>627900</v>
      </c>
      <c r="R104">
        <v>13507094.444806073</v>
      </c>
      <c r="S104" s="1">
        <v>308100</v>
      </c>
      <c r="T104">
        <f>LOG(S104/R104,2)</f>
        <v>-5.4541748725942849</v>
      </c>
      <c r="V104">
        <v>5</v>
      </c>
      <c r="W104">
        <v>10.31812849354772</v>
      </c>
      <c r="X104">
        <v>4</v>
      </c>
      <c r="Y104">
        <f>LOG(X104/W104,2)</f>
        <v>-1.3671094127485639</v>
      </c>
      <c r="AB104" s="3"/>
      <c r="AC104" s="3"/>
    </row>
    <row r="105" spans="1:29" x14ac:dyDescent="0.35">
      <c r="A105" s="3" t="s">
        <v>1492</v>
      </c>
      <c r="B105" s="3" t="s">
        <v>1491</v>
      </c>
      <c r="C105" s="3" t="s">
        <v>1490</v>
      </c>
      <c r="D105" s="3">
        <v>950</v>
      </c>
      <c r="E105" s="3">
        <v>108.1</v>
      </c>
      <c r="F105" s="3">
        <v>9.7200000000000006</v>
      </c>
      <c r="G105">
        <v>6.7400000000000002E-2</v>
      </c>
      <c r="H105" s="3">
        <v>1</v>
      </c>
      <c r="I105" s="3">
        <v>6</v>
      </c>
      <c r="J105" s="3">
        <v>6</v>
      </c>
      <c r="K105" s="3">
        <v>35</v>
      </c>
      <c r="L105">
        <v>6.7400000000000002E-2</v>
      </c>
      <c r="M105">
        <v>6</v>
      </c>
      <c r="N105">
        <v>3.0499999999999999E-2</v>
      </c>
      <c r="O105">
        <v>2</v>
      </c>
      <c r="Q105">
        <v>2447000</v>
      </c>
      <c r="R105">
        <v>52638732.451728716</v>
      </c>
      <c r="S105" s="1">
        <v>289000</v>
      </c>
      <c r="T105">
        <f>LOG(S105/R105,2)</f>
        <v>-7.5089114462354818</v>
      </c>
      <c r="V105">
        <v>32</v>
      </c>
      <c r="W105">
        <v>66.036022358705409</v>
      </c>
      <c r="X105">
        <v>3</v>
      </c>
      <c r="Y105">
        <f>LOG(X105/W105,2)</f>
        <v>-4.4602188171400456</v>
      </c>
      <c r="AB105" s="3"/>
      <c r="AC105" s="3"/>
    </row>
    <row r="106" spans="1:29" x14ac:dyDescent="0.35">
      <c r="A106" s="3" t="s">
        <v>1612</v>
      </c>
      <c r="B106" s="3" t="s">
        <v>1611</v>
      </c>
      <c r="C106" s="3" t="s">
        <v>1610</v>
      </c>
      <c r="D106" s="3">
        <v>703</v>
      </c>
      <c r="E106" s="3">
        <v>77.2</v>
      </c>
      <c r="F106" s="3">
        <v>5.22</v>
      </c>
      <c r="G106">
        <v>7.2499999999999995E-2</v>
      </c>
      <c r="H106" s="3">
        <v>1</v>
      </c>
      <c r="I106" s="3">
        <v>4</v>
      </c>
      <c r="J106" s="3">
        <v>4</v>
      </c>
      <c r="K106" s="3">
        <v>44</v>
      </c>
      <c r="L106">
        <v>7.2499999999999995E-2</v>
      </c>
      <c r="M106">
        <v>4</v>
      </c>
      <c r="N106">
        <v>3.9800000000000002E-2</v>
      </c>
      <c r="O106">
        <v>2</v>
      </c>
      <c r="Q106">
        <v>10300000</v>
      </c>
      <c r="R106">
        <v>221568837.04650828</v>
      </c>
      <c r="S106" s="1">
        <v>271900</v>
      </c>
      <c r="T106">
        <f>LOG(S106/R106,2)</f>
        <v>-9.6704631184773167</v>
      </c>
      <c r="V106">
        <v>41</v>
      </c>
      <c r="W106">
        <v>84.608653647091302</v>
      </c>
      <c r="X106">
        <v>3</v>
      </c>
      <c r="Y106">
        <f>LOG(X106/W106,2)</f>
        <v>-4.8177708217581294</v>
      </c>
      <c r="AB106" s="3"/>
      <c r="AC106" s="3"/>
    </row>
    <row r="107" spans="1:29" x14ac:dyDescent="0.35">
      <c r="A107" s="3" t="s">
        <v>1172</v>
      </c>
      <c r="B107" s="3" t="s">
        <v>1171</v>
      </c>
      <c r="C107" s="3" t="s">
        <v>1170</v>
      </c>
      <c r="D107" s="3">
        <v>2201</v>
      </c>
      <c r="E107" s="3">
        <v>240.7</v>
      </c>
      <c r="F107" s="3">
        <v>4.8899999999999997</v>
      </c>
      <c r="G107">
        <v>0.02</v>
      </c>
      <c r="H107" s="3">
        <v>1</v>
      </c>
      <c r="I107" s="3">
        <v>3</v>
      </c>
      <c r="J107" s="3">
        <v>3</v>
      </c>
      <c r="K107" s="3">
        <v>11</v>
      </c>
      <c r="L107">
        <v>0.02</v>
      </c>
      <c r="M107">
        <v>3</v>
      </c>
      <c r="N107">
        <v>1.14E-2</v>
      </c>
      <c r="O107">
        <v>2</v>
      </c>
      <c r="Q107">
        <v>423100</v>
      </c>
      <c r="R107">
        <v>9101531.5489687044</v>
      </c>
      <c r="S107" s="1">
        <v>70780</v>
      </c>
      <c r="T107">
        <f>LOG(S107/R107,2)</f>
        <v>-7.0066237614752538</v>
      </c>
      <c r="V107">
        <v>8</v>
      </c>
      <c r="W107">
        <v>16.509005589676352</v>
      </c>
      <c r="X107">
        <v>3</v>
      </c>
      <c r="Y107">
        <f>LOG(X107/W107,2)</f>
        <v>-2.4602188171400456</v>
      </c>
      <c r="AB107" s="3"/>
      <c r="AC107" s="3"/>
    </row>
    <row r="108" spans="1:29" x14ac:dyDescent="0.35">
      <c r="Y108"/>
      <c r="AB108" s="3"/>
      <c r="AC108" s="3"/>
    </row>
    <row r="109" spans="1:29" x14ac:dyDescent="0.35">
      <c r="Y109"/>
      <c r="AB109" s="3"/>
      <c r="AC109" s="3"/>
    </row>
    <row r="110" spans="1:29" x14ac:dyDescent="0.35">
      <c r="Y110"/>
      <c r="AB110" s="3"/>
      <c r="AC110" s="3"/>
    </row>
    <row r="111" spans="1:29" x14ac:dyDescent="0.35">
      <c r="Y111"/>
      <c r="AB111" s="3"/>
      <c r="AC111" s="3"/>
    </row>
    <row r="112" spans="1:29" x14ac:dyDescent="0.35">
      <c r="Y112"/>
      <c r="AB112" s="3"/>
      <c r="AC112" s="3"/>
    </row>
    <row r="113" spans="25:29" x14ac:dyDescent="0.35">
      <c r="Y113"/>
      <c r="AB113" s="3"/>
      <c r="AC113" s="3"/>
    </row>
    <row r="114" spans="25:29" x14ac:dyDescent="0.35">
      <c r="Y114"/>
      <c r="AB114" s="3"/>
      <c r="AC114" s="3"/>
    </row>
    <row r="115" spans="25:29" x14ac:dyDescent="0.35">
      <c r="Y115"/>
      <c r="AB115" s="3"/>
      <c r="AC115" s="3"/>
    </row>
    <row r="116" spans="25:29" x14ac:dyDescent="0.35">
      <c r="Y116"/>
      <c r="AB116" s="3"/>
      <c r="AC116" s="3"/>
    </row>
    <row r="117" spans="25:29" x14ac:dyDescent="0.35">
      <c r="Y117"/>
      <c r="AB117" s="3"/>
      <c r="AC117" s="3"/>
    </row>
    <row r="118" spans="25:29" x14ac:dyDescent="0.35">
      <c r="Y118"/>
      <c r="AB118" s="3"/>
      <c r="AC118" s="3"/>
    </row>
    <row r="119" spans="25:29" x14ac:dyDescent="0.35">
      <c r="Y119"/>
      <c r="AB119" s="3"/>
      <c r="AC119" s="3"/>
    </row>
    <row r="120" spans="25:29" x14ac:dyDescent="0.35">
      <c r="Y120"/>
      <c r="AB120" s="3"/>
      <c r="AC120" s="3"/>
    </row>
    <row r="121" spans="25:29" x14ac:dyDescent="0.35">
      <c r="Y121"/>
      <c r="AB121" s="3"/>
      <c r="AC121" s="3"/>
    </row>
    <row r="122" spans="25:29" x14ac:dyDescent="0.35">
      <c r="Y122"/>
      <c r="AB122" s="3"/>
      <c r="AC122" s="3"/>
    </row>
    <row r="123" spans="25:29" x14ac:dyDescent="0.35">
      <c r="Y123"/>
      <c r="AB123" s="3"/>
      <c r="AC123" s="3"/>
    </row>
    <row r="124" spans="25:29" x14ac:dyDescent="0.35">
      <c r="Y124"/>
      <c r="AB124" s="3"/>
      <c r="AC124" s="3"/>
    </row>
    <row r="125" spans="25:29" x14ac:dyDescent="0.35">
      <c r="Y125"/>
      <c r="AB125" s="3"/>
      <c r="AC125" s="3"/>
    </row>
    <row r="126" spans="25:29" x14ac:dyDescent="0.35">
      <c r="Y126"/>
      <c r="AB126" s="3"/>
      <c r="AC126" s="3"/>
    </row>
    <row r="127" spans="25:29" x14ac:dyDescent="0.35">
      <c r="Y127"/>
      <c r="AB127" s="3"/>
      <c r="AC127" s="3"/>
    </row>
    <row r="128" spans="25:29" x14ac:dyDescent="0.35">
      <c r="Y128"/>
      <c r="AB128" s="3"/>
      <c r="AC128" s="3"/>
    </row>
    <row r="129" spans="25:29" x14ac:dyDescent="0.35">
      <c r="Y129"/>
      <c r="AB129" s="3"/>
      <c r="AC129" s="3"/>
    </row>
    <row r="130" spans="25:29" x14ac:dyDescent="0.35">
      <c r="Y130"/>
      <c r="AB130" s="3"/>
      <c r="AC130" s="3"/>
    </row>
    <row r="131" spans="25:29" x14ac:dyDescent="0.35">
      <c r="Y131"/>
      <c r="AB131" s="3"/>
      <c r="AC131" s="3"/>
    </row>
    <row r="132" spans="25:29" x14ac:dyDescent="0.35">
      <c r="Y132"/>
      <c r="AB132" s="3"/>
      <c r="AC132" s="3"/>
    </row>
    <row r="133" spans="25:29" x14ac:dyDescent="0.35">
      <c r="Y133"/>
      <c r="AB133" s="3"/>
      <c r="AC133" s="3"/>
    </row>
    <row r="134" spans="25:29" x14ac:dyDescent="0.35">
      <c r="Y134"/>
      <c r="AB134" s="3"/>
      <c r="AC134" s="3"/>
    </row>
    <row r="135" spans="25:29" x14ac:dyDescent="0.35">
      <c r="Y135"/>
      <c r="AB135" s="3"/>
      <c r="AC135" s="3"/>
    </row>
    <row r="136" spans="25:29" x14ac:dyDescent="0.35">
      <c r="Y136"/>
      <c r="AB136" s="3"/>
      <c r="AC136" s="3"/>
    </row>
    <row r="137" spans="25:29" x14ac:dyDescent="0.35">
      <c r="Y137"/>
      <c r="AB137" s="3"/>
      <c r="AC137" s="3"/>
    </row>
    <row r="138" spans="25:29" x14ac:dyDescent="0.35">
      <c r="Y138"/>
      <c r="AB138" s="3"/>
      <c r="AC138" s="3"/>
    </row>
    <row r="139" spans="25:29" x14ac:dyDescent="0.35">
      <c r="Y139"/>
      <c r="AB139" s="3"/>
      <c r="AC139" s="3"/>
    </row>
    <row r="140" spans="25:29" x14ac:dyDescent="0.35">
      <c r="Y140"/>
      <c r="AB140" s="3"/>
      <c r="AC140" s="3"/>
    </row>
    <row r="141" spans="25:29" x14ac:dyDescent="0.35">
      <c r="Y141"/>
      <c r="AB141" s="3"/>
      <c r="AC141" s="3"/>
    </row>
    <row r="142" spans="25:29" x14ac:dyDescent="0.35">
      <c r="Y142"/>
      <c r="AB142" s="3"/>
      <c r="AC142" s="3"/>
    </row>
    <row r="143" spans="25:29" x14ac:dyDescent="0.35">
      <c r="Y143"/>
      <c r="AB143" s="3"/>
      <c r="AC143" s="3"/>
    </row>
    <row r="144" spans="25:29" x14ac:dyDescent="0.35">
      <c r="Y144"/>
      <c r="AB144" s="3"/>
      <c r="AC144" s="3"/>
    </row>
    <row r="145" spans="25:29" x14ac:dyDescent="0.35">
      <c r="Y145"/>
      <c r="AB145" s="3"/>
      <c r="AC145" s="3"/>
    </row>
    <row r="146" spans="25:29" x14ac:dyDescent="0.35">
      <c r="Y146"/>
      <c r="AB146" s="3"/>
      <c r="AC146" s="3"/>
    </row>
    <row r="147" spans="25:29" x14ac:dyDescent="0.35">
      <c r="Y147"/>
      <c r="AB147" s="3"/>
      <c r="AC147" s="3"/>
    </row>
    <row r="148" spans="25:29" x14ac:dyDescent="0.35">
      <c r="Y148"/>
      <c r="AB148" s="3"/>
      <c r="AC148" s="3"/>
    </row>
    <row r="149" spans="25:29" x14ac:dyDescent="0.35">
      <c r="Y149"/>
      <c r="AB149" s="3"/>
      <c r="AC149" s="3"/>
    </row>
    <row r="150" spans="25:29" x14ac:dyDescent="0.35">
      <c r="Y150"/>
      <c r="AB150" s="3"/>
      <c r="AC150" s="3"/>
    </row>
    <row r="151" spans="25:29" x14ac:dyDescent="0.35">
      <c r="Y151"/>
      <c r="AB151" s="3"/>
      <c r="AC151" s="3"/>
    </row>
    <row r="152" spans="25:29" x14ac:dyDescent="0.35">
      <c r="Y152"/>
      <c r="AB152" s="3"/>
      <c r="AC152" s="3"/>
    </row>
    <row r="153" spans="25:29" x14ac:dyDescent="0.35">
      <c r="Y153"/>
      <c r="AB153" s="3"/>
      <c r="AC153" s="3"/>
    </row>
    <row r="154" spans="25:29" x14ac:dyDescent="0.35">
      <c r="Y154"/>
      <c r="AB154" s="3"/>
      <c r="AC154" s="3"/>
    </row>
    <row r="155" spans="25:29" x14ac:dyDescent="0.35">
      <c r="Y155"/>
      <c r="AB155" s="3"/>
      <c r="AC155" s="3"/>
    </row>
    <row r="156" spans="25:29" x14ac:dyDescent="0.35">
      <c r="Y156"/>
      <c r="AB156" s="3"/>
      <c r="AC156" s="3"/>
    </row>
    <row r="157" spans="25:29" x14ac:dyDescent="0.35">
      <c r="Y157"/>
      <c r="AB157" s="3"/>
      <c r="AC157" s="3"/>
    </row>
    <row r="158" spans="25:29" x14ac:dyDescent="0.35">
      <c r="Y158"/>
      <c r="AB158" s="3"/>
      <c r="AC158" s="3"/>
    </row>
    <row r="159" spans="25:29" x14ac:dyDescent="0.35">
      <c r="Y159"/>
      <c r="AB159" s="3"/>
      <c r="AC159" s="3"/>
    </row>
    <row r="160" spans="25:29" x14ac:dyDescent="0.35">
      <c r="Y160"/>
      <c r="AB160" s="3"/>
      <c r="AC160" s="3"/>
    </row>
    <row r="161" spans="25:29" x14ac:dyDescent="0.35">
      <c r="Y161"/>
      <c r="AB161" s="3"/>
      <c r="AC161" s="3"/>
    </row>
  </sheetData>
  <conditionalFormatting sqref="T1:U1 Y1 Y108:Y161 T108:U1048576">
    <cfRule type="colorScale" priority="4">
      <colorScale>
        <cfvo type="num" val="-2"/>
        <cfvo type="num" val="0"/>
        <cfvo type="num" val="2"/>
        <color rgb="FF11FF39"/>
        <color theme="1"/>
        <color rgb="FFFF0000"/>
      </colorScale>
    </cfRule>
  </conditionalFormatting>
  <conditionalFormatting sqref="T3:U107 Y3:Y107">
    <cfRule type="colorScale" priority="3">
      <colorScale>
        <cfvo type="num" val="-2"/>
        <cfvo type="num" val="0"/>
        <cfvo type="num" val="2"/>
        <color rgb="FF11FF39"/>
        <color theme="1"/>
        <color rgb="FFFF0000"/>
      </colorScale>
    </cfRule>
  </conditionalFormatting>
  <conditionalFormatting sqref="T2:U2">
    <cfRule type="colorScale" priority="2">
      <colorScale>
        <cfvo type="num" val="-2"/>
        <cfvo type="num" val="0"/>
        <cfvo type="num" val="2"/>
        <color rgb="FF11FF39"/>
        <color theme="1"/>
        <color rgb="FFFF0000"/>
      </colorScale>
    </cfRule>
  </conditionalFormatting>
  <conditionalFormatting sqref="Y2">
    <cfRule type="colorScale" priority="1">
      <colorScale>
        <cfvo type="num" val="-2"/>
        <cfvo type="num" val="0"/>
        <cfvo type="num" val="2"/>
        <color rgb="FF11FF39"/>
        <color theme="1"/>
        <color rgb="FFFF0000"/>
      </colorScale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workbookViewId="0"/>
  </sheetViews>
  <sheetFormatPr defaultRowHeight="14.5" x14ac:dyDescent="0.35"/>
  <cols>
    <col min="1" max="1" width="8.7265625" style="2"/>
    <col min="2" max="2" width="35" style="2" customWidth="1"/>
  </cols>
  <sheetData>
    <row r="1" spans="1:10" x14ac:dyDescent="0.35">
      <c r="A1" s="2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s="2" t="s">
        <v>10</v>
      </c>
      <c r="B2" s="2" t="s">
        <v>11</v>
      </c>
      <c r="C2" t="s">
        <v>12</v>
      </c>
      <c r="D2" s="1">
        <v>3.96470177705371E-27</v>
      </c>
      <c r="E2">
        <v>26.401789474538202</v>
      </c>
      <c r="F2">
        <v>680</v>
      </c>
      <c r="G2">
        <v>106</v>
      </c>
      <c r="H2">
        <v>40</v>
      </c>
      <c r="I2">
        <v>18098</v>
      </c>
      <c r="J2" t="s">
        <v>13</v>
      </c>
    </row>
    <row r="3" spans="1:10" x14ac:dyDescent="0.35">
      <c r="A3" s="2" t="s">
        <v>10</v>
      </c>
      <c r="B3" s="2" t="s">
        <v>14</v>
      </c>
      <c r="C3" t="s">
        <v>15</v>
      </c>
      <c r="D3" s="1">
        <v>1.8879377561268702E-24</v>
      </c>
      <c r="E3">
        <v>23.724012328160899</v>
      </c>
      <c r="F3">
        <v>502</v>
      </c>
      <c r="G3">
        <v>106</v>
      </c>
      <c r="H3">
        <v>34</v>
      </c>
      <c r="I3">
        <v>18098</v>
      </c>
      <c r="J3" t="s">
        <v>16</v>
      </c>
    </row>
    <row r="4" spans="1:10" x14ac:dyDescent="0.35">
      <c r="A4" s="2" t="s">
        <v>10</v>
      </c>
      <c r="B4" s="2" t="s">
        <v>17</v>
      </c>
      <c r="C4" t="s">
        <v>18</v>
      </c>
      <c r="D4" s="1">
        <v>1.9554531979218699E-24</v>
      </c>
      <c r="E4">
        <v>23.708752574049601</v>
      </c>
      <c r="F4">
        <v>165</v>
      </c>
      <c r="G4">
        <v>106</v>
      </c>
      <c r="H4">
        <v>24</v>
      </c>
      <c r="I4">
        <v>18098</v>
      </c>
      <c r="J4" t="s">
        <v>19</v>
      </c>
    </row>
    <row r="5" spans="1:10" x14ac:dyDescent="0.35">
      <c r="A5" s="2" t="s">
        <v>10</v>
      </c>
      <c r="B5" s="2" t="s">
        <v>20</v>
      </c>
      <c r="C5" t="s">
        <v>21</v>
      </c>
      <c r="D5" s="1">
        <v>6.8534935893430803E-18</v>
      </c>
      <c r="E5">
        <v>17.164087989121001</v>
      </c>
      <c r="F5">
        <v>1128</v>
      </c>
      <c r="G5">
        <v>106</v>
      </c>
      <c r="H5">
        <v>39</v>
      </c>
      <c r="I5">
        <v>18098</v>
      </c>
      <c r="J5" t="s">
        <v>22</v>
      </c>
    </row>
    <row r="6" spans="1:10" x14ac:dyDescent="0.35">
      <c r="A6" s="2" t="s">
        <v>10</v>
      </c>
      <c r="B6" s="2" t="s">
        <v>23</v>
      </c>
      <c r="C6" t="s">
        <v>24</v>
      </c>
      <c r="D6" s="1">
        <v>1.5314233060411601E-13</v>
      </c>
      <c r="E6">
        <v>12.8149047478597</v>
      </c>
      <c r="F6">
        <v>330</v>
      </c>
      <c r="G6">
        <v>106</v>
      </c>
      <c r="H6">
        <v>21</v>
      </c>
      <c r="I6">
        <v>18098</v>
      </c>
      <c r="J6" t="s">
        <v>25</v>
      </c>
    </row>
    <row r="7" spans="1:10" x14ac:dyDescent="0.35">
      <c r="A7" s="2" t="s">
        <v>10</v>
      </c>
      <c r="B7" s="2" t="s">
        <v>26</v>
      </c>
      <c r="C7" t="s">
        <v>27</v>
      </c>
      <c r="D7" s="1">
        <v>2.1860562141270801E-13</v>
      </c>
      <c r="E7">
        <v>12.6603386744214</v>
      </c>
      <c r="F7">
        <v>41</v>
      </c>
      <c r="G7">
        <v>106</v>
      </c>
      <c r="H7">
        <v>11</v>
      </c>
      <c r="I7">
        <v>18098</v>
      </c>
      <c r="J7" t="s">
        <v>28</v>
      </c>
    </row>
    <row r="8" spans="1:10" x14ac:dyDescent="0.35">
      <c r="A8" s="2" t="s">
        <v>10</v>
      </c>
      <c r="B8" s="2" t="s">
        <v>29</v>
      </c>
      <c r="C8" t="s">
        <v>30</v>
      </c>
      <c r="D8" s="1">
        <v>9.5827290038729704E-12</v>
      </c>
      <c r="E8">
        <v>11.0185107933697</v>
      </c>
      <c r="F8">
        <v>56</v>
      </c>
      <c r="G8">
        <v>106</v>
      </c>
      <c r="H8">
        <v>11</v>
      </c>
      <c r="I8">
        <v>18098</v>
      </c>
      <c r="J8" t="s">
        <v>31</v>
      </c>
    </row>
    <row r="9" spans="1:10" x14ac:dyDescent="0.35">
      <c r="A9" s="2" t="s">
        <v>10</v>
      </c>
      <c r="B9" s="2" t="s">
        <v>32</v>
      </c>
      <c r="C9" t="s">
        <v>33</v>
      </c>
      <c r="D9" s="1">
        <v>7.3290915657012802E-11</v>
      </c>
      <c r="E9">
        <v>10.1349498524329</v>
      </c>
      <c r="F9">
        <v>12</v>
      </c>
      <c r="G9">
        <v>106</v>
      </c>
      <c r="H9">
        <v>7</v>
      </c>
      <c r="I9">
        <v>18098</v>
      </c>
      <c r="J9" t="s">
        <v>34</v>
      </c>
    </row>
    <row r="10" spans="1:10" x14ac:dyDescent="0.35">
      <c r="A10" s="2" t="s">
        <v>10</v>
      </c>
      <c r="B10" s="2" t="s">
        <v>35</v>
      </c>
      <c r="C10" t="s">
        <v>36</v>
      </c>
      <c r="D10" s="1">
        <v>5.2392244621024405E-10</v>
      </c>
      <c r="E10">
        <v>9.2807329948400294</v>
      </c>
      <c r="F10">
        <v>105</v>
      </c>
      <c r="G10">
        <v>106</v>
      </c>
      <c r="H10">
        <v>12</v>
      </c>
      <c r="I10">
        <v>18098</v>
      </c>
      <c r="J10" t="s">
        <v>37</v>
      </c>
    </row>
    <row r="11" spans="1:10" x14ac:dyDescent="0.35">
      <c r="A11" s="2" t="s">
        <v>10</v>
      </c>
      <c r="B11" s="2" t="s">
        <v>38</v>
      </c>
      <c r="C11" t="s">
        <v>39</v>
      </c>
      <c r="D11" s="1">
        <v>6.4393992005739404E-10</v>
      </c>
      <c r="E11">
        <v>9.1911546506599393</v>
      </c>
      <c r="F11">
        <v>137</v>
      </c>
      <c r="G11">
        <v>106</v>
      </c>
      <c r="H11">
        <v>13</v>
      </c>
      <c r="I11">
        <v>18098</v>
      </c>
      <c r="J11" t="s">
        <v>40</v>
      </c>
    </row>
    <row r="12" spans="1:10" x14ac:dyDescent="0.35">
      <c r="A12" s="2" t="s">
        <v>10</v>
      </c>
      <c r="B12" s="2" t="s">
        <v>41</v>
      </c>
      <c r="C12" t="s">
        <v>42</v>
      </c>
      <c r="D12" s="1">
        <v>3.8514185270589202E-9</v>
      </c>
      <c r="E12">
        <v>8.41437928477486</v>
      </c>
      <c r="F12">
        <v>69</v>
      </c>
      <c r="G12">
        <v>106</v>
      </c>
      <c r="H12">
        <v>10</v>
      </c>
      <c r="I12">
        <v>18098</v>
      </c>
      <c r="J12" t="s">
        <v>43</v>
      </c>
    </row>
    <row r="13" spans="1:10" x14ac:dyDescent="0.35">
      <c r="A13" s="2" t="s">
        <v>10</v>
      </c>
      <c r="B13" s="2" t="s">
        <v>44</v>
      </c>
      <c r="C13" t="s">
        <v>45</v>
      </c>
      <c r="D13" s="1">
        <v>3.0648864020298101E-8</v>
      </c>
      <c r="E13">
        <v>7.5135856176825504</v>
      </c>
      <c r="F13">
        <v>432</v>
      </c>
      <c r="G13">
        <v>106</v>
      </c>
      <c r="H13">
        <v>18</v>
      </c>
      <c r="I13">
        <v>18098</v>
      </c>
      <c r="J13" t="s">
        <v>46</v>
      </c>
    </row>
    <row r="14" spans="1:10" x14ac:dyDescent="0.35">
      <c r="A14" s="2" t="s">
        <v>10</v>
      </c>
      <c r="B14" s="2" t="s">
        <v>47</v>
      </c>
      <c r="C14" t="s">
        <v>48</v>
      </c>
      <c r="D14" s="1">
        <v>1.63702242268665E-7</v>
      </c>
      <c r="E14">
        <v>6.7859453719121898</v>
      </c>
      <c r="F14">
        <v>984</v>
      </c>
      <c r="G14">
        <v>106</v>
      </c>
      <c r="H14">
        <v>25</v>
      </c>
      <c r="I14">
        <v>18098</v>
      </c>
      <c r="J14" t="s">
        <v>49</v>
      </c>
    </row>
    <row r="15" spans="1:10" x14ac:dyDescent="0.35">
      <c r="A15" s="2" t="s">
        <v>10</v>
      </c>
      <c r="B15" s="2" t="s">
        <v>50</v>
      </c>
      <c r="C15" t="s">
        <v>51</v>
      </c>
      <c r="D15" s="1">
        <v>2.6918020844371503E-7</v>
      </c>
      <c r="E15">
        <v>6.5699568749074304</v>
      </c>
      <c r="F15">
        <v>139</v>
      </c>
      <c r="G15">
        <v>106</v>
      </c>
      <c r="H15">
        <v>11</v>
      </c>
      <c r="I15">
        <v>18098</v>
      </c>
      <c r="J15" t="s">
        <v>52</v>
      </c>
    </row>
    <row r="16" spans="1:10" x14ac:dyDescent="0.35">
      <c r="A16" s="2" t="s">
        <v>10</v>
      </c>
      <c r="B16" s="2" t="s">
        <v>53</v>
      </c>
      <c r="C16" t="s">
        <v>54</v>
      </c>
      <c r="D16" s="1">
        <v>6.8847052836803304E-7</v>
      </c>
      <c r="E16">
        <v>6.16211464602591</v>
      </c>
      <c r="F16">
        <v>36</v>
      </c>
      <c r="G16">
        <v>106</v>
      </c>
      <c r="H16">
        <v>7</v>
      </c>
      <c r="I16">
        <v>18098</v>
      </c>
      <c r="J16" t="s">
        <v>55</v>
      </c>
    </row>
    <row r="17" spans="1:10" x14ac:dyDescent="0.35">
      <c r="A17" s="2" t="s">
        <v>10</v>
      </c>
      <c r="B17" s="2" t="s">
        <v>56</v>
      </c>
      <c r="C17" t="s">
        <v>57</v>
      </c>
      <c r="D17">
        <v>1.50403824070957E-6</v>
      </c>
      <c r="E17">
        <v>5.8227411215116396</v>
      </c>
      <c r="F17">
        <v>1758</v>
      </c>
      <c r="G17">
        <v>106</v>
      </c>
      <c r="H17">
        <v>32</v>
      </c>
      <c r="I17">
        <v>18098</v>
      </c>
      <c r="J17" t="s">
        <v>58</v>
      </c>
    </row>
    <row r="18" spans="1:10" x14ac:dyDescent="0.35">
      <c r="A18" s="2" t="s">
        <v>10</v>
      </c>
      <c r="B18" s="2" t="s">
        <v>59</v>
      </c>
      <c r="C18" t="s">
        <v>60</v>
      </c>
      <c r="D18">
        <v>1.7964471834432001E-6</v>
      </c>
      <c r="E18">
        <v>5.7455855467734702</v>
      </c>
      <c r="F18">
        <v>12715</v>
      </c>
      <c r="G18">
        <v>106</v>
      </c>
      <c r="H18">
        <v>99</v>
      </c>
      <c r="I18">
        <v>18098</v>
      </c>
      <c r="J18" t="s">
        <v>61</v>
      </c>
    </row>
    <row r="19" spans="1:10" x14ac:dyDescent="0.35">
      <c r="A19" s="2" t="s">
        <v>10</v>
      </c>
      <c r="B19" s="2" t="s">
        <v>62</v>
      </c>
      <c r="C19" t="s">
        <v>63</v>
      </c>
      <c r="D19">
        <v>2.6334113894688799E-6</v>
      </c>
      <c r="E19">
        <v>5.5794812904495199</v>
      </c>
      <c r="F19">
        <v>716</v>
      </c>
      <c r="G19">
        <v>106</v>
      </c>
      <c r="H19">
        <v>20</v>
      </c>
      <c r="I19">
        <v>18098</v>
      </c>
      <c r="J19" t="s">
        <v>64</v>
      </c>
    </row>
    <row r="20" spans="1:10" x14ac:dyDescent="0.35">
      <c r="A20" s="2" t="s">
        <v>10</v>
      </c>
      <c r="B20" s="2" t="s">
        <v>65</v>
      </c>
      <c r="C20" t="s">
        <v>66</v>
      </c>
      <c r="D20">
        <v>6.6909576312523397E-6</v>
      </c>
      <c r="E20">
        <v>5.1745117201686197</v>
      </c>
      <c r="F20">
        <v>236</v>
      </c>
      <c r="G20">
        <v>106</v>
      </c>
      <c r="H20">
        <v>12</v>
      </c>
      <c r="I20">
        <v>18098</v>
      </c>
      <c r="J20" t="s">
        <v>67</v>
      </c>
    </row>
    <row r="21" spans="1:10" x14ac:dyDescent="0.35">
      <c r="A21" s="2" t="s">
        <v>10</v>
      </c>
      <c r="B21" s="2" t="s">
        <v>68</v>
      </c>
      <c r="C21" t="s">
        <v>69</v>
      </c>
      <c r="D21">
        <v>9.0798787054321293E-6</v>
      </c>
      <c r="E21">
        <v>5.0419199530112202</v>
      </c>
      <c r="F21">
        <v>194</v>
      </c>
      <c r="G21">
        <v>106</v>
      </c>
      <c r="H21">
        <v>11</v>
      </c>
      <c r="I21">
        <v>18098</v>
      </c>
      <c r="J21" t="s">
        <v>70</v>
      </c>
    </row>
    <row r="22" spans="1:10" x14ac:dyDescent="0.35">
      <c r="A22" s="2" t="s">
        <v>10</v>
      </c>
      <c r="B22" s="2" t="s">
        <v>71</v>
      </c>
      <c r="C22" t="s">
        <v>72</v>
      </c>
      <c r="D22">
        <v>6.2703278723811798E-5</v>
      </c>
      <c r="E22">
        <v>4.20270974952924</v>
      </c>
      <c r="F22">
        <v>1625</v>
      </c>
      <c r="G22">
        <v>106</v>
      </c>
      <c r="H22">
        <v>28</v>
      </c>
      <c r="I22">
        <v>18098</v>
      </c>
      <c r="J22" t="s">
        <v>73</v>
      </c>
    </row>
    <row r="23" spans="1:10" x14ac:dyDescent="0.35">
      <c r="A23" s="2" t="s">
        <v>10</v>
      </c>
      <c r="B23" s="2" t="s">
        <v>74</v>
      </c>
      <c r="C23" t="s">
        <v>75</v>
      </c>
      <c r="D23">
        <v>1.20327984595675E-4</v>
      </c>
      <c r="E23">
        <v>3.9196333573476099</v>
      </c>
      <c r="F23">
        <v>250</v>
      </c>
      <c r="G23">
        <v>106</v>
      </c>
      <c r="H23">
        <v>11</v>
      </c>
      <c r="I23">
        <v>18098</v>
      </c>
      <c r="J23" t="s">
        <v>76</v>
      </c>
    </row>
    <row r="24" spans="1:10" x14ac:dyDescent="0.35">
      <c r="A24" s="2" t="s">
        <v>10</v>
      </c>
      <c r="B24" s="2" t="s">
        <v>77</v>
      </c>
      <c r="C24" t="s">
        <v>78</v>
      </c>
      <c r="D24">
        <v>1.21406618161092E-4</v>
      </c>
      <c r="E24">
        <v>3.9157576381989698</v>
      </c>
      <c r="F24">
        <v>2228</v>
      </c>
      <c r="G24">
        <v>106</v>
      </c>
      <c r="H24">
        <v>33</v>
      </c>
      <c r="I24">
        <v>18098</v>
      </c>
      <c r="J24" t="s">
        <v>79</v>
      </c>
    </row>
    <row r="25" spans="1:10" x14ac:dyDescent="0.35">
      <c r="A25" s="2" t="s">
        <v>10</v>
      </c>
      <c r="B25" s="2" t="s">
        <v>80</v>
      </c>
      <c r="C25" t="s">
        <v>81</v>
      </c>
      <c r="D25">
        <v>1.4869491917958899E-4</v>
      </c>
      <c r="E25">
        <v>3.8277038708187701</v>
      </c>
      <c r="F25">
        <v>25</v>
      </c>
      <c r="G25">
        <v>106</v>
      </c>
      <c r="H25">
        <v>5</v>
      </c>
      <c r="I25">
        <v>18098</v>
      </c>
      <c r="J25" t="s">
        <v>82</v>
      </c>
    </row>
    <row r="26" spans="1:10" x14ac:dyDescent="0.35">
      <c r="A26" s="2" t="s">
        <v>10</v>
      </c>
      <c r="B26" s="2" t="s">
        <v>83</v>
      </c>
      <c r="C26" t="s">
        <v>84</v>
      </c>
      <c r="D26">
        <v>1.62547228655444E-4</v>
      </c>
      <c r="E26">
        <v>3.7890204305966901</v>
      </c>
      <c r="F26">
        <v>2256</v>
      </c>
      <c r="G26">
        <v>106</v>
      </c>
      <c r="H26">
        <v>33</v>
      </c>
      <c r="I26">
        <v>18098</v>
      </c>
      <c r="J26" t="s">
        <v>85</v>
      </c>
    </row>
    <row r="27" spans="1:10" x14ac:dyDescent="0.35">
      <c r="A27" s="2" t="s">
        <v>10</v>
      </c>
      <c r="B27" s="2" t="s">
        <v>86</v>
      </c>
      <c r="C27" t="s">
        <v>87</v>
      </c>
      <c r="D27">
        <v>1.68061975097909E-4</v>
      </c>
      <c r="E27">
        <v>3.7745305368472701</v>
      </c>
      <c r="F27">
        <v>380</v>
      </c>
      <c r="G27">
        <v>106</v>
      </c>
      <c r="H27">
        <v>13</v>
      </c>
      <c r="I27">
        <v>18098</v>
      </c>
      <c r="J27" t="s">
        <v>88</v>
      </c>
    </row>
    <row r="28" spans="1:10" x14ac:dyDescent="0.35">
      <c r="A28" s="2" t="s">
        <v>10</v>
      </c>
      <c r="B28" s="2" t="s">
        <v>89</v>
      </c>
      <c r="C28" t="s">
        <v>90</v>
      </c>
      <c r="D28">
        <v>2.7124245613025199E-4</v>
      </c>
      <c r="E28">
        <v>3.5666423316929499</v>
      </c>
      <c r="F28">
        <v>28</v>
      </c>
      <c r="G28">
        <v>106</v>
      </c>
      <c r="H28">
        <v>5</v>
      </c>
      <c r="I28">
        <v>18098</v>
      </c>
      <c r="J28" t="s">
        <v>91</v>
      </c>
    </row>
    <row r="29" spans="1:10" x14ac:dyDescent="0.35">
      <c r="A29" s="2" t="s">
        <v>10</v>
      </c>
      <c r="B29" s="2" t="s">
        <v>92</v>
      </c>
      <c r="C29" t="s">
        <v>93</v>
      </c>
      <c r="D29">
        <v>3.3801020194077598E-4</v>
      </c>
      <c r="E29">
        <v>3.47107019149832</v>
      </c>
      <c r="F29">
        <v>221</v>
      </c>
      <c r="G29">
        <v>106</v>
      </c>
      <c r="H29">
        <v>10</v>
      </c>
      <c r="I29">
        <v>18098</v>
      </c>
      <c r="J29" t="s">
        <v>94</v>
      </c>
    </row>
    <row r="30" spans="1:10" x14ac:dyDescent="0.35">
      <c r="A30" s="2" t="s">
        <v>10</v>
      </c>
      <c r="B30" s="2" t="s">
        <v>95</v>
      </c>
      <c r="C30" t="s">
        <v>96</v>
      </c>
      <c r="D30">
        <v>4.63893534285608E-4</v>
      </c>
      <c r="E30">
        <v>3.333581680604</v>
      </c>
      <c r="F30">
        <v>1902</v>
      </c>
      <c r="G30">
        <v>106</v>
      </c>
      <c r="H30">
        <v>29</v>
      </c>
      <c r="I30">
        <v>18098</v>
      </c>
      <c r="J30" t="s">
        <v>97</v>
      </c>
    </row>
    <row r="31" spans="1:10" x14ac:dyDescent="0.35">
      <c r="A31" s="2" t="s">
        <v>10</v>
      </c>
      <c r="B31" s="2" t="s">
        <v>98</v>
      </c>
      <c r="C31" t="s">
        <v>99</v>
      </c>
      <c r="D31">
        <v>4.9576316981950696E-4</v>
      </c>
      <c r="E31">
        <v>3.3047257400496002</v>
      </c>
      <c r="F31">
        <v>131</v>
      </c>
      <c r="G31">
        <v>106</v>
      </c>
      <c r="H31">
        <v>8</v>
      </c>
      <c r="I31">
        <v>18098</v>
      </c>
      <c r="J31" t="s">
        <v>100</v>
      </c>
    </row>
    <row r="32" spans="1:10" x14ac:dyDescent="0.35">
      <c r="A32" s="2" t="s">
        <v>10</v>
      </c>
      <c r="B32" s="2" t="s">
        <v>101</v>
      </c>
      <c r="C32" t="s">
        <v>102</v>
      </c>
      <c r="D32">
        <v>1.0439424929721E-3</v>
      </c>
      <c r="E32">
        <v>2.9813234243919502</v>
      </c>
      <c r="F32">
        <v>1037</v>
      </c>
      <c r="G32">
        <v>106</v>
      </c>
      <c r="H32">
        <v>20</v>
      </c>
      <c r="I32">
        <v>18098</v>
      </c>
      <c r="J32" t="s">
        <v>103</v>
      </c>
    </row>
    <row r="33" spans="1:10" x14ac:dyDescent="0.35">
      <c r="A33" s="2" t="s">
        <v>10</v>
      </c>
      <c r="B33" s="2" t="s">
        <v>104</v>
      </c>
      <c r="C33" t="s">
        <v>105</v>
      </c>
      <c r="D33">
        <v>3.4766132493306802E-3</v>
      </c>
      <c r="E33">
        <v>2.4588436190733201</v>
      </c>
      <c r="F33">
        <v>170</v>
      </c>
      <c r="G33">
        <v>106</v>
      </c>
      <c r="H33">
        <v>8</v>
      </c>
      <c r="I33">
        <v>18098</v>
      </c>
      <c r="J33" t="s">
        <v>106</v>
      </c>
    </row>
    <row r="34" spans="1:10" x14ac:dyDescent="0.35">
      <c r="A34" s="2" t="s">
        <v>10</v>
      </c>
      <c r="B34" s="2" t="s">
        <v>107</v>
      </c>
      <c r="C34" t="s">
        <v>108</v>
      </c>
      <c r="D34">
        <v>7.8382018340927805E-3</v>
      </c>
      <c r="E34">
        <v>2.1057835576091</v>
      </c>
      <c r="F34">
        <v>9</v>
      </c>
      <c r="G34">
        <v>106</v>
      </c>
      <c r="H34">
        <v>3</v>
      </c>
      <c r="I34">
        <v>18098</v>
      </c>
      <c r="J34" t="s">
        <v>109</v>
      </c>
    </row>
    <row r="35" spans="1:10" x14ac:dyDescent="0.35">
      <c r="A35" s="2" t="s">
        <v>10</v>
      </c>
      <c r="B35" s="2" t="s">
        <v>110</v>
      </c>
      <c r="C35" t="s">
        <v>111</v>
      </c>
      <c r="D35">
        <v>8.6209891881937201E-3</v>
      </c>
      <c r="E35">
        <v>2.06444289956662</v>
      </c>
      <c r="F35">
        <v>27</v>
      </c>
      <c r="G35">
        <v>106</v>
      </c>
      <c r="H35">
        <v>4</v>
      </c>
      <c r="I35">
        <v>18098</v>
      </c>
      <c r="J35" t="s">
        <v>112</v>
      </c>
    </row>
    <row r="36" spans="1:10" x14ac:dyDescent="0.35">
      <c r="A36" s="2" t="s">
        <v>10</v>
      </c>
      <c r="B36" s="2" t="s">
        <v>113</v>
      </c>
      <c r="C36" t="s">
        <v>114</v>
      </c>
      <c r="D36">
        <v>1.11496974005555E-2</v>
      </c>
      <c r="E36">
        <v>1.9527369190779</v>
      </c>
      <c r="F36">
        <v>10</v>
      </c>
      <c r="G36">
        <v>106</v>
      </c>
      <c r="H36">
        <v>3</v>
      </c>
      <c r="I36">
        <v>18098</v>
      </c>
      <c r="J36" t="s">
        <v>109</v>
      </c>
    </row>
    <row r="37" spans="1:10" x14ac:dyDescent="0.35">
      <c r="A37" s="2" t="s">
        <v>10</v>
      </c>
      <c r="B37" s="2" t="s">
        <v>115</v>
      </c>
      <c r="C37" t="s">
        <v>116</v>
      </c>
      <c r="D37">
        <v>1.6487529777893899E-2</v>
      </c>
      <c r="E37">
        <v>1.78284440707175</v>
      </c>
      <c r="F37">
        <v>63</v>
      </c>
      <c r="G37">
        <v>106</v>
      </c>
      <c r="H37">
        <v>5</v>
      </c>
      <c r="I37">
        <v>18098</v>
      </c>
      <c r="J37" t="s">
        <v>117</v>
      </c>
    </row>
    <row r="38" spans="1:10" x14ac:dyDescent="0.35">
      <c r="A38" s="2" t="s">
        <v>10</v>
      </c>
      <c r="B38" s="2" t="s">
        <v>118</v>
      </c>
      <c r="C38" t="s">
        <v>119</v>
      </c>
      <c r="D38">
        <v>2.0267269128730801E-2</v>
      </c>
      <c r="E38">
        <v>1.6932047654768001</v>
      </c>
      <c r="F38">
        <v>12</v>
      </c>
      <c r="G38">
        <v>106</v>
      </c>
      <c r="H38">
        <v>3</v>
      </c>
      <c r="I38">
        <v>18098</v>
      </c>
      <c r="J38" t="s">
        <v>120</v>
      </c>
    </row>
    <row r="39" spans="1:10" x14ac:dyDescent="0.35">
      <c r="A39" s="2" t="s">
        <v>10</v>
      </c>
      <c r="B39" s="2" t="s">
        <v>121</v>
      </c>
      <c r="C39" t="s">
        <v>122</v>
      </c>
      <c r="D39">
        <v>2.1604186267230499E-2</v>
      </c>
      <c r="E39">
        <v>1.6654620869693599</v>
      </c>
      <c r="F39">
        <v>2820</v>
      </c>
      <c r="G39">
        <v>106</v>
      </c>
      <c r="H39">
        <v>33</v>
      </c>
      <c r="I39">
        <v>18098</v>
      </c>
      <c r="J39" t="s">
        <v>123</v>
      </c>
    </row>
    <row r="40" spans="1:10" x14ac:dyDescent="0.35">
      <c r="A40" s="2" t="s">
        <v>10</v>
      </c>
      <c r="B40" s="2" t="s">
        <v>124</v>
      </c>
      <c r="C40" t="s">
        <v>125</v>
      </c>
      <c r="D40">
        <v>2.2074169503712899E-2</v>
      </c>
      <c r="E40">
        <v>1.6561156269005399</v>
      </c>
      <c r="F40">
        <v>34</v>
      </c>
      <c r="G40">
        <v>106</v>
      </c>
      <c r="H40">
        <v>4</v>
      </c>
      <c r="I40">
        <v>18098</v>
      </c>
      <c r="J40" t="s">
        <v>126</v>
      </c>
    </row>
    <row r="41" spans="1:10" x14ac:dyDescent="0.35">
      <c r="A41" s="2" t="s">
        <v>10</v>
      </c>
      <c r="B41" s="2" t="s">
        <v>127</v>
      </c>
      <c r="C41" t="s">
        <v>128</v>
      </c>
      <c r="D41">
        <v>3.8238927164526301E-2</v>
      </c>
      <c r="E41">
        <v>1.4174943008379399</v>
      </c>
      <c r="F41">
        <v>121</v>
      </c>
      <c r="G41">
        <v>106</v>
      </c>
      <c r="H41">
        <v>6</v>
      </c>
      <c r="I41">
        <v>18098</v>
      </c>
      <c r="J41" t="s">
        <v>129</v>
      </c>
    </row>
    <row r="42" spans="1:10" x14ac:dyDescent="0.35">
      <c r="A42" s="2" t="s">
        <v>10</v>
      </c>
      <c r="B42" s="2" t="s">
        <v>130</v>
      </c>
      <c r="C42" t="s">
        <v>131</v>
      </c>
      <c r="D42">
        <v>4.0229814610130199E-2</v>
      </c>
      <c r="E42">
        <v>1.39545196877059</v>
      </c>
      <c r="F42">
        <v>177</v>
      </c>
      <c r="G42">
        <v>106</v>
      </c>
      <c r="H42">
        <v>7</v>
      </c>
      <c r="I42">
        <v>18098</v>
      </c>
      <c r="J42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8"/>
  <sheetViews>
    <sheetView workbookViewId="0"/>
  </sheetViews>
  <sheetFormatPr defaultRowHeight="14.5" x14ac:dyDescent="0.35"/>
  <cols>
    <col min="1" max="1" width="8.7265625" style="2"/>
    <col min="2" max="2" width="35" style="2" customWidth="1"/>
  </cols>
  <sheetData>
    <row r="1" spans="1:10" x14ac:dyDescent="0.35">
      <c r="A1" s="2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s="2" t="s">
        <v>133</v>
      </c>
      <c r="B2" s="2" t="s">
        <v>134</v>
      </c>
      <c r="C2" t="s">
        <v>135</v>
      </c>
      <c r="D2" s="1">
        <v>1.2253063728897001E-19</v>
      </c>
      <c r="E2">
        <v>18.9117553076916</v>
      </c>
      <c r="F2">
        <v>429</v>
      </c>
      <c r="G2">
        <v>106</v>
      </c>
      <c r="H2">
        <v>29</v>
      </c>
      <c r="I2">
        <v>17847</v>
      </c>
      <c r="J2" t="s">
        <v>136</v>
      </c>
    </row>
    <row r="3" spans="1:10" x14ac:dyDescent="0.35">
      <c r="A3" s="2" t="s">
        <v>133</v>
      </c>
      <c r="B3" s="2" t="s">
        <v>137</v>
      </c>
      <c r="C3" t="s">
        <v>138</v>
      </c>
      <c r="D3" s="1">
        <v>8.9734561340446798E-19</v>
      </c>
      <c r="E3">
        <v>18.047040255857201</v>
      </c>
      <c r="F3">
        <v>375</v>
      </c>
      <c r="G3">
        <v>106</v>
      </c>
      <c r="H3">
        <v>27</v>
      </c>
      <c r="I3">
        <v>17847</v>
      </c>
      <c r="J3" t="s">
        <v>139</v>
      </c>
    </row>
    <row r="4" spans="1:10" x14ac:dyDescent="0.35">
      <c r="A4" s="2" t="s">
        <v>133</v>
      </c>
      <c r="B4" s="2" t="s">
        <v>140</v>
      </c>
      <c r="C4" t="s">
        <v>141</v>
      </c>
      <c r="D4" s="1">
        <v>1.0182784406353501E-15</v>
      </c>
      <c r="E4">
        <v>14.9921334511771</v>
      </c>
      <c r="F4">
        <v>2080</v>
      </c>
      <c r="G4">
        <v>106</v>
      </c>
      <c r="H4">
        <v>49</v>
      </c>
      <c r="I4">
        <v>17847</v>
      </c>
      <c r="J4" t="s">
        <v>142</v>
      </c>
    </row>
    <row r="5" spans="1:10" x14ac:dyDescent="0.35">
      <c r="A5" s="2" t="s">
        <v>133</v>
      </c>
      <c r="B5" s="2" t="s">
        <v>143</v>
      </c>
      <c r="C5" t="s">
        <v>144</v>
      </c>
      <c r="D5" s="1">
        <v>7.5760710746934799E-14</v>
      </c>
      <c r="E5">
        <v>13.120555959664401</v>
      </c>
      <c r="F5">
        <v>3635</v>
      </c>
      <c r="G5">
        <v>106</v>
      </c>
      <c r="H5">
        <v>61</v>
      </c>
      <c r="I5">
        <v>17847</v>
      </c>
      <c r="J5" t="s">
        <v>145</v>
      </c>
    </row>
    <row r="6" spans="1:10" x14ac:dyDescent="0.35">
      <c r="A6" s="2" t="s">
        <v>133</v>
      </c>
      <c r="B6" s="2" t="s">
        <v>146</v>
      </c>
      <c r="C6" t="s">
        <v>147</v>
      </c>
      <c r="D6" s="1">
        <v>4.9880435725385097E-13</v>
      </c>
      <c r="E6">
        <v>12.3020697614424</v>
      </c>
      <c r="F6">
        <v>6028</v>
      </c>
      <c r="G6">
        <v>106</v>
      </c>
      <c r="H6">
        <v>77</v>
      </c>
      <c r="I6">
        <v>17847</v>
      </c>
      <c r="J6" t="s">
        <v>148</v>
      </c>
    </row>
    <row r="7" spans="1:10" x14ac:dyDescent="0.35">
      <c r="A7" s="2" t="s">
        <v>133</v>
      </c>
      <c r="B7" s="2" t="s">
        <v>149</v>
      </c>
      <c r="C7" t="s">
        <v>150</v>
      </c>
      <c r="D7" s="1">
        <v>8.5214031891435895E-13</v>
      </c>
      <c r="E7">
        <v>12.0694888856176</v>
      </c>
      <c r="F7">
        <v>2764</v>
      </c>
      <c r="G7">
        <v>106</v>
      </c>
      <c r="H7">
        <v>52</v>
      </c>
      <c r="I7">
        <v>17847</v>
      </c>
      <c r="J7" t="s">
        <v>151</v>
      </c>
    </row>
    <row r="8" spans="1:10" x14ac:dyDescent="0.35">
      <c r="A8" s="2" t="s">
        <v>133</v>
      </c>
      <c r="B8" s="2" t="s">
        <v>152</v>
      </c>
      <c r="C8" t="s">
        <v>153</v>
      </c>
      <c r="D8" s="1">
        <v>2.2860679516677999E-12</v>
      </c>
      <c r="E8">
        <v>11.640910864668699</v>
      </c>
      <c r="F8">
        <v>4967</v>
      </c>
      <c r="G8">
        <v>106</v>
      </c>
      <c r="H8">
        <v>69</v>
      </c>
      <c r="I8">
        <v>17847</v>
      </c>
      <c r="J8" t="s">
        <v>154</v>
      </c>
    </row>
    <row r="9" spans="1:10" x14ac:dyDescent="0.35">
      <c r="A9" s="2" t="s">
        <v>133</v>
      </c>
      <c r="B9" s="2" t="s">
        <v>155</v>
      </c>
      <c r="C9" t="s">
        <v>156</v>
      </c>
      <c r="D9" s="1">
        <v>6.8633931491811301E-12</v>
      </c>
      <c r="E9">
        <v>11.1634611231216</v>
      </c>
      <c r="F9">
        <v>6449</v>
      </c>
      <c r="G9">
        <v>106</v>
      </c>
      <c r="H9">
        <v>78</v>
      </c>
      <c r="I9">
        <v>17847</v>
      </c>
      <c r="J9" t="s">
        <v>157</v>
      </c>
    </row>
    <row r="10" spans="1:10" x14ac:dyDescent="0.35">
      <c r="A10" s="2" t="s">
        <v>133</v>
      </c>
      <c r="B10" s="2" t="s">
        <v>158</v>
      </c>
      <c r="C10" t="s">
        <v>159</v>
      </c>
      <c r="D10" s="1">
        <v>7.2067034005820899E-12</v>
      </c>
      <c r="E10">
        <v>11.142263351416499</v>
      </c>
      <c r="F10">
        <v>6454</v>
      </c>
      <c r="G10">
        <v>106</v>
      </c>
      <c r="H10">
        <v>78</v>
      </c>
      <c r="I10">
        <v>17847</v>
      </c>
      <c r="J10" t="s">
        <v>160</v>
      </c>
    </row>
    <row r="11" spans="1:10" x14ac:dyDescent="0.35">
      <c r="A11" s="2" t="s">
        <v>133</v>
      </c>
      <c r="B11" s="2" t="s">
        <v>161</v>
      </c>
      <c r="C11" t="s">
        <v>162</v>
      </c>
      <c r="D11" s="1">
        <v>8.8912369471164801E-12</v>
      </c>
      <c r="E11">
        <v>11.0510378158646</v>
      </c>
      <c r="F11">
        <v>5532</v>
      </c>
      <c r="G11">
        <v>106</v>
      </c>
      <c r="H11">
        <v>72</v>
      </c>
      <c r="I11">
        <v>17847</v>
      </c>
      <c r="J11" t="s">
        <v>163</v>
      </c>
    </row>
    <row r="12" spans="1:10" x14ac:dyDescent="0.35">
      <c r="A12" s="2" t="s">
        <v>133</v>
      </c>
      <c r="B12" s="2" t="s">
        <v>164</v>
      </c>
      <c r="C12" t="s">
        <v>165</v>
      </c>
      <c r="D12" s="1">
        <v>3.7987590123375398E-11</v>
      </c>
      <c r="E12">
        <v>10.420358256571999</v>
      </c>
      <c r="F12">
        <v>1428</v>
      </c>
      <c r="G12">
        <v>106</v>
      </c>
      <c r="H12">
        <v>36</v>
      </c>
      <c r="I12">
        <v>17847</v>
      </c>
      <c r="J12" t="s">
        <v>166</v>
      </c>
    </row>
    <row r="13" spans="1:10" x14ac:dyDescent="0.35">
      <c r="A13" s="2" t="s">
        <v>133</v>
      </c>
      <c r="B13" s="2" t="s">
        <v>167</v>
      </c>
      <c r="C13" t="s">
        <v>168</v>
      </c>
      <c r="D13" s="1">
        <v>4.1121400935679299E-11</v>
      </c>
      <c r="E13">
        <v>10.3859320980917</v>
      </c>
      <c r="F13">
        <v>6636</v>
      </c>
      <c r="G13">
        <v>106</v>
      </c>
      <c r="H13">
        <v>78</v>
      </c>
      <c r="I13">
        <v>17847</v>
      </c>
      <c r="J13" t="s">
        <v>160</v>
      </c>
    </row>
    <row r="14" spans="1:10" x14ac:dyDescent="0.35">
      <c r="A14" s="2" t="s">
        <v>133</v>
      </c>
      <c r="B14" s="2" t="s">
        <v>169</v>
      </c>
      <c r="C14" t="s">
        <v>170</v>
      </c>
      <c r="D14" s="1">
        <v>5.7474855135383902E-11</v>
      </c>
      <c r="E14">
        <v>10.240522114690799</v>
      </c>
      <c r="F14">
        <v>576</v>
      </c>
      <c r="G14">
        <v>106</v>
      </c>
      <c r="H14">
        <v>24</v>
      </c>
      <c r="I14">
        <v>17847</v>
      </c>
      <c r="J14" t="s">
        <v>171</v>
      </c>
    </row>
    <row r="15" spans="1:10" x14ac:dyDescent="0.35">
      <c r="A15" s="2" t="s">
        <v>133</v>
      </c>
      <c r="B15" s="2" t="s">
        <v>172</v>
      </c>
      <c r="C15" t="s">
        <v>173</v>
      </c>
      <c r="D15" s="1">
        <v>1.3940360768002601E-10</v>
      </c>
      <c r="E15">
        <v>9.8557259868172498</v>
      </c>
      <c r="F15">
        <v>792</v>
      </c>
      <c r="G15">
        <v>106</v>
      </c>
      <c r="H15">
        <v>27</v>
      </c>
      <c r="I15">
        <v>17847</v>
      </c>
      <c r="J15" t="s">
        <v>174</v>
      </c>
    </row>
    <row r="16" spans="1:10" x14ac:dyDescent="0.35">
      <c r="A16" s="2" t="s">
        <v>133</v>
      </c>
      <c r="B16" s="2" t="s">
        <v>175</v>
      </c>
      <c r="C16" t="s">
        <v>176</v>
      </c>
      <c r="D16" s="1">
        <v>1.9718591195382901E-10</v>
      </c>
      <c r="E16">
        <v>9.7051241166730602</v>
      </c>
      <c r="F16">
        <v>1421</v>
      </c>
      <c r="G16">
        <v>106</v>
      </c>
      <c r="H16">
        <v>35</v>
      </c>
      <c r="I16">
        <v>17847</v>
      </c>
      <c r="J16" t="s">
        <v>177</v>
      </c>
    </row>
    <row r="17" spans="1:10" x14ac:dyDescent="0.35">
      <c r="A17" s="2" t="s">
        <v>133</v>
      </c>
      <c r="B17" s="2" t="s">
        <v>178</v>
      </c>
      <c r="C17" t="s">
        <v>179</v>
      </c>
      <c r="D17" s="1">
        <v>2.23448925100853E-10</v>
      </c>
      <c r="E17">
        <v>9.6508217301684898</v>
      </c>
      <c r="F17">
        <v>4279</v>
      </c>
      <c r="G17">
        <v>106</v>
      </c>
      <c r="H17">
        <v>61</v>
      </c>
      <c r="I17">
        <v>17847</v>
      </c>
      <c r="J17" t="s">
        <v>180</v>
      </c>
    </row>
    <row r="18" spans="1:10" x14ac:dyDescent="0.35">
      <c r="A18" s="2" t="s">
        <v>133</v>
      </c>
      <c r="B18" s="2" t="s">
        <v>181</v>
      </c>
      <c r="C18" t="s">
        <v>182</v>
      </c>
      <c r="D18" s="1">
        <v>3.8311824653152501E-10</v>
      </c>
      <c r="E18">
        <v>9.4166671636544894</v>
      </c>
      <c r="F18">
        <v>692</v>
      </c>
      <c r="G18">
        <v>106</v>
      </c>
      <c r="H18">
        <v>25</v>
      </c>
      <c r="I18">
        <v>17847</v>
      </c>
      <c r="J18" t="s">
        <v>183</v>
      </c>
    </row>
    <row r="19" spans="1:10" x14ac:dyDescent="0.35">
      <c r="A19" s="2" t="s">
        <v>133</v>
      </c>
      <c r="B19" s="2" t="s">
        <v>184</v>
      </c>
      <c r="C19" t="s">
        <v>185</v>
      </c>
      <c r="D19" s="1">
        <v>4.1613949091106399E-10</v>
      </c>
      <c r="E19">
        <v>9.3807610684633609</v>
      </c>
      <c r="F19">
        <v>4470</v>
      </c>
      <c r="G19">
        <v>106</v>
      </c>
      <c r="H19">
        <v>62</v>
      </c>
      <c r="I19">
        <v>17847</v>
      </c>
      <c r="J19" t="s">
        <v>186</v>
      </c>
    </row>
    <row r="20" spans="1:10" x14ac:dyDescent="0.35">
      <c r="A20" s="2" t="s">
        <v>133</v>
      </c>
      <c r="B20" s="2" t="s">
        <v>187</v>
      </c>
      <c r="C20" t="s">
        <v>188</v>
      </c>
      <c r="D20" s="1">
        <v>4.8882657971422298E-10</v>
      </c>
      <c r="E20">
        <v>9.3108451875662794</v>
      </c>
      <c r="F20">
        <v>906</v>
      </c>
      <c r="G20">
        <v>106</v>
      </c>
      <c r="H20">
        <v>28</v>
      </c>
      <c r="I20">
        <v>17847</v>
      </c>
      <c r="J20" t="s">
        <v>189</v>
      </c>
    </row>
    <row r="21" spans="1:10" x14ac:dyDescent="0.35">
      <c r="A21" s="2" t="s">
        <v>133</v>
      </c>
      <c r="B21" s="2" t="s">
        <v>190</v>
      </c>
      <c r="C21" t="s">
        <v>191</v>
      </c>
      <c r="D21" s="1">
        <v>1.61037411522347E-9</v>
      </c>
      <c r="E21">
        <v>8.79307321881112</v>
      </c>
      <c r="F21">
        <v>672</v>
      </c>
      <c r="G21">
        <v>106</v>
      </c>
      <c r="H21">
        <v>24</v>
      </c>
      <c r="I21">
        <v>17847</v>
      </c>
      <c r="J21" t="s">
        <v>192</v>
      </c>
    </row>
    <row r="22" spans="1:10" x14ac:dyDescent="0.35">
      <c r="A22" s="2" t="s">
        <v>133</v>
      </c>
      <c r="B22" s="2" t="s">
        <v>193</v>
      </c>
      <c r="C22" t="s">
        <v>194</v>
      </c>
      <c r="D22" s="1">
        <v>2.2265061545260602E-9</v>
      </c>
      <c r="E22">
        <v>8.6523761000508195</v>
      </c>
      <c r="F22">
        <v>1455</v>
      </c>
      <c r="G22">
        <v>106</v>
      </c>
      <c r="H22">
        <v>34</v>
      </c>
      <c r="I22">
        <v>17847</v>
      </c>
      <c r="J22" t="s">
        <v>195</v>
      </c>
    </row>
    <row r="23" spans="1:10" x14ac:dyDescent="0.35">
      <c r="A23" s="2" t="s">
        <v>133</v>
      </c>
      <c r="B23" s="2" t="s">
        <v>196</v>
      </c>
      <c r="C23" t="s">
        <v>197</v>
      </c>
      <c r="D23" s="1">
        <v>1.26743885934939E-8</v>
      </c>
      <c r="E23">
        <v>7.8970729816495497</v>
      </c>
      <c r="F23">
        <v>47</v>
      </c>
      <c r="G23">
        <v>106</v>
      </c>
      <c r="H23">
        <v>9</v>
      </c>
      <c r="I23">
        <v>17847</v>
      </c>
      <c r="J23" t="s">
        <v>198</v>
      </c>
    </row>
    <row r="24" spans="1:10" x14ac:dyDescent="0.35">
      <c r="A24" s="2" t="s">
        <v>133</v>
      </c>
      <c r="B24" s="2" t="s">
        <v>199</v>
      </c>
      <c r="C24" t="s">
        <v>200</v>
      </c>
      <c r="D24" s="1">
        <v>3.8456643455346397E-8</v>
      </c>
      <c r="E24">
        <v>7.4150286242170296</v>
      </c>
      <c r="F24">
        <v>347</v>
      </c>
      <c r="G24">
        <v>106</v>
      </c>
      <c r="H24">
        <v>17</v>
      </c>
      <c r="I24">
        <v>17847</v>
      </c>
      <c r="J24" t="s">
        <v>201</v>
      </c>
    </row>
    <row r="25" spans="1:10" x14ac:dyDescent="0.35">
      <c r="A25" s="2" t="s">
        <v>133</v>
      </c>
      <c r="B25" s="2" t="s">
        <v>202</v>
      </c>
      <c r="C25" t="s">
        <v>203</v>
      </c>
      <c r="D25" s="1">
        <v>4.2071866800046797E-8</v>
      </c>
      <c r="E25">
        <v>7.3760082171731103</v>
      </c>
      <c r="F25">
        <v>35</v>
      </c>
      <c r="G25">
        <v>106</v>
      </c>
      <c r="H25">
        <v>8</v>
      </c>
      <c r="I25">
        <v>17847</v>
      </c>
      <c r="J25" t="s">
        <v>204</v>
      </c>
    </row>
    <row r="26" spans="1:10" x14ac:dyDescent="0.35">
      <c r="A26" s="2" t="s">
        <v>133</v>
      </c>
      <c r="B26" s="2" t="s">
        <v>205</v>
      </c>
      <c r="C26" t="s">
        <v>206</v>
      </c>
      <c r="D26" s="1">
        <v>4.68324583883178E-8</v>
      </c>
      <c r="E26">
        <v>7.3294530440872796</v>
      </c>
      <c r="F26">
        <v>2221</v>
      </c>
      <c r="G26">
        <v>106</v>
      </c>
      <c r="H26">
        <v>40</v>
      </c>
      <c r="I26">
        <v>17847</v>
      </c>
      <c r="J26" t="s">
        <v>207</v>
      </c>
    </row>
    <row r="27" spans="1:10" x14ac:dyDescent="0.35">
      <c r="A27" s="2" t="s">
        <v>133</v>
      </c>
      <c r="B27" s="2" t="s">
        <v>208</v>
      </c>
      <c r="C27" t="s">
        <v>209</v>
      </c>
      <c r="D27" s="1">
        <v>4.77937555011765E-8</v>
      </c>
      <c r="E27">
        <v>7.3206288424786496</v>
      </c>
      <c r="F27">
        <v>54</v>
      </c>
      <c r="G27">
        <v>106</v>
      </c>
      <c r="H27">
        <v>9</v>
      </c>
      <c r="I27">
        <v>17847</v>
      </c>
      <c r="J27" t="s">
        <v>210</v>
      </c>
    </row>
    <row r="28" spans="1:10" x14ac:dyDescent="0.35">
      <c r="A28" s="2" t="s">
        <v>133</v>
      </c>
      <c r="B28" s="2" t="s">
        <v>211</v>
      </c>
      <c r="C28" t="s">
        <v>212</v>
      </c>
      <c r="D28" s="1">
        <v>5.0219439769697303E-8</v>
      </c>
      <c r="E28">
        <v>7.2991281364316603</v>
      </c>
      <c r="F28">
        <v>3364</v>
      </c>
      <c r="G28">
        <v>106</v>
      </c>
      <c r="H28">
        <v>50</v>
      </c>
      <c r="I28">
        <v>17847</v>
      </c>
      <c r="J28" t="s">
        <v>213</v>
      </c>
    </row>
    <row r="29" spans="1:10" x14ac:dyDescent="0.35">
      <c r="A29" s="2" t="s">
        <v>133</v>
      </c>
      <c r="B29" s="2" t="s">
        <v>214</v>
      </c>
      <c r="C29" t="s">
        <v>215</v>
      </c>
      <c r="D29" s="1">
        <v>5.9867066419743899E-8</v>
      </c>
      <c r="E29">
        <v>7.2228120224444501</v>
      </c>
      <c r="F29">
        <v>2788</v>
      </c>
      <c r="G29">
        <v>106</v>
      </c>
      <c r="H29">
        <v>45</v>
      </c>
      <c r="I29">
        <v>17847</v>
      </c>
      <c r="J29" t="s">
        <v>216</v>
      </c>
    </row>
    <row r="30" spans="1:10" x14ac:dyDescent="0.35">
      <c r="A30" s="2" t="s">
        <v>133</v>
      </c>
      <c r="B30" s="2" t="s">
        <v>217</v>
      </c>
      <c r="C30" t="s">
        <v>218</v>
      </c>
      <c r="D30" s="1">
        <v>6.56492016703665E-8</v>
      </c>
      <c r="E30">
        <v>7.1827705507970796</v>
      </c>
      <c r="F30">
        <v>3388</v>
      </c>
      <c r="G30">
        <v>106</v>
      </c>
      <c r="H30">
        <v>50</v>
      </c>
      <c r="I30">
        <v>17847</v>
      </c>
      <c r="J30" t="s">
        <v>219</v>
      </c>
    </row>
    <row r="31" spans="1:10" x14ac:dyDescent="0.35">
      <c r="A31" s="2" t="s">
        <v>133</v>
      </c>
      <c r="B31" s="2" t="s">
        <v>220</v>
      </c>
      <c r="C31" t="s">
        <v>221</v>
      </c>
      <c r="D31" s="1">
        <v>7.1185865231298294E-8</v>
      </c>
      <c r="E31">
        <v>7.1476062319454403</v>
      </c>
      <c r="F31">
        <v>2146</v>
      </c>
      <c r="G31">
        <v>106</v>
      </c>
      <c r="H31">
        <v>39</v>
      </c>
      <c r="I31">
        <v>17847</v>
      </c>
      <c r="J31" t="s">
        <v>222</v>
      </c>
    </row>
    <row r="32" spans="1:10" x14ac:dyDescent="0.35">
      <c r="A32" s="2" t="s">
        <v>133</v>
      </c>
      <c r="B32" s="2" t="s">
        <v>223</v>
      </c>
      <c r="C32" t="s">
        <v>224</v>
      </c>
      <c r="D32" s="1">
        <v>1.2416594091173501E-7</v>
      </c>
      <c r="E32">
        <v>6.90599751609669</v>
      </c>
      <c r="F32">
        <v>4085</v>
      </c>
      <c r="G32">
        <v>106</v>
      </c>
      <c r="H32">
        <v>55</v>
      </c>
      <c r="I32">
        <v>17847</v>
      </c>
      <c r="J32" t="s">
        <v>225</v>
      </c>
    </row>
    <row r="33" spans="1:10" x14ac:dyDescent="0.35">
      <c r="A33" s="2" t="s">
        <v>133</v>
      </c>
      <c r="B33" s="2" t="s">
        <v>226</v>
      </c>
      <c r="C33" t="s">
        <v>227</v>
      </c>
      <c r="D33" s="1">
        <v>1.4658969780035799E-7</v>
      </c>
      <c r="E33">
        <v>6.8338965504702802</v>
      </c>
      <c r="F33">
        <v>7775</v>
      </c>
      <c r="G33">
        <v>106</v>
      </c>
      <c r="H33">
        <v>79</v>
      </c>
      <c r="I33">
        <v>17847</v>
      </c>
      <c r="J33" t="s">
        <v>228</v>
      </c>
    </row>
    <row r="34" spans="1:10" x14ac:dyDescent="0.35">
      <c r="A34" s="2" t="s">
        <v>133</v>
      </c>
      <c r="B34" s="2" t="s">
        <v>229</v>
      </c>
      <c r="C34" t="s">
        <v>230</v>
      </c>
      <c r="D34" s="1">
        <v>1.4844572635110899E-7</v>
      </c>
      <c r="E34">
        <v>6.8284323009230796</v>
      </c>
      <c r="F34">
        <v>4103</v>
      </c>
      <c r="G34">
        <v>106</v>
      </c>
      <c r="H34">
        <v>55</v>
      </c>
      <c r="I34">
        <v>17847</v>
      </c>
      <c r="J34" t="s">
        <v>231</v>
      </c>
    </row>
    <row r="35" spans="1:10" x14ac:dyDescent="0.35">
      <c r="A35" s="2" t="s">
        <v>133</v>
      </c>
      <c r="B35" s="2" t="s">
        <v>232</v>
      </c>
      <c r="C35" t="s">
        <v>233</v>
      </c>
      <c r="D35" s="1">
        <v>2.5170818255510002E-7</v>
      </c>
      <c r="E35">
        <v>6.5991026661331302</v>
      </c>
      <c r="F35">
        <v>1353</v>
      </c>
      <c r="G35">
        <v>106</v>
      </c>
      <c r="H35">
        <v>30</v>
      </c>
      <c r="I35">
        <v>17847</v>
      </c>
      <c r="J35" t="s">
        <v>234</v>
      </c>
    </row>
    <row r="36" spans="1:10" x14ac:dyDescent="0.35">
      <c r="A36" s="2" t="s">
        <v>133</v>
      </c>
      <c r="B36" s="2" t="s">
        <v>235</v>
      </c>
      <c r="C36" t="s">
        <v>236</v>
      </c>
      <c r="D36" s="1">
        <v>2.7317959507280997E-7</v>
      </c>
      <c r="E36">
        <v>6.5635517430513897</v>
      </c>
      <c r="F36">
        <v>339</v>
      </c>
      <c r="G36">
        <v>106</v>
      </c>
      <c r="H36">
        <v>16</v>
      </c>
      <c r="I36">
        <v>17847</v>
      </c>
      <c r="J36" t="s">
        <v>237</v>
      </c>
    </row>
    <row r="37" spans="1:10" x14ac:dyDescent="0.35">
      <c r="A37" s="2" t="s">
        <v>133</v>
      </c>
      <c r="B37" s="2" t="s">
        <v>238</v>
      </c>
      <c r="C37" t="s">
        <v>239</v>
      </c>
      <c r="D37" s="1">
        <v>3.3887110078448399E-7</v>
      </c>
      <c r="E37">
        <v>6.4699654665860002</v>
      </c>
      <c r="F37">
        <v>344</v>
      </c>
      <c r="G37">
        <v>106</v>
      </c>
      <c r="H37">
        <v>16</v>
      </c>
      <c r="I37">
        <v>17847</v>
      </c>
      <c r="J37" t="s">
        <v>237</v>
      </c>
    </row>
    <row r="38" spans="1:10" x14ac:dyDescent="0.35">
      <c r="A38" s="2" t="s">
        <v>133</v>
      </c>
      <c r="B38" s="2" t="s">
        <v>240</v>
      </c>
      <c r="C38" t="s">
        <v>241</v>
      </c>
      <c r="D38" s="1">
        <v>7.9484772447993798E-7</v>
      </c>
      <c r="E38">
        <v>6.0997160647428403</v>
      </c>
      <c r="F38">
        <v>73</v>
      </c>
      <c r="G38">
        <v>106</v>
      </c>
      <c r="H38">
        <v>9</v>
      </c>
      <c r="I38">
        <v>17847</v>
      </c>
      <c r="J38" t="s">
        <v>198</v>
      </c>
    </row>
    <row r="39" spans="1:10" x14ac:dyDescent="0.35">
      <c r="A39" s="2" t="s">
        <v>133</v>
      </c>
      <c r="B39" s="2" t="s">
        <v>242</v>
      </c>
      <c r="C39" t="s">
        <v>243</v>
      </c>
      <c r="D39" s="1">
        <v>8.4669312199517902E-7</v>
      </c>
      <c r="E39">
        <v>6.0722739681504798</v>
      </c>
      <c r="F39">
        <v>484</v>
      </c>
      <c r="G39">
        <v>106</v>
      </c>
      <c r="H39">
        <v>18</v>
      </c>
      <c r="I39">
        <v>17847</v>
      </c>
      <c r="J39" t="s">
        <v>244</v>
      </c>
    </row>
    <row r="40" spans="1:10" x14ac:dyDescent="0.35">
      <c r="A40" s="2" t="s">
        <v>133</v>
      </c>
      <c r="B40" s="2" t="s">
        <v>245</v>
      </c>
      <c r="C40" t="s">
        <v>246</v>
      </c>
      <c r="D40" s="1">
        <v>9.3471493276836104E-7</v>
      </c>
      <c r="E40">
        <v>6.0293208190765197</v>
      </c>
      <c r="F40">
        <v>487</v>
      </c>
      <c r="G40">
        <v>106</v>
      </c>
      <c r="H40">
        <v>18</v>
      </c>
      <c r="I40">
        <v>17847</v>
      </c>
      <c r="J40" t="s">
        <v>244</v>
      </c>
    </row>
    <row r="41" spans="1:10" x14ac:dyDescent="0.35">
      <c r="A41" s="2" t="s">
        <v>133</v>
      </c>
      <c r="B41" s="2" t="s">
        <v>247</v>
      </c>
      <c r="C41" t="s">
        <v>248</v>
      </c>
      <c r="D41">
        <v>1.3352637170951399E-6</v>
      </c>
      <c r="E41">
        <v>5.8744329518511398</v>
      </c>
      <c r="F41">
        <v>498</v>
      </c>
      <c r="G41">
        <v>106</v>
      </c>
      <c r="H41">
        <v>18</v>
      </c>
      <c r="I41">
        <v>17847</v>
      </c>
      <c r="J41" t="s">
        <v>244</v>
      </c>
    </row>
    <row r="42" spans="1:10" x14ac:dyDescent="0.35">
      <c r="A42" s="2" t="s">
        <v>133</v>
      </c>
      <c r="B42" s="2" t="s">
        <v>249</v>
      </c>
      <c r="C42" t="s">
        <v>250</v>
      </c>
      <c r="D42">
        <v>1.3352637170951399E-6</v>
      </c>
      <c r="E42">
        <v>5.8744329518511398</v>
      </c>
      <c r="F42">
        <v>498</v>
      </c>
      <c r="G42">
        <v>106</v>
      </c>
      <c r="H42">
        <v>18</v>
      </c>
      <c r="I42">
        <v>17847</v>
      </c>
      <c r="J42" t="s">
        <v>244</v>
      </c>
    </row>
    <row r="43" spans="1:10" x14ac:dyDescent="0.35">
      <c r="A43" s="2" t="s">
        <v>133</v>
      </c>
      <c r="B43" s="2" t="s">
        <v>251</v>
      </c>
      <c r="C43" t="s">
        <v>252</v>
      </c>
      <c r="D43">
        <v>1.44029423613025E-6</v>
      </c>
      <c r="E43">
        <v>5.8415487772975796</v>
      </c>
      <c r="F43">
        <v>1549</v>
      </c>
      <c r="G43">
        <v>106</v>
      </c>
      <c r="H43">
        <v>31</v>
      </c>
      <c r="I43">
        <v>17847</v>
      </c>
      <c r="J43" t="s">
        <v>253</v>
      </c>
    </row>
    <row r="44" spans="1:10" x14ac:dyDescent="0.35">
      <c r="A44" s="2" t="s">
        <v>133</v>
      </c>
      <c r="B44" s="2" t="s">
        <v>254</v>
      </c>
      <c r="C44" t="s">
        <v>255</v>
      </c>
      <c r="D44">
        <v>1.61573948062394E-6</v>
      </c>
      <c r="E44">
        <v>5.7916286628983098</v>
      </c>
      <c r="F44">
        <v>504</v>
      </c>
      <c r="G44">
        <v>106</v>
      </c>
      <c r="H44">
        <v>18</v>
      </c>
      <c r="I44">
        <v>17847</v>
      </c>
      <c r="J44" t="s">
        <v>244</v>
      </c>
    </row>
    <row r="45" spans="1:10" x14ac:dyDescent="0.35">
      <c r="A45" s="2" t="s">
        <v>133</v>
      </c>
      <c r="B45" s="2" t="s">
        <v>256</v>
      </c>
      <c r="C45" t="s">
        <v>257</v>
      </c>
      <c r="D45">
        <v>1.62595500163646E-6</v>
      </c>
      <c r="E45">
        <v>5.7888914776911404</v>
      </c>
      <c r="F45">
        <v>1752</v>
      </c>
      <c r="G45">
        <v>106</v>
      </c>
      <c r="H45">
        <v>33</v>
      </c>
      <c r="I45">
        <v>17847</v>
      </c>
      <c r="J45" t="s">
        <v>258</v>
      </c>
    </row>
    <row r="46" spans="1:10" x14ac:dyDescent="0.35">
      <c r="A46" s="2" t="s">
        <v>133</v>
      </c>
      <c r="B46" s="2" t="s">
        <v>259</v>
      </c>
      <c r="C46" t="s">
        <v>260</v>
      </c>
      <c r="D46">
        <v>1.62595500163646E-6</v>
      </c>
      <c r="E46">
        <v>5.7888914776911404</v>
      </c>
      <c r="F46">
        <v>1752</v>
      </c>
      <c r="G46">
        <v>106</v>
      </c>
      <c r="H46">
        <v>33</v>
      </c>
      <c r="I46">
        <v>17847</v>
      </c>
      <c r="J46" t="s">
        <v>258</v>
      </c>
    </row>
    <row r="47" spans="1:10" x14ac:dyDescent="0.35">
      <c r="A47" s="2" t="s">
        <v>133</v>
      </c>
      <c r="B47" s="2" t="s">
        <v>261</v>
      </c>
      <c r="C47" t="s">
        <v>262</v>
      </c>
      <c r="D47">
        <v>1.9713570932019398E-6</v>
      </c>
      <c r="E47">
        <v>5.7052347001445503</v>
      </c>
      <c r="F47">
        <v>3214</v>
      </c>
      <c r="G47">
        <v>106</v>
      </c>
      <c r="H47">
        <v>46</v>
      </c>
      <c r="I47">
        <v>17847</v>
      </c>
      <c r="J47" t="s">
        <v>263</v>
      </c>
    </row>
    <row r="48" spans="1:10" x14ac:dyDescent="0.35">
      <c r="A48" s="2" t="s">
        <v>133</v>
      </c>
      <c r="B48" s="2" t="s">
        <v>264</v>
      </c>
      <c r="C48" t="s">
        <v>265</v>
      </c>
      <c r="D48">
        <v>2.38462728835014E-6</v>
      </c>
      <c r="E48">
        <v>5.6225794905282198</v>
      </c>
      <c r="F48">
        <v>1983</v>
      </c>
      <c r="G48">
        <v>106</v>
      </c>
      <c r="H48">
        <v>35</v>
      </c>
      <c r="I48">
        <v>17847</v>
      </c>
      <c r="J48" t="s">
        <v>266</v>
      </c>
    </row>
    <row r="49" spans="1:10" x14ac:dyDescent="0.35">
      <c r="A49" s="2" t="s">
        <v>133</v>
      </c>
      <c r="B49" s="2" t="s">
        <v>267</v>
      </c>
      <c r="C49" t="s">
        <v>268</v>
      </c>
      <c r="D49">
        <v>2.9371525565730799E-6</v>
      </c>
      <c r="E49">
        <v>5.5320734955074302</v>
      </c>
      <c r="F49">
        <v>1595</v>
      </c>
      <c r="G49">
        <v>106</v>
      </c>
      <c r="H49">
        <v>31</v>
      </c>
      <c r="I49">
        <v>17847</v>
      </c>
      <c r="J49" t="s">
        <v>253</v>
      </c>
    </row>
    <row r="50" spans="1:10" x14ac:dyDescent="0.35">
      <c r="A50" s="2" t="s">
        <v>133</v>
      </c>
      <c r="B50" s="2" t="s">
        <v>269</v>
      </c>
      <c r="C50" t="s">
        <v>270</v>
      </c>
      <c r="D50">
        <v>3.6910649800650298E-6</v>
      </c>
      <c r="E50">
        <v>5.4328483091160997</v>
      </c>
      <c r="F50">
        <v>531</v>
      </c>
      <c r="G50">
        <v>106</v>
      </c>
      <c r="H50">
        <v>18</v>
      </c>
      <c r="I50">
        <v>17847</v>
      </c>
      <c r="J50" t="s">
        <v>244</v>
      </c>
    </row>
    <row r="51" spans="1:10" x14ac:dyDescent="0.35">
      <c r="A51" s="2" t="s">
        <v>133</v>
      </c>
      <c r="B51" s="2" t="s">
        <v>271</v>
      </c>
      <c r="C51" t="s">
        <v>272</v>
      </c>
      <c r="D51">
        <v>4.9499376429910004E-6</v>
      </c>
      <c r="E51">
        <v>5.30540027207158</v>
      </c>
      <c r="F51">
        <v>541</v>
      </c>
      <c r="G51">
        <v>106</v>
      </c>
      <c r="H51">
        <v>18</v>
      </c>
      <c r="I51">
        <v>17847</v>
      </c>
      <c r="J51" t="s">
        <v>244</v>
      </c>
    </row>
    <row r="52" spans="1:10" x14ac:dyDescent="0.35">
      <c r="A52" s="2" t="s">
        <v>133</v>
      </c>
      <c r="B52" s="2" t="s">
        <v>273</v>
      </c>
      <c r="C52" t="s">
        <v>274</v>
      </c>
      <c r="D52">
        <v>5.6837737877235698E-6</v>
      </c>
      <c r="E52">
        <v>5.24536321517426</v>
      </c>
      <c r="F52">
        <v>124</v>
      </c>
      <c r="G52">
        <v>106</v>
      </c>
      <c r="H52">
        <v>10</v>
      </c>
      <c r="I52">
        <v>17847</v>
      </c>
      <c r="J52" t="s">
        <v>275</v>
      </c>
    </row>
    <row r="53" spans="1:10" x14ac:dyDescent="0.35">
      <c r="A53" s="2" t="s">
        <v>133</v>
      </c>
      <c r="B53" s="2" t="s">
        <v>276</v>
      </c>
      <c r="C53" t="s">
        <v>277</v>
      </c>
      <c r="D53">
        <v>5.7465590380860899E-6</v>
      </c>
      <c r="E53">
        <v>5.2405921271525999</v>
      </c>
      <c r="F53">
        <v>2488</v>
      </c>
      <c r="G53">
        <v>106</v>
      </c>
      <c r="H53">
        <v>39</v>
      </c>
      <c r="I53">
        <v>17847</v>
      </c>
      <c r="J53" t="s">
        <v>278</v>
      </c>
    </row>
    <row r="54" spans="1:10" x14ac:dyDescent="0.35">
      <c r="A54" s="2" t="s">
        <v>133</v>
      </c>
      <c r="B54" s="2" t="s">
        <v>279</v>
      </c>
      <c r="C54" t="s">
        <v>280</v>
      </c>
      <c r="D54">
        <v>6.0556621463168496E-6</v>
      </c>
      <c r="E54">
        <v>5.2178383627159199</v>
      </c>
      <c r="F54">
        <v>548</v>
      </c>
      <c r="G54">
        <v>106</v>
      </c>
      <c r="H54">
        <v>18</v>
      </c>
      <c r="I54">
        <v>17847</v>
      </c>
      <c r="J54" t="s">
        <v>244</v>
      </c>
    </row>
    <row r="55" spans="1:10" x14ac:dyDescent="0.35">
      <c r="A55" s="2" t="s">
        <v>133</v>
      </c>
      <c r="B55" s="2" t="s">
        <v>281</v>
      </c>
      <c r="C55" t="s">
        <v>282</v>
      </c>
      <c r="D55">
        <v>6.5361188465236298E-6</v>
      </c>
      <c r="E55">
        <v>5.1846800596090299</v>
      </c>
      <c r="F55">
        <v>2729</v>
      </c>
      <c r="G55">
        <v>106</v>
      </c>
      <c r="H55">
        <v>41</v>
      </c>
      <c r="I55">
        <v>17847</v>
      </c>
      <c r="J55" t="s">
        <v>283</v>
      </c>
    </row>
    <row r="56" spans="1:10" x14ac:dyDescent="0.35">
      <c r="A56" s="2" t="s">
        <v>133</v>
      </c>
      <c r="B56" s="2" t="s">
        <v>284</v>
      </c>
      <c r="C56" t="s">
        <v>285</v>
      </c>
      <c r="D56">
        <v>7.0538280145285201E-6</v>
      </c>
      <c r="E56">
        <v>5.1515751334481896</v>
      </c>
      <c r="F56">
        <v>770</v>
      </c>
      <c r="G56">
        <v>106</v>
      </c>
      <c r="H56">
        <v>21</v>
      </c>
      <c r="I56">
        <v>17847</v>
      </c>
      <c r="J56" t="s">
        <v>286</v>
      </c>
    </row>
    <row r="57" spans="1:10" x14ac:dyDescent="0.35">
      <c r="A57" s="2" t="s">
        <v>133</v>
      </c>
      <c r="B57" s="2" t="s">
        <v>287</v>
      </c>
      <c r="C57" t="s">
        <v>288</v>
      </c>
      <c r="D57">
        <v>7.3787353680379299E-6</v>
      </c>
      <c r="E57">
        <v>5.13201806497172</v>
      </c>
      <c r="F57">
        <v>2286</v>
      </c>
      <c r="G57">
        <v>106</v>
      </c>
      <c r="H57">
        <v>37</v>
      </c>
      <c r="I57">
        <v>17847</v>
      </c>
      <c r="J57" t="s">
        <v>289</v>
      </c>
    </row>
    <row r="58" spans="1:10" x14ac:dyDescent="0.35">
      <c r="A58" s="2" t="s">
        <v>133</v>
      </c>
      <c r="B58" s="2" t="s">
        <v>290</v>
      </c>
      <c r="C58" t="s">
        <v>291</v>
      </c>
      <c r="D58">
        <v>7.4530595040066004E-6</v>
      </c>
      <c r="E58">
        <v>5.1276654114198799</v>
      </c>
      <c r="F58">
        <v>1187</v>
      </c>
      <c r="G58">
        <v>106</v>
      </c>
      <c r="H58">
        <v>26</v>
      </c>
      <c r="I58">
        <v>17847</v>
      </c>
      <c r="J58" t="s">
        <v>292</v>
      </c>
    </row>
    <row r="59" spans="1:10" x14ac:dyDescent="0.35">
      <c r="A59" s="2" t="s">
        <v>133</v>
      </c>
      <c r="B59" s="2" t="s">
        <v>293</v>
      </c>
      <c r="C59" t="s">
        <v>294</v>
      </c>
      <c r="D59">
        <v>8.3774419214655602E-6</v>
      </c>
      <c r="E59">
        <v>5.0768885743281897</v>
      </c>
      <c r="F59">
        <v>702</v>
      </c>
      <c r="G59">
        <v>106</v>
      </c>
      <c r="H59">
        <v>20</v>
      </c>
      <c r="I59">
        <v>17847</v>
      </c>
      <c r="J59" t="s">
        <v>295</v>
      </c>
    </row>
    <row r="60" spans="1:10" x14ac:dyDescent="0.35">
      <c r="A60" s="2" t="s">
        <v>133</v>
      </c>
      <c r="B60" s="2" t="s">
        <v>296</v>
      </c>
      <c r="C60" t="s">
        <v>297</v>
      </c>
      <c r="D60">
        <v>8.6860934197217107E-6</v>
      </c>
      <c r="E60">
        <v>5.0611755040721702</v>
      </c>
      <c r="F60">
        <v>213</v>
      </c>
      <c r="G60">
        <v>106</v>
      </c>
      <c r="H60">
        <v>12</v>
      </c>
      <c r="I60">
        <v>17847</v>
      </c>
      <c r="J60" t="s">
        <v>298</v>
      </c>
    </row>
    <row r="61" spans="1:10" x14ac:dyDescent="0.35">
      <c r="A61" s="2" t="s">
        <v>133</v>
      </c>
      <c r="B61" s="2" t="s">
        <v>299</v>
      </c>
      <c r="C61" t="s">
        <v>300</v>
      </c>
      <c r="D61">
        <v>9.2238272998358993E-6</v>
      </c>
      <c r="E61">
        <v>5.0350888370479598</v>
      </c>
      <c r="F61">
        <v>706</v>
      </c>
      <c r="G61">
        <v>106</v>
      </c>
      <c r="H61">
        <v>20</v>
      </c>
      <c r="I61">
        <v>17847</v>
      </c>
      <c r="J61" t="s">
        <v>295</v>
      </c>
    </row>
    <row r="62" spans="1:10" x14ac:dyDescent="0.35">
      <c r="A62" s="2" t="s">
        <v>133</v>
      </c>
      <c r="B62" s="2" t="s">
        <v>301</v>
      </c>
      <c r="C62" t="s">
        <v>302</v>
      </c>
      <c r="D62">
        <v>1.02324714892421E-5</v>
      </c>
      <c r="E62">
        <v>4.99001945675667</v>
      </c>
      <c r="F62">
        <v>1296</v>
      </c>
      <c r="G62">
        <v>106</v>
      </c>
      <c r="H62">
        <v>27</v>
      </c>
      <c r="I62">
        <v>17847</v>
      </c>
      <c r="J62" t="s">
        <v>303</v>
      </c>
    </row>
    <row r="63" spans="1:10" x14ac:dyDescent="0.35">
      <c r="A63" s="2" t="s">
        <v>133</v>
      </c>
      <c r="B63" s="2" t="s">
        <v>304</v>
      </c>
      <c r="C63" t="s">
        <v>305</v>
      </c>
      <c r="D63">
        <v>1.11304862976755E-5</v>
      </c>
      <c r="E63">
        <v>4.9534858606622896</v>
      </c>
      <c r="F63">
        <v>1686</v>
      </c>
      <c r="G63">
        <v>106</v>
      </c>
      <c r="H63">
        <v>31</v>
      </c>
      <c r="I63">
        <v>17847</v>
      </c>
      <c r="J63" t="s">
        <v>253</v>
      </c>
    </row>
    <row r="64" spans="1:10" x14ac:dyDescent="0.35">
      <c r="A64" s="2" t="s">
        <v>133</v>
      </c>
      <c r="B64" s="2" t="s">
        <v>306</v>
      </c>
      <c r="C64" t="s">
        <v>307</v>
      </c>
      <c r="D64">
        <v>1.24994841756705E-5</v>
      </c>
      <c r="E64">
        <v>4.90310790893452</v>
      </c>
      <c r="F64">
        <v>220</v>
      </c>
      <c r="G64">
        <v>106</v>
      </c>
      <c r="H64">
        <v>12</v>
      </c>
      <c r="I64">
        <v>17847</v>
      </c>
      <c r="J64" t="s">
        <v>308</v>
      </c>
    </row>
    <row r="65" spans="1:10" x14ac:dyDescent="0.35">
      <c r="A65" s="2" t="s">
        <v>133</v>
      </c>
      <c r="B65" s="2" t="s">
        <v>309</v>
      </c>
      <c r="C65" t="s">
        <v>310</v>
      </c>
      <c r="D65">
        <v>1.5269225672981102E-5</v>
      </c>
      <c r="E65">
        <v>4.8161829861576004</v>
      </c>
      <c r="F65">
        <v>653</v>
      </c>
      <c r="G65">
        <v>106</v>
      </c>
      <c r="H65">
        <v>19</v>
      </c>
      <c r="I65">
        <v>17847</v>
      </c>
      <c r="J65" t="s">
        <v>311</v>
      </c>
    </row>
    <row r="66" spans="1:10" x14ac:dyDescent="0.35">
      <c r="A66" s="2" t="s">
        <v>133</v>
      </c>
      <c r="B66" s="2" t="s">
        <v>312</v>
      </c>
      <c r="C66" t="s">
        <v>313</v>
      </c>
      <c r="D66">
        <v>1.5396220385514901E-5</v>
      </c>
      <c r="E66">
        <v>4.8125858809284399</v>
      </c>
      <c r="F66">
        <v>805</v>
      </c>
      <c r="G66">
        <v>106</v>
      </c>
      <c r="H66">
        <v>21</v>
      </c>
      <c r="I66">
        <v>17847</v>
      </c>
      <c r="J66" t="s">
        <v>286</v>
      </c>
    </row>
    <row r="67" spans="1:10" x14ac:dyDescent="0.35">
      <c r="A67" s="2" t="s">
        <v>133</v>
      </c>
      <c r="B67" s="2" t="s">
        <v>314</v>
      </c>
      <c r="C67" t="s">
        <v>315</v>
      </c>
      <c r="D67">
        <v>1.8121483179798799E-5</v>
      </c>
      <c r="E67">
        <v>4.7418062597253501</v>
      </c>
      <c r="F67">
        <v>278</v>
      </c>
      <c r="G67">
        <v>106</v>
      </c>
      <c r="H67">
        <v>13</v>
      </c>
      <c r="I67">
        <v>17847</v>
      </c>
      <c r="J67" t="s">
        <v>316</v>
      </c>
    </row>
    <row r="68" spans="1:10" x14ac:dyDescent="0.35">
      <c r="A68" s="2" t="s">
        <v>133</v>
      </c>
      <c r="B68" s="2" t="s">
        <v>317</v>
      </c>
      <c r="C68" t="s">
        <v>318</v>
      </c>
      <c r="D68">
        <v>1.8691487793341999E-5</v>
      </c>
      <c r="E68">
        <v>4.7283561285450597</v>
      </c>
      <c r="F68">
        <v>814</v>
      </c>
      <c r="G68">
        <v>106</v>
      </c>
      <c r="H68">
        <v>21</v>
      </c>
      <c r="I68">
        <v>17847</v>
      </c>
      <c r="J68" t="s">
        <v>286</v>
      </c>
    </row>
    <row r="69" spans="1:10" x14ac:dyDescent="0.35">
      <c r="A69" s="2" t="s">
        <v>133</v>
      </c>
      <c r="B69" s="2" t="s">
        <v>319</v>
      </c>
      <c r="C69" t="s">
        <v>320</v>
      </c>
      <c r="D69">
        <v>2.0805399081350399E-5</v>
      </c>
      <c r="E69">
        <v>4.6818239493175096</v>
      </c>
      <c r="F69">
        <v>524</v>
      </c>
      <c r="G69">
        <v>106</v>
      </c>
      <c r="H69">
        <v>17</v>
      </c>
      <c r="I69">
        <v>17847</v>
      </c>
      <c r="J69" t="s">
        <v>321</v>
      </c>
    </row>
    <row r="70" spans="1:10" x14ac:dyDescent="0.35">
      <c r="A70" s="2" t="s">
        <v>133</v>
      </c>
      <c r="B70" s="2" t="s">
        <v>322</v>
      </c>
      <c r="C70" t="s">
        <v>323</v>
      </c>
      <c r="D70">
        <v>2.2221680091492301E-5</v>
      </c>
      <c r="E70">
        <v>4.6532231089018801</v>
      </c>
      <c r="F70">
        <v>1736</v>
      </c>
      <c r="G70">
        <v>106</v>
      </c>
      <c r="H70">
        <v>31</v>
      </c>
      <c r="I70">
        <v>17847</v>
      </c>
      <c r="J70" t="s">
        <v>324</v>
      </c>
    </row>
    <row r="71" spans="1:10" x14ac:dyDescent="0.35">
      <c r="A71" s="2" t="s">
        <v>133</v>
      </c>
      <c r="B71" s="2" t="s">
        <v>325</v>
      </c>
      <c r="C71" t="s">
        <v>326</v>
      </c>
      <c r="D71">
        <v>2.2387349420380299E-5</v>
      </c>
      <c r="E71">
        <v>4.6499973222425304</v>
      </c>
      <c r="F71">
        <v>2159</v>
      </c>
      <c r="G71">
        <v>106</v>
      </c>
      <c r="H71">
        <v>35</v>
      </c>
      <c r="I71">
        <v>17847</v>
      </c>
      <c r="J71" t="s">
        <v>327</v>
      </c>
    </row>
    <row r="72" spans="1:10" x14ac:dyDescent="0.35">
      <c r="A72" s="2" t="s">
        <v>133</v>
      </c>
      <c r="B72" s="2" t="s">
        <v>328</v>
      </c>
      <c r="C72" t="s">
        <v>329</v>
      </c>
      <c r="D72">
        <v>2.7891219984428E-5</v>
      </c>
      <c r="E72">
        <v>4.5545324889280199</v>
      </c>
      <c r="F72">
        <v>29</v>
      </c>
      <c r="G72">
        <v>106</v>
      </c>
      <c r="H72">
        <v>6</v>
      </c>
      <c r="I72">
        <v>17847</v>
      </c>
      <c r="J72" t="s">
        <v>330</v>
      </c>
    </row>
    <row r="73" spans="1:10" x14ac:dyDescent="0.35">
      <c r="A73" s="2" t="s">
        <v>133</v>
      </c>
      <c r="B73" s="2" t="s">
        <v>331</v>
      </c>
      <c r="C73" t="s">
        <v>332</v>
      </c>
      <c r="D73">
        <v>3.1292760430905898E-5</v>
      </c>
      <c r="E73">
        <v>4.5045561247083299</v>
      </c>
      <c r="F73">
        <v>1181</v>
      </c>
      <c r="G73">
        <v>106</v>
      </c>
      <c r="H73">
        <v>25</v>
      </c>
      <c r="I73">
        <v>17847</v>
      </c>
      <c r="J73" t="s">
        <v>333</v>
      </c>
    </row>
    <row r="74" spans="1:10" x14ac:dyDescent="0.35">
      <c r="A74" s="2" t="s">
        <v>133</v>
      </c>
      <c r="B74" s="2" t="s">
        <v>334</v>
      </c>
      <c r="C74" t="s">
        <v>335</v>
      </c>
      <c r="D74">
        <v>3.1544636565903499E-5</v>
      </c>
      <c r="E74">
        <v>4.5010744718506999</v>
      </c>
      <c r="F74">
        <v>1273</v>
      </c>
      <c r="G74">
        <v>106</v>
      </c>
      <c r="H74">
        <v>26</v>
      </c>
      <c r="I74">
        <v>17847</v>
      </c>
      <c r="J74" t="s">
        <v>336</v>
      </c>
    </row>
    <row r="75" spans="1:10" x14ac:dyDescent="0.35">
      <c r="A75" s="2" t="s">
        <v>133</v>
      </c>
      <c r="B75" s="2" t="s">
        <v>337</v>
      </c>
      <c r="C75" t="s">
        <v>338</v>
      </c>
      <c r="D75">
        <v>3.5588079245883597E-5</v>
      </c>
      <c r="E75">
        <v>4.4486954510358903</v>
      </c>
      <c r="F75">
        <v>351</v>
      </c>
      <c r="G75">
        <v>106</v>
      </c>
      <c r="H75">
        <v>14</v>
      </c>
      <c r="I75">
        <v>17847</v>
      </c>
      <c r="J75" t="s">
        <v>339</v>
      </c>
    </row>
    <row r="76" spans="1:10" x14ac:dyDescent="0.35">
      <c r="A76" s="2" t="s">
        <v>133</v>
      </c>
      <c r="B76" s="2" t="s">
        <v>340</v>
      </c>
      <c r="C76" t="s">
        <v>341</v>
      </c>
      <c r="D76">
        <v>3.5855508937119703E-5</v>
      </c>
      <c r="E76">
        <v>4.4454441086938701</v>
      </c>
      <c r="F76">
        <v>150</v>
      </c>
      <c r="G76">
        <v>106</v>
      </c>
      <c r="H76">
        <v>10</v>
      </c>
      <c r="I76">
        <v>17847</v>
      </c>
      <c r="J76" t="s">
        <v>342</v>
      </c>
    </row>
    <row r="77" spans="1:10" x14ac:dyDescent="0.35">
      <c r="A77" s="2" t="s">
        <v>133</v>
      </c>
      <c r="B77" s="2" t="s">
        <v>343</v>
      </c>
      <c r="C77" t="s">
        <v>344</v>
      </c>
      <c r="D77">
        <v>5.0546586527341202E-5</v>
      </c>
      <c r="E77">
        <v>4.2963081675189603</v>
      </c>
      <c r="F77">
        <v>116</v>
      </c>
      <c r="G77">
        <v>106</v>
      </c>
      <c r="H77">
        <v>9</v>
      </c>
      <c r="I77">
        <v>17847</v>
      </c>
      <c r="J77" t="s">
        <v>198</v>
      </c>
    </row>
    <row r="78" spans="1:10" x14ac:dyDescent="0.35">
      <c r="A78" s="2" t="s">
        <v>133</v>
      </c>
      <c r="B78" s="2" t="s">
        <v>345</v>
      </c>
      <c r="C78" t="s">
        <v>346</v>
      </c>
      <c r="D78">
        <v>6.9327636650693301E-5</v>
      </c>
      <c r="E78">
        <v>4.1590936044609297</v>
      </c>
      <c r="F78">
        <v>1719</v>
      </c>
      <c r="G78">
        <v>106</v>
      </c>
      <c r="H78">
        <v>30</v>
      </c>
      <c r="I78">
        <v>17847</v>
      </c>
      <c r="J78" t="s">
        <v>347</v>
      </c>
    </row>
    <row r="79" spans="1:10" x14ac:dyDescent="0.35">
      <c r="A79" s="2" t="s">
        <v>133</v>
      </c>
      <c r="B79" s="2" t="s">
        <v>348</v>
      </c>
      <c r="C79" t="s">
        <v>349</v>
      </c>
      <c r="D79">
        <v>7.3906251461609599E-5</v>
      </c>
      <c r="E79">
        <v>4.1313188246572299</v>
      </c>
      <c r="F79">
        <v>86</v>
      </c>
      <c r="G79">
        <v>106</v>
      </c>
      <c r="H79">
        <v>8</v>
      </c>
      <c r="I79">
        <v>17847</v>
      </c>
      <c r="J79" t="s">
        <v>350</v>
      </c>
    </row>
    <row r="80" spans="1:10" x14ac:dyDescent="0.35">
      <c r="A80" s="2" t="s">
        <v>133</v>
      </c>
      <c r="B80" s="2" t="s">
        <v>351</v>
      </c>
      <c r="C80" t="s">
        <v>352</v>
      </c>
      <c r="D80">
        <v>7.9027027444237896E-5</v>
      </c>
      <c r="E80">
        <v>4.1022243534883804</v>
      </c>
      <c r="F80">
        <v>504</v>
      </c>
      <c r="G80">
        <v>106</v>
      </c>
      <c r="H80">
        <v>16</v>
      </c>
      <c r="I80">
        <v>17847</v>
      </c>
      <c r="J80" t="s">
        <v>237</v>
      </c>
    </row>
    <row r="81" spans="1:10" x14ac:dyDescent="0.35">
      <c r="A81" s="2" t="s">
        <v>133</v>
      </c>
      <c r="B81" s="2" t="s">
        <v>353</v>
      </c>
      <c r="C81" t="s">
        <v>354</v>
      </c>
      <c r="D81">
        <v>8.6253760244135903E-5</v>
      </c>
      <c r="E81">
        <v>4.0642219627163403</v>
      </c>
      <c r="F81">
        <v>58</v>
      </c>
      <c r="G81">
        <v>106</v>
      </c>
      <c r="H81">
        <v>7</v>
      </c>
      <c r="I81">
        <v>17847</v>
      </c>
      <c r="J81" t="s">
        <v>355</v>
      </c>
    </row>
    <row r="82" spans="1:10" x14ac:dyDescent="0.35">
      <c r="A82" s="2" t="s">
        <v>133</v>
      </c>
      <c r="B82" s="2" t="s">
        <v>356</v>
      </c>
      <c r="C82" t="s">
        <v>357</v>
      </c>
      <c r="D82">
        <v>9.1616145861082705E-5</v>
      </c>
      <c r="E82">
        <v>4.0380279822223599</v>
      </c>
      <c r="F82">
        <v>4841</v>
      </c>
      <c r="G82">
        <v>106</v>
      </c>
      <c r="H82">
        <v>55</v>
      </c>
      <c r="I82">
        <v>17847</v>
      </c>
      <c r="J82" t="s">
        <v>358</v>
      </c>
    </row>
    <row r="83" spans="1:10" x14ac:dyDescent="0.35">
      <c r="A83" s="2" t="s">
        <v>133</v>
      </c>
      <c r="B83" s="2" t="s">
        <v>359</v>
      </c>
      <c r="C83" t="s">
        <v>360</v>
      </c>
      <c r="D83">
        <v>9.2594409043363202E-5</v>
      </c>
      <c r="E83">
        <v>4.0334152357254096</v>
      </c>
      <c r="F83">
        <v>35</v>
      </c>
      <c r="G83">
        <v>106</v>
      </c>
      <c r="H83">
        <v>6</v>
      </c>
      <c r="I83">
        <v>17847</v>
      </c>
      <c r="J83" t="s">
        <v>361</v>
      </c>
    </row>
    <row r="84" spans="1:10" x14ac:dyDescent="0.35">
      <c r="A84" s="2" t="s">
        <v>133</v>
      </c>
      <c r="B84" s="2" t="s">
        <v>362</v>
      </c>
      <c r="C84" t="s">
        <v>363</v>
      </c>
      <c r="D84">
        <v>1.00953023308512E-4</v>
      </c>
      <c r="E84">
        <v>3.99588067041481</v>
      </c>
      <c r="F84">
        <v>2290</v>
      </c>
      <c r="G84">
        <v>106</v>
      </c>
      <c r="H84">
        <v>35</v>
      </c>
      <c r="I84">
        <v>17847</v>
      </c>
      <c r="J84" t="s">
        <v>327</v>
      </c>
    </row>
    <row r="85" spans="1:10" x14ac:dyDescent="0.35">
      <c r="A85" s="2" t="s">
        <v>133</v>
      </c>
      <c r="B85" s="2" t="s">
        <v>364</v>
      </c>
      <c r="C85" t="s">
        <v>365</v>
      </c>
      <c r="D85">
        <v>1.02831985361415E-4</v>
      </c>
      <c r="E85">
        <v>3.9878717792573899</v>
      </c>
      <c r="F85">
        <v>736</v>
      </c>
      <c r="G85">
        <v>106</v>
      </c>
      <c r="H85">
        <v>19</v>
      </c>
      <c r="I85">
        <v>17847</v>
      </c>
      <c r="J85" t="s">
        <v>366</v>
      </c>
    </row>
    <row r="86" spans="1:10" x14ac:dyDescent="0.35">
      <c r="A86" s="2" t="s">
        <v>133</v>
      </c>
      <c r="B86" s="2" t="s">
        <v>367</v>
      </c>
      <c r="C86" t="s">
        <v>368</v>
      </c>
      <c r="D86">
        <v>1.03950828497469E-4</v>
      </c>
      <c r="E86">
        <v>3.9831720449525601</v>
      </c>
      <c r="F86">
        <v>126</v>
      </c>
      <c r="G86">
        <v>106</v>
      </c>
      <c r="H86">
        <v>9</v>
      </c>
      <c r="I86">
        <v>17847</v>
      </c>
      <c r="J86" t="s">
        <v>369</v>
      </c>
    </row>
    <row r="87" spans="1:10" x14ac:dyDescent="0.35">
      <c r="A87" s="2" t="s">
        <v>133</v>
      </c>
      <c r="B87" s="2" t="s">
        <v>370</v>
      </c>
      <c r="C87" t="s">
        <v>371</v>
      </c>
      <c r="D87">
        <v>1.2351519831139E-4</v>
      </c>
      <c r="E87">
        <v>3.90827960000219</v>
      </c>
      <c r="F87">
        <v>2196</v>
      </c>
      <c r="G87">
        <v>106</v>
      </c>
      <c r="H87">
        <v>34</v>
      </c>
      <c r="I87">
        <v>17847</v>
      </c>
      <c r="J87" t="s">
        <v>372</v>
      </c>
    </row>
    <row r="88" spans="1:10" x14ac:dyDescent="0.35">
      <c r="A88" s="2" t="s">
        <v>133</v>
      </c>
      <c r="B88" s="2" t="s">
        <v>373</v>
      </c>
      <c r="C88" t="s">
        <v>374</v>
      </c>
      <c r="D88">
        <v>1.3226731807531301E-4</v>
      </c>
      <c r="E88">
        <v>3.87854745235785</v>
      </c>
      <c r="F88">
        <v>595</v>
      </c>
      <c r="G88">
        <v>106</v>
      </c>
      <c r="H88">
        <v>17</v>
      </c>
      <c r="I88">
        <v>17847</v>
      </c>
      <c r="J88" t="s">
        <v>375</v>
      </c>
    </row>
    <row r="89" spans="1:10" x14ac:dyDescent="0.35">
      <c r="A89" s="2" t="s">
        <v>133</v>
      </c>
      <c r="B89" s="2" t="s">
        <v>376</v>
      </c>
      <c r="C89" t="s">
        <v>377</v>
      </c>
      <c r="D89">
        <v>1.3343464753128999E-4</v>
      </c>
      <c r="E89">
        <v>3.8747313872267699</v>
      </c>
      <c r="F89">
        <v>1465</v>
      </c>
      <c r="G89">
        <v>106</v>
      </c>
      <c r="H89">
        <v>27</v>
      </c>
      <c r="I89">
        <v>17847</v>
      </c>
      <c r="J89" t="s">
        <v>378</v>
      </c>
    </row>
    <row r="90" spans="1:10" x14ac:dyDescent="0.35">
      <c r="A90" s="2" t="s">
        <v>133</v>
      </c>
      <c r="B90" s="2" t="s">
        <v>379</v>
      </c>
      <c r="C90" t="s">
        <v>380</v>
      </c>
      <c r="D90">
        <v>1.83941743391288E-4</v>
      </c>
      <c r="E90">
        <v>3.73531970160876</v>
      </c>
      <c r="F90">
        <v>1107</v>
      </c>
      <c r="G90">
        <v>106</v>
      </c>
      <c r="H90">
        <v>23</v>
      </c>
      <c r="I90">
        <v>17847</v>
      </c>
      <c r="J90" t="s">
        <v>381</v>
      </c>
    </row>
    <row r="91" spans="1:10" x14ac:dyDescent="0.35">
      <c r="A91" s="2" t="s">
        <v>133</v>
      </c>
      <c r="B91" s="2" t="s">
        <v>382</v>
      </c>
      <c r="C91" t="s">
        <v>383</v>
      </c>
      <c r="D91">
        <v>1.8904202552851899E-4</v>
      </c>
      <c r="E91">
        <v>3.7234416380158302</v>
      </c>
      <c r="F91">
        <v>1019</v>
      </c>
      <c r="G91">
        <v>106</v>
      </c>
      <c r="H91">
        <v>22</v>
      </c>
      <c r="I91">
        <v>17847</v>
      </c>
      <c r="J91" t="s">
        <v>384</v>
      </c>
    </row>
    <row r="92" spans="1:10" x14ac:dyDescent="0.35">
      <c r="A92" s="2" t="s">
        <v>133</v>
      </c>
      <c r="B92" s="2" t="s">
        <v>385</v>
      </c>
      <c r="C92" t="s">
        <v>386</v>
      </c>
      <c r="D92">
        <v>2.0122556808283999E-4</v>
      </c>
      <c r="E92">
        <v>3.6963168378715299</v>
      </c>
      <c r="F92">
        <v>689</v>
      </c>
      <c r="G92">
        <v>106</v>
      </c>
      <c r="H92">
        <v>18</v>
      </c>
      <c r="I92">
        <v>17847</v>
      </c>
      <c r="J92" t="s">
        <v>387</v>
      </c>
    </row>
    <row r="93" spans="1:10" x14ac:dyDescent="0.35">
      <c r="A93" s="2" t="s">
        <v>133</v>
      </c>
      <c r="B93" s="2" t="s">
        <v>388</v>
      </c>
      <c r="C93" t="s">
        <v>389</v>
      </c>
      <c r="D93">
        <v>2.1252901251801601E-4</v>
      </c>
      <c r="E93">
        <v>3.6725817756540202</v>
      </c>
      <c r="F93">
        <v>771</v>
      </c>
      <c r="G93">
        <v>106</v>
      </c>
      <c r="H93">
        <v>19</v>
      </c>
      <c r="I93">
        <v>17847</v>
      </c>
      <c r="J93" t="s">
        <v>390</v>
      </c>
    </row>
    <row r="94" spans="1:10" x14ac:dyDescent="0.35">
      <c r="A94" s="2" t="s">
        <v>133</v>
      </c>
      <c r="B94" s="2" t="s">
        <v>391</v>
      </c>
      <c r="C94" t="s">
        <v>392</v>
      </c>
      <c r="D94">
        <v>2.2384260747233199E-4</v>
      </c>
      <c r="E94">
        <v>3.6500572438625598</v>
      </c>
      <c r="F94">
        <v>182</v>
      </c>
      <c r="G94">
        <v>106</v>
      </c>
      <c r="H94">
        <v>10</v>
      </c>
      <c r="I94">
        <v>17847</v>
      </c>
      <c r="J94" t="s">
        <v>342</v>
      </c>
    </row>
    <row r="95" spans="1:10" x14ac:dyDescent="0.35">
      <c r="A95" s="2" t="s">
        <v>133</v>
      </c>
      <c r="B95" s="2" t="s">
        <v>393</v>
      </c>
      <c r="C95" t="s">
        <v>394</v>
      </c>
      <c r="D95">
        <v>2.30629340994581E-4</v>
      </c>
      <c r="E95">
        <v>3.6370854419613599</v>
      </c>
      <c r="F95">
        <v>1121</v>
      </c>
      <c r="G95">
        <v>106</v>
      </c>
      <c r="H95">
        <v>23</v>
      </c>
      <c r="I95">
        <v>17847</v>
      </c>
      <c r="J95" t="s">
        <v>395</v>
      </c>
    </row>
    <row r="96" spans="1:10" x14ac:dyDescent="0.35">
      <c r="A96" s="2" t="s">
        <v>133</v>
      </c>
      <c r="B96" s="2" t="s">
        <v>396</v>
      </c>
      <c r="C96" t="s">
        <v>397</v>
      </c>
      <c r="D96">
        <v>2.42774807702374E-4</v>
      </c>
      <c r="E96">
        <v>3.6147963812025501</v>
      </c>
      <c r="F96">
        <v>1217</v>
      </c>
      <c r="G96">
        <v>106</v>
      </c>
      <c r="H96">
        <v>24</v>
      </c>
      <c r="I96">
        <v>17847</v>
      </c>
      <c r="J96" t="s">
        <v>398</v>
      </c>
    </row>
    <row r="97" spans="1:10" x14ac:dyDescent="0.35">
      <c r="A97" s="2" t="s">
        <v>133</v>
      </c>
      <c r="B97" s="2" t="s">
        <v>399</v>
      </c>
      <c r="C97" t="s">
        <v>400</v>
      </c>
      <c r="D97">
        <v>2.7428132522591502E-4</v>
      </c>
      <c r="E97">
        <v>3.56180376085128</v>
      </c>
      <c r="F97">
        <v>6824</v>
      </c>
      <c r="G97">
        <v>106</v>
      </c>
      <c r="H97">
        <v>67</v>
      </c>
      <c r="I97">
        <v>17847</v>
      </c>
      <c r="J97" t="s">
        <v>401</v>
      </c>
    </row>
    <row r="98" spans="1:10" x14ac:dyDescent="0.35">
      <c r="A98" s="2" t="s">
        <v>133</v>
      </c>
      <c r="B98" s="2" t="s">
        <v>402</v>
      </c>
      <c r="C98" t="s">
        <v>403</v>
      </c>
      <c r="D98">
        <v>2.9524867133268201E-4</v>
      </c>
      <c r="E98">
        <v>3.52981204810626</v>
      </c>
      <c r="F98">
        <v>707</v>
      </c>
      <c r="G98">
        <v>106</v>
      </c>
      <c r="H98">
        <v>18</v>
      </c>
      <c r="I98">
        <v>17847</v>
      </c>
      <c r="J98" t="s">
        <v>404</v>
      </c>
    </row>
    <row r="99" spans="1:10" x14ac:dyDescent="0.35">
      <c r="A99" s="2" t="s">
        <v>133</v>
      </c>
      <c r="B99" s="2" t="s">
        <v>405</v>
      </c>
      <c r="C99" t="s">
        <v>406</v>
      </c>
      <c r="D99">
        <v>3.0500411668463997E-4</v>
      </c>
      <c r="E99">
        <v>3.51569429887827</v>
      </c>
      <c r="F99">
        <v>294</v>
      </c>
      <c r="G99">
        <v>106</v>
      </c>
      <c r="H99">
        <v>12</v>
      </c>
      <c r="I99">
        <v>17847</v>
      </c>
      <c r="J99" t="s">
        <v>407</v>
      </c>
    </row>
    <row r="100" spans="1:10" x14ac:dyDescent="0.35">
      <c r="A100" s="2" t="s">
        <v>133</v>
      </c>
      <c r="B100" s="2" t="s">
        <v>408</v>
      </c>
      <c r="C100" t="s">
        <v>409</v>
      </c>
      <c r="D100">
        <v>3.1263717830287902E-4</v>
      </c>
      <c r="E100">
        <v>3.5049593776549499</v>
      </c>
      <c r="F100">
        <v>874</v>
      </c>
      <c r="G100">
        <v>106</v>
      </c>
      <c r="H100">
        <v>20</v>
      </c>
      <c r="I100">
        <v>17847</v>
      </c>
      <c r="J100" t="s">
        <v>410</v>
      </c>
    </row>
    <row r="101" spans="1:10" x14ac:dyDescent="0.35">
      <c r="A101" s="2" t="s">
        <v>133</v>
      </c>
      <c r="B101" s="2" t="s">
        <v>411</v>
      </c>
      <c r="C101" t="s">
        <v>412</v>
      </c>
      <c r="D101">
        <v>3.3465521037904302E-4</v>
      </c>
      <c r="E101">
        <v>3.4754024089056501</v>
      </c>
      <c r="F101">
        <v>43</v>
      </c>
      <c r="G101">
        <v>106</v>
      </c>
      <c r="H101">
        <v>6</v>
      </c>
      <c r="I101">
        <v>17847</v>
      </c>
      <c r="J101" t="s">
        <v>361</v>
      </c>
    </row>
    <row r="102" spans="1:10" x14ac:dyDescent="0.35">
      <c r="A102" s="2" t="s">
        <v>133</v>
      </c>
      <c r="B102" s="2" t="s">
        <v>413</v>
      </c>
      <c r="C102" t="s">
        <v>414</v>
      </c>
      <c r="D102">
        <v>3.5808905129076999E-4</v>
      </c>
      <c r="E102">
        <v>3.4460089575044099</v>
      </c>
      <c r="F102">
        <v>23</v>
      </c>
      <c r="G102">
        <v>106</v>
      </c>
      <c r="H102">
        <v>5</v>
      </c>
      <c r="I102">
        <v>17847</v>
      </c>
      <c r="J102" t="s">
        <v>415</v>
      </c>
    </row>
    <row r="103" spans="1:10" x14ac:dyDescent="0.35">
      <c r="A103" s="2" t="s">
        <v>133</v>
      </c>
      <c r="B103" s="2" t="s">
        <v>416</v>
      </c>
      <c r="C103" t="s">
        <v>417</v>
      </c>
      <c r="D103">
        <v>3.5808905129076999E-4</v>
      </c>
      <c r="E103">
        <v>3.4460089575044099</v>
      </c>
      <c r="F103">
        <v>23</v>
      </c>
      <c r="G103">
        <v>106</v>
      </c>
      <c r="H103">
        <v>5</v>
      </c>
      <c r="I103">
        <v>17847</v>
      </c>
      <c r="J103" t="s">
        <v>418</v>
      </c>
    </row>
    <row r="104" spans="1:10" x14ac:dyDescent="0.35">
      <c r="A104" s="2" t="s">
        <v>133</v>
      </c>
      <c r="B104" s="2" t="s">
        <v>419</v>
      </c>
      <c r="C104" t="s">
        <v>420</v>
      </c>
      <c r="D104">
        <v>3.6529214961427997E-4</v>
      </c>
      <c r="E104">
        <v>3.4373596609822599</v>
      </c>
      <c r="F104">
        <v>243</v>
      </c>
      <c r="G104">
        <v>106</v>
      </c>
      <c r="H104">
        <v>11</v>
      </c>
      <c r="I104">
        <v>17847</v>
      </c>
      <c r="J104" t="s">
        <v>421</v>
      </c>
    </row>
    <row r="105" spans="1:10" x14ac:dyDescent="0.35">
      <c r="A105" s="2" t="s">
        <v>133</v>
      </c>
      <c r="B105" s="2" t="s">
        <v>422</v>
      </c>
      <c r="C105" t="s">
        <v>423</v>
      </c>
      <c r="D105">
        <v>4.5397399610917001E-4</v>
      </c>
      <c r="E105">
        <v>3.3429690230674201</v>
      </c>
      <c r="F105">
        <v>4914</v>
      </c>
      <c r="G105">
        <v>106</v>
      </c>
      <c r="H105">
        <v>54</v>
      </c>
      <c r="I105">
        <v>17847</v>
      </c>
      <c r="J105" t="s">
        <v>424</v>
      </c>
    </row>
    <row r="106" spans="1:10" x14ac:dyDescent="0.35">
      <c r="A106" s="2" t="s">
        <v>133</v>
      </c>
      <c r="B106" s="2" t="s">
        <v>425</v>
      </c>
      <c r="C106" t="s">
        <v>426</v>
      </c>
      <c r="D106">
        <v>4.6645162291585399E-4</v>
      </c>
      <c r="E106">
        <v>3.3311933915534002</v>
      </c>
      <c r="F106">
        <v>249</v>
      </c>
      <c r="G106">
        <v>106</v>
      </c>
      <c r="H106">
        <v>11</v>
      </c>
      <c r="I106">
        <v>17847</v>
      </c>
      <c r="J106" t="s">
        <v>421</v>
      </c>
    </row>
    <row r="107" spans="1:10" x14ac:dyDescent="0.35">
      <c r="A107" s="2" t="s">
        <v>133</v>
      </c>
      <c r="B107" s="2" t="s">
        <v>427</v>
      </c>
      <c r="C107" t="s">
        <v>428</v>
      </c>
      <c r="D107">
        <v>5.0681639815579999E-4</v>
      </c>
      <c r="E107">
        <v>3.29514934186798</v>
      </c>
      <c r="F107">
        <v>46</v>
      </c>
      <c r="G107">
        <v>106</v>
      </c>
      <c r="H107">
        <v>6</v>
      </c>
      <c r="I107">
        <v>17847</v>
      </c>
      <c r="J107" t="s">
        <v>361</v>
      </c>
    </row>
    <row r="108" spans="1:10" x14ac:dyDescent="0.35">
      <c r="A108" s="2" t="s">
        <v>133</v>
      </c>
      <c r="B108" s="2" t="s">
        <v>429</v>
      </c>
      <c r="C108" t="s">
        <v>430</v>
      </c>
      <c r="D108">
        <v>5.1132558624231497E-4</v>
      </c>
      <c r="E108">
        <v>3.2913024750500499</v>
      </c>
      <c r="F108">
        <v>3300</v>
      </c>
      <c r="G108">
        <v>106</v>
      </c>
      <c r="H108">
        <v>42</v>
      </c>
      <c r="I108">
        <v>17847</v>
      </c>
      <c r="J108" t="s">
        <v>431</v>
      </c>
    </row>
    <row r="109" spans="1:10" x14ac:dyDescent="0.35">
      <c r="A109" s="2" t="s">
        <v>133</v>
      </c>
      <c r="B109" s="2" t="s">
        <v>432</v>
      </c>
      <c r="C109" t="s">
        <v>433</v>
      </c>
      <c r="D109">
        <v>5.1583731528901202E-4</v>
      </c>
      <c r="E109">
        <v>3.2874872445208099</v>
      </c>
      <c r="F109">
        <v>1080</v>
      </c>
      <c r="G109">
        <v>106</v>
      </c>
      <c r="H109">
        <v>22</v>
      </c>
      <c r="I109">
        <v>17847</v>
      </c>
      <c r="J109" t="s">
        <v>434</v>
      </c>
    </row>
    <row r="110" spans="1:10" x14ac:dyDescent="0.35">
      <c r="A110" s="2" t="s">
        <v>133</v>
      </c>
      <c r="B110" s="2" t="s">
        <v>435</v>
      </c>
      <c r="C110" t="s">
        <v>436</v>
      </c>
      <c r="D110">
        <v>5.7462892257259003E-4</v>
      </c>
      <c r="E110">
        <v>3.2406125186198</v>
      </c>
      <c r="F110">
        <v>76</v>
      </c>
      <c r="G110">
        <v>106</v>
      </c>
      <c r="H110">
        <v>7</v>
      </c>
      <c r="I110">
        <v>17847</v>
      </c>
      <c r="J110" t="s">
        <v>437</v>
      </c>
    </row>
    <row r="111" spans="1:10" x14ac:dyDescent="0.35">
      <c r="A111" s="2" t="s">
        <v>133</v>
      </c>
      <c r="B111" s="2" t="s">
        <v>438</v>
      </c>
      <c r="C111" t="s">
        <v>439</v>
      </c>
      <c r="D111">
        <v>6.0379069209019103E-4</v>
      </c>
      <c r="E111">
        <v>3.2191135862533402</v>
      </c>
      <c r="F111">
        <v>1090</v>
      </c>
      <c r="G111">
        <v>106</v>
      </c>
      <c r="H111">
        <v>22</v>
      </c>
      <c r="I111">
        <v>17847</v>
      </c>
      <c r="J111" t="s">
        <v>384</v>
      </c>
    </row>
    <row r="112" spans="1:10" x14ac:dyDescent="0.35">
      <c r="A112" s="2" t="s">
        <v>133</v>
      </c>
      <c r="B112" s="2" t="s">
        <v>440</v>
      </c>
      <c r="C112" t="s">
        <v>441</v>
      </c>
      <c r="D112">
        <v>6.1505133042843996E-4</v>
      </c>
      <c r="E112">
        <v>3.21108863773423</v>
      </c>
      <c r="F112">
        <v>155</v>
      </c>
      <c r="G112">
        <v>106</v>
      </c>
      <c r="H112">
        <v>9</v>
      </c>
      <c r="I112">
        <v>17847</v>
      </c>
      <c r="J112" t="s">
        <v>442</v>
      </c>
    </row>
    <row r="113" spans="1:10" x14ac:dyDescent="0.35">
      <c r="A113" s="2" t="s">
        <v>133</v>
      </c>
      <c r="B113" s="2" t="s">
        <v>443</v>
      </c>
      <c r="C113" t="s">
        <v>444</v>
      </c>
      <c r="D113">
        <v>7.1103678840531105E-4</v>
      </c>
      <c r="E113">
        <v>3.14810792868218</v>
      </c>
      <c r="F113">
        <v>670</v>
      </c>
      <c r="G113">
        <v>106</v>
      </c>
      <c r="H113">
        <v>17</v>
      </c>
      <c r="I113">
        <v>17847</v>
      </c>
      <c r="J113" t="s">
        <v>445</v>
      </c>
    </row>
    <row r="114" spans="1:10" x14ac:dyDescent="0.35">
      <c r="A114" s="2" t="s">
        <v>133</v>
      </c>
      <c r="B114" s="2" t="s">
        <v>446</v>
      </c>
      <c r="C114" t="s">
        <v>447</v>
      </c>
      <c r="D114">
        <v>7.5090124313796896E-4</v>
      </c>
      <c r="E114">
        <v>3.1244171766848798</v>
      </c>
      <c r="F114">
        <v>79</v>
      </c>
      <c r="G114">
        <v>106</v>
      </c>
      <c r="H114">
        <v>7</v>
      </c>
      <c r="I114">
        <v>17847</v>
      </c>
      <c r="J114" t="s">
        <v>448</v>
      </c>
    </row>
    <row r="115" spans="1:10" x14ac:dyDescent="0.35">
      <c r="A115" s="2" t="s">
        <v>133</v>
      </c>
      <c r="B115" s="2" t="s">
        <v>449</v>
      </c>
      <c r="C115" t="s">
        <v>450</v>
      </c>
      <c r="D115">
        <v>7.5870892253395198E-4</v>
      </c>
      <c r="E115">
        <v>3.1199248085357998</v>
      </c>
      <c r="F115">
        <v>1295</v>
      </c>
      <c r="G115">
        <v>106</v>
      </c>
      <c r="H115">
        <v>24</v>
      </c>
      <c r="I115">
        <v>17847</v>
      </c>
      <c r="J115" t="s">
        <v>451</v>
      </c>
    </row>
    <row r="116" spans="1:10" x14ac:dyDescent="0.35">
      <c r="A116" s="2" t="s">
        <v>133</v>
      </c>
      <c r="B116" s="2" t="s">
        <v>452</v>
      </c>
      <c r="C116" t="s">
        <v>453</v>
      </c>
      <c r="D116">
        <v>7.6117503245363299E-4</v>
      </c>
      <c r="E116">
        <v>3.11851546558397</v>
      </c>
      <c r="F116">
        <v>1597</v>
      </c>
      <c r="G116">
        <v>106</v>
      </c>
      <c r="H116">
        <v>27</v>
      </c>
      <c r="I116">
        <v>17847</v>
      </c>
      <c r="J116" t="s">
        <v>454</v>
      </c>
    </row>
    <row r="117" spans="1:10" x14ac:dyDescent="0.35">
      <c r="A117" s="2" t="s">
        <v>133</v>
      </c>
      <c r="B117" s="2" t="s">
        <v>455</v>
      </c>
      <c r="C117" t="s">
        <v>456</v>
      </c>
      <c r="D117">
        <v>8.1891852412110597E-4</v>
      </c>
      <c r="E117">
        <v>3.0867593049365198</v>
      </c>
      <c r="F117">
        <v>80</v>
      </c>
      <c r="G117">
        <v>106</v>
      </c>
      <c r="H117">
        <v>7</v>
      </c>
      <c r="I117">
        <v>17847</v>
      </c>
      <c r="J117" t="s">
        <v>448</v>
      </c>
    </row>
    <row r="118" spans="1:10" x14ac:dyDescent="0.35">
      <c r="A118" s="2" t="s">
        <v>133</v>
      </c>
      <c r="B118" s="2" t="s">
        <v>457</v>
      </c>
      <c r="C118" t="s">
        <v>458</v>
      </c>
      <c r="D118">
        <v>8.2122370307434803E-4</v>
      </c>
      <c r="E118">
        <v>3.0855385240288702</v>
      </c>
      <c r="F118">
        <v>758</v>
      </c>
      <c r="G118">
        <v>106</v>
      </c>
      <c r="H118">
        <v>18</v>
      </c>
      <c r="I118">
        <v>17847</v>
      </c>
      <c r="J118" t="s">
        <v>459</v>
      </c>
    </row>
    <row r="119" spans="1:10" x14ac:dyDescent="0.35">
      <c r="A119" s="2" t="s">
        <v>133</v>
      </c>
      <c r="B119" s="2" t="s">
        <v>460</v>
      </c>
      <c r="C119" t="s">
        <v>461</v>
      </c>
      <c r="D119">
        <v>8.9842408671162897E-4</v>
      </c>
      <c r="E119">
        <v>3.0465186131738902</v>
      </c>
      <c r="F119">
        <v>934</v>
      </c>
      <c r="G119">
        <v>106</v>
      </c>
      <c r="H119">
        <v>20</v>
      </c>
      <c r="I119">
        <v>17847</v>
      </c>
      <c r="J119" t="s">
        <v>462</v>
      </c>
    </row>
    <row r="120" spans="1:10" x14ac:dyDescent="0.35">
      <c r="A120" s="2" t="s">
        <v>133</v>
      </c>
      <c r="B120" s="2" t="s">
        <v>463</v>
      </c>
      <c r="C120" t="s">
        <v>464</v>
      </c>
      <c r="D120">
        <v>9.70573182666274E-4</v>
      </c>
      <c r="E120">
        <v>3.0129717125889899</v>
      </c>
      <c r="F120">
        <v>82</v>
      </c>
      <c r="G120">
        <v>106</v>
      </c>
      <c r="H120">
        <v>7</v>
      </c>
      <c r="I120">
        <v>17847</v>
      </c>
      <c r="J120" t="s">
        <v>465</v>
      </c>
    </row>
    <row r="121" spans="1:10" x14ac:dyDescent="0.35">
      <c r="A121" s="2" t="s">
        <v>133</v>
      </c>
      <c r="B121" s="2" t="s">
        <v>466</v>
      </c>
      <c r="C121" t="s">
        <v>467</v>
      </c>
      <c r="D121">
        <v>1.0290652714905701E-3</v>
      </c>
      <c r="E121">
        <v>2.98755707795946</v>
      </c>
      <c r="F121">
        <v>3128</v>
      </c>
      <c r="G121">
        <v>106</v>
      </c>
      <c r="H121">
        <v>40</v>
      </c>
      <c r="I121">
        <v>17847</v>
      </c>
      <c r="J121" t="s">
        <v>468</v>
      </c>
    </row>
    <row r="122" spans="1:10" x14ac:dyDescent="0.35">
      <c r="A122" s="2" t="s">
        <v>133</v>
      </c>
      <c r="B122" s="2" t="s">
        <v>469</v>
      </c>
      <c r="C122" t="s">
        <v>470</v>
      </c>
      <c r="D122">
        <v>1.0636082890459E-3</v>
      </c>
      <c r="E122">
        <v>2.9732182867288901</v>
      </c>
      <c r="F122">
        <v>1127</v>
      </c>
      <c r="G122">
        <v>106</v>
      </c>
      <c r="H122">
        <v>22</v>
      </c>
      <c r="I122">
        <v>17847</v>
      </c>
      <c r="J122" t="s">
        <v>471</v>
      </c>
    </row>
    <row r="123" spans="1:10" x14ac:dyDescent="0.35">
      <c r="A123" s="2" t="s">
        <v>133</v>
      </c>
      <c r="B123" s="2" t="s">
        <v>472</v>
      </c>
      <c r="C123" t="s">
        <v>473</v>
      </c>
      <c r="D123">
        <v>1.0702479132524E-3</v>
      </c>
      <c r="E123">
        <v>2.9705156102713599</v>
      </c>
      <c r="F123">
        <v>52</v>
      </c>
      <c r="G123">
        <v>106</v>
      </c>
      <c r="H123">
        <v>6</v>
      </c>
      <c r="I123">
        <v>17847</v>
      </c>
      <c r="J123" t="s">
        <v>474</v>
      </c>
    </row>
    <row r="124" spans="1:10" x14ac:dyDescent="0.35">
      <c r="A124" s="2" t="s">
        <v>133</v>
      </c>
      <c r="B124" s="2" t="s">
        <v>475</v>
      </c>
      <c r="C124" t="s">
        <v>476</v>
      </c>
      <c r="D124">
        <v>1.10860735446869E-3</v>
      </c>
      <c r="E124">
        <v>2.9552222446371301</v>
      </c>
      <c r="F124">
        <v>2887</v>
      </c>
      <c r="G124">
        <v>106</v>
      </c>
      <c r="H124">
        <v>38</v>
      </c>
      <c r="I124">
        <v>17847</v>
      </c>
      <c r="J124" t="s">
        <v>477</v>
      </c>
    </row>
    <row r="125" spans="1:10" x14ac:dyDescent="0.35">
      <c r="A125" s="2" t="s">
        <v>133</v>
      </c>
      <c r="B125" s="2" t="s">
        <v>478</v>
      </c>
      <c r="C125" t="s">
        <v>479</v>
      </c>
      <c r="D125">
        <v>1.1699971407054799E-3</v>
      </c>
      <c r="E125">
        <v>2.9318151996019899</v>
      </c>
      <c r="F125">
        <v>2180</v>
      </c>
      <c r="G125">
        <v>106</v>
      </c>
      <c r="H125">
        <v>32</v>
      </c>
      <c r="I125">
        <v>17847</v>
      </c>
      <c r="J125" t="s">
        <v>480</v>
      </c>
    </row>
    <row r="126" spans="1:10" x14ac:dyDescent="0.35">
      <c r="A126" s="2" t="s">
        <v>133</v>
      </c>
      <c r="B126" s="2" t="s">
        <v>481</v>
      </c>
      <c r="C126" t="s">
        <v>482</v>
      </c>
      <c r="D126">
        <v>1.20109149627417E-3</v>
      </c>
      <c r="E126">
        <v>2.9204239078232002</v>
      </c>
      <c r="F126">
        <v>53</v>
      </c>
      <c r="G126">
        <v>106</v>
      </c>
      <c r="H126">
        <v>6</v>
      </c>
      <c r="I126">
        <v>17847</v>
      </c>
      <c r="J126" t="s">
        <v>474</v>
      </c>
    </row>
    <row r="127" spans="1:10" x14ac:dyDescent="0.35">
      <c r="A127" s="2" t="s">
        <v>133</v>
      </c>
      <c r="B127" s="2" t="s">
        <v>483</v>
      </c>
      <c r="C127" t="s">
        <v>484</v>
      </c>
      <c r="D127">
        <v>1.2958634668079601E-3</v>
      </c>
      <c r="E127">
        <v>2.8874407536625699</v>
      </c>
      <c r="F127">
        <v>1334</v>
      </c>
      <c r="G127">
        <v>106</v>
      </c>
      <c r="H127">
        <v>24</v>
      </c>
      <c r="I127">
        <v>17847</v>
      </c>
      <c r="J127" t="s">
        <v>485</v>
      </c>
    </row>
    <row r="128" spans="1:10" x14ac:dyDescent="0.35">
      <c r="A128" s="2" t="s">
        <v>133</v>
      </c>
      <c r="B128" s="2" t="s">
        <v>486</v>
      </c>
      <c r="C128" t="s">
        <v>487</v>
      </c>
      <c r="D128">
        <v>1.3157261831441901E-3</v>
      </c>
      <c r="E128">
        <v>2.8808344826997501</v>
      </c>
      <c r="F128">
        <v>957</v>
      </c>
      <c r="G128">
        <v>106</v>
      </c>
      <c r="H128">
        <v>20</v>
      </c>
      <c r="I128">
        <v>17847</v>
      </c>
      <c r="J128" t="s">
        <v>488</v>
      </c>
    </row>
    <row r="129" spans="1:10" x14ac:dyDescent="0.35">
      <c r="A129" s="2" t="s">
        <v>133</v>
      </c>
      <c r="B129" s="2" t="s">
        <v>489</v>
      </c>
      <c r="C129" t="s">
        <v>490</v>
      </c>
      <c r="D129">
        <v>1.35845565675189E-3</v>
      </c>
      <c r="E129">
        <v>2.8669545334273701</v>
      </c>
      <c r="F129">
        <v>1050</v>
      </c>
      <c r="G129">
        <v>106</v>
      </c>
      <c r="H129">
        <v>21</v>
      </c>
      <c r="I129">
        <v>17847</v>
      </c>
      <c r="J129" t="s">
        <v>491</v>
      </c>
    </row>
    <row r="130" spans="1:10" x14ac:dyDescent="0.35">
      <c r="A130" s="2" t="s">
        <v>133</v>
      </c>
      <c r="B130" s="2" t="s">
        <v>492</v>
      </c>
      <c r="C130" t="s">
        <v>493</v>
      </c>
      <c r="D130">
        <v>1.4936270693933201E-3</v>
      </c>
      <c r="E130">
        <v>2.82575782415537</v>
      </c>
      <c r="F130">
        <v>1150</v>
      </c>
      <c r="G130">
        <v>106</v>
      </c>
      <c r="H130">
        <v>22</v>
      </c>
      <c r="I130">
        <v>17847</v>
      </c>
      <c r="J130" t="s">
        <v>494</v>
      </c>
    </row>
    <row r="131" spans="1:10" x14ac:dyDescent="0.35">
      <c r="A131" s="2" t="s">
        <v>133</v>
      </c>
      <c r="B131" s="2" t="s">
        <v>495</v>
      </c>
      <c r="C131" t="s">
        <v>496</v>
      </c>
      <c r="D131">
        <v>1.76091609979815E-3</v>
      </c>
      <c r="E131">
        <v>2.7542613358343799</v>
      </c>
      <c r="F131">
        <v>1067</v>
      </c>
      <c r="G131">
        <v>106</v>
      </c>
      <c r="H131">
        <v>21</v>
      </c>
      <c r="I131">
        <v>17847</v>
      </c>
      <c r="J131" t="s">
        <v>497</v>
      </c>
    </row>
    <row r="132" spans="1:10" x14ac:dyDescent="0.35">
      <c r="A132" s="2" t="s">
        <v>133</v>
      </c>
      <c r="B132" s="2" t="s">
        <v>498</v>
      </c>
      <c r="C132" t="s">
        <v>499</v>
      </c>
      <c r="D132">
        <v>1.83473871480524E-3</v>
      </c>
      <c r="E132">
        <v>2.7364257748984602</v>
      </c>
      <c r="F132">
        <v>90</v>
      </c>
      <c r="G132">
        <v>106</v>
      </c>
      <c r="H132">
        <v>7</v>
      </c>
      <c r="I132">
        <v>17847</v>
      </c>
      <c r="J132" t="s">
        <v>437</v>
      </c>
    </row>
    <row r="133" spans="1:10" x14ac:dyDescent="0.35">
      <c r="A133" s="2" t="s">
        <v>133</v>
      </c>
      <c r="B133" s="2" t="s">
        <v>500</v>
      </c>
      <c r="C133" t="s">
        <v>501</v>
      </c>
      <c r="D133">
        <v>1.8785083351069501E-3</v>
      </c>
      <c r="E133">
        <v>2.72618687359344</v>
      </c>
      <c r="F133">
        <v>177</v>
      </c>
      <c r="G133">
        <v>106</v>
      </c>
      <c r="H133">
        <v>9</v>
      </c>
      <c r="I133">
        <v>17847</v>
      </c>
      <c r="J133" t="s">
        <v>502</v>
      </c>
    </row>
    <row r="134" spans="1:10" x14ac:dyDescent="0.35">
      <c r="A134" s="2" t="s">
        <v>133</v>
      </c>
      <c r="B134" s="2" t="s">
        <v>503</v>
      </c>
      <c r="C134" t="s">
        <v>504</v>
      </c>
      <c r="D134">
        <v>1.93804198944451E-3</v>
      </c>
      <c r="E134">
        <v>2.7126368177978901</v>
      </c>
      <c r="F134">
        <v>14</v>
      </c>
      <c r="G134">
        <v>106</v>
      </c>
      <c r="H134">
        <v>4</v>
      </c>
      <c r="I134">
        <v>17847</v>
      </c>
      <c r="J134" t="s">
        <v>505</v>
      </c>
    </row>
    <row r="135" spans="1:10" x14ac:dyDescent="0.35">
      <c r="A135" s="2" t="s">
        <v>133</v>
      </c>
      <c r="B135" s="2" t="s">
        <v>506</v>
      </c>
      <c r="C135" t="s">
        <v>507</v>
      </c>
      <c r="D135">
        <v>2.01943348515417E-3</v>
      </c>
      <c r="E135">
        <v>2.6947704467803102</v>
      </c>
      <c r="F135">
        <v>418</v>
      </c>
      <c r="G135">
        <v>106</v>
      </c>
      <c r="H135">
        <v>13</v>
      </c>
      <c r="I135">
        <v>17847</v>
      </c>
      <c r="J135" t="s">
        <v>508</v>
      </c>
    </row>
    <row r="136" spans="1:10" x14ac:dyDescent="0.35">
      <c r="A136" s="2" t="s">
        <v>133</v>
      </c>
      <c r="B136" s="2" t="s">
        <v>509</v>
      </c>
      <c r="C136" t="s">
        <v>510</v>
      </c>
      <c r="D136">
        <v>2.1617058025690801E-3</v>
      </c>
      <c r="E136">
        <v>2.6652034116846299</v>
      </c>
      <c r="F136">
        <v>2013</v>
      </c>
      <c r="G136">
        <v>106</v>
      </c>
      <c r="H136">
        <v>30</v>
      </c>
      <c r="I136">
        <v>17847</v>
      </c>
      <c r="J136" t="s">
        <v>511</v>
      </c>
    </row>
    <row r="137" spans="1:10" x14ac:dyDescent="0.35">
      <c r="A137" s="2" t="s">
        <v>133</v>
      </c>
      <c r="B137" s="2" t="s">
        <v>512</v>
      </c>
      <c r="C137" t="s">
        <v>513</v>
      </c>
      <c r="D137">
        <v>2.7954851513193901E-3</v>
      </c>
      <c r="E137">
        <v>2.5535428102259701</v>
      </c>
      <c r="F137">
        <v>61</v>
      </c>
      <c r="G137">
        <v>106</v>
      </c>
      <c r="H137">
        <v>6</v>
      </c>
      <c r="I137">
        <v>17847</v>
      </c>
      <c r="J137" t="s">
        <v>514</v>
      </c>
    </row>
    <row r="138" spans="1:10" x14ac:dyDescent="0.35">
      <c r="A138" s="2" t="s">
        <v>133</v>
      </c>
      <c r="B138" s="2" t="s">
        <v>515</v>
      </c>
      <c r="C138" t="s">
        <v>516</v>
      </c>
      <c r="D138">
        <v>2.9310855780404401E-3</v>
      </c>
      <c r="E138">
        <v>2.53297150140865</v>
      </c>
      <c r="F138">
        <v>1711</v>
      </c>
      <c r="G138">
        <v>106</v>
      </c>
      <c r="H138">
        <v>27</v>
      </c>
      <c r="I138">
        <v>17847</v>
      </c>
      <c r="J138" t="s">
        <v>517</v>
      </c>
    </row>
    <row r="139" spans="1:10" x14ac:dyDescent="0.35">
      <c r="A139" s="2" t="s">
        <v>133</v>
      </c>
      <c r="B139" s="2" t="s">
        <v>518</v>
      </c>
      <c r="C139" t="s">
        <v>519</v>
      </c>
      <c r="D139">
        <v>2.98606911331783E-3</v>
      </c>
      <c r="E139">
        <v>2.5249001446400601</v>
      </c>
      <c r="F139">
        <v>1009</v>
      </c>
      <c r="G139">
        <v>106</v>
      </c>
      <c r="H139">
        <v>20</v>
      </c>
      <c r="I139">
        <v>17847</v>
      </c>
      <c r="J139" t="s">
        <v>520</v>
      </c>
    </row>
    <row r="140" spans="1:10" x14ac:dyDescent="0.35">
      <c r="A140" s="2" t="s">
        <v>133</v>
      </c>
      <c r="B140" s="2" t="s">
        <v>521</v>
      </c>
      <c r="C140" t="s">
        <v>522</v>
      </c>
      <c r="D140">
        <v>3.1347327499319402E-3</v>
      </c>
      <c r="E140">
        <v>2.5037994788132401</v>
      </c>
      <c r="F140">
        <v>1610</v>
      </c>
      <c r="G140">
        <v>106</v>
      </c>
      <c r="H140">
        <v>26</v>
      </c>
      <c r="I140">
        <v>17847</v>
      </c>
      <c r="J140" t="s">
        <v>523</v>
      </c>
    </row>
    <row r="141" spans="1:10" x14ac:dyDescent="0.35">
      <c r="A141" s="2" t="s">
        <v>133</v>
      </c>
      <c r="B141" s="2" t="s">
        <v>524</v>
      </c>
      <c r="C141" t="s">
        <v>525</v>
      </c>
      <c r="D141">
        <v>3.8508079912493599E-3</v>
      </c>
      <c r="E141">
        <v>2.4144481356020902</v>
      </c>
      <c r="F141">
        <v>193</v>
      </c>
      <c r="G141">
        <v>106</v>
      </c>
      <c r="H141">
        <v>9</v>
      </c>
      <c r="I141">
        <v>17847</v>
      </c>
      <c r="J141" t="s">
        <v>526</v>
      </c>
    </row>
    <row r="142" spans="1:10" x14ac:dyDescent="0.35">
      <c r="A142" s="2" t="s">
        <v>133</v>
      </c>
      <c r="B142" s="2" t="s">
        <v>527</v>
      </c>
      <c r="C142" t="s">
        <v>528</v>
      </c>
      <c r="D142">
        <v>4.3210456202256E-3</v>
      </c>
      <c r="E142">
        <v>2.36441114852152</v>
      </c>
      <c r="F142">
        <v>1638</v>
      </c>
      <c r="G142">
        <v>106</v>
      </c>
      <c r="H142">
        <v>26</v>
      </c>
      <c r="I142">
        <v>17847</v>
      </c>
      <c r="J142" t="s">
        <v>523</v>
      </c>
    </row>
    <row r="143" spans="1:10" x14ac:dyDescent="0.35">
      <c r="A143" s="2" t="s">
        <v>133</v>
      </c>
      <c r="B143" s="2" t="s">
        <v>529</v>
      </c>
      <c r="C143" t="s">
        <v>530</v>
      </c>
      <c r="D143">
        <v>4.5451019479218297E-3</v>
      </c>
      <c r="E143">
        <v>2.3424563709847299</v>
      </c>
      <c r="F143">
        <v>17</v>
      </c>
      <c r="G143">
        <v>106</v>
      </c>
      <c r="H143">
        <v>4</v>
      </c>
      <c r="I143">
        <v>17847</v>
      </c>
      <c r="J143" t="s">
        <v>531</v>
      </c>
    </row>
    <row r="144" spans="1:10" x14ac:dyDescent="0.35">
      <c r="A144" s="2" t="s">
        <v>133</v>
      </c>
      <c r="B144" s="2" t="s">
        <v>532</v>
      </c>
      <c r="C144" t="s">
        <v>533</v>
      </c>
      <c r="D144">
        <v>4.5451019479218297E-3</v>
      </c>
      <c r="E144">
        <v>2.3424563709847299</v>
      </c>
      <c r="F144">
        <v>17</v>
      </c>
      <c r="G144">
        <v>106</v>
      </c>
      <c r="H144">
        <v>4</v>
      </c>
      <c r="I144">
        <v>17847</v>
      </c>
      <c r="J144" t="s">
        <v>531</v>
      </c>
    </row>
    <row r="145" spans="1:10" x14ac:dyDescent="0.35">
      <c r="A145" s="2" t="s">
        <v>133</v>
      </c>
      <c r="B145" s="2" t="s">
        <v>534</v>
      </c>
      <c r="C145" t="s">
        <v>535</v>
      </c>
      <c r="D145">
        <v>4.5451019479218297E-3</v>
      </c>
      <c r="E145">
        <v>2.3424563709847299</v>
      </c>
      <c r="F145">
        <v>17</v>
      </c>
      <c r="G145">
        <v>106</v>
      </c>
      <c r="H145">
        <v>4</v>
      </c>
      <c r="I145">
        <v>17847</v>
      </c>
      <c r="J145" t="s">
        <v>531</v>
      </c>
    </row>
    <row r="146" spans="1:10" x14ac:dyDescent="0.35">
      <c r="A146" s="2" t="s">
        <v>133</v>
      </c>
      <c r="B146" s="2" t="s">
        <v>536</v>
      </c>
      <c r="C146" t="s">
        <v>537</v>
      </c>
      <c r="D146">
        <v>4.8727358376904296E-3</v>
      </c>
      <c r="E146">
        <v>2.31222713209152</v>
      </c>
      <c r="F146">
        <v>771</v>
      </c>
      <c r="G146">
        <v>106</v>
      </c>
      <c r="H146">
        <v>17</v>
      </c>
      <c r="I146">
        <v>17847</v>
      </c>
      <c r="J146" t="s">
        <v>538</v>
      </c>
    </row>
    <row r="147" spans="1:10" x14ac:dyDescent="0.35">
      <c r="A147" s="2" t="s">
        <v>133</v>
      </c>
      <c r="B147" s="2" t="s">
        <v>539</v>
      </c>
      <c r="C147" t="s">
        <v>540</v>
      </c>
      <c r="D147">
        <v>5.1620258550342602E-3</v>
      </c>
      <c r="E147">
        <v>2.2871798245363202</v>
      </c>
      <c r="F147">
        <v>200</v>
      </c>
      <c r="G147">
        <v>106</v>
      </c>
      <c r="H147">
        <v>9</v>
      </c>
      <c r="I147">
        <v>17847</v>
      </c>
      <c r="J147" t="s">
        <v>502</v>
      </c>
    </row>
    <row r="148" spans="1:10" x14ac:dyDescent="0.35">
      <c r="A148" s="2" t="s">
        <v>133</v>
      </c>
      <c r="B148" s="2" t="s">
        <v>541</v>
      </c>
      <c r="C148" t="s">
        <v>542</v>
      </c>
      <c r="D148">
        <v>5.3284476926048199E-3</v>
      </c>
      <c r="E148">
        <v>2.2733992931734002</v>
      </c>
      <c r="F148">
        <v>68</v>
      </c>
      <c r="G148">
        <v>106</v>
      </c>
      <c r="H148">
        <v>6</v>
      </c>
      <c r="I148">
        <v>17847</v>
      </c>
      <c r="J148" t="s">
        <v>543</v>
      </c>
    </row>
    <row r="149" spans="1:10" x14ac:dyDescent="0.35">
      <c r="A149" s="2" t="s">
        <v>133</v>
      </c>
      <c r="B149" s="2" t="s">
        <v>544</v>
      </c>
      <c r="C149" t="s">
        <v>545</v>
      </c>
      <c r="D149">
        <v>5.4058952093765898E-3</v>
      </c>
      <c r="E149">
        <v>2.2671323771409102</v>
      </c>
      <c r="F149">
        <v>457</v>
      </c>
      <c r="G149">
        <v>106</v>
      </c>
      <c r="H149">
        <v>13</v>
      </c>
      <c r="I149">
        <v>17847</v>
      </c>
      <c r="J149" t="s">
        <v>546</v>
      </c>
    </row>
    <row r="150" spans="1:10" x14ac:dyDescent="0.35">
      <c r="A150" s="2" t="s">
        <v>133</v>
      </c>
      <c r="B150" s="2" t="s">
        <v>547</v>
      </c>
      <c r="C150" t="s">
        <v>548</v>
      </c>
      <c r="D150">
        <v>5.81702873325493E-3</v>
      </c>
      <c r="E150">
        <v>2.2352987909956399</v>
      </c>
      <c r="F150">
        <v>18</v>
      </c>
      <c r="G150">
        <v>106</v>
      </c>
      <c r="H150">
        <v>4</v>
      </c>
      <c r="I150">
        <v>17847</v>
      </c>
      <c r="J150" t="s">
        <v>531</v>
      </c>
    </row>
    <row r="151" spans="1:10" x14ac:dyDescent="0.35">
      <c r="A151" s="2" t="s">
        <v>133</v>
      </c>
      <c r="B151" s="2" t="s">
        <v>549</v>
      </c>
      <c r="C151" t="s">
        <v>550</v>
      </c>
      <c r="D151">
        <v>5.9049421364704398E-3</v>
      </c>
      <c r="E151">
        <v>2.2287843537549001</v>
      </c>
      <c r="F151">
        <v>5596</v>
      </c>
      <c r="G151">
        <v>106</v>
      </c>
      <c r="H151">
        <v>56</v>
      </c>
      <c r="I151">
        <v>17847</v>
      </c>
      <c r="J151" t="s">
        <v>551</v>
      </c>
    </row>
    <row r="152" spans="1:10" x14ac:dyDescent="0.35">
      <c r="A152" s="2" t="s">
        <v>133</v>
      </c>
      <c r="B152" s="2" t="s">
        <v>552</v>
      </c>
      <c r="C152" t="s">
        <v>553</v>
      </c>
      <c r="D152">
        <v>6.2874382154949502E-3</v>
      </c>
      <c r="E152">
        <v>2.2015262695783901</v>
      </c>
      <c r="F152">
        <v>1156</v>
      </c>
      <c r="G152">
        <v>106</v>
      </c>
      <c r="H152">
        <v>21</v>
      </c>
      <c r="I152">
        <v>17847</v>
      </c>
      <c r="J152" t="s">
        <v>491</v>
      </c>
    </row>
    <row r="153" spans="1:10" x14ac:dyDescent="0.35">
      <c r="A153" s="2" t="s">
        <v>133</v>
      </c>
      <c r="B153" s="2" t="s">
        <v>554</v>
      </c>
      <c r="C153" t="s">
        <v>555</v>
      </c>
      <c r="D153">
        <v>7.5879351373435199E-3</v>
      </c>
      <c r="E153">
        <v>2.11987639017322</v>
      </c>
      <c r="F153">
        <v>1170</v>
      </c>
      <c r="G153">
        <v>106</v>
      </c>
      <c r="H153">
        <v>21</v>
      </c>
      <c r="I153">
        <v>17847</v>
      </c>
      <c r="J153" t="s">
        <v>556</v>
      </c>
    </row>
    <row r="154" spans="1:10" x14ac:dyDescent="0.35">
      <c r="A154" s="2" t="s">
        <v>133</v>
      </c>
      <c r="B154" s="2" t="s">
        <v>557</v>
      </c>
      <c r="C154" t="s">
        <v>558</v>
      </c>
      <c r="D154">
        <v>7.6923728391933002E-3</v>
      </c>
      <c r="E154">
        <v>2.1139396742411298</v>
      </c>
      <c r="F154">
        <v>210</v>
      </c>
      <c r="G154">
        <v>106</v>
      </c>
      <c r="H154">
        <v>9</v>
      </c>
      <c r="I154">
        <v>17847</v>
      </c>
      <c r="J154" t="s">
        <v>559</v>
      </c>
    </row>
    <row r="155" spans="1:10" x14ac:dyDescent="0.35">
      <c r="A155" s="2" t="s">
        <v>133</v>
      </c>
      <c r="B155" s="2" t="s">
        <v>560</v>
      </c>
      <c r="C155" t="s">
        <v>561</v>
      </c>
      <c r="D155">
        <v>9.4305129984779898E-3</v>
      </c>
      <c r="E155">
        <v>2.02546468198712</v>
      </c>
      <c r="F155">
        <v>3017</v>
      </c>
      <c r="G155">
        <v>106</v>
      </c>
      <c r="H155">
        <v>37</v>
      </c>
      <c r="I155">
        <v>17847</v>
      </c>
      <c r="J155" t="s">
        <v>562</v>
      </c>
    </row>
    <row r="156" spans="1:10" x14ac:dyDescent="0.35">
      <c r="A156" s="2" t="s">
        <v>133</v>
      </c>
      <c r="B156" s="2" t="s">
        <v>563</v>
      </c>
      <c r="C156" t="s">
        <v>564</v>
      </c>
      <c r="D156">
        <v>9.5300556752074099E-3</v>
      </c>
      <c r="E156">
        <v>2.0209045621775399</v>
      </c>
      <c r="F156">
        <v>115</v>
      </c>
      <c r="G156">
        <v>106</v>
      </c>
      <c r="H156">
        <v>7</v>
      </c>
      <c r="I156">
        <v>17847</v>
      </c>
      <c r="J156" t="s">
        <v>565</v>
      </c>
    </row>
    <row r="157" spans="1:10" x14ac:dyDescent="0.35">
      <c r="A157" s="2" t="s">
        <v>133</v>
      </c>
      <c r="B157" s="2" t="s">
        <v>566</v>
      </c>
      <c r="C157" t="s">
        <v>567</v>
      </c>
      <c r="D157">
        <v>1.0467324713239599E-2</v>
      </c>
      <c r="E157">
        <v>1.98016430311026</v>
      </c>
      <c r="F157">
        <v>44</v>
      </c>
      <c r="G157">
        <v>106</v>
      </c>
      <c r="H157">
        <v>5</v>
      </c>
      <c r="I157">
        <v>17847</v>
      </c>
      <c r="J157" t="s">
        <v>568</v>
      </c>
    </row>
    <row r="158" spans="1:10" x14ac:dyDescent="0.35">
      <c r="A158" s="2" t="s">
        <v>133</v>
      </c>
      <c r="B158" s="2" t="s">
        <v>569</v>
      </c>
      <c r="C158" t="s">
        <v>570</v>
      </c>
      <c r="D158">
        <v>1.0852063990474999E-2</v>
      </c>
      <c r="E158">
        <v>1.96448765403426</v>
      </c>
      <c r="F158">
        <v>2177</v>
      </c>
      <c r="G158">
        <v>106</v>
      </c>
      <c r="H158">
        <v>30</v>
      </c>
      <c r="I158">
        <v>17847</v>
      </c>
      <c r="J158" t="s">
        <v>571</v>
      </c>
    </row>
    <row r="159" spans="1:10" x14ac:dyDescent="0.35">
      <c r="A159" s="2" t="s">
        <v>133</v>
      </c>
      <c r="B159" s="2" t="s">
        <v>572</v>
      </c>
      <c r="C159" t="s">
        <v>573</v>
      </c>
      <c r="D159">
        <v>1.0894692891633801E-2</v>
      </c>
      <c r="E159">
        <v>1.9627850074873501</v>
      </c>
      <c r="F159">
        <v>344</v>
      </c>
      <c r="G159">
        <v>106</v>
      </c>
      <c r="H159">
        <v>11</v>
      </c>
      <c r="I159">
        <v>17847</v>
      </c>
      <c r="J159" t="s">
        <v>574</v>
      </c>
    </row>
    <row r="160" spans="1:10" x14ac:dyDescent="0.35">
      <c r="A160" s="2" t="s">
        <v>133</v>
      </c>
      <c r="B160" s="2" t="s">
        <v>575</v>
      </c>
      <c r="C160" t="s">
        <v>576</v>
      </c>
      <c r="D160">
        <v>1.1054444478672799E-2</v>
      </c>
      <c r="E160">
        <v>1.9564630772289899</v>
      </c>
      <c r="F160">
        <v>77</v>
      </c>
      <c r="G160">
        <v>106</v>
      </c>
      <c r="H160">
        <v>6</v>
      </c>
      <c r="I160">
        <v>17847</v>
      </c>
      <c r="J160" t="s">
        <v>577</v>
      </c>
    </row>
    <row r="161" spans="1:10" x14ac:dyDescent="0.35">
      <c r="A161" s="2" t="s">
        <v>133</v>
      </c>
      <c r="B161" s="2" t="s">
        <v>578</v>
      </c>
      <c r="C161" t="s">
        <v>579</v>
      </c>
      <c r="D161">
        <v>1.13021137180706E-2</v>
      </c>
      <c r="E161">
        <v>1.94684032729098</v>
      </c>
      <c r="F161">
        <v>118</v>
      </c>
      <c r="G161">
        <v>106</v>
      </c>
      <c r="H161">
        <v>7</v>
      </c>
      <c r="I161">
        <v>17847</v>
      </c>
      <c r="J161" t="s">
        <v>580</v>
      </c>
    </row>
    <row r="162" spans="1:10" x14ac:dyDescent="0.35">
      <c r="A162" s="2" t="s">
        <v>133</v>
      </c>
      <c r="B162" s="2" t="s">
        <v>581</v>
      </c>
      <c r="C162" t="s">
        <v>582</v>
      </c>
      <c r="D162">
        <v>1.1720386180341E-2</v>
      </c>
      <c r="E162">
        <v>1.93105807831553</v>
      </c>
      <c r="F162">
        <v>45</v>
      </c>
      <c r="G162">
        <v>106</v>
      </c>
      <c r="H162">
        <v>5</v>
      </c>
      <c r="I162">
        <v>17847</v>
      </c>
      <c r="J162" t="s">
        <v>583</v>
      </c>
    </row>
    <row r="163" spans="1:10" x14ac:dyDescent="0.35">
      <c r="A163" s="2" t="s">
        <v>133</v>
      </c>
      <c r="B163" s="2" t="s">
        <v>584</v>
      </c>
      <c r="C163" t="s">
        <v>585</v>
      </c>
      <c r="D163">
        <v>1.2023323607699201E-2</v>
      </c>
      <c r="E163">
        <v>1.91997546370079</v>
      </c>
      <c r="F163">
        <v>737</v>
      </c>
      <c r="G163">
        <v>106</v>
      </c>
      <c r="H163">
        <v>16</v>
      </c>
      <c r="I163">
        <v>17847</v>
      </c>
      <c r="J163" t="s">
        <v>586</v>
      </c>
    </row>
    <row r="164" spans="1:10" x14ac:dyDescent="0.35">
      <c r="A164" s="2" t="s">
        <v>133</v>
      </c>
      <c r="B164" s="2" t="s">
        <v>587</v>
      </c>
      <c r="C164" t="s">
        <v>588</v>
      </c>
      <c r="D164">
        <v>1.2629286993419E-2</v>
      </c>
      <c r="E164">
        <v>1.89862116754162</v>
      </c>
      <c r="F164">
        <v>120</v>
      </c>
      <c r="G164">
        <v>106</v>
      </c>
      <c r="H164">
        <v>7</v>
      </c>
      <c r="I164">
        <v>17847</v>
      </c>
      <c r="J164" t="s">
        <v>580</v>
      </c>
    </row>
    <row r="165" spans="1:10" x14ac:dyDescent="0.35">
      <c r="A165" s="2" t="s">
        <v>133</v>
      </c>
      <c r="B165" s="2" t="s">
        <v>589</v>
      </c>
      <c r="C165" t="s">
        <v>590</v>
      </c>
      <c r="D165">
        <v>1.3087894690363699E-2</v>
      </c>
      <c r="E165">
        <v>1.88313020813928</v>
      </c>
      <c r="F165">
        <v>46</v>
      </c>
      <c r="G165">
        <v>106</v>
      </c>
      <c r="H165">
        <v>5</v>
      </c>
      <c r="I165">
        <v>17847</v>
      </c>
      <c r="J165" t="s">
        <v>415</v>
      </c>
    </row>
    <row r="166" spans="1:10" x14ac:dyDescent="0.35">
      <c r="A166" s="2" t="s">
        <v>133</v>
      </c>
      <c r="B166" s="2" t="s">
        <v>591</v>
      </c>
      <c r="C166" t="s">
        <v>592</v>
      </c>
      <c r="D166">
        <v>1.4127101963073201E-2</v>
      </c>
      <c r="E166">
        <v>1.8499469202839001</v>
      </c>
      <c r="F166">
        <v>1218</v>
      </c>
      <c r="G166">
        <v>106</v>
      </c>
      <c r="H166">
        <v>21</v>
      </c>
      <c r="I166">
        <v>17847</v>
      </c>
      <c r="J166" t="s">
        <v>593</v>
      </c>
    </row>
    <row r="167" spans="1:10" x14ac:dyDescent="0.35">
      <c r="A167" s="2" t="s">
        <v>133</v>
      </c>
      <c r="B167" s="2" t="s">
        <v>594</v>
      </c>
      <c r="C167" t="s">
        <v>595</v>
      </c>
      <c r="D167">
        <v>1.46281793965425E-2</v>
      </c>
      <c r="E167">
        <v>1.8348097222162201</v>
      </c>
      <c r="F167">
        <v>5296</v>
      </c>
      <c r="G167">
        <v>106</v>
      </c>
      <c r="H167">
        <v>53</v>
      </c>
      <c r="I167">
        <v>17847</v>
      </c>
      <c r="J167" t="s">
        <v>596</v>
      </c>
    </row>
    <row r="168" spans="1:10" x14ac:dyDescent="0.35">
      <c r="A168" s="2" t="s">
        <v>133</v>
      </c>
      <c r="B168" s="2" t="s">
        <v>597</v>
      </c>
      <c r="C168" t="s">
        <v>598</v>
      </c>
      <c r="D168">
        <v>1.4861073589720801E-2</v>
      </c>
      <c r="E168">
        <v>1.82794981525581</v>
      </c>
      <c r="F168">
        <v>123</v>
      </c>
      <c r="G168">
        <v>106</v>
      </c>
      <c r="H168">
        <v>7</v>
      </c>
      <c r="I168">
        <v>17847</v>
      </c>
      <c r="J168" t="s">
        <v>599</v>
      </c>
    </row>
    <row r="169" spans="1:10" x14ac:dyDescent="0.35">
      <c r="A169" s="2" t="s">
        <v>133</v>
      </c>
      <c r="B169" s="2" t="s">
        <v>600</v>
      </c>
      <c r="C169" t="s">
        <v>601</v>
      </c>
      <c r="D169">
        <v>1.5076423072630501E-2</v>
      </c>
      <c r="E169">
        <v>1.8217016839359601</v>
      </c>
      <c r="F169">
        <v>2698</v>
      </c>
      <c r="G169">
        <v>106</v>
      </c>
      <c r="H169">
        <v>34</v>
      </c>
      <c r="I169">
        <v>17847</v>
      </c>
      <c r="J169" t="s">
        <v>602</v>
      </c>
    </row>
    <row r="170" spans="1:10" x14ac:dyDescent="0.35">
      <c r="A170" s="2" t="s">
        <v>133</v>
      </c>
      <c r="B170" s="2" t="s">
        <v>603</v>
      </c>
      <c r="C170" t="s">
        <v>604</v>
      </c>
      <c r="D170">
        <v>1.60106007126357E-2</v>
      </c>
      <c r="E170">
        <v>1.7955923731844601</v>
      </c>
      <c r="F170">
        <v>1760</v>
      </c>
      <c r="G170">
        <v>106</v>
      </c>
      <c r="H170">
        <v>26</v>
      </c>
      <c r="I170">
        <v>17847</v>
      </c>
      <c r="J170" t="s">
        <v>523</v>
      </c>
    </row>
    <row r="171" spans="1:10" x14ac:dyDescent="0.35">
      <c r="A171" s="2" t="s">
        <v>133</v>
      </c>
      <c r="B171" s="2" t="s">
        <v>605</v>
      </c>
      <c r="C171" t="s">
        <v>606</v>
      </c>
      <c r="D171">
        <v>1.7289833331876898E-2</v>
      </c>
      <c r="E171">
        <v>1.7622091931572501</v>
      </c>
      <c r="F171">
        <v>5324</v>
      </c>
      <c r="G171">
        <v>106</v>
      </c>
      <c r="H171">
        <v>53</v>
      </c>
      <c r="I171">
        <v>17847</v>
      </c>
      <c r="J171" t="s">
        <v>607</v>
      </c>
    </row>
    <row r="172" spans="1:10" x14ac:dyDescent="0.35">
      <c r="A172" s="2" t="s">
        <v>133</v>
      </c>
      <c r="B172" s="2" t="s">
        <v>608</v>
      </c>
      <c r="C172" t="s">
        <v>609</v>
      </c>
      <c r="D172">
        <v>1.8426201692088098E-2</v>
      </c>
      <c r="E172">
        <v>1.7345641793861599</v>
      </c>
      <c r="F172">
        <v>1554</v>
      </c>
      <c r="G172">
        <v>106</v>
      </c>
      <c r="H172">
        <v>24</v>
      </c>
      <c r="I172">
        <v>17847</v>
      </c>
      <c r="J172" t="s">
        <v>610</v>
      </c>
    </row>
    <row r="173" spans="1:10" x14ac:dyDescent="0.35">
      <c r="A173" s="2" t="s">
        <v>133</v>
      </c>
      <c r="B173" s="2" t="s">
        <v>611</v>
      </c>
      <c r="C173" t="s">
        <v>612</v>
      </c>
      <c r="D173">
        <v>1.9852241586759901E-2</v>
      </c>
      <c r="E173">
        <v>1.7021904484072901</v>
      </c>
      <c r="F173">
        <v>50</v>
      </c>
      <c r="G173">
        <v>106</v>
      </c>
      <c r="H173">
        <v>5</v>
      </c>
      <c r="I173">
        <v>17847</v>
      </c>
      <c r="J173" t="s">
        <v>613</v>
      </c>
    </row>
    <row r="174" spans="1:10" x14ac:dyDescent="0.35">
      <c r="A174" s="2" t="s">
        <v>133</v>
      </c>
      <c r="B174" s="2" t="s">
        <v>614</v>
      </c>
      <c r="C174" t="s">
        <v>615</v>
      </c>
      <c r="D174">
        <v>1.9852241586759901E-2</v>
      </c>
      <c r="E174">
        <v>1.7021904484072901</v>
      </c>
      <c r="F174">
        <v>50</v>
      </c>
      <c r="G174">
        <v>106</v>
      </c>
      <c r="H174">
        <v>5</v>
      </c>
      <c r="I174">
        <v>17847</v>
      </c>
      <c r="J174" t="s">
        <v>583</v>
      </c>
    </row>
    <row r="175" spans="1:10" x14ac:dyDescent="0.35">
      <c r="A175" s="2" t="s">
        <v>133</v>
      </c>
      <c r="B175" s="2" t="s">
        <v>616</v>
      </c>
      <c r="C175" t="s">
        <v>617</v>
      </c>
      <c r="D175">
        <v>2.1582788047394299E-2</v>
      </c>
      <c r="E175">
        <v>1.6658924542134399</v>
      </c>
      <c r="F175">
        <v>1903</v>
      </c>
      <c r="G175">
        <v>106</v>
      </c>
      <c r="H175">
        <v>27</v>
      </c>
      <c r="I175">
        <v>17847</v>
      </c>
      <c r="J175" t="s">
        <v>618</v>
      </c>
    </row>
    <row r="176" spans="1:10" x14ac:dyDescent="0.35">
      <c r="A176" s="2" t="s">
        <v>133</v>
      </c>
      <c r="B176" s="2" t="s">
        <v>619</v>
      </c>
      <c r="C176" t="s">
        <v>620</v>
      </c>
      <c r="D176">
        <v>2.2807864062354698E-2</v>
      </c>
      <c r="E176">
        <v>1.6419153841388401</v>
      </c>
      <c r="F176">
        <v>688</v>
      </c>
      <c r="G176">
        <v>106</v>
      </c>
      <c r="H176">
        <v>15</v>
      </c>
      <c r="I176">
        <v>17847</v>
      </c>
      <c r="J176" t="s">
        <v>621</v>
      </c>
    </row>
    <row r="177" spans="1:10" x14ac:dyDescent="0.35">
      <c r="A177" s="2" t="s">
        <v>133</v>
      </c>
      <c r="B177" s="2" t="s">
        <v>622</v>
      </c>
      <c r="C177" t="s">
        <v>623</v>
      </c>
      <c r="D177">
        <v>2.3290046931865899E-2</v>
      </c>
      <c r="E177">
        <v>1.6328296363159001</v>
      </c>
      <c r="F177">
        <v>25</v>
      </c>
      <c r="G177">
        <v>106</v>
      </c>
      <c r="H177">
        <v>4</v>
      </c>
      <c r="I177">
        <v>17847</v>
      </c>
      <c r="J177" t="s">
        <v>505</v>
      </c>
    </row>
    <row r="178" spans="1:10" x14ac:dyDescent="0.35">
      <c r="A178" s="2" t="s">
        <v>133</v>
      </c>
      <c r="B178" s="2" t="s">
        <v>624</v>
      </c>
      <c r="C178" t="s">
        <v>625</v>
      </c>
      <c r="D178">
        <v>2.3338442378707899E-2</v>
      </c>
      <c r="E178">
        <v>1.6319281323911301</v>
      </c>
      <c r="F178">
        <v>241</v>
      </c>
      <c r="G178">
        <v>106</v>
      </c>
      <c r="H178">
        <v>9</v>
      </c>
      <c r="I178">
        <v>17847</v>
      </c>
      <c r="J178" t="s">
        <v>198</v>
      </c>
    </row>
    <row r="179" spans="1:10" x14ac:dyDescent="0.35">
      <c r="A179" s="2" t="s">
        <v>133</v>
      </c>
      <c r="B179" s="2" t="s">
        <v>626</v>
      </c>
      <c r="C179" t="s">
        <v>627</v>
      </c>
      <c r="D179">
        <v>2.44531504286793E-2</v>
      </c>
      <c r="E179">
        <v>1.61166518048104</v>
      </c>
      <c r="F179">
        <v>1062</v>
      </c>
      <c r="G179">
        <v>106</v>
      </c>
      <c r="H179">
        <v>19</v>
      </c>
      <c r="I179">
        <v>17847</v>
      </c>
      <c r="J179" t="s">
        <v>628</v>
      </c>
    </row>
    <row r="180" spans="1:10" x14ac:dyDescent="0.35">
      <c r="A180" s="2" t="s">
        <v>133</v>
      </c>
      <c r="B180" s="2" t="s">
        <v>629</v>
      </c>
      <c r="C180" t="s">
        <v>630</v>
      </c>
      <c r="D180">
        <v>2.6029817462971099E-2</v>
      </c>
      <c r="E180">
        <v>1.58452887741909</v>
      </c>
      <c r="F180">
        <v>2893</v>
      </c>
      <c r="G180">
        <v>106</v>
      </c>
      <c r="H180">
        <v>35</v>
      </c>
      <c r="I180">
        <v>17847</v>
      </c>
      <c r="J180" t="s">
        <v>631</v>
      </c>
    </row>
    <row r="181" spans="1:10" x14ac:dyDescent="0.35">
      <c r="A181" s="2" t="s">
        <v>133</v>
      </c>
      <c r="B181" s="2" t="s">
        <v>632</v>
      </c>
      <c r="C181" t="s">
        <v>633</v>
      </c>
      <c r="D181">
        <v>2.61320098293246E-2</v>
      </c>
      <c r="E181">
        <v>1.5828271871261601</v>
      </c>
      <c r="F181">
        <v>696</v>
      </c>
      <c r="G181">
        <v>106</v>
      </c>
      <c r="H181">
        <v>15</v>
      </c>
      <c r="I181">
        <v>17847</v>
      </c>
      <c r="J181" t="s">
        <v>634</v>
      </c>
    </row>
    <row r="182" spans="1:10" x14ac:dyDescent="0.35">
      <c r="A182" s="2" t="s">
        <v>133</v>
      </c>
      <c r="B182" s="2" t="s">
        <v>635</v>
      </c>
      <c r="C182" t="s">
        <v>636</v>
      </c>
      <c r="D182">
        <v>2.9870549139018002E-2</v>
      </c>
      <c r="E182">
        <v>1.52475679326955</v>
      </c>
      <c r="F182">
        <v>885</v>
      </c>
      <c r="G182">
        <v>106</v>
      </c>
      <c r="H182">
        <v>17</v>
      </c>
      <c r="I182">
        <v>17847</v>
      </c>
      <c r="J182" t="s">
        <v>637</v>
      </c>
    </row>
    <row r="183" spans="1:10" x14ac:dyDescent="0.35">
      <c r="A183" s="2" t="s">
        <v>133</v>
      </c>
      <c r="B183" s="2" t="s">
        <v>638</v>
      </c>
      <c r="C183" t="s">
        <v>639</v>
      </c>
      <c r="D183">
        <v>3.0104934786970999E-2</v>
      </c>
      <c r="E183">
        <v>1.52136230922047</v>
      </c>
      <c r="F183">
        <v>5419</v>
      </c>
      <c r="G183">
        <v>106</v>
      </c>
      <c r="H183">
        <v>53</v>
      </c>
      <c r="I183">
        <v>17847</v>
      </c>
      <c r="J183" t="s">
        <v>596</v>
      </c>
    </row>
    <row r="184" spans="1:10" x14ac:dyDescent="0.35">
      <c r="A184" s="2" t="s">
        <v>133</v>
      </c>
      <c r="B184" s="2" t="s">
        <v>640</v>
      </c>
      <c r="C184" t="s">
        <v>641</v>
      </c>
      <c r="D184">
        <v>3.0369431497122901E-2</v>
      </c>
      <c r="E184">
        <v>1.51756333781414</v>
      </c>
      <c r="F184">
        <v>9379</v>
      </c>
      <c r="G184">
        <v>106</v>
      </c>
      <c r="H184">
        <v>77</v>
      </c>
      <c r="I184">
        <v>17847</v>
      </c>
      <c r="J184" t="s">
        <v>642</v>
      </c>
    </row>
    <row r="185" spans="1:10" x14ac:dyDescent="0.35">
      <c r="A185" s="2" t="s">
        <v>133</v>
      </c>
      <c r="B185" s="2" t="s">
        <v>643</v>
      </c>
      <c r="C185" t="s">
        <v>644</v>
      </c>
      <c r="D185">
        <v>3.04290883702702E-2</v>
      </c>
      <c r="E185">
        <v>1.5167110585419801</v>
      </c>
      <c r="F185">
        <v>3042</v>
      </c>
      <c r="G185">
        <v>106</v>
      </c>
      <c r="H185">
        <v>36</v>
      </c>
      <c r="I185">
        <v>17847</v>
      </c>
      <c r="J185" t="s">
        <v>645</v>
      </c>
    </row>
    <row r="186" spans="1:10" x14ac:dyDescent="0.35">
      <c r="A186" s="2" t="s">
        <v>133</v>
      </c>
      <c r="B186" s="2" t="s">
        <v>646</v>
      </c>
      <c r="C186" t="s">
        <v>647</v>
      </c>
      <c r="D186">
        <v>3.1718747958207602E-2</v>
      </c>
      <c r="E186">
        <v>1.49868396402698</v>
      </c>
      <c r="F186">
        <v>539</v>
      </c>
      <c r="G186">
        <v>106</v>
      </c>
      <c r="H186">
        <v>13</v>
      </c>
      <c r="I186">
        <v>17847</v>
      </c>
      <c r="J186" t="s">
        <v>648</v>
      </c>
    </row>
    <row r="187" spans="1:10" x14ac:dyDescent="0.35">
      <c r="A187" s="2" t="s">
        <v>133</v>
      </c>
      <c r="B187" s="2" t="s">
        <v>649</v>
      </c>
      <c r="C187" t="s">
        <v>650</v>
      </c>
      <c r="D187">
        <v>3.17800491349833E-2</v>
      </c>
      <c r="E187">
        <v>1.49784543566747</v>
      </c>
      <c r="F187">
        <v>797</v>
      </c>
      <c r="G187">
        <v>106</v>
      </c>
      <c r="H187">
        <v>16</v>
      </c>
      <c r="I187">
        <v>17847</v>
      </c>
      <c r="J187" t="s">
        <v>651</v>
      </c>
    </row>
    <row r="188" spans="1:10" x14ac:dyDescent="0.35">
      <c r="A188" s="2" t="s">
        <v>133</v>
      </c>
      <c r="B188" s="2" t="s">
        <v>652</v>
      </c>
      <c r="C188" t="s">
        <v>653</v>
      </c>
      <c r="D188">
        <v>3.2017559274977798E-2</v>
      </c>
      <c r="E188">
        <v>1.4946117777824199</v>
      </c>
      <c r="F188">
        <v>27</v>
      </c>
      <c r="G188">
        <v>106</v>
      </c>
      <c r="H188">
        <v>4</v>
      </c>
      <c r="I188">
        <v>17847</v>
      </c>
      <c r="J188" t="s">
        <v>654</v>
      </c>
    </row>
    <row r="189" spans="1:10" x14ac:dyDescent="0.35">
      <c r="A189" s="2" t="s">
        <v>133</v>
      </c>
      <c r="B189" s="2" t="s">
        <v>655</v>
      </c>
      <c r="C189" t="s">
        <v>656</v>
      </c>
      <c r="D189">
        <v>3.2017559274977798E-2</v>
      </c>
      <c r="E189">
        <v>1.4946117777824199</v>
      </c>
      <c r="F189">
        <v>27</v>
      </c>
      <c r="G189">
        <v>106</v>
      </c>
      <c r="H189">
        <v>4</v>
      </c>
      <c r="I189">
        <v>17847</v>
      </c>
      <c r="J189" t="s">
        <v>654</v>
      </c>
    </row>
    <row r="190" spans="1:10" x14ac:dyDescent="0.35">
      <c r="A190" s="2" t="s">
        <v>133</v>
      </c>
      <c r="B190" s="2" t="s">
        <v>657</v>
      </c>
      <c r="C190" t="s">
        <v>658</v>
      </c>
      <c r="D190">
        <v>3.2017559274977798E-2</v>
      </c>
      <c r="E190">
        <v>1.4946117777824199</v>
      </c>
      <c r="F190">
        <v>27</v>
      </c>
      <c r="G190">
        <v>106</v>
      </c>
      <c r="H190">
        <v>4</v>
      </c>
      <c r="I190">
        <v>17847</v>
      </c>
      <c r="J190" t="s">
        <v>659</v>
      </c>
    </row>
    <row r="191" spans="1:10" x14ac:dyDescent="0.35">
      <c r="A191" s="2" t="s">
        <v>133</v>
      </c>
      <c r="B191" s="2" t="s">
        <v>660</v>
      </c>
      <c r="C191" t="s">
        <v>661</v>
      </c>
      <c r="D191">
        <v>3.2017559274977798E-2</v>
      </c>
      <c r="E191">
        <v>1.4946117777824199</v>
      </c>
      <c r="F191">
        <v>27</v>
      </c>
      <c r="G191">
        <v>106</v>
      </c>
      <c r="H191">
        <v>4</v>
      </c>
      <c r="I191">
        <v>17847</v>
      </c>
      <c r="J191" t="s">
        <v>654</v>
      </c>
    </row>
    <row r="192" spans="1:10" x14ac:dyDescent="0.35">
      <c r="A192" s="2" t="s">
        <v>133</v>
      </c>
      <c r="B192" s="2" t="s">
        <v>662</v>
      </c>
      <c r="C192" t="s">
        <v>663</v>
      </c>
      <c r="D192">
        <v>3.7183570656691201E-2</v>
      </c>
      <c r="E192">
        <v>1.4296489082155599</v>
      </c>
      <c r="F192">
        <v>28</v>
      </c>
      <c r="G192">
        <v>106</v>
      </c>
      <c r="H192">
        <v>4</v>
      </c>
      <c r="I192">
        <v>17847</v>
      </c>
      <c r="J192" t="s">
        <v>531</v>
      </c>
    </row>
    <row r="193" spans="1:10" x14ac:dyDescent="0.35">
      <c r="A193" s="2" t="s">
        <v>133</v>
      </c>
      <c r="B193" s="2" t="s">
        <v>664</v>
      </c>
      <c r="C193" t="s">
        <v>665</v>
      </c>
      <c r="D193">
        <v>3.7183570656691201E-2</v>
      </c>
      <c r="E193">
        <v>1.4296489082155599</v>
      </c>
      <c r="F193">
        <v>28</v>
      </c>
      <c r="G193">
        <v>106</v>
      </c>
      <c r="H193">
        <v>4</v>
      </c>
      <c r="I193">
        <v>17847</v>
      </c>
      <c r="J193" t="s">
        <v>654</v>
      </c>
    </row>
    <row r="194" spans="1:10" x14ac:dyDescent="0.35">
      <c r="A194" s="2" t="s">
        <v>133</v>
      </c>
      <c r="B194" s="2" t="s">
        <v>666</v>
      </c>
      <c r="C194" t="s">
        <v>667</v>
      </c>
      <c r="D194">
        <v>3.7183570656691201E-2</v>
      </c>
      <c r="E194">
        <v>1.4296489082155599</v>
      </c>
      <c r="F194">
        <v>28</v>
      </c>
      <c r="G194">
        <v>106</v>
      </c>
      <c r="H194">
        <v>4</v>
      </c>
      <c r="I194">
        <v>17847</v>
      </c>
      <c r="J194" t="s">
        <v>654</v>
      </c>
    </row>
    <row r="195" spans="1:10" x14ac:dyDescent="0.35">
      <c r="A195" s="2" t="s">
        <v>133</v>
      </c>
      <c r="B195" s="2" t="s">
        <v>668</v>
      </c>
      <c r="C195" t="s">
        <v>669</v>
      </c>
      <c r="D195">
        <v>4.0877024051355099E-2</v>
      </c>
      <c r="E195">
        <v>1.3885207294369399</v>
      </c>
      <c r="F195">
        <v>10</v>
      </c>
      <c r="G195">
        <v>106</v>
      </c>
      <c r="H195">
        <v>3</v>
      </c>
      <c r="I195">
        <v>17847</v>
      </c>
      <c r="J195" t="s">
        <v>670</v>
      </c>
    </row>
    <row r="196" spans="1:10" x14ac:dyDescent="0.35">
      <c r="A196" s="2" t="s">
        <v>133</v>
      </c>
      <c r="B196" s="2" t="s">
        <v>671</v>
      </c>
      <c r="C196" t="s">
        <v>672</v>
      </c>
      <c r="D196">
        <v>4.0877024051355099E-2</v>
      </c>
      <c r="E196">
        <v>1.3885207294369399</v>
      </c>
      <c r="F196">
        <v>10</v>
      </c>
      <c r="G196">
        <v>106</v>
      </c>
      <c r="H196">
        <v>3</v>
      </c>
      <c r="I196">
        <v>17847</v>
      </c>
      <c r="J196" t="s">
        <v>670</v>
      </c>
    </row>
    <row r="197" spans="1:10" x14ac:dyDescent="0.35">
      <c r="A197" s="2" t="s">
        <v>133</v>
      </c>
      <c r="B197" s="2" t="s">
        <v>673</v>
      </c>
      <c r="C197" t="s">
        <v>674</v>
      </c>
      <c r="D197">
        <v>4.24729211953448E-2</v>
      </c>
      <c r="E197">
        <v>1.3718878681501201</v>
      </c>
      <c r="F197">
        <v>398</v>
      </c>
      <c r="G197">
        <v>106</v>
      </c>
      <c r="H197">
        <v>11</v>
      </c>
      <c r="I197">
        <v>17847</v>
      </c>
      <c r="J197" t="s">
        <v>675</v>
      </c>
    </row>
    <row r="198" spans="1:10" x14ac:dyDescent="0.35">
      <c r="A198" s="2" t="s">
        <v>133</v>
      </c>
      <c r="B198" s="2" t="s">
        <v>676</v>
      </c>
      <c r="C198" t="s">
        <v>677</v>
      </c>
      <c r="D198">
        <v>4.9907666788178498E-2</v>
      </c>
      <c r="E198">
        <v>1.3018327331734401</v>
      </c>
      <c r="F198">
        <v>1118</v>
      </c>
      <c r="G198">
        <v>106</v>
      </c>
      <c r="H198">
        <v>19</v>
      </c>
      <c r="I198">
        <v>17847</v>
      </c>
      <c r="J198" t="s">
        <v>678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1"/>
  <sheetViews>
    <sheetView workbookViewId="0"/>
  </sheetViews>
  <sheetFormatPr defaultRowHeight="14.5" x14ac:dyDescent="0.35"/>
  <cols>
    <col min="1" max="1" width="8.7265625" style="2"/>
    <col min="2" max="2" width="35" style="2" customWidth="1"/>
  </cols>
  <sheetData>
    <row r="1" spans="1:10" x14ac:dyDescent="0.35">
      <c r="A1" s="2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s="2" t="s">
        <v>679</v>
      </c>
      <c r="B2" s="2" t="s">
        <v>680</v>
      </c>
      <c r="C2" t="s">
        <v>681</v>
      </c>
      <c r="D2" s="1">
        <v>1.6187155574449901E-53</v>
      </c>
      <c r="E2">
        <v>52.790829459267002</v>
      </c>
      <c r="F2">
        <v>2166</v>
      </c>
      <c r="G2">
        <v>106</v>
      </c>
      <c r="H2">
        <v>82</v>
      </c>
      <c r="I2">
        <v>18842</v>
      </c>
      <c r="J2" t="s">
        <v>682</v>
      </c>
    </row>
    <row r="3" spans="1:10" x14ac:dyDescent="0.35">
      <c r="A3" s="2" t="s">
        <v>679</v>
      </c>
      <c r="B3" s="2" t="s">
        <v>683</v>
      </c>
      <c r="C3" t="s">
        <v>684</v>
      </c>
      <c r="D3" s="1">
        <v>1.9488218718987699E-53</v>
      </c>
      <c r="E3">
        <v>52.7102278548725</v>
      </c>
      <c r="F3">
        <v>2171</v>
      </c>
      <c r="G3">
        <v>106</v>
      </c>
      <c r="H3">
        <v>82</v>
      </c>
      <c r="I3">
        <v>18842</v>
      </c>
      <c r="J3" t="s">
        <v>682</v>
      </c>
    </row>
    <row r="4" spans="1:10" x14ac:dyDescent="0.35">
      <c r="A4" s="2" t="s">
        <v>679</v>
      </c>
      <c r="B4" s="2" t="s">
        <v>685</v>
      </c>
      <c r="C4" t="s">
        <v>686</v>
      </c>
      <c r="D4" s="1">
        <v>1.19629742840928E-52</v>
      </c>
      <c r="E4">
        <v>51.922160830834201</v>
      </c>
      <c r="F4">
        <v>3541</v>
      </c>
      <c r="G4">
        <v>106</v>
      </c>
      <c r="H4">
        <v>94</v>
      </c>
      <c r="I4">
        <v>18842</v>
      </c>
      <c r="J4" t="s">
        <v>687</v>
      </c>
    </row>
    <row r="5" spans="1:10" x14ac:dyDescent="0.35">
      <c r="A5" s="2" t="s">
        <v>679</v>
      </c>
      <c r="B5" s="2" t="s">
        <v>688</v>
      </c>
      <c r="C5" t="s">
        <v>689</v>
      </c>
      <c r="D5" s="1">
        <v>1.8212576800301E-52</v>
      </c>
      <c r="E5">
        <v>51.739628603849098</v>
      </c>
      <c r="F5">
        <v>2143</v>
      </c>
      <c r="G5">
        <v>106</v>
      </c>
      <c r="H5">
        <v>81</v>
      </c>
      <c r="I5">
        <v>18842</v>
      </c>
      <c r="J5" t="s">
        <v>690</v>
      </c>
    </row>
    <row r="6" spans="1:10" x14ac:dyDescent="0.35">
      <c r="A6" s="2" t="s">
        <v>679</v>
      </c>
      <c r="B6" s="2" t="s">
        <v>691</v>
      </c>
      <c r="C6" t="s">
        <v>692</v>
      </c>
      <c r="D6" s="1">
        <v>7.48485242757369E-52</v>
      </c>
      <c r="E6">
        <v>51.125816757848902</v>
      </c>
      <c r="F6">
        <v>3751</v>
      </c>
      <c r="G6">
        <v>106</v>
      </c>
      <c r="H6">
        <v>95</v>
      </c>
      <c r="I6">
        <v>18842</v>
      </c>
      <c r="J6" t="s">
        <v>693</v>
      </c>
    </row>
    <row r="7" spans="1:10" x14ac:dyDescent="0.35">
      <c r="A7" s="2" t="s">
        <v>679</v>
      </c>
      <c r="B7" s="2" t="s">
        <v>694</v>
      </c>
      <c r="C7" t="s">
        <v>695</v>
      </c>
      <c r="D7" s="1">
        <v>3.5744692613930298E-44</v>
      </c>
      <c r="E7">
        <v>43.446788433292099</v>
      </c>
      <c r="F7">
        <v>4536</v>
      </c>
      <c r="G7">
        <v>106</v>
      </c>
      <c r="H7">
        <v>95</v>
      </c>
      <c r="I7">
        <v>18842</v>
      </c>
      <c r="J7" t="s">
        <v>693</v>
      </c>
    </row>
    <row r="8" spans="1:10" x14ac:dyDescent="0.35">
      <c r="A8" s="2" t="s">
        <v>679</v>
      </c>
      <c r="B8" s="2" t="s">
        <v>696</v>
      </c>
      <c r="C8" t="s">
        <v>697</v>
      </c>
      <c r="D8" s="1">
        <v>2.15915463062725E-39</v>
      </c>
      <c r="E8">
        <v>38.665716253995797</v>
      </c>
      <c r="F8">
        <v>3891</v>
      </c>
      <c r="G8">
        <v>106</v>
      </c>
      <c r="H8">
        <v>87</v>
      </c>
      <c r="I8">
        <v>18842</v>
      </c>
      <c r="J8" t="s">
        <v>698</v>
      </c>
    </row>
    <row r="9" spans="1:10" x14ac:dyDescent="0.35">
      <c r="A9" s="2" t="s">
        <v>679</v>
      </c>
      <c r="B9" s="2" t="s">
        <v>699</v>
      </c>
      <c r="C9" t="s">
        <v>700</v>
      </c>
      <c r="D9" s="1">
        <v>1.41520267407339E-32</v>
      </c>
      <c r="E9">
        <v>31.849181359483399</v>
      </c>
      <c r="F9">
        <v>405</v>
      </c>
      <c r="G9">
        <v>106</v>
      </c>
      <c r="H9">
        <v>37</v>
      </c>
      <c r="I9">
        <v>18842</v>
      </c>
      <c r="J9" t="s">
        <v>701</v>
      </c>
    </row>
    <row r="10" spans="1:10" x14ac:dyDescent="0.35">
      <c r="A10" s="2" t="s">
        <v>679</v>
      </c>
      <c r="B10" s="2" t="s">
        <v>702</v>
      </c>
      <c r="C10" t="s">
        <v>703</v>
      </c>
      <c r="D10" s="1">
        <v>1.3883100488074999E-29</v>
      </c>
      <c r="E10">
        <v>28.857513532837</v>
      </c>
      <c r="F10">
        <v>530</v>
      </c>
      <c r="G10">
        <v>106</v>
      </c>
      <c r="H10">
        <v>38</v>
      </c>
      <c r="I10">
        <v>18842</v>
      </c>
      <c r="J10" t="s">
        <v>704</v>
      </c>
    </row>
    <row r="11" spans="1:10" x14ac:dyDescent="0.35">
      <c r="A11" s="2" t="s">
        <v>679</v>
      </c>
      <c r="B11" s="2" t="s">
        <v>705</v>
      </c>
      <c r="C11" t="s">
        <v>706</v>
      </c>
      <c r="D11" s="1">
        <v>6.8776341076129604E-22</v>
      </c>
      <c r="E11">
        <v>21.1625609325081</v>
      </c>
      <c r="F11">
        <v>985</v>
      </c>
      <c r="G11">
        <v>106</v>
      </c>
      <c r="H11">
        <v>40</v>
      </c>
      <c r="I11">
        <v>18842</v>
      </c>
      <c r="J11" t="s">
        <v>707</v>
      </c>
    </row>
    <row r="12" spans="1:10" x14ac:dyDescent="0.35">
      <c r="A12" s="2" t="s">
        <v>679</v>
      </c>
      <c r="B12" s="2" t="s">
        <v>708</v>
      </c>
      <c r="C12" t="s">
        <v>709</v>
      </c>
      <c r="D12" s="1">
        <v>7.1426867606171096E-22</v>
      </c>
      <c r="E12">
        <v>21.1461383952511</v>
      </c>
      <c r="F12">
        <v>986</v>
      </c>
      <c r="G12">
        <v>106</v>
      </c>
      <c r="H12">
        <v>40</v>
      </c>
      <c r="I12">
        <v>18842</v>
      </c>
      <c r="J12" t="s">
        <v>707</v>
      </c>
    </row>
    <row r="13" spans="1:10" x14ac:dyDescent="0.35">
      <c r="A13" s="2" t="s">
        <v>679</v>
      </c>
      <c r="B13" s="2" t="s">
        <v>710</v>
      </c>
      <c r="C13" t="s">
        <v>711</v>
      </c>
      <c r="D13" s="1">
        <v>6.2985908652584405E-20</v>
      </c>
      <c r="E13">
        <v>19.2007566010058</v>
      </c>
      <c r="F13">
        <v>977</v>
      </c>
      <c r="G13">
        <v>106</v>
      </c>
      <c r="H13">
        <v>38</v>
      </c>
      <c r="I13">
        <v>18842</v>
      </c>
      <c r="J13" t="s">
        <v>712</v>
      </c>
    </row>
    <row r="14" spans="1:10" x14ac:dyDescent="0.35">
      <c r="A14" s="2" t="s">
        <v>679</v>
      </c>
      <c r="B14" s="2" t="s">
        <v>713</v>
      </c>
      <c r="C14" t="s">
        <v>714</v>
      </c>
      <c r="D14" s="1">
        <v>2.5377295717321099E-19</v>
      </c>
      <c r="E14">
        <v>18.595554659531199</v>
      </c>
      <c r="F14">
        <v>403</v>
      </c>
      <c r="G14">
        <v>106</v>
      </c>
      <c r="H14">
        <v>27</v>
      </c>
      <c r="I14">
        <v>18842</v>
      </c>
      <c r="J14" t="s">
        <v>715</v>
      </c>
    </row>
    <row r="15" spans="1:10" x14ac:dyDescent="0.35">
      <c r="A15" s="2" t="s">
        <v>679</v>
      </c>
      <c r="B15" s="2" t="s">
        <v>716</v>
      </c>
      <c r="C15" t="s">
        <v>717</v>
      </c>
      <c r="D15" s="1">
        <v>3.0828799738718499E-19</v>
      </c>
      <c r="E15">
        <v>18.5110433833824</v>
      </c>
      <c r="F15">
        <v>406</v>
      </c>
      <c r="G15">
        <v>106</v>
      </c>
      <c r="H15">
        <v>27</v>
      </c>
      <c r="I15">
        <v>18842</v>
      </c>
      <c r="J15" t="s">
        <v>715</v>
      </c>
    </row>
    <row r="16" spans="1:10" x14ac:dyDescent="0.35">
      <c r="A16" s="2" t="s">
        <v>679</v>
      </c>
      <c r="B16" s="2" t="s">
        <v>718</v>
      </c>
      <c r="C16" t="s">
        <v>719</v>
      </c>
      <c r="D16" s="1">
        <v>4.2490509773976501E-19</v>
      </c>
      <c r="E16">
        <v>18.371708058491599</v>
      </c>
      <c r="F16">
        <v>411</v>
      </c>
      <c r="G16">
        <v>106</v>
      </c>
      <c r="H16">
        <v>27</v>
      </c>
      <c r="I16">
        <v>18842</v>
      </c>
      <c r="J16" t="s">
        <v>715</v>
      </c>
    </row>
    <row r="17" spans="1:10" x14ac:dyDescent="0.35">
      <c r="A17" s="2" t="s">
        <v>679</v>
      </c>
      <c r="B17" s="2" t="s">
        <v>720</v>
      </c>
      <c r="C17" t="s">
        <v>721</v>
      </c>
      <c r="D17" s="1">
        <v>6.2172325264488098E-19</v>
      </c>
      <c r="E17">
        <v>18.206402889578001</v>
      </c>
      <c r="F17">
        <v>561</v>
      </c>
      <c r="G17">
        <v>106</v>
      </c>
      <c r="H17">
        <v>30</v>
      </c>
      <c r="I17">
        <v>18842</v>
      </c>
      <c r="J17" t="s">
        <v>722</v>
      </c>
    </row>
    <row r="18" spans="1:10" x14ac:dyDescent="0.35">
      <c r="A18" s="2" t="s">
        <v>679</v>
      </c>
      <c r="B18" s="2" t="s">
        <v>723</v>
      </c>
      <c r="C18" t="s">
        <v>724</v>
      </c>
      <c r="D18" s="1">
        <v>3.9475327078035996E-18</v>
      </c>
      <c r="E18">
        <v>17.403674262900399</v>
      </c>
      <c r="F18">
        <v>546</v>
      </c>
      <c r="G18">
        <v>106</v>
      </c>
      <c r="H18">
        <v>29</v>
      </c>
      <c r="I18">
        <v>18842</v>
      </c>
      <c r="J18" t="s">
        <v>725</v>
      </c>
    </row>
    <row r="19" spans="1:10" x14ac:dyDescent="0.35">
      <c r="A19" s="2" t="s">
        <v>679</v>
      </c>
      <c r="B19" s="2" t="s">
        <v>726</v>
      </c>
      <c r="C19" t="s">
        <v>727</v>
      </c>
      <c r="D19" s="1">
        <v>2.9796463770135201E-17</v>
      </c>
      <c r="E19">
        <v>16.525835274723899</v>
      </c>
      <c r="F19">
        <v>306</v>
      </c>
      <c r="G19">
        <v>106</v>
      </c>
      <c r="H19">
        <v>23</v>
      </c>
      <c r="I19">
        <v>18842</v>
      </c>
      <c r="J19" t="s">
        <v>728</v>
      </c>
    </row>
    <row r="20" spans="1:10" x14ac:dyDescent="0.35">
      <c r="A20" s="2" t="s">
        <v>679</v>
      </c>
      <c r="B20" s="2" t="s">
        <v>729</v>
      </c>
      <c r="C20" t="s">
        <v>730</v>
      </c>
      <c r="D20" s="1">
        <v>1.1135216537406599E-14</v>
      </c>
      <c r="E20">
        <v>13.9533013331798</v>
      </c>
      <c r="F20">
        <v>11620</v>
      </c>
      <c r="G20">
        <v>106</v>
      </c>
      <c r="H20">
        <v>102</v>
      </c>
      <c r="I20">
        <v>18842</v>
      </c>
      <c r="J20" t="s">
        <v>731</v>
      </c>
    </row>
    <row r="21" spans="1:10" x14ac:dyDescent="0.35">
      <c r="A21" s="2" t="s">
        <v>679</v>
      </c>
      <c r="B21" s="2" t="s">
        <v>732</v>
      </c>
      <c r="C21" t="s">
        <v>733</v>
      </c>
      <c r="D21" s="1">
        <v>3.41011425429656E-14</v>
      </c>
      <c r="E21">
        <v>13.4672310699285</v>
      </c>
      <c r="F21">
        <v>53</v>
      </c>
      <c r="G21">
        <v>106</v>
      </c>
      <c r="H21">
        <v>12</v>
      </c>
      <c r="I21">
        <v>18842</v>
      </c>
      <c r="J21" t="s">
        <v>734</v>
      </c>
    </row>
    <row r="22" spans="1:10" x14ac:dyDescent="0.35">
      <c r="A22" s="2" t="s">
        <v>679</v>
      </c>
      <c r="B22" s="2" t="s">
        <v>735</v>
      </c>
      <c r="C22" t="s">
        <v>736</v>
      </c>
      <c r="D22" s="1">
        <v>1.3919420254237799E-13</v>
      </c>
      <c r="E22">
        <v>12.8563788527734</v>
      </c>
      <c r="F22">
        <v>9760</v>
      </c>
      <c r="G22">
        <v>106</v>
      </c>
      <c r="H22">
        <v>94</v>
      </c>
      <c r="I22">
        <v>18842</v>
      </c>
      <c r="J22" t="s">
        <v>737</v>
      </c>
    </row>
    <row r="23" spans="1:10" x14ac:dyDescent="0.35">
      <c r="A23" s="2" t="s">
        <v>679</v>
      </c>
      <c r="B23" s="2" t="s">
        <v>738</v>
      </c>
      <c r="C23" t="s">
        <v>739</v>
      </c>
      <c r="D23" s="1">
        <v>3.1524770532556198E-13</v>
      </c>
      <c r="E23">
        <v>12.501348065954099</v>
      </c>
      <c r="F23">
        <v>319</v>
      </c>
      <c r="G23">
        <v>106</v>
      </c>
      <c r="H23">
        <v>20</v>
      </c>
      <c r="I23">
        <v>18842</v>
      </c>
      <c r="J23" t="s">
        <v>740</v>
      </c>
    </row>
    <row r="24" spans="1:10" x14ac:dyDescent="0.35">
      <c r="A24" s="2" t="s">
        <v>679</v>
      </c>
      <c r="B24" s="2" t="s">
        <v>741</v>
      </c>
      <c r="C24" t="s">
        <v>742</v>
      </c>
      <c r="D24" s="1">
        <v>4.0046049812870498E-13</v>
      </c>
      <c r="E24">
        <v>12.397440316760299</v>
      </c>
      <c r="F24">
        <v>323</v>
      </c>
      <c r="G24">
        <v>106</v>
      </c>
      <c r="H24">
        <v>20</v>
      </c>
      <c r="I24">
        <v>18842</v>
      </c>
      <c r="J24" t="s">
        <v>740</v>
      </c>
    </row>
    <row r="25" spans="1:10" x14ac:dyDescent="0.35">
      <c r="A25" s="2" t="s">
        <v>679</v>
      </c>
      <c r="B25" s="2" t="s">
        <v>743</v>
      </c>
      <c r="C25" t="s">
        <v>744</v>
      </c>
      <c r="D25" s="1">
        <v>4.5079595135210799E-13</v>
      </c>
      <c r="E25">
        <v>12.346019993054799</v>
      </c>
      <c r="F25">
        <v>325</v>
      </c>
      <c r="G25">
        <v>106</v>
      </c>
      <c r="H25">
        <v>20</v>
      </c>
      <c r="I25">
        <v>18842</v>
      </c>
      <c r="J25" t="s">
        <v>740</v>
      </c>
    </row>
    <row r="26" spans="1:10" x14ac:dyDescent="0.35">
      <c r="A26" s="2" t="s">
        <v>679</v>
      </c>
      <c r="B26" s="2" t="s">
        <v>745</v>
      </c>
      <c r="C26" t="s">
        <v>746</v>
      </c>
      <c r="D26" s="1">
        <v>1.8453553379263699E-12</v>
      </c>
      <c r="E26">
        <v>11.7339199945771</v>
      </c>
      <c r="F26">
        <v>95</v>
      </c>
      <c r="G26">
        <v>106</v>
      </c>
      <c r="H26">
        <v>13</v>
      </c>
      <c r="I26">
        <v>18842</v>
      </c>
      <c r="J26" t="s">
        <v>747</v>
      </c>
    </row>
    <row r="27" spans="1:10" x14ac:dyDescent="0.35">
      <c r="A27" s="2" t="s">
        <v>679</v>
      </c>
      <c r="B27" s="2" t="s">
        <v>748</v>
      </c>
      <c r="C27" t="s">
        <v>749</v>
      </c>
      <c r="D27" s="1">
        <v>2.4421052681142102E-12</v>
      </c>
      <c r="E27">
        <v>11.6122356195165</v>
      </c>
      <c r="F27">
        <v>97</v>
      </c>
      <c r="G27">
        <v>106</v>
      </c>
      <c r="H27">
        <v>13</v>
      </c>
      <c r="I27">
        <v>18842</v>
      </c>
      <c r="J27" t="s">
        <v>750</v>
      </c>
    </row>
    <row r="28" spans="1:10" x14ac:dyDescent="0.35">
      <c r="A28" s="2" t="s">
        <v>679</v>
      </c>
      <c r="B28" s="2" t="s">
        <v>751</v>
      </c>
      <c r="C28" t="s">
        <v>752</v>
      </c>
      <c r="D28" s="1">
        <v>2.8606446892352501E-11</v>
      </c>
      <c r="E28">
        <v>10.543536081057701</v>
      </c>
      <c r="F28">
        <v>4490</v>
      </c>
      <c r="G28">
        <v>106</v>
      </c>
      <c r="H28">
        <v>61</v>
      </c>
      <c r="I28">
        <v>18842</v>
      </c>
      <c r="J28" t="s">
        <v>753</v>
      </c>
    </row>
    <row r="29" spans="1:10" x14ac:dyDescent="0.35">
      <c r="A29" s="2" t="s">
        <v>679</v>
      </c>
      <c r="B29" s="2" t="s">
        <v>754</v>
      </c>
      <c r="C29" t="s">
        <v>755</v>
      </c>
      <c r="D29" s="1">
        <v>8.0811764027476704E-11</v>
      </c>
      <c r="E29">
        <v>10.092525412983701</v>
      </c>
      <c r="F29">
        <v>2346</v>
      </c>
      <c r="G29">
        <v>106</v>
      </c>
      <c r="H29">
        <v>43</v>
      </c>
      <c r="I29">
        <v>18842</v>
      </c>
      <c r="J29" t="s">
        <v>756</v>
      </c>
    </row>
    <row r="30" spans="1:10" x14ac:dyDescent="0.35">
      <c r="A30" s="2" t="s">
        <v>679</v>
      </c>
      <c r="B30" s="2" t="s">
        <v>757</v>
      </c>
      <c r="C30" t="s">
        <v>758</v>
      </c>
      <c r="D30" s="1">
        <v>8.4475095394702601E-11</v>
      </c>
      <c r="E30">
        <v>10.0732713091195</v>
      </c>
      <c r="F30">
        <v>2349</v>
      </c>
      <c r="G30">
        <v>106</v>
      </c>
      <c r="H30">
        <v>43</v>
      </c>
      <c r="I30">
        <v>18842</v>
      </c>
      <c r="J30" t="s">
        <v>756</v>
      </c>
    </row>
    <row r="31" spans="1:10" x14ac:dyDescent="0.35">
      <c r="A31" s="2" t="s">
        <v>679</v>
      </c>
      <c r="B31" s="2" t="s">
        <v>759</v>
      </c>
      <c r="C31" t="s">
        <v>760</v>
      </c>
      <c r="D31" s="1">
        <v>1.6185155597914999E-10</v>
      </c>
      <c r="E31">
        <v>9.7908831210997693</v>
      </c>
      <c r="F31">
        <v>1312</v>
      </c>
      <c r="G31">
        <v>106</v>
      </c>
      <c r="H31">
        <v>32</v>
      </c>
      <c r="I31">
        <v>18842</v>
      </c>
      <c r="J31" t="s">
        <v>761</v>
      </c>
    </row>
    <row r="32" spans="1:10" x14ac:dyDescent="0.35">
      <c r="A32" s="2" t="s">
        <v>679</v>
      </c>
      <c r="B32" s="2" t="s">
        <v>762</v>
      </c>
      <c r="C32" t="s">
        <v>763</v>
      </c>
      <c r="D32" s="1">
        <v>1.75328826316793E-10</v>
      </c>
      <c r="E32">
        <v>9.75614667443039</v>
      </c>
      <c r="F32">
        <v>835</v>
      </c>
      <c r="G32">
        <v>106</v>
      </c>
      <c r="H32">
        <v>26</v>
      </c>
      <c r="I32">
        <v>18842</v>
      </c>
      <c r="J32" t="s">
        <v>764</v>
      </c>
    </row>
    <row r="33" spans="1:10" x14ac:dyDescent="0.35">
      <c r="A33" s="2" t="s">
        <v>679</v>
      </c>
      <c r="B33" s="2" t="s">
        <v>765</v>
      </c>
      <c r="C33" t="s">
        <v>766</v>
      </c>
      <c r="D33" s="1">
        <v>1.4656713034237799E-9</v>
      </c>
      <c r="E33">
        <v>8.8339634151757895</v>
      </c>
      <c r="F33">
        <v>124</v>
      </c>
      <c r="G33">
        <v>106</v>
      </c>
      <c r="H33">
        <v>12</v>
      </c>
      <c r="I33">
        <v>18842</v>
      </c>
      <c r="J33" t="s">
        <v>767</v>
      </c>
    </row>
    <row r="34" spans="1:10" x14ac:dyDescent="0.35">
      <c r="A34" s="2" t="s">
        <v>679</v>
      </c>
      <c r="B34" s="2" t="s">
        <v>768</v>
      </c>
      <c r="C34" t="s">
        <v>769</v>
      </c>
      <c r="D34" s="1">
        <v>1.4656713034237799E-9</v>
      </c>
      <c r="E34">
        <v>8.8339634151757895</v>
      </c>
      <c r="F34">
        <v>124</v>
      </c>
      <c r="G34">
        <v>106</v>
      </c>
      <c r="H34">
        <v>12</v>
      </c>
      <c r="I34">
        <v>18842</v>
      </c>
      <c r="J34" t="s">
        <v>767</v>
      </c>
    </row>
    <row r="35" spans="1:10" x14ac:dyDescent="0.35">
      <c r="A35" s="2" t="s">
        <v>679</v>
      </c>
      <c r="B35" s="2" t="s">
        <v>770</v>
      </c>
      <c r="C35" t="s">
        <v>771</v>
      </c>
      <c r="D35" s="1">
        <v>1.65612038020025E-9</v>
      </c>
      <c r="E35">
        <v>8.7809080983744607</v>
      </c>
      <c r="F35">
        <v>1001</v>
      </c>
      <c r="G35">
        <v>106</v>
      </c>
      <c r="H35">
        <v>27</v>
      </c>
      <c r="I35">
        <v>18842</v>
      </c>
      <c r="J35" t="s">
        <v>772</v>
      </c>
    </row>
    <row r="36" spans="1:10" x14ac:dyDescent="0.35">
      <c r="A36" s="2" t="s">
        <v>679</v>
      </c>
      <c r="B36" s="2" t="s">
        <v>773</v>
      </c>
      <c r="C36" t="s">
        <v>774</v>
      </c>
      <c r="D36" s="1">
        <v>4.6487716750070099E-9</v>
      </c>
      <c r="E36">
        <v>8.3326617837200292</v>
      </c>
      <c r="F36">
        <v>21</v>
      </c>
      <c r="G36">
        <v>106</v>
      </c>
      <c r="H36">
        <v>7</v>
      </c>
      <c r="I36">
        <v>18842</v>
      </c>
      <c r="J36" t="s">
        <v>775</v>
      </c>
    </row>
    <row r="37" spans="1:10" x14ac:dyDescent="0.35">
      <c r="A37" s="2" t="s">
        <v>679</v>
      </c>
      <c r="B37" s="2" t="s">
        <v>776</v>
      </c>
      <c r="C37" t="s">
        <v>777</v>
      </c>
      <c r="D37" s="1">
        <v>4.9331600143906199E-9</v>
      </c>
      <c r="E37">
        <v>8.3068747973211892</v>
      </c>
      <c r="F37">
        <v>105</v>
      </c>
      <c r="G37">
        <v>106</v>
      </c>
      <c r="H37">
        <v>11</v>
      </c>
      <c r="I37">
        <v>18842</v>
      </c>
      <c r="J37" t="s">
        <v>778</v>
      </c>
    </row>
    <row r="38" spans="1:10" x14ac:dyDescent="0.35">
      <c r="A38" s="2" t="s">
        <v>679</v>
      </c>
      <c r="B38" s="2" t="s">
        <v>779</v>
      </c>
      <c r="C38" t="s">
        <v>780</v>
      </c>
      <c r="D38" s="1">
        <v>4.9331600143906199E-9</v>
      </c>
      <c r="E38">
        <v>8.3068747973211892</v>
      </c>
      <c r="F38">
        <v>105</v>
      </c>
      <c r="G38">
        <v>106</v>
      </c>
      <c r="H38">
        <v>11</v>
      </c>
      <c r="I38">
        <v>18842</v>
      </c>
      <c r="J38" t="s">
        <v>778</v>
      </c>
    </row>
    <row r="39" spans="1:10" x14ac:dyDescent="0.35">
      <c r="A39" s="2" t="s">
        <v>679</v>
      </c>
      <c r="B39" s="2" t="s">
        <v>781</v>
      </c>
      <c r="C39" t="s">
        <v>782</v>
      </c>
      <c r="D39" s="1">
        <v>6.3488408432142396E-9</v>
      </c>
      <c r="E39">
        <v>8.1973055599598492</v>
      </c>
      <c r="F39">
        <v>1506</v>
      </c>
      <c r="G39">
        <v>106</v>
      </c>
      <c r="H39">
        <v>32</v>
      </c>
      <c r="I39">
        <v>18842</v>
      </c>
      <c r="J39" t="s">
        <v>783</v>
      </c>
    </row>
    <row r="40" spans="1:10" x14ac:dyDescent="0.35">
      <c r="A40" s="2" t="s">
        <v>679</v>
      </c>
      <c r="B40" s="2" t="s">
        <v>784</v>
      </c>
      <c r="C40" t="s">
        <v>785</v>
      </c>
      <c r="D40" s="1">
        <v>1.0639944676968299E-8</v>
      </c>
      <c r="E40">
        <v>7.9730606301753504</v>
      </c>
      <c r="F40">
        <v>12536</v>
      </c>
      <c r="G40">
        <v>106</v>
      </c>
      <c r="H40">
        <v>99</v>
      </c>
      <c r="I40">
        <v>18842</v>
      </c>
      <c r="J40" t="s">
        <v>786</v>
      </c>
    </row>
    <row r="41" spans="1:10" x14ac:dyDescent="0.35">
      <c r="A41" s="2" t="s">
        <v>679</v>
      </c>
      <c r="B41" s="2" t="s">
        <v>787</v>
      </c>
      <c r="C41" t="s">
        <v>788</v>
      </c>
      <c r="D41" s="1">
        <v>3.4402125797734997E-8</v>
      </c>
      <c r="E41">
        <v>7.4634147204022696</v>
      </c>
      <c r="F41">
        <v>5086</v>
      </c>
      <c r="G41">
        <v>106</v>
      </c>
      <c r="H41">
        <v>60</v>
      </c>
      <c r="I41">
        <v>18842</v>
      </c>
      <c r="J41" t="s">
        <v>789</v>
      </c>
    </row>
    <row r="42" spans="1:10" x14ac:dyDescent="0.35">
      <c r="A42" s="2" t="s">
        <v>679</v>
      </c>
      <c r="B42" s="2" t="s">
        <v>790</v>
      </c>
      <c r="C42" t="s">
        <v>791</v>
      </c>
      <c r="D42" s="1">
        <v>5.0372649281922603E-8</v>
      </c>
      <c r="E42">
        <v>7.2978052074058697</v>
      </c>
      <c r="F42">
        <v>13667</v>
      </c>
      <c r="G42">
        <v>106</v>
      </c>
      <c r="H42">
        <v>102</v>
      </c>
      <c r="I42">
        <v>18842</v>
      </c>
      <c r="J42" t="s">
        <v>792</v>
      </c>
    </row>
    <row r="43" spans="1:10" x14ac:dyDescent="0.35">
      <c r="A43" s="2" t="s">
        <v>679</v>
      </c>
      <c r="B43" s="2" t="s">
        <v>793</v>
      </c>
      <c r="C43" t="s">
        <v>794</v>
      </c>
      <c r="D43" s="1">
        <v>6.01349163902721E-8</v>
      </c>
      <c r="E43">
        <v>7.2208732885229896</v>
      </c>
      <c r="F43">
        <v>1354</v>
      </c>
      <c r="G43">
        <v>106</v>
      </c>
      <c r="H43">
        <v>29</v>
      </c>
      <c r="I43">
        <v>18842</v>
      </c>
      <c r="J43" t="s">
        <v>795</v>
      </c>
    </row>
    <row r="44" spans="1:10" x14ac:dyDescent="0.35">
      <c r="A44" s="2" t="s">
        <v>679</v>
      </c>
      <c r="B44" s="2" t="s">
        <v>796</v>
      </c>
      <c r="C44" t="s">
        <v>797</v>
      </c>
      <c r="D44">
        <v>1.14987327278368E-6</v>
      </c>
      <c r="E44">
        <v>5.9393500204841603</v>
      </c>
      <c r="F44">
        <v>12</v>
      </c>
      <c r="G44">
        <v>106</v>
      </c>
      <c r="H44">
        <v>5</v>
      </c>
      <c r="I44">
        <v>18842</v>
      </c>
      <c r="J44" t="s">
        <v>798</v>
      </c>
    </row>
    <row r="45" spans="1:10" x14ac:dyDescent="0.35">
      <c r="A45" s="2" t="s">
        <v>679</v>
      </c>
      <c r="B45" s="2" t="s">
        <v>799</v>
      </c>
      <c r="C45" t="s">
        <v>800</v>
      </c>
      <c r="D45">
        <v>1.14987327278368E-6</v>
      </c>
      <c r="E45">
        <v>5.9393500204841603</v>
      </c>
      <c r="F45">
        <v>12</v>
      </c>
      <c r="G45">
        <v>106</v>
      </c>
      <c r="H45">
        <v>5</v>
      </c>
      <c r="I45">
        <v>18842</v>
      </c>
      <c r="J45" t="s">
        <v>798</v>
      </c>
    </row>
    <row r="46" spans="1:10" x14ac:dyDescent="0.35">
      <c r="A46" s="2" t="s">
        <v>679</v>
      </c>
      <c r="B46" s="2" t="s">
        <v>801</v>
      </c>
      <c r="C46" t="s">
        <v>802</v>
      </c>
      <c r="D46">
        <v>1.9464710697086501E-6</v>
      </c>
      <c r="E46">
        <v>5.7107520467926003</v>
      </c>
      <c r="F46">
        <v>2221</v>
      </c>
      <c r="G46">
        <v>106</v>
      </c>
      <c r="H46">
        <v>35</v>
      </c>
      <c r="I46">
        <v>18842</v>
      </c>
      <c r="J46" t="s">
        <v>803</v>
      </c>
    </row>
    <row r="47" spans="1:10" x14ac:dyDescent="0.35">
      <c r="A47" s="2" t="s">
        <v>679</v>
      </c>
      <c r="B47" s="2" t="s">
        <v>804</v>
      </c>
      <c r="C47" t="s">
        <v>805</v>
      </c>
      <c r="D47">
        <v>2.0176609640092801E-6</v>
      </c>
      <c r="E47">
        <v>5.6951518082824704</v>
      </c>
      <c r="F47">
        <v>141</v>
      </c>
      <c r="G47">
        <v>106</v>
      </c>
      <c r="H47">
        <v>10</v>
      </c>
      <c r="I47">
        <v>18842</v>
      </c>
      <c r="J47" t="s">
        <v>806</v>
      </c>
    </row>
    <row r="48" spans="1:10" x14ac:dyDescent="0.35">
      <c r="A48" s="2" t="s">
        <v>679</v>
      </c>
      <c r="B48" s="2" t="s">
        <v>807</v>
      </c>
      <c r="C48" t="s">
        <v>808</v>
      </c>
      <c r="D48">
        <v>2.05146898955395E-6</v>
      </c>
      <c r="E48">
        <v>5.6879350435361502</v>
      </c>
      <c r="F48">
        <v>757</v>
      </c>
      <c r="G48">
        <v>106</v>
      </c>
      <c r="H48">
        <v>20</v>
      </c>
      <c r="I48">
        <v>18842</v>
      </c>
      <c r="J48" t="s">
        <v>809</v>
      </c>
    </row>
    <row r="49" spans="1:10" x14ac:dyDescent="0.35">
      <c r="A49" s="2" t="s">
        <v>679</v>
      </c>
      <c r="B49" s="2" t="s">
        <v>810</v>
      </c>
      <c r="C49" t="s">
        <v>811</v>
      </c>
      <c r="D49">
        <v>2.2436158824451698E-6</v>
      </c>
      <c r="E49">
        <v>5.6490514943026104</v>
      </c>
      <c r="F49">
        <v>105</v>
      </c>
      <c r="G49">
        <v>106</v>
      </c>
      <c r="H49">
        <v>9</v>
      </c>
      <c r="I49">
        <v>18842</v>
      </c>
      <c r="J49" t="s">
        <v>812</v>
      </c>
    </row>
    <row r="50" spans="1:10" x14ac:dyDescent="0.35">
      <c r="A50" s="2" t="s">
        <v>679</v>
      </c>
      <c r="B50" s="2" t="s">
        <v>813</v>
      </c>
      <c r="C50" t="s">
        <v>814</v>
      </c>
      <c r="D50">
        <v>8.2796740377884101E-6</v>
      </c>
      <c r="E50">
        <v>5.08198676060357</v>
      </c>
      <c r="F50">
        <v>908</v>
      </c>
      <c r="G50">
        <v>106</v>
      </c>
      <c r="H50">
        <v>21</v>
      </c>
      <c r="I50">
        <v>18842</v>
      </c>
      <c r="J50" t="s">
        <v>815</v>
      </c>
    </row>
    <row r="51" spans="1:10" x14ac:dyDescent="0.35">
      <c r="A51" s="2" t="s">
        <v>679</v>
      </c>
      <c r="B51" s="2" t="s">
        <v>816</v>
      </c>
      <c r="C51" t="s">
        <v>817</v>
      </c>
      <c r="D51">
        <v>9.0804469563079202E-6</v>
      </c>
      <c r="E51">
        <v>5.0418927741792601</v>
      </c>
      <c r="F51">
        <v>517</v>
      </c>
      <c r="G51">
        <v>106</v>
      </c>
      <c r="H51">
        <v>16</v>
      </c>
      <c r="I51">
        <v>18842</v>
      </c>
      <c r="J51" t="s">
        <v>818</v>
      </c>
    </row>
    <row r="52" spans="1:10" x14ac:dyDescent="0.35">
      <c r="A52" s="2" t="s">
        <v>679</v>
      </c>
      <c r="B52" s="2" t="s">
        <v>819</v>
      </c>
      <c r="C52" t="s">
        <v>820</v>
      </c>
      <c r="D52">
        <v>1.17980142698241E-5</v>
      </c>
      <c r="E52">
        <v>4.9281910828827398</v>
      </c>
      <c r="F52">
        <v>1707</v>
      </c>
      <c r="G52">
        <v>106</v>
      </c>
      <c r="H52">
        <v>29</v>
      </c>
      <c r="I52">
        <v>18842</v>
      </c>
      <c r="J52" t="s">
        <v>821</v>
      </c>
    </row>
    <row r="53" spans="1:10" x14ac:dyDescent="0.35">
      <c r="A53" s="2" t="s">
        <v>679</v>
      </c>
      <c r="B53" s="2" t="s">
        <v>822</v>
      </c>
      <c r="C53" t="s">
        <v>823</v>
      </c>
      <c r="D53">
        <v>1.51017451476682E-5</v>
      </c>
      <c r="E53">
        <v>4.8209728630241102</v>
      </c>
      <c r="F53">
        <v>14552</v>
      </c>
      <c r="G53">
        <v>106</v>
      </c>
      <c r="H53">
        <v>102</v>
      </c>
      <c r="I53">
        <v>18842</v>
      </c>
      <c r="J53" t="s">
        <v>731</v>
      </c>
    </row>
    <row r="54" spans="1:10" x14ac:dyDescent="0.35">
      <c r="A54" s="2" t="s">
        <v>679</v>
      </c>
      <c r="B54" s="2" t="s">
        <v>824</v>
      </c>
      <c r="C54" t="s">
        <v>825</v>
      </c>
      <c r="D54">
        <v>1.97755010263649E-5</v>
      </c>
      <c r="E54">
        <v>4.70387250453172</v>
      </c>
      <c r="F54">
        <v>14596</v>
      </c>
      <c r="G54">
        <v>106</v>
      </c>
      <c r="H54">
        <v>102</v>
      </c>
      <c r="I54">
        <v>18842</v>
      </c>
      <c r="J54" t="s">
        <v>731</v>
      </c>
    </row>
    <row r="55" spans="1:10" x14ac:dyDescent="0.35">
      <c r="A55" s="2" t="s">
        <v>679</v>
      </c>
      <c r="B55" s="2" t="s">
        <v>826</v>
      </c>
      <c r="C55" t="s">
        <v>827</v>
      </c>
      <c r="D55">
        <v>2.1637449413032799E-5</v>
      </c>
      <c r="E55">
        <v>4.6647939344679701</v>
      </c>
      <c r="F55">
        <v>136</v>
      </c>
      <c r="G55">
        <v>106</v>
      </c>
      <c r="H55">
        <v>9</v>
      </c>
      <c r="I55">
        <v>18842</v>
      </c>
      <c r="J55" t="s">
        <v>828</v>
      </c>
    </row>
    <row r="56" spans="1:10" x14ac:dyDescent="0.35">
      <c r="A56" s="2" t="s">
        <v>679</v>
      </c>
      <c r="B56" s="2" t="s">
        <v>829</v>
      </c>
      <c r="C56" t="s">
        <v>830</v>
      </c>
      <c r="D56">
        <v>4.3888042573774202E-5</v>
      </c>
      <c r="E56">
        <v>4.35765378845021</v>
      </c>
      <c r="F56">
        <v>1925</v>
      </c>
      <c r="G56">
        <v>106</v>
      </c>
      <c r="H56">
        <v>30</v>
      </c>
      <c r="I56">
        <v>18842</v>
      </c>
      <c r="J56" t="s">
        <v>831</v>
      </c>
    </row>
    <row r="57" spans="1:10" x14ac:dyDescent="0.35">
      <c r="A57" s="2" t="s">
        <v>679</v>
      </c>
      <c r="B57" s="2" t="s">
        <v>832</v>
      </c>
      <c r="C57" t="s">
        <v>833</v>
      </c>
      <c r="D57">
        <v>5.06046645215915E-5</v>
      </c>
      <c r="E57">
        <v>4.2958094499068098</v>
      </c>
      <c r="F57">
        <v>3</v>
      </c>
      <c r="G57">
        <v>106</v>
      </c>
      <c r="H57">
        <v>3</v>
      </c>
      <c r="I57">
        <v>18842</v>
      </c>
      <c r="J57" t="s">
        <v>834</v>
      </c>
    </row>
    <row r="58" spans="1:10" x14ac:dyDescent="0.35">
      <c r="A58" s="2" t="s">
        <v>679</v>
      </c>
      <c r="B58" s="2" t="s">
        <v>835</v>
      </c>
      <c r="C58" t="s">
        <v>836</v>
      </c>
      <c r="D58">
        <v>5.06046645215915E-5</v>
      </c>
      <c r="E58">
        <v>4.2958094499068098</v>
      </c>
      <c r="F58">
        <v>3</v>
      </c>
      <c r="G58">
        <v>106</v>
      </c>
      <c r="H58">
        <v>3</v>
      </c>
      <c r="I58">
        <v>18842</v>
      </c>
      <c r="J58" t="s">
        <v>834</v>
      </c>
    </row>
    <row r="59" spans="1:10" x14ac:dyDescent="0.35">
      <c r="A59" s="2" t="s">
        <v>679</v>
      </c>
      <c r="B59" s="2" t="s">
        <v>837</v>
      </c>
      <c r="C59" t="s">
        <v>838</v>
      </c>
      <c r="D59">
        <v>5.8532240068837498E-5</v>
      </c>
      <c r="E59">
        <v>4.23260485482108</v>
      </c>
      <c r="F59">
        <v>10009</v>
      </c>
      <c r="G59">
        <v>106</v>
      </c>
      <c r="H59">
        <v>82</v>
      </c>
      <c r="I59">
        <v>18842</v>
      </c>
      <c r="J59" t="s">
        <v>839</v>
      </c>
    </row>
    <row r="60" spans="1:10" x14ac:dyDescent="0.35">
      <c r="A60" s="2" t="s">
        <v>679</v>
      </c>
      <c r="B60" s="2" t="s">
        <v>840</v>
      </c>
      <c r="C60" t="s">
        <v>841</v>
      </c>
      <c r="D60">
        <v>7.0221360291925598E-5</v>
      </c>
      <c r="E60">
        <v>4.15353076186077</v>
      </c>
      <c r="F60">
        <v>156</v>
      </c>
      <c r="G60">
        <v>106</v>
      </c>
      <c r="H60">
        <v>9</v>
      </c>
      <c r="I60">
        <v>18842</v>
      </c>
      <c r="J60" t="s">
        <v>812</v>
      </c>
    </row>
    <row r="61" spans="1:10" x14ac:dyDescent="0.35">
      <c r="A61" s="2" t="s">
        <v>679</v>
      </c>
      <c r="B61" s="2" t="s">
        <v>842</v>
      </c>
      <c r="C61" t="s">
        <v>843</v>
      </c>
      <c r="D61">
        <v>9.4055494226940697E-5</v>
      </c>
      <c r="E61">
        <v>4.0266158301747401</v>
      </c>
      <c r="F61">
        <v>9699</v>
      </c>
      <c r="G61">
        <v>106</v>
      </c>
      <c r="H61">
        <v>80</v>
      </c>
      <c r="I61">
        <v>18842</v>
      </c>
      <c r="J61" t="s">
        <v>844</v>
      </c>
    </row>
    <row r="62" spans="1:10" x14ac:dyDescent="0.35">
      <c r="A62" s="2" t="s">
        <v>679</v>
      </c>
      <c r="B62" s="2" t="s">
        <v>845</v>
      </c>
      <c r="C62" t="s">
        <v>846</v>
      </c>
      <c r="D62">
        <v>1.72256677481306E-4</v>
      </c>
      <c r="E62">
        <v>3.7638239337914499</v>
      </c>
      <c r="F62">
        <v>226</v>
      </c>
      <c r="G62">
        <v>106</v>
      </c>
      <c r="H62">
        <v>10</v>
      </c>
      <c r="I62">
        <v>18842</v>
      </c>
      <c r="J62" t="s">
        <v>847</v>
      </c>
    </row>
    <row r="63" spans="1:10" x14ac:dyDescent="0.35">
      <c r="A63" s="2" t="s">
        <v>679</v>
      </c>
      <c r="B63" s="2" t="s">
        <v>848</v>
      </c>
      <c r="C63" t="s">
        <v>849</v>
      </c>
      <c r="D63">
        <v>2.174121309102E-4</v>
      </c>
      <c r="E63">
        <v>3.6627162273132998</v>
      </c>
      <c r="F63">
        <v>90</v>
      </c>
      <c r="G63">
        <v>106</v>
      </c>
      <c r="H63">
        <v>7</v>
      </c>
      <c r="I63">
        <v>18842</v>
      </c>
      <c r="J63" t="s">
        <v>850</v>
      </c>
    </row>
    <row r="64" spans="1:10" x14ac:dyDescent="0.35">
      <c r="A64" s="2" t="s">
        <v>679</v>
      </c>
      <c r="B64" s="2" t="s">
        <v>851</v>
      </c>
      <c r="C64" t="s">
        <v>852</v>
      </c>
      <c r="D64">
        <v>2.4603409832536202E-4</v>
      </c>
      <c r="E64">
        <v>3.60900469904167</v>
      </c>
      <c r="F64">
        <v>235</v>
      </c>
      <c r="G64">
        <v>106</v>
      </c>
      <c r="H64">
        <v>10</v>
      </c>
      <c r="I64">
        <v>18842</v>
      </c>
      <c r="J64" t="s">
        <v>847</v>
      </c>
    </row>
    <row r="65" spans="1:10" x14ac:dyDescent="0.35">
      <c r="A65" s="2" t="s">
        <v>679</v>
      </c>
      <c r="B65" s="2" t="s">
        <v>853</v>
      </c>
      <c r="C65" t="s">
        <v>854</v>
      </c>
      <c r="D65">
        <v>5.8734388717636399E-4</v>
      </c>
      <c r="E65">
        <v>3.2311075468389601</v>
      </c>
      <c r="F65">
        <v>322</v>
      </c>
      <c r="G65">
        <v>106</v>
      </c>
      <c r="H65">
        <v>11</v>
      </c>
      <c r="I65">
        <v>18842</v>
      </c>
      <c r="J65" t="s">
        <v>855</v>
      </c>
    </row>
    <row r="66" spans="1:10" x14ac:dyDescent="0.35">
      <c r="A66" s="2" t="s">
        <v>679</v>
      </c>
      <c r="B66" s="2" t="s">
        <v>856</v>
      </c>
      <c r="C66" t="s">
        <v>857</v>
      </c>
      <c r="D66">
        <v>1.27998491751424E-3</v>
      </c>
      <c r="E66">
        <v>2.89279514775754</v>
      </c>
      <c r="F66">
        <v>221</v>
      </c>
      <c r="G66">
        <v>106</v>
      </c>
      <c r="H66">
        <v>9</v>
      </c>
      <c r="I66">
        <v>18842</v>
      </c>
      <c r="J66" t="s">
        <v>858</v>
      </c>
    </row>
    <row r="67" spans="1:10" x14ac:dyDescent="0.35">
      <c r="A67" s="2" t="s">
        <v>679</v>
      </c>
      <c r="B67" s="2" t="s">
        <v>859</v>
      </c>
      <c r="C67" t="s">
        <v>860</v>
      </c>
      <c r="D67">
        <v>1.3489110762456499E-3</v>
      </c>
      <c r="E67">
        <v>2.87001667921521</v>
      </c>
      <c r="F67">
        <v>118</v>
      </c>
      <c r="G67">
        <v>106</v>
      </c>
      <c r="H67">
        <v>7</v>
      </c>
      <c r="I67">
        <v>18842</v>
      </c>
      <c r="J67" t="s">
        <v>861</v>
      </c>
    </row>
    <row r="68" spans="1:10" x14ac:dyDescent="0.35">
      <c r="A68" s="2" t="s">
        <v>679</v>
      </c>
      <c r="B68" s="2" t="s">
        <v>862</v>
      </c>
      <c r="C68" t="s">
        <v>863</v>
      </c>
      <c r="D68">
        <v>1.5327433216494699E-3</v>
      </c>
      <c r="E68">
        <v>2.8145305674708898</v>
      </c>
      <c r="F68">
        <v>5664</v>
      </c>
      <c r="G68">
        <v>106</v>
      </c>
      <c r="H68">
        <v>54</v>
      </c>
      <c r="I68">
        <v>18842</v>
      </c>
      <c r="J68" t="s">
        <v>864</v>
      </c>
    </row>
    <row r="69" spans="1:10" x14ac:dyDescent="0.35">
      <c r="A69" s="2" t="s">
        <v>679</v>
      </c>
      <c r="B69" s="2" t="s">
        <v>865</v>
      </c>
      <c r="C69" t="s">
        <v>866</v>
      </c>
      <c r="D69">
        <v>1.5327433216494699E-3</v>
      </c>
      <c r="E69">
        <v>2.8145305674708898</v>
      </c>
      <c r="F69">
        <v>5664</v>
      </c>
      <c r="G69">
        <v>106</v>
      </c>
      <c r="H69">
        <v>54</v>
      </c>
      <c r="I69">
        <v>18842</v>
      </c>
      <c r="J69" t="s">
        <v>864</v>
      </c>
    </row>
    <row r="70" spans="1:10" x14ac:dyDescent="0.35">
      <c r="A70" s="2" t="s">
        <v>679</v>
      </c>
      <c r="B70" s="2" t="s">
        <v>867</v>
      </c>
      <c r="C70" t="s">
        <v>868</v>
      </c>
      <c r="D70">
        <v>1.5327433216494699E-3</v>
      </c>
      <c r="E70">
        <v>2.8145305674708898</v>
      </c>
      <c r="F70">
        <v>5664</v>
      </c>
      <c r="G70">
        <v>106</v>
      </c>
      <c r="H70">
        <v>54</v>
      </c>
      <c r="I70">
        <v>18842</v>
      </c>
      <c r="J70" t="s">
        <v>864</v>
      </c>
    </row>
    <row r="71" spans="1:10" x14ac:dyDescent="0.35">
      <c r="A71" s="2" t="s">
        <v>679</v>
      </c>
      <c r="B71" s="2" t="s">
        <v>869</v>
      </c>
      <c r="C71" t="s">
        <v>870</v>
      </c>
      <c r="D71">
        <v>1.6825850464614899E-3</v>
      </c>
      <c r="E71">
        <v>2.7740229750829002</v>
      </c>
      <c r="F71">
        <v>122</v>
      </c>
      <c r="G71">
        <v>106</v>
      </c>
      <c r="H71">
        <v>7</v>
      </c>
      <c r="I71">
        <v>18842</v>
      </c>
      <c r="J71" t="s">
        <v>871</v>
      </c>
    </row>
    <row r="72" spans="1:10" x14ac:dyDescent="0.35">
      <c r="A72" s="2" t="s">
        <v>679</v>
      </c>
      <c r="B72" s="2" t="s">
        <v>872</v>
      </c>
      <c r="C72" t="s">
        <v>873</v>
      </c>
      <c r="D72">
        <v>1.6890871167150601E-3</v>
      </c>
      <c r="E72">
        <v>2.7723479505871</v>
      </c>
      <c r="F72">
        <v>172</v>
      </c>
      <c r="G72">
        <v>106</v>
      </c>
      <c r="H72">
        <v>8</v>
      </c>
      <c r="I72">
        <v>18842</v>
      </c>
      <c r="J72" t="s">
        <v>874</v>
      </c>
    </row>
    <row r="73" spans="1:10" x14ac:dyDescent="0.35">
      <c r="A73" s="2" t="s">
        <v>679</v>
      </c>
      <c r="B73" s="2" t="s">
        <v>875</v>
      </c>
      <c r="C73" t="s">
        <v>876</v>
      </c>
      <c r="D73">
        <v>2.01376719168826E-3</v>
      </c>
      <c r="E73">
        <v>2.6959907389508802</v>
      </c>
      <c r="F73">
        <v>12818</v>
      </c>
      <c r="G73">
        <v>106</v>
      </c>
      <c r="H73">
        <v>92</v>
      </c>
      <c r="I73">
        <v>18842</v>
      </c>
      <c r="J73" t="s">
        <v>877</v>
      </c>
    </row>
    <row r="74" spans="1:10" x14ac:dyDescent="0.35">
      <c r="A74" s="2" t="s">
        <v>679</v>
      </c>
      <c r="B74" s="2" t="s">
        <v>878</v>
      </c>
      <c r="C74" t="s">
        <v>879</v>
      </c>
      <c r="D74">
        <v>2.8650869592935601E-3</v>
      </c>
      <c r="E74">
        <v>2.5428621920671901</v>
      </c>
      <c r="F74">
        <v>51</v>
      </c>
      <c r="G74">
        <v>106</v>
      </c>
      <c r="H74">
        <v>5</v>
      </c>
      <c r="I74">
        <v>18842</v>
      </c>
      <c r="J74" t="s">
        <v>880</v>
      </c>
    </row>
    <row r="75" spans="1:10" x14ac:dyDescent="0.35">
      <c r="A75" s="2" t="s">
        <v>679</v>
      </c>
      <c r="B75" s="2" t="s">
        <v>881</v>
      </c>
      <c r="C75" t="s">
        <v>882</v>
      </c>
      <c r="D75">
        <v>3.2939971033336601E-3</v>
      </c>
      <c r="E75">
        <v>2.4822767870748099</v>
      </c>
      <c r="F75">
        <v>5641</v>
      </c>
      <c r="G75">
        <v>106</v>
      </c>
      <c r="H75">
        <v>53</v>
      </c>
      <c r="I75">
        <v>18842</v>
      </c>
      <c r="J75" t="s">
        <v>883</v>
      </c>
    </row>
    <row r="76" spans="1:10" x14ac:dyDescent="0.35">
      <c r="A76" s="2" t="s">
        <v>679</v>
      </c>
      <c r="B76" s="2" t="s">
        <v>884</v>
      </c>
      <c r="C76" t="s">
        <v>885</v>
      </c>
      <c r="D76">
        <v>3.36916957421491E-3</v>
      </c>
      <c r="E76">
        <v>2.47247712992346</v>
      </c>
      <c r="F76">
        <v>189</v>
      </c>
      <c r="G76">
        <v>106</v>
      </c>
      <c r="H76">
        <v>8</v>
      </c>
      <c r="I76">
        <v>18842</v>
      </c>
      <c r="J76" t="s">
        <v>886</v>
      </c>
    </row>
    <row r="77" spans="1:10" x14ac:dyDescent="0.35">
      <c r="A77" s="2" t="s">
        <v>679</v>
      </c>
      <c r="B77" s="2" t="s">
        <v>887</v>
      </c>
      <c r="C77" t="s">
        <v>888</v>
      </c>
      <c r="D77">
        <v>5.25867730475078E-3</v>
      </c>
      <c r="E77">
        <v>2.2791234785620702</v>
      </c>
      <c r="F77">
        <v>5726</v>
      </c>
      <c r="G77">
        <v>106</v>
      </c>
      <c r="H77">
        <v>53</v>
      </c>
      <c r="I77">
        <v>18842</v>
      </c>
      <c r="J77" t="s">
        <v>889</v>
      </c>
    </row>
    <row r="78" spans="1:10" x14ac:dyDescent="0.35">
      <c r="A78" s="2" t="s">
        <v>679</v>
      </c>
      <c r="B78" s="2" t="s">
        <v>890</v>
      </c>
      <c r="C78" t="s">
        <v>891</v>
      </c>
      <c r="D78">
        <v>5.6012883128267899E-3</v>
      </c>
      <c r="E78">
        <v>2.2517120724933402</v>
      </c>
      <c r="F78">
        <v>571</v>
      </c>
      <c r="G78">
        <v>106</v>
      </c>
      <c r="H78">
        <v>13</v>
      </c>
      <c r="I78">
        <v>18842</v>
      </c>
      <c r="J78" t="s">
        <v>892</v>
      </c>
    </row>
    <row r="79" spans="1:10" x14ac:dyDescent="0.35">
      <c r="A79" s="2" t="s">
        <v>679</v>
      </c>
      <c r="B79" s="2" t="s">
        <v>893</v>
      </c>
      <c r="C79" t="s">
        <v>894</v>
      </c>
      <c r="D79">
        <v>5.8561691783549103E-3</v>
      </c>
      <c r="E79">
        <v>2.23238638547345</v>
      </c>
      <c r="F79">
        <v>204</v>
      </c>
      <c r="G79">
        <v>106</v>
      </c>
      <c r="H79">
        <v>8</v>
      </c>
      <c r="I79">
        <v>18842</v>
      </c>
      <c r="J79" t="s">
        <v>895</v>
      </c>
    </row>
    <row r="80" spans="1:10" x14ac:dyDescent="0.35">
      <c r="A80" s="2" t="s">
        <v>679</v>
      </c>
      <c r="B80" s="2" t="s">
        <v>896</v>
      </c>
      <c r="C80" t="s">
        <v>897</v>
      </c>
      <c r="D80">
        <v>5.9005027956103902E-3</v>
      </c>
      <c r="E80">
        <v>2.2291109795349202</v>
      </c>
      <c r="F80">
        <v>10</v>
      </c>
      <c r="G80">
        <v>106</v>
      </c>
      <c r="H80">
        <v>3</v>
      </c>
      <c r="I80">
        <v>18842</v>
      </c>
      <c r="J80" t="s">
        <v>898</v>
      </c>
    </row>
    <row r="81" spans="1:10" x14ac:dyDescent="0.35">
      <c r="A81" s="2" t="s">
        <v>679</v>
      </c>
      <c r="B81" s="2" t="s">
        <v>899</v>
      </c>
      <c r="C81" t="s">
        <v>900</v>
      </c>
      <c r="D81">
        <v>9.1672296114113996E-3</v>
      </c>
      <c r="E81">
        <v>2.03776189074873</v>
      </c>
      <c r="F81">
        <v>2</v>
      </c>
      <c r="G81">
        <v>106</v>
      </c>
      <c r="H81">
        <v>2</v>
      </c>
      <c r="I81">
        <v>18842</v>
      </c>
      <c r="J81" t="s">
        <v>901</v>
      </c>
    </row>
    <row r="82" spans="1:10" x14ac:dyDescent="0.35">
      <c r="A82" s="2" t="s">
        <v>679</v>
      </c>
      <c r="B82" s="2" t="s">
        <v>902</v>
      </c>
      <c r="C82" t="s">
        <v>903</v>
      </c>
      <c r="D82">
        <v>9.3836299237557395E-3</v>
      </c>
      <c r="E82">
        <v>2.0276291284756498</v>
      </c>
      <c r="F82">
        <v>514</v>
      </c>
      <c r="G82">
        <v>106</v>
      </c>
      <c r="H82">
        <v>12</v>
      </c>
      <c r="I82">
        <v>18842</v>
      </c>
      <c r="J82" t="s">
        <v>904</v>
      </c>
    </row>
    <row r="83" spans="1:10" x14ac:dyDescent="0.35">
      <c r="A83" s="2" t="s">
        <v>679</v>
      </c>
      <c r="B83" s="2" t="s">
        <v>905</v>
      </c>
      <c r="C83" t="s">
        <v>906</v>
      </c>
      <c r="D83">
        <v>1.01951447398796E-2</v>
      </c>
      <c r="E83">
        <v>1.9916066041884499</v>
      </c>
      <c r="F83">
        <v>66</v>
      </c>
      <c r="G83">
        <v>106</v>
      </c>
      <c r="H83">
        <v>5</v>
      </c>
      <c r="I83">
        <v>18842</v>
      </c>
      <c r="J83" t="s">
        <v>907</v>
      </c>
    </row>
    <row r="84" spans="1:10" x14ac:dyDescent="0.35">
      <c r="A84" s="2" t="s">
        <v>679</v>
      </c>
      <c r="B84" s="2" t="s">
        <v>908</v>
      </c>
      <c r="C84" t="s">
        <v>909</v>
      </c>
      <c r="D84">
        <v>1.5164373278030101E-2</v>
      </c>
      <c r="E84">
        <v>1.8191755337553901</v>
      </c>
      <c r="F84">
        <v>117</v>
      </c>
      <c r="G84">
        <v>106</v>
      </c>
      <c r="H84">
        <v>6</v>
      </c>
      <c r="I84">
        <v>18842</v>
      </c>
      <c r="J84" t="s">
        <v>910</v>
      </c>
    </row>
    <row r="85" spans="1:10" x14ac:dyDescent="0.35">
      <c r="A85" s="2" t="s">
        <v>679</v>
      </c>
      <c r="B85" s="2" t="s">
        <v>911</v>
      </c>
      <c r="C85" t="s">
        <v>912</v>
      </c>
      <c r="D85">
        <v>1.7395588282746E-2</v>
      </c>
      <c r="E85">
        <v>1.7595608797286699</v>
      </c>
      <c r="F85">
        <v>175</v>
      </c>
      <c r="G85">
        <v>106</v>
      </c>
      <c r="H85">
        <v>7</v>
      </c>
      <c r="I85">
        <v>18842</v>
      </c>
      <c r="J85" t="s">
        <v>913</v>
      </c>
    </row>
    <row r="86" spans="1:10" x14ac:dyDescent="0.35">
      <c r="A86" s="2" t="s">
        <v>679</v>
      </c>
      <c r="B86" s="2" t="s">
        <v>914</v>
      </c>
      <c r="C86" t="s">
        <v>915</v>
      </c>
      <c r="D86">
        <v>1.84906451461E-2</v>
      </c>
      <c r="E86">
        <v>1.73304793586606</v>
      </c>
      <c r="F86">
        <v>466</v>
      </c>
      <c r="G86">
        <v>106</v>
      </c>
      <c r="H86">
        <v>11</v>
      </c>
      <c r="I86">
        <v>18842</v>
      </c>
      <c r="J86" t="s">
        <v>916</v>
      </c>
    </row>
    <row r="87" spans="1:10" x14ac:dyDescent="0.35">
      <c r="A87" s="2" t="s">
        <v>679</v>
      </c>
      <c r="B87" s="2" t="s">
        <v>917</v>
      </c>
      <c r="C87" t="s">
        <v>918</v>
      </c>
      <c r="D87">
        <v>1.89158840451112E-2</v>
      </c>
      <c r="E87">
        <v>1.7231733568855501</v>
      </c>
      <c r="F87">
        <v>75</v>
      </c>
      <c r="G87">
        <v>106</v>
      </c>
      <c r="H87">
        <v>5</v>
      </c>
      <c r="I87">
        <v>18842</v>
      </c>
      <c r="J87" t="s">
        <v>919</v>
      </c>
    </row>
    <row r="88" spans="1:10" x14ac:dyDescent="0.35">
      <c r="A88" s="2" t="s">
        <v>679</v>
      </c>
      <c r="B88" s="2" t="s">
        <v>920</v>
      </c>
      <c r="C88" t="s">
        <v>921</v>
      </c>
      <c r="D88">
        <v>2.1462215814534499E-2</v>
      </c>
      <c r="E88">
        <v>1.66832544237251</v>
      </c>
      <c r="F88">
        <v>77</v>
      </c>
      <c r="G88">
        <v>106</v>
      </c>
      <c r="H88">
        <v>5</v>
      </c>
      <c r="I88">
        <v>18842</v>
      </c>
      <c r="J88" t="s">
        <v>922</v>
      </c>
    </row>
    <row r="89" spans="1:10" x14ac:dyDescent="0.35">
      <c r="A89" s="2" t="s">
        <v>679</v>
      </c>
      <c r="B89" s="2" t="s">
        <v>923</v>
      </c>
      <c r="C89" t="s">
        <v>924</v>
      </c>
      <c r="D89">
        <v>2.42648069458106E-2</v>
      </c>
      <c r="E89">
        <v>1.61502315964243</v>
      </c>
      <c r="F89">
        <v>79</v>
      </c>
      <c r="G89">
        <v>106</v>
      </c>
      <c r="H89">
        <v>5</v>
      </c>
      <c r="I89">
        <v>18842</v>
      </c>
      <c r="J89" t="s">
        <v>925</v>
      </c>
    </row>
    <row r="90" spans="1:10" x14ac:dyDescent="0.35">
      <c r="A90" s="2" t="s">
        <v>679</v>
      </c>
      <c r="B90" s="2" t="s">
        <v>926</v>
      </c>
      <c r="C90" t="s">
        <v>927</v>
      </c>
      <c r="D90">
        <v>2.52849993201224E-2</v>
      </c>
      <c r="E90">
        <v>1.59713705370899</v>
      </c>
      <c r="F90">
        <v>11036</v>
      </c>
      <c r="G90">
        <v>106</v>
      </c>
      <c r="H90">
        <v>81</v>
      </c>
      <c r="I90">
        <v>18842</v>
      </c>
      <c r="J90" t="s">
        <v>928</v>
      </c>
    </row>
    <row r="91" spans="1:10" x14ac:dyDescent="0.35">
      <c r="A91" s="2" t="s">
        <v>679</v>
      </c>
      <c r="B91" s="2" t="s">
        <v>929</v>
      </c>
      <c r="C91" t="s">
        <v>930</v>
      </c>
      <c r="D91">
        <v>2.6119795241947501E-2</v>
      </c>
      <c r="E91">
        <v>1.58303023190082</v>
      </c>
      <c r="F91">
        <v>129</v>
      </c>
      <c r="G91">
        <v>106</v>
      </c>
      <c r="H91">
        <v>6</v>
      </c>
      <c r="I91">
        <v>18842</v>
      </c>
      <c r="J91" t="s">
        <v>931</v>
      </c>
    </row>
    <row r="92" spans="1:10" x14ac:dyDescent="0.35">
      <c r="A92" s="2" t="s">
        <v>679</v>
      </c>
      <c r="B92" s="2" t="s">
        <v>932</v>
      </c>
      <c r="C92" t="s">
        <v>933</v>
      </c>
      <c r="D92">
        <v>2.6866592328480599E-2</v>
      </c>
      <c r="E92">
        <v>1.57078741457866</v>
      </c>
      <c r="F92">
        <v>16</v>
      </c>
      <c r="G92">
        <v>106</v>
      </c>
      <c r="H92">
        <v>3</v>
      </c>
      <c r="I92">
        <v>18842</v>
      </c>
      <c r="J92" t="s">
        <v>934</v>
      </c>
    </row>
    <row r="93" spans="1:10" x14ac:dyDescent="0.35">
      <c r="A93" s="2" t="s">
        <v>679</v>
      </c>
      <c r="B93" s="2" t="s">
        <v>935</v>
      </c>
      <c r="C93" t="s">
        <v>936</v>
      </c>
      <c r="D93">
        <v>3.0096451709716799E-2</v>
      </c>
      <c r="E93">
        <v>1.5214847035332799</v>
      </c>
      <c r="F93">
        <v>330</v>
      </c>
      <c r="G93">
        <v>106</v>
      </c>
      <c r="H93">
        <v>9</v>
      </c>
      <c r="I93">
        <v>18842</v>
      </c>
      <c r="J93" t="s">
        <v>937</v>
      </c>
    </row>
    <row r="94" spans="1:10" x14ac:dyDescent="0.35">
      <c r="A94" s="2" t="s">
        <v>679</v>
      </c>
      <c r="B94" s="2" t="s">
        <v>938</v>
      </c>
      <c r="C94" t="s">
        <v>939</v>
      </c>
      <c r="D94">
        <v>3.03536994330019E-2</v>
      </c>
      <c r="E94">
        <v>1.5177883706372199</v>
      </c>
      <c r="F94">
        <v>409</v>
      </c>
      <c r="G94">
        <v>106</v>
      </c>
      <c r="H94">
        <v>10</v>
      </c>
      <c r="I94">
        <v>18842</v>
      </c>
      <c r="J94" t="s">
        <v>940</v>
      </c>
    </row>
    <row r="95" spans="1:10" x14ac:dyDescent="0.35">
      <c r="A95" s="2" t="s">
        <v>679</v>
      </c>
      <c r="B95" s="2" t="s">
        <v>941</v>
      </c>
      <c r="C95" t="s">
        <v>942</v>
      </c>
      <c r="D95">
        <v>3.24903513193006E-2</v>
      </c>
      <c r="E95">
        <v>1.4882455925882601</v>
      </c>
      <c r="F95">
        <v>17</v>
      </c>
      <c r="G95">
        <v>106</v>
      </c>
      <c r="H95">
        <v>3</v>
      </c>
      <c r="I95">
        <v>18842</v>
      </c>
      <c r="J95" t="s">
        <v>943</v>
      </c>
    </row>
    <row r="96" spans="1:10" x14ac:dyDescent="0.35">
      <c r="A96" s="2" t="s">
        <v>679</v>
      </c>
      <c r="B96" s="2" t="s">
        <v>944</v>
      </c>
      <c r="C96" t="s">
        <v>945</v>
      </c>
      <c r="D96">
        <v>3.7530186344885398E-2</v>
      </c>
      <c r="E96">
        <v>1.4256192792225499</v>
      </c>
      <c r="F96">
        <v>688</v>
      </c>
      <c r="G96">
        <v>106</v>
      </c>
      <c r="H96">
        <v>13</v>
      </c>
      <c r="I96">
        <v>18842</v>
      </c>
      <c r="J96" t="s">
        <v>946</v>
      </c>
    </row>
    <row r="97" spans="1:10" x14ac:dyDescent="0.35">
      <c r="A97" s="2" t="s">
        <v>679</v>
      </c>
      <c r="B97" s="2" t="s">
        <v>947</v>
      </c>
      <c r="C97" t="s">
        <v>948</v>
      </c>
      <c r="D97">
        <v>3.7530186344885398E-2</v>
      </c>
      <c r="E97">
        <v>1.4256192792225499</v>
      </c>
      <c r="F97">
        <v>688</v>
      </c>
      <c r="G97">
        <v>106</v>
      </c>
      <c r="H97">
        <v>13</v>
      </c>
      <c r="I97">
        <v>18842</v>
      </c>
      <c r="J97" t="s">
        <v>946</v>
      </c>
    </row>
    <row r="98" spans="1:10" x14ac:dyDescent="0.35">
      <c r="A98" s="2" t="s">
        <v>679</v>
      </c>
      <c r="B98" s="2" t="s">
        <v>949</v>
      </c>
      <c r="C98" t="s">
        <v>950</v>
      </c>
      <c r="D98">
        <v>3.8347317043412002E-2</v>
      </c>
      <c r="E98">
        <v>1.41626501591321</v>
      </c>
      <c r="F98">
        <v>787</v>
      </c>
      <c r="G98">
        <v>106</v>
      </c>
      <c r="H98">
        <v>14</v>
      </c>
      <c r="I98">
        <v>18842</v>
      </c>
      <c r="J98" t="s">
        <v>951</v>
      </c>
    </row>
    <row r="99" spans="1:10" x14ac:dyDescent="0.35">
      <c r="A99" s="2" t="s">
        <v>679</v>
      </c>
      <c r="B99" s="2" t="s">
        <v>952</v>
      </c>
      <c r="C99" t="s">
        <v>953</v>
      </c>
      <c r="D99">
        <v>4.0528183217280501E-2</v>
      </c>
      <c r="E99">
        <v>1.3922428642177</v>
      </c>
      <c r="F99">
        <v>1678</v>
      </c>
      <c r="G99">
        <v>106</v>
      </c>
      <c r="H99">
        <v>22</v>
      </c>
      <c r="I99">
        <v>18842</v>
      </c>
      <c r="J99" t="s">
        <v>954</v>
      </c>
    </row>
    <row r="100" spans="1:10" x14ac:dyDescent="0.35">
      <c r="A100" s="2" t="s">
        <v>679</v>
      </c>
      <c r="B100" s="2" t="s">
        <v>955</v>
      </c>
      <c r="C100" t="s">
        <v>956</v>
      </c>
      <c r="D100">
        <v>4.4294374926628299E-2</v>
      </c>
      <c r="E100">
        <v>1.3536514226129801</v>
      </c>
      <c r="F100">
        <v>142</v>
      </c>
      <c r="G100">
        <v>106</v>
      </c>
      <c r="H100">
        <v>6</v>
      </c>
      <c r="I100">
        <v>18842</v>
      </c>
      <c r="J100" t="s">
        <v>957</v>
      </c>
    </row>
    <row r="101" spans="1:10" x14ac:dyDescent="0.35">
      <c r="A101" s="2" t="s">
        <v>679</v>
      </c>
      <c r="B101" s="2" t="s">
        <v>958</v>
      </c>
      <c r="C101" t="s">
        <v>959</v>
      </c>
      <c r="D101">
        <v>4.9972426604503198E-2</v>
      </c>
      <c r="E101">
        <v>1.3012695611966301</v>
      </c>
      <c r="F101">
        <v>92</v>
      </c>
      <c r="G101">
        <v>106</v>
      </c>
      <c r="H101">
        <v>5</v>
      </c>
      <c r="I101">
        <v>18842</v>
      </c>
      <c r="J101" t="s">
        <v>960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5"/>
  <sheetViews>
    <sheetView workbookViewId="0"/>
  </sheetViews>
  <sheetFormatPr defaultRowHeight="14.5" x14ac:dyDescent="0.35"/>
  <cols>
    <col min="1" max="1" width="8.7265625" style="2"/>
    <col min="2" max="2" width="35" style="2" customWidth="1"/>
  </cols>
  <sheetData>
    <row r="1" spans="1:10" x14ac:dyDescent="0.35">
      <c r="A1" s="2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s="2" t="s">
        <v>961</v>
      </c>
      <c r="B2" s="2" t="s">
        <v>962</v>
      </c>
      <c r="C2" t="s">
        <v>963</v>
      </c>
      <c r="D2" s="1">
        <v>6.39240527941841E-13</v>
      </c>
      <c r="E2">
        <v>12.194335698488199</v>
      </c>
      <c r="F2">
        <v>198</v>
      </c>
      <c r="G2">
        <v>72</v>
      </c>
      <c r="H2">
        <v>19</v>
      </c>
      <c r="I2">
        <v>7772</v>
      </c>
      <c r="J2" t="s">
        <v>964</v>
      </c>
    </row>
    <row r="3" spans="1:10" x14ac:dyDescent="0.35">
      <c r="A3" s="2" t="s">
        <v>961</v>
      </c>
      <c r="B3" s="2" t="s">
        <v>965</v>
      </c>
      <c r="C3" t="s">
        <v>966</v>
      </c>
      <c r="D3" s="1">
        <v>2.7752875847668202E-12</v>
      </c>
      <c r="E3">
        <v>11.5566920071337</v>
      </c>
      <c r="F3">
        <v>88</v>
      </c>
      <c r="G3">
        <v>72</v>
      </c>
      <c r="H3">
        <v>14</v>
      </c>
      <c r="I3">
        <v>7772</v>
      </c>
      <c r="J3" t="s">
        <v>967</v>
      </c>
    </row>
    <row r="4" spans="1:10" x14ac:dyDescent="0.35">
      <c r="A4" s="2" t="s">
        <v>961</v>
      </c>
      <c r="B4" s="2" t="s">
        <v>968</v>
      </c>
      <c r="C4" t="s">
        <v>969</v>
      </c>
      <c r="D4" s="1">
        <v>7.7608461269206407E-9</v>
      </c>
      <c r="E4">
        <v>8.1100909271670307</v>
      </c>
      <c r="F4">
        <v>101</v>
      </c>
      <c r="G4">
        <v>72</v>
      </c>
      <c r="H4">
        <v>12</v>
      </c>
      <c r="I4">
        <v>7772</v>
      </c>
      <c r="J4" t="s">
        <v>970</v>
      </c>
    </row>
    <row r="5" spans="1:10" x14ac:dyDescent="0.35">
      <c r="A5" s="2" t="s">
        <v>961</v>
      </c>
      <c r="B5" s="2" t="s">
        <v>971</v>
      </c>
      <c r="C5" t="s">
        <v>972</v>
      </c>
      <c r="D5" s="1">
        <v>6.6684322247703304E-8</v>
      </c>
      <c r="E5">
        <v>7.1759762584617404</v>
      </c>
      <c r="F5">
        <v>95</v>
      </c>
      <c r="G5">
        <v>72</v>
      </c>
      <c r="H5">
        <v>11</v>
      </c>
      <c r="I5">
        <v>7772</v>
      </c>
      <c r="J5" t="s">
        <v>28</v>
      </c>
    </row>
    <row r="6" spans="1:10" x14ac:dyDescent="0.35">
      <c r="A6" s="2" t="s">
        <v>961</v>
      </c>
      <c r="B6" s="2" t="s">
        <v>973</v>
      </c>
      <c r="C6" t="s">
        <v>974</v>
      </c>
      <c r="D6">
        <v>7.2963305806796697E-6</v>
      </c>
      <c r="E6">
        <v>5.1368954973067504</v>
      </c>
      <c r="F6">
        <v>352</v>
      </c>
      <c r="G6">
        <v>72</v>
      </c>
      <c r="H6">
        <v>16</v>
      </c>
      <c r="I6">
        <v>7772</v>
      </c>
      <c r="J6" t="s">
        <v>975</v>
      </c>
    </row>
    <row r="7" spans="1:10" x14ac:dyDescent="0.35">
      <c r="A7" s="2" t="s">
        <v>961</v>
      </c>
      <c r="B7" s="2" t="s">
        <v>976</v>
      </c>
      <c r="C7" t="s">
        <v>977</v>
      </c>
      <c r="D7">
        <v>1.21307888910978E-4</v>
      </c>
      <c r="E7">
        <v>3.9161109551177602</v>
      </c>
      <c r="F7">
        <v>330</v>
      </c>
      <c r="G7">
        <v>72</v>
      </c>
      <c r="H7">
        <v>14</v>
      </c>
      <c r="I7">
        <v>7772</v>
      </c>
      <c r="J7" t="s">
        <v>978</v>
      </c>
    </row>
    <row r="8" spans="1:10" x14ac:dyDescent="0.35">
      <c r="A8" s="2" t="s">
        <v>961</v>
      </c>
      <c r="B8" s="2" t="s">
        <v>979</v>
      </c>
      <c r="C8" t="s">
        <v>980</v>
      </c>
      <c r="D8">
        <v>2.1736807143062699E-4</v>
      </c>
      <c r="E8">
        <v>3.6628042478294902</v>
      </c>
      <c r="F8">
        <v>68</v>
      </c>
      <c r="G8">
        <v>72</v>
      </c>
      <c r="H8">
        <v>7</v>
      </c>
      <c r="I8">
        <v>7772</v>
      </c>
      <c r="J8" t="s">
        <v>981</v>
      </c>
    </row>
    <row r="9" spans="1:10" x14ac:dyDescent="0.35">
      <c r="A9" s="2" t="s">
        <v>961</v>
      </c>
      <c r="B9" s="2" t="s">
        <v>982</v>
      </c>
      <c r="C9" t="s">
        <v>983</v>
      </c>
      <c r="D9">
        <v>2.3234689381621801E-4</v>
      </c>
      <c r="E9">
        <v>3.6338631291136299</v>
      </c>
      <c r="F9">
        <v>168</v>
      </c>
      <c r="G9">
        <v>72</v>
      </c>
      <c r="H9">
        <v>10</v>
      </c>
      <c r="I9">
        <v>7772</v>
      </c>
      <c r="J9" t="s">
        <v>984</v>
      </c>
    </row>
    <row r="10" spans="1:10" x14ac:dyDescent="0.35">
      <c r="A10" s="2" t="s">
        <v>961</v>
      </c>
      <c r="B10" s="2" t="s">
        <v>985</v>
      </c>
      <c r="C10" t="s">
        <v>986</v>
      </c>
      <c r="D10">
        <v>6.0449414870872504E-4</v>
      </c>
      <c r="E10">
        <v>3.21860789860107</v>
      </c>
      <c r="F10">
        <v>147</v>
      </c>
      <c r="G10">
        <v>72</v>
      </c>
      <c r="H10">
        <v>9</v>
      </c>
      <c r="I10">
        <v>7772</v>
      </c>
      <c r="J10" t="s">
        <v>987</v>
      </c>
    </row>
    <row r="11" spans="1:10" x14ac:dyDescent="0.35">
      <c r="A11" s="2" t="s">
        <v>961</v>
      </c>
      <c r="B11" s="2" t="s">
        <v>988</v>
      </c>
      <c r="C11" t="s">
        <v>989</v>
      </c>
      <c r="D11">
        <v>1.25035419369121E-3</v>
      </c>
      <c r="E11">
        <v>2.9029669449309101</v>
      </c>
      <c r="F11">
        <v>203</v>
      </c>
      <c r="G11">
        <v>72</v>
      </c>
      <c r="H11">
        <v>10</v>
      </c>
      <c r="I11">
        <v>7772</v>
      </c>
      <c r="J11" t="s">
        <v>990</v>
      </c>
    </row>
    <row r="12" spans="1:10" x14ac:dyDescent="0.35">
      <c r="A12" s="2" t="s">
        <v>961</v>
      </c>
      <c r="B12" s="2" t="s">
        <v>991</v>
      </c>
      <c r="C12" t="s">
        <v>992</v>
      </c>
      <c r="D12">
        <v>1.8234220172218E-3</v>
      </c>
      <c r="E12">
        <v>2.7391128055415601</v>
      </c>
      <c r="F12">
        <v>212</v>
      </c>
      <c r="G12">
        <v>72</v>
      </c>
      <c r="H12">
        <v>10</v>
      </c>
      <c r="I12">
        <v>7772</v>
      </c>
      <c r="J12" t="s">
        <v>993</v>
      </c>
    </row>
    <row r="13" spans="1:10" x14ac:dyDescent="0.35">
      <c r="A13" s="2" t="s">
        <v>961</v>
      </c>
      <c r="B13" s="2" t="s">
        <v>994</v>
      </c>
      <c r="C13" t="s">
        <v>995</v>
      </c>
      <c r="D13">
        <v>2.15828675528075E-3</v>
      </c>
      <c r="E13">
        <v>2.66589085438775</v>
      </c>
      <c r="F13">
        <v>39</v>
      </c>
      <c r="G13">
        <v>72</v>
      </c>
      <c r="H13">
        <v>5</v>
      </c>
      <c r="I13">
        <v>7772</v>
      </c>
      <c r="J13" t="s">
        <v>996</v>
      </c>
    </row>
    <row r="14" spans="1:10" x14ac:dyDescent="0.35">
      <c r="A14" s="2" t="s">
        <v>961</v>
      </c>
      <c r="B14" s="2" t="s">
        <v>997</v>
      </c>
      <c r="C14" t="s">
        <v>998</v>
      </c>
      <c r="D14">
        <v>6.9873275006438803E-3</v>
      </c>
      <c r="E14">
        <v>2.1556889006000701</v>
      </c>
      <c r="F14">
        <v>200</v>
      </c>
      <c r="G14">
        <v>72</v>
      </c>
      <c r="H14">
        <v>9</v>
      </c>
      <c r="I14">
        <v>7772</v>
      </c>
      <c r="J14" t="s">
        <v>999</v>
      </c>
    </row>
    <row r="15" spans="1:10" x14ac:dyDescent="0.35">
      <c r="A15" s="2" t="s">
        <v>961</v>
      </c>
      <c r="B15" s="2" t="s">
        <v>1000</v>
      </c>
      <c r="C15" t="s">
        <v>1001</v>
      </c>
      <c r="D15">
        <v>2.4805823843570999E-2</v>
      </c>
      <c r="E15">
        <v>1.6054463447303799</v>
      </c>
      <c r="F15">
        <v>100</v>
      </c>
      <c r="G15">
        <v>72</v>
      </c>
      <c r="H15">
        <v>6</v>
      </c>
      <c r="I15">
        <v>7772</v>
      </c>
      <c r="J15" t="s">
        <v>1002</v>
      </c>
    </row>
    <row r="16" spans="1:10" x14ac:dyDescent="0.35">
      <c r="A16" s="2" t="s">
        <v>961</v>
      </c>
      <c r="B16" s="2" t="s">
        <v>1003</v>
      </c>
      <c r="C16" t="s">
        <v>1004</v>
      </c>
      <c r="D16">
        <v>2.96112132443264E-2</v>
      </c>
      <c r="E16">
        <v>1.52854379813175</v>
      </c>
      <c r="F16">
        <v>67</v>
      </c>
      <c r="G16">
        <v>72</v>
      </c>
      <c r="H16">
        <v>5</v>
      </c>
      <c r="I16">
        <v>7772</v>
      </c>
      <c r="J16" t="s">
        <v>1005</v>
      </c>
    </row>
    <row r="17" spans="1:10" x14ac:dyDescent="0.35">
      <c r="A17" s="2" t="s">
        <v>961</v>
      </c>
      <c r="B17" s="2" t="s">
        <v>1006</v>
      </c>
      <c r="C17" t="s">
        <v>1007</v>
      </c>
      <c r="D17">
        <v>3.9469783141951702E-2</v>
      </c>
      <c r="E17">
        <v>1.4037352597335</v>
      </c>
      <c r="F17">
        <v>109</v>
      </c>
      <c r="G17">
        <v>72</v>
      </c>
      <c r="H17">
        <v>6</v>
      </c>
      <c r="I17">
        <v>7772</v>
      </c>
      <c r="J17" t="s">
        <v>1008</v>
      </c>
    </row>
    <row r="18" spans="1:10" x14ac:dyDescent="0.35">
      <c r="A18" s="2" t="s">
        <v>961</v>
      </c>
      <c r="B18" s="2" t="s">
        <v>1009</v>
      </c>
      <c r="C18" t="s">
        <v>1010</v>
      </c>
      <c r="D18">
        <v>4.4116251705868199E-2</v>
      </c>
      <c r="E18">
        <v>1.3554013940698</v>
      </c>
      <c r="F18">
        <v>73</v>
      </c>
      <c r="G18">
        <v>72</v>
      </c>
      <c r="H18">
        <v>5</v>
      </c>
      <c r="I18">
        <v>7772</v>
      </c>
      <c r="J18" t="s">
        <v>1011</v>
      </c>
    </row>
    <row r="19" spans="1:10" x14ac:dyDescent="0.35">
      <c r="A19" s="2" t="s">
        <v>961</v>
      </c>
      <c r="B19" s="2" t="s">
        <v>1012</v>
      </c>
      <c r="C19" t="s">
        <v>1013</v>
      </c>
      <c r="D19">
        <v>4.5624638139938098E-2</v>
      </c>
      <c r="E19">
        <v>1.3408005670165899</v>
      </c>
      <c r="F19">
        <v>112</v>
      </c>
      <c r="G19">
        <v>72</v>
      </c>
      <c r="H19">
        <v>6</v>
      </c>
      <c r="I19">
        <v>7772</v>
      </c>
      <c r="J19" t="s">
        <v>1014</v>
      </c>
    </row>
    <row r="21" spans="1:10" x14ac:dyDescent="0.35">
      <c r="A21" s="2" t="s">
        <v>1015</v>
      </c>
      <c r="B21" s="2" t="s">
        <v>1016</v>
      </c>
      <c r="C21" t="s">
        <v>1017</v>
      </c>
      <c r="D21" s="1">
        <v>1.5041189892463899E-11</v>
      </c>
      <c r="E21">
        <v>10.8227178058128</v>
      </c>
      <c r="F21">
        <v>35</v>
      </c>
      <c r="G21">
        <v>79</v>
      </c>
      <c r="H21">
        <v>11</v>
      </c>
      <c r="I21">
        <v>6507</v>
      </c>
      <c r="J21" t="s">
        <v>1018</v>
      </c>
    </row>
    <row r="22" spans="1:10" x14ac:dyDescent="0.35">
      <c r="A22" s="2" t="s">
        <v>1015</v>
      </c>
      <c r="B22" s="2" t="s">
        <v>1019</v>
      </c>
      <c r="C22" t="s">
        <v>1020</v>
      </c>
      <c r="D22" s="1">
        <v>1.39467048923822E-8</v>
      </c>
      <c r="E22">
        <v>7.8555283885262197</v>
      </c>
      <c r="F22">
        <v>198</v>
      </c>
      <c r="G22">
        <v>79</v>
      </c>
      <c r="H22">
        <v>17</v>
      </c>
      <c r="I22">
        <v>6507</v>
      </c>
      <c r="J22" t="s">
        <v>1021</v>
      </c>
    </row>
    <row r="23" spans="1:10" x14ac:dyDescent="0.35">
      <c r="A23" s="2" t="s">
        <v>1015</v>
      </c>
      <c r="B23" s="2" t="s">
        <v>1022</v>
      </c>
      <c r="C23" t="s">
        <v>1023</v>
      </c>
      <c r="D23">
        <v>5.4618665637644897E-6</v>
      </c>
      <c r="E23">
        <v>5.2626589141063196</v>
      </c>
      <c r="F23">
        <v>45</v>
      </c>
      <c r="G23">
        <v>79</v>
      </c>
      <c r="H23">
        <v>8</v>
      </c>
      <c r="I23">
        <v>6507</v>
      </c>
      <c r="J23" t="s">
        <v>1024</v>
      </c>
    </row>
    <row r="24" spans="1:10" x14ac:dyDescent="0.35">
      <c r="A24" s="2" t="s">
        <v>1015</v>
      </c>
      <c r="B24" s="2" t="s">
        <v>1025</v>
      </c>
      <c r="C24" t="s">
        <v>1026</v>
      </c>
      <c r="D24">
        <v>1.37646643615723E-4</v>
      </c>
      <c r="E24">
        <v>3.8612343740050599</v>
      </c>
      <c r="F24">
        <v>30</v>
      </c>
      <c r="G24">
        <v>79</v>
      </c>
      <c r="H24">
        <v>6</v>
      </c>
      <c r="I24">
        <v>6507</v>
      </c>
      <c r="J24" t="s">
        <v>1027</v>
      </c>
    </row>
    <row r="25" spans="1:10" x14ac:dyDescent="0.35">
      <c r="A25" s="2" t="s">
        <v>1015</v>
      </c>
      <c r="B25" s="2" t="s">
        <v>1028</v>
      </c>
      <c r="C25" t="s">
        <v>1029</v>
      </c>
      <c r="D25">
        <v>2.9618184872114102E-4</v>
      </c>
      <c r="E25">
        <v>3.5284415604056001</v>
      </c>
      <c r="F25">
        <v>303</v>
      </c>
      <c r="G25">
        <v>79</v>
      </c>
      <c r="H25">
        <v>15</v>
      </c>
      <c r="I25">
        <v>6507</v>
      </c>
      <c r="J25" t="s">
        <v>1030</v>
      </c>
    </row>
    <row r="26" spans="1:10" x14ac:dyDescent="0.35">
      <c r="A26" s="2" t="s">
        <v>1015</v>
      </c>
      <c r="B26" s="2" t="s">
        <v>997</v>
      </c>
      <c r="C26" t="s">
        <v>1031</v>
      </c>
      <c r="D26">
        <v>4.1747850424563E-4</v>
      </c>
      <c r="E26">
        <v>3.3793658812051501</v>
      </c>
      <c r="F26">
        <v>55</v>
      </c>
      <c r="G26">
        <v>79</v>
      </c>
      <c r="H26">
        <v>7</v>
      </c>
      <c r="I26">
        <v>6507</v>
      </c>
      <c r="J26" t="s">
        <v>1032</v>
      </c>
    </row>
    <row r="27" spans="1:10" x14ac:dyDescent="0.35">
      <c r="A27" s="2" t="s">
        <v>1015</v>
      </c>
      <c r="B27" s="2" t="s">
        <v>1033</v>
      </c>
      <c r="C27" t="s">
        <v>1034</v>
      </c>
      <c r="D27">
        <v>1.2164024106594801E-3</v>
      </c>
      <c r="E27">
        <v>2.9149227278446799</v>
      </c>
      <c r="F27">
        <v>340</v>
      </c>
      <c r="G27">
        <v>79</v>
      </c>
      <c r="H27">
        <v>15</v>
      </c>
      <c r="I27">
        <v>6507</v>
      </c>
      <c r="J27" t="s">
        <v>1035</v>
      </c>
    </row>
    <row r="28" spans="1:10" x14ac:dyDescent="0.35">
      <c r="A28" s="2" t="s">
        <v>1015</v>
      </c>
      <c r="B28" s="2" t="s">
        <v>1036</v>
      </c>
      <c r="C28" t="s">
        <v>1037</v>
      </c>
      <c r="D28">
        <v>1.9370761538500599E-3</v>
      </c>
      <c r="E28">
        <v>2.7128533051731201</v>
      </c>
      <c r="F28">
        <v>69</v>
      </c>
      <c r="G28">
        <v>79</v>
      </c>
      <c r="H28">
        <v>7</v>
      </c>
      <c r="I28">
        <v>6507</v>
      </c>
      <c r="J28" t="s">
        <v>1038</v>
      </c>
    </row>
    <row r="29" spans="1:10" x14ac:dyDescent="0.35">
      <c r="A29" s="2" t="s">
        <v>1015</v>
      </c>
      <c r="B29" s="2" t="s">
        <v>1039</v>
      </c>
      <c r="C29" t="s">
        <v>1040</v>
      </c>
      <c r="D29">
        <v>5.98680078634808E-3</v>
      </c>
      <c r="E29">
        <v>2.22280519296993</v>
      </c>
      <c r="F29">
        <v>18</v>
      </c>
      <c r="G29">
        <v>79</v>
      </c>
      <c r="H29">
        <v>4</v>
      </c>
      <c r="I29">
        <v>6507</v>
      </c>
      <c r="J29" t="s">
        <v>1041</v>
      </c>
    </row>
    <row r="30" spans="1:10" x14ac:dyDescent="0.35">
      <c r="A30" s="2" t="s">
        <v>1015</v>
      </c>
      <c r="B30" s="2" t="s">
        <v>1042</v>
      </c>
      <c r="C30" t="s">
        <v>1043</v>
      </c>
      <c r="D30">
        <v>7.5857370172399598E-3</v>
      </c>
      <c r="E30">
        <v>2.1200022175179098</v>
      </c>
      <c r="F30">
        <v>85</v>
      </c>
      <c r="G30">
        <v>79</v>
      </c>
      <c r="H30">
        <v>7</v>
      </c>
      <c r="I30">
        <v>6507</v>
      </c>
      <c r="J30" t="s">
        <v>981</v>
      </c>
    </row>
    <row r="31" spans="1:10" x14ac:dyDescent="0.35">
      <c r="A31" s="2" t="s">
        <v>1015</v>
      </c>
      <c r="B31" s="2" t="s">
        <v>1044</v>
      </c>
      <c r="C31" t="s">
        <v>1045</v>
      </c>
      <c r="D31">
        <v>1.53719549340259E-2</v>
      </c>
      <c r="E31">
        <v>1.8132708974273399</v>
      </c>
      <c r="F31">
        <v>42</v>
      </c>
      <c r="G31">
        <v>79</v>
      </c>
      <c r="H31">
        <v>5</v>
      </c>
      <c r="I31">
        <v>6507</v>
      </c>
      <c r="J31" t="s">
        <v>1046</v>
      </c>
    </row>
    <row r="32" spans="1:10" x14ac:dyDescent="0.35">
      <c r="A32" s="2" t="s">
        <v>1015</v>
      </c>
      <c r="B32" s="2" t="s">
        <v>1047</v>
      </c>
      <c r="C32" t="s">
        <v>1048</v>
      </c>
      <c r="D32">
        <v>2.1459130105296698E-2</v>
      </c>
      <c r="E32">
        <v>1.6683878871289901</v>
      </c>
      <c r="F32">
        <v>45</v>
      </c>
      <c r="G32">
        <v>79</v>
      </c>
      <c r="H32">
        <v>5</v>
      </c>
      <c r="I32">
        <v>6507</v>
      </c>
      <c r="J32" t="s">
        <v>1049</v>
      </c>
    </row>
    <row r="33" spans="1:10" x14ac:dyDescent="0.35">
      <c r="A33" s="2" t="s">
        <v>1015</v>
      </c>
      <c r="B33" s="2" t="s">
        <v>1050</v>
      </c>
      <c r="C33" t="s">
        <v>1051</v>
      </c>
      <c r="D33">
        <v>2.60747509920841E-2</v>
      </c>
      <c r="E33">
        <v>1.5837798302947199</v>
      </c>
      <c r="F33">
        <v>73</v>
      </c>
      <c r="G33">
        <v>79</v>
      </c>
      <c r="H33">
        <v>6</v>
      </c>
      <c r="I33">
        <v>6507</v>
      </c>
      <c r="J33" t="s">
        <v>1052</v>
      </c>
    </row>
    <row r="34" spans="1:10" x14ac:dyDescent="0.35">
      <c r="A34" s="2" t="s">
        <v>1015</v>
      </c>
      <c r="B34" s="2" t="s">
        <v>1053</v>
      </c>
      <c r="C34" t="s">
        <v>1054</v>
      </c>
      <c r="D34">
        <v>3.1600653432318902E-2</v>
      </c>
      <c r="E34">
        <v>1.5003039370298099</v>
      </c>
      <c r="F34">
        <v>27</v>
      </c>
      <c r="G34">
        <v>79</v>
      </c>
      <c r="H34">
        <v>4</v>
      </c>
      <c r="I34">
        <v>6507</v>
      </c>
      <c r="J34" t="s">
        <v>1055</v>
      </c>
    </row>
    <row r="35" spans="1:10" x14ac:dyDescent="0.35">
      <c r="A35" s="2" t="s">
        <v>1015</v>
      </c>
      <c r="B35" s="2" t="s">
        <v>1056</v>
      </c>
      <c r="C35" t="s">
        <v>1057</v>
      </c>
      <c r="D35">
        <v>4.67281807944505E-2</v>
      </c>
      <c r="E35">
        <v>1.3304211264507699</v>
      </c>
      <c r="F35">
        <v>53</v>
      </c>
      <c r="G35">
        <v>79</v>
      </c>
      <c r="H35">
        <v>5</v>
      </c>
      <c r="I35">
        <v>6507</v>
      </c>
      <c r="J35" t="s">
        <v>1058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Unique AFSC comp to Kehl et al</vt:lpstr>
      <vt:lpstr>Unique AFSC and present in sEVs</vt:lpstr>
      <vt:lpstr>Molecular Function</vt:lpstr>
      <vt:lpstr>Biological Process</vt:lpstr>
      <vt:lpstr>Cellular Component</vt:lpstr>
      <vt:lpstr>KEGG and WikiPathways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Kaloyan Takov</cp:lastModifiedBy>
  <dcterms:created xsi:type="dcterms:W3CDTF">2019-12-30T10:07:21Z</dcterms:created>
  <dcterms:modified xsi:type="dcterms:W3CDTF">2019-12-31T15:50:32Z</dcterms:modified>
</cp:coreProperties>
</file>