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24"/>
  <workbookPr/>
  <mc:AlternateContent xmlns:mc="http://schemas.openxmlformats.org/markup-compatibility/2006">
    <mc:Choice Requires="x15">
      <x15ac:absPath xmlns:x15ac="http://schemas.microsoft.com/office/spreadsheetml/2010/11/ac" url="/Users/ilsedewachter/Desktop/"/>
    </mc:Choice>
  </mc:AlternateContent>
  <bookViews>
    <workbookView xWindow="0" yWindow="460" windowWidth="25200" windowHeight="11860"/>
  </bookViews>
  <sheets>
    <sheet name="Sup Table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2" i="1" l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</calcChain>
</file>

<file path=xl/sharedStrings.xml><?xml version="1.0" encoding="utf-8"?>
<sst xmlns="http://schemas.openxmlformats.org/spreadsheetml/2006/main" count="917" uniqueCount="657">
  <si>
    <t xml:space="preserve">Table lists all proteins enriched in anti-Tau immunoprecipitations with significant fold change between anti-Tau and control antibody immunoprecipitations (P&lt;0.01) </t>
  </si>
  <si>
    <t>Proteins were quantified if identified with at least 4 unique spectra</t>
  </si>
  <si>
    <t>aver. FC vs Cl IP</t>
  </si>
  <si>
    <t>average fold change between anti-Tau and control antibody immunoprecipitations</t>
  </si>
  <si>
    <t>Antibody 1</t>
  </si>
  <si>
    <t>anti-Tau5</t>
  </si>
  <si>
    <t>FC vs Cl IP</t>
  </si>
  <si>
    <t>fold change between anti-Tau and control antibody immunoprecipitations</t>
  </si>
  <si>
    <t>Antibody 2</t>
  </si>
  <si>
    <t>anti-Tau21</t>
  </si>
  <si>
    <t>FC Low P&lt;0.025</t>
  </si>
  <si>
    <t>fold change, lower confidence interval value (P&lt;0.025)</t>
  </si>
  <si>
    <t>Antibody 3</t>
  </si>
  <si>
    <t>anti-Tau24</t>
  </si>
  <si>
    <t>FC High P&lt;0.025</t>
  </si>
  <si>
    <t>fold change, upper confidence interval value (P&lt;0.025)</t>
  </si>
  <si>
    <t>SD log2 FC</t>
  </si>
  <si>
    <t>standard Deviation of log2(fold change)</t>
  </si>
  <si>
    <t>Experiment 1</t>
  </si>
  <si>
    <t>antibody 1</t>
  </si>
  <si>
    <t>antibody 3</t>
  </si>
  <si>
    <t>antibody 2</t>
  </si>
  <si>
    <t xml:space="preserve">control </t>
  </si>
  <si>
    <t>SSMq X1</t>
  </si>
  <si>
    <t>number of spectrum-to-sequence matches used for quantification for experiment 1</t>
  </si>
  <si>
    <t>Experiment 2</t>
  </si>
  <si>
    <t>UPM X1</t>
  </si>
  <si>
    <t>unique peptide matches identified in experiment 1</t>
  </si>
  <si>
    <t>Experiment 3</t>
  </si>
  <si>
    <t xml:space="preserve"> </t>
  </si>
  <si>
    <t>Tau interactors reported in the literature are in bold</t>
  </si>
  <si>
    <t>Experiment 4</t>
  </si>
  <si>
    <t>protein</t>
  </si>
  <si>
    <t>clustername</t>
  </si>
  <si>
    <t>Pvalue</t>
  </si>
  <si>
    <t>log2 FC</t>
  </si>
  <si>
    <t>SSMq X2</t>
  </si>
  <si>
    <t>UPM X2</t>
  </si>
  <si>
    <t>SSMq X3</t>
  </si>
  <si>
    <t>UPM X3</t>
  </si>
  <si>
    <t>SSMq X4</t>
  </si>
  <si>
    <t>UPM X4</t>
  </si>
  <si>
    <t>Description</t>
  </si>
  <si>
    <t>IPI00649104.1</t>
  </si>
  <si>
    <t>MAPT</t>
  </si>
  <si>
    <t>&lt; 1E-15</t>
  </si>
  <si>
    <t>microtubule-associated protein tau</t>
  </si>
  <si>
    <t>IPI00396671.1</t>
  </si>
  <si>
    <t>ABCF1</t>
  </si>
  <si>
    <t>NA</t>
  </si>
  <si>
    <t>ATP-binding cassette, sub-family F (GCN20), member 1</t>
  </si>
  <si>
    <t>IPI00131287.2</t>
  </si>
  <si>
    <t>NECAB2</t>
  </si>
  <si>
    <t>N-terminal EF-hand calcium binding protein 2</t>
  </si>
  <si>
    <t>IPI00121949.1</t>
  </si>
  <si>
    <t>LANCL2</t>
  </si>
  <si>
    <t xml:space="preserve">LanC lantibiotic synthetase component C-like 2 </t>
  </si>
  <si>
    <t>IPI00461286.1</t>
  </si>
  <si>
    <t>PPM1E</t>
  </si>
  <si>
    <t>protein phosphatase, Mg2+/Mn2+ dependent, 1E</t>
  </si>
  <si>
    <t>IPI00222509.1</t>
  </si>
  <si>
    <t>RCC2</t>
  </si>
  <si>
    <t>regulator of chromosome condensation 2</t>
  </si>
  <si>
    <t>IPI00469987.3</t>
  </si>
  <si>
    <t>GDA</t>
  </si>
  <si>
    <t>guanine deaminase</t>
  </si>
  <si>
    <t>IPI00331339.3</t>
  </si>
  <si>
    <t>DCTN3</t>
  </si>
  <si>
    <t>dynactin 3 (p22)</t>
  </si>
  <si>
    <t>IPI00654054.1</t>
  </si>
  <si>
    <t>TXNL1</t>
  </si>
  <si>
    <t>thioredoxin-like 1</t>
  </si>
  <si>
    <t>IPI00466610.5</t>
  </si>
  <si>
    <t>MAP2K1</t>
  </si>
  <si>
    <t>mitogen-activated protein kinase kinase 1</t>
  </si>
  <si>
    <t>IPI00853924.1</t>
  </si>
  <si>
    <t>YWHAQ</t>
  </si>
  <si>
    <t>14-3-3 theta</t>
  </si>
  <si>
    <t>IPI00116112.3</t>
  </si>
  <si>
    <t>DCTN2</t>
  </si>
  <si>
    <t>dynactin 2 (p50)</t>
  </si>
  <si>
    <t>IPI00133208.3</t>
  </si>
  <si>
    <t>HSPA1A</t>
  </si>
  <si>
    <t>heat shock 70kDa protein 1A</t>
  </si>
  <si>
    <t>IPI00845581.1</t>
  </si>
  <si>
    <t>DPYSL4</t>
  </si>
  <si>
    <t>dihydropyrimidinase-like 4</t>
  </si>
  <si>
    <t>IPI00116331.1</t>
  </si>
  <si>
    <t>SGTA</t>
  </si>
  <si>
    <t>small glutamine-rich tetratricopeptide repeat (TPR)-containing, alpha</t>
  </si>
  <si>
    <t>IPI00283511.1</t>
  </si>
  <si>
    <t>PDXK</t>
  </si>
  <si>
    <t>pyridoxal (pyridoxine, vitamin B6) kinase</t>
  </si>
  <si>
    <t>IPI00154004.1</t>
  </si>
  <si>
    <t>OTUB1</t>
  </si>
  <si>
    <t>OTU domain, ubiquitin aldehyde binding 1</t>
  </si>
  <si>
    <t>IPI00123802.5</t>
  </si>
  <si>
    <t>HSPH1</t>
  </si>
  <si>
    <t>heat shock 105kDa/110kDa protein 1</t>
  </si>
  <si>
    <t>IPI00788462.1</t>
  </si>
  <si>
    <t>C1QC</t>
  </si>
  <si>
    <t>complement component 1, q subcomponent, C chain</t>
  </si>
  <si>
    <t>IPI00114647.9</t>
  </si>
  <si>
    <t>DHPS</t>
  </si>
  <si>
    <t>deoxyhypusine synthase</t>
  </si>
  <si>
    <t>IPI00317710.1</t>
  </si>
  <si>
    <t>HSPA4L</t>
  </si>
  <si>
    <t>heat shock 70kDa protein 4-like</t>
  </si>
  <si>
    <t>IPI00126551.1</t>
  </si>
  <si>
    <t>DIRAS2</t>
  </si>
  <si>
    <t>DIRAS family, GTP-binding RAS-like 2</t>
  </si>
  <si>
    <t>IPI00121788.1</t>
  </si>
  <si>
    <t>PRDX1</t>
  </si>
  <si>
    <t>peroxiredoxin 1</t>
  </si>
  <si>
    <t>IPI00223759.2</t>
  </si>
  <si>
    <t>VPS26B</t>
  </si>
  <si>
    <t xml:space="preserve">vacuolar protein sorting 26 homolog B </t>
  </si>
  <si>
    <t>IPI00119058.1</t>
  </si>
  <si>
    <t>GRB2</t>
  </si>
  <si>
    <t>growth factor receptor-bound protein 2</t>
  </si>
  <si>
    <t>IPI00660374.1</t>
  </si>
  <si>
    <t>CBX3</t>
  </si>
  <si>
    <t>chromobox homolog 3</t>
  </si>
  <si>
    <t>IPI00310091.8</t>
  </si>
  <si>
    <t>PPP2R1A</t>
  </si>
  <si>
    <t>protein phosphatase 2, regulatory subunit A, alpha</t>
  </si>
  <si>
    <t>IPI00420725.4</t>
  </si>
  <si>
    <t>CAMK2A</t>
  </si>
  <si>
    <t>calcium/calmodulin-dependent protein kinase II alpha</t>
  </si>
  <si>
    <t>IPI00380436.1</t>
  </si>
  <si>
    <t>ACTN1</t>
  </si>
  <si>
    <t>actinin, alpha 1</t>
  </si>
  <si>
    <t>IPI00869430.1</t>
  </si>
  <si>
    <t>CAP1</t>
  </si>
  <si>
    <t>CAP, adenylate cyclase-associated protein 1</t>
  </si>
  <si>
    <t>IPI00113895.1</t>
  </si>
  <si>
    <t>ACTR1A</t>
  </si>
  <si>
    <t xml:space="preserve">ARP1 actin-related protein 1 homolog A, centractin alpha </t>
  </si>
  <si>
    <t>IPI00130000.1</t>
  </si>
  <si>
    <t>NPEPPS</t>
  </si>
  <si>
    <t>aminopeptidase puromycin sensitive</t>
  </si>
  <si>
    <t>IPI00469268.5</t>
  </si>
  <si>
    <t>CCT8</t>
  </si>
  <si>
    <t>chaperonin containing TCP1, subunit 8 (theta)</t>
  </si>
  <si>
    <t>IPI00626790.3</t>
  </si>
  <si>
    <t>GLUL</t>
  </si>
  <si>
    <t>glutamate-ammonia ligase</t>
  </si>
  <si>
    <t>IPI00128071.7</t>
  </si>
  <si>
    <t>USO1</t>
  </si>
  <si>
    <t xml:space="preserve">USO1 vesicle docking protein homolog </t>
  </si>
  <si>
    <t>IPI00169622.3</t>
  </si>
  <si>
    <t>PHYHIP</t>
  </si>
  <si>
    <t>phytanoyl-CoA 2-hydroxylase interacting protein</t>
  </si>
  <si>
    <t>IPI00406447.3</t>
  </si>
  <si>
    <t>DPYSL3</t>
  </si>
  <si>
    <t>dihydropyrimidinase-like 3</t>
  </si>
  <si>
    <t>IPI00331182.4</t>
  </si>
  <si>
    <t>GPD2</t>
  </si>
  <si>
    <t>glycerol-3-phosphate dehydrogenase 2 (mitochondrial)</t>
  </si>
  <si>
    <t>IPI00111556.1</t>
  </si>
  <si>
    <t>PPP2CB</t>
  </si>
  <si>
    <t>protein phosphatase 2, catalytic subunit, beta isozyme</t>
  </si>
  <si>
    <t>IPI00133903.1</t>
  </si>
  <si>
    <t>HSPA9</t>
  </si>
  <si>
    <t>heat shock 70kDa protein 9 (mortalin)</t>
  </si>
  <si>
    <t>IPI00845652.1</t>
  </si>
  <si>
    <t>OGDH</t>
  </si>
  <si>
    <t>oxoglutarate (alpha-ketoglutarate) dehydrogenase (lipoamide)</t>
  </si>
  <si>
    <t>IPI00464296.5</t>
  </si>
  <si>
    <t>EPB4 1L3</t>
  </si>
  <si>
    <t>erythrocyte membrane protein band 4.1-like 3</t>
  </si>
  <si>
    <t>IPI00227783.3</t>
  </si>
  <si>
    <t>GPX4</t>
  </si>
  <si>
    <t>glutathione peroxidase 4 (phospholipid hydroperoxidase)</t>
  </si>
  <si>
    <t>IPI00420870.4</t>
  </si>
  <si>
    <t>OGT</t>
  </si>
  <si>
    <t>O-linked N-acetylglucosamine (GlcNAc) transferase (UDP-N-acetylglucosamine:polypeptide-N-acetylglucosaminyl transferase)</t>
  </si>
  <si>
    <t>IPI00395047.1</t>
  </si>
  <si>
    <t>HOMER3</t>
  </si>
  <si>
    <t>homer homolog 3</t>
  </si>
  <si>
    <t>IPI00153990.1</t>
  </si>
  <si>
    <t>ACTR1B</t>
  </si>
  <si>
    <t>ARP1 actin-related protein 1 homolog B, centractin beta</t>
  </si>
  <si>
    <t>IPI00387494.1</t>
  </si>
  <si>
    <t>HSPA2</t>
  </si>
  <si>
    <t>heat shock 70kDa protein 2</t>
  </si>
  <si>
    <t>IPI00119113.3</t>
  </si>
  <si>
    <t>ATP6V1B2</t>
  </si>
  <si>
    <t>ATPase, H+ transporting, lysosomal 56/58kDa, V1 subunit B2</t>
  </si>
  <si>
    <t>IPI00308938.6</t>
  </si>
  <si>
    <t>CAPN2</t>
  </si>
  <si>
    <t>calpain 2, (m/II) large subunit</t>
  </si>
  <si>
    <t>IPI00230005.3</t>
  </si>
  <si>
    <t>PRKACA</t>
  </si>
  <si>
    <t>protein kinase, cAMP-dependent, catalytic, alpha</t>
  </si>
  <si>
    <t>IPI00127942.4</t>
  </si>
  <si>
    <t>DSTN</t>
  </si>
  <si>
    <t>destrin (actin depolymerizing factor)</t>
  </si>
  <si>
    <t>IPI00136134.1</t>
  </si>
  <si>
    <t>NDRG2</t>
  </si>
  <si>
    <t>NDRG family member 2</t>
  </si>
  <si>
    <t>IPI00117910.3</t>
  </si>
  <si>
    <t>PRDX2</t>
  </si>
  <si>
    <t>peroxiredoxin 2</t>
  </si>
  <si>
    <t>IPI00321308.4</t>
  </si>
  <si>
    <t>AARS</t>
  </si>
  <si>
    <t>alanyl-tRNA synthetase</t>
  </si>
  <si>
    <t>IPI00131535.1</t>
  </si>
  <si>
    <t>LANCL1</t>
  </si>
  <si>
    <t xml:space="preserve">LanC lantibiotic synthetase component C-like 1 </t>
  </si>
  <si>
    <t>IPI00116283.1</t>
  </si>
  <si>
    <t>CCT3</t>
  </si>
  <si>
    <t>chaperonin containing TCP1, subunit 3 (gamma)</t>
  </si>
  <si>
    <t>IPI00153317.3</t>
  </si>
  <si>
    <t>ALDH1L1</t>
  </si>
  <si>
    <t>aldehyde dehydrogenase 1 family, member L1</t>
  </si>
  <si>
    <t>IPI00119663.3</t>
  </si>
  <si>
    <t>MAPK1</t>
  </si>
  <si>
    <t>mitogen-activated protein kinase 1</t>
  </si>
  <si>
    <t>IPI00128904.1</t>
  </si>
  <si>
    <t>PCBP1</t>
  </si>
  <si>
    <t>poly(rC) binding protein 1</t>
  </si>
  <si>
    <t>IPI00625588.1</t>
  </si>
  <si>
    <t>TUFM</t>
  </si>
  <si>
    <t>Tu translation elongation factor, mitochondrial</t>
  </si>
  <si>
    <t>IPI00284806.8</t>
  </si>
  <si>
    <t>HPRT1</t>
  </si>
  <si>
    <t>hypoxanthine phosphoribosyltransferase 1</t>
  </si>
  <si>
    <t>IPI00117350.1</t>
  </si>
  <si>
    <t>TUBA4A</t>
  </si>
  <si>
    <t>tubulin, alpha 4a</t>
  </si>
  <si>
    <t>IPI00125310.1</t>
  </si>
  <si>
    <t>C1QA</t>
  </si>
  <si>
    <t>complement component 1, q subcomponent, A chain</t>
  </si>
  <si>
    <t>IPI00111181.1</t>
  </si>
  <si>
    <t>VPS35</t>
  </si>
  <si>
    <t xml:space="preserve">vacuolar protein sorting 35 homolog </t>
  </si>
  <si>
    <t>IPI00125939.2</t>
  </si>
  <si>
    <t>ACOT7</t>
  </si>
  <si>
    <t>acyl-CoA thioesterase 7</t>
  </si>
  <si>
    <t>IPI00756574.1</t>
  </si>
  <si>
    <t>UBE2V1</t>
  </si>
  <si>
    <t>ubiquitin-conjugating enzyme E2 variant 1</t>
  </si>
  <si>
    <t>IPI00162781.2</t>
  </si>
  <si>
    <t>AHCYL1</t>
  </si>
  <si>
    <t>adenosylhomocysteinase-like 1</t>
  </si>
  <si>
    <t>IPI00136610.1</t>
  </si>
  <si>
    <t>SEPT12</t>
  </si>
  <si>
    <t>septin 12</t>
  </si>
  <si>
    <t>IPI00121545.1</t>
  </si>
  <si>
    <t>PPP3CA</t>
  </si>
  <si>
    <t>protein phosphatase 3, catalytic subunit, alpha isozyme</t>
  </si>
  <si>
    <t>IPI00307837.6</t>
  </si>
  <si>
    <t>EEF1A1</t>
  </si>
  <si>
    <t>eukaryotic translation elongation factor 1 alpha 1</t>
  </si>
  <si>
    <t>IPI00122486.3</t>
  </si>
  <si>
    <t>CAMKV</t>
  </si>
  <si>
    <t>CaM kinase-like vesicle-associated</t>
  </si>
  <si>
    <t>IPI00466069.3</t>
  </si>
  <si>
    <t>EEF2</t>
  </si>
  <si>
    <t>eukaryotic translation elongation factor 2</t>
  </si>
  <si>
    <t>IPI00378015.1</t>
  </si>
  <si>
    <t>DBNL</t>
  </si>
  <si>
    <t>drebrin-like</t>
  </si>
  <si>
    <t>IPI00116498.1</t>
  </si>
  <si>
    <t>YWHAZ</t>
  </si>
  <si>
    <t>14-3-3 zeta</t>
  </si>
  <si>
    <t>IPI00323357.3</t>
  </si>
  <si>
    <t>HSPA8</t>
  </si>
  <si>
    <t>heat shock 70kDa protein 8</t>
  </si>
  <si>
    <t>IPI00331556.5</t>
  </si>
  <si>
    <t>HSPA4</t>
  </si>
  <si>
    <t>heat shock 70kDa protein 4</t>
  </si>
  <si>
    <t>IPI00115663.2</t>
  </si>
  <si>
    <t>DCTN1</t>
  </si>
  <si>
    <t>dynactin 1</t>
  </si>
  <si>
    <t>IPI00331541.5</t>
  </si>
  <si>
    <t>PFKM</t>
  </si>
  <si>
    <t>phosphofructokinase, muscle</t>
  </si>
  <si>
    <t>IPI00453834.2</t>
  </si>
  <si>
    <t>ACSBG1</t>
  </si>
  <si>
    <t>acyl-CoA synthetase bubblegum family member 1</t>
  </si>
  <si>
    <t>IPI00230707.6</t>
  </si>
  <si>
    <t>YWHAG</t>
  </si>
  <si>
    <t>14-3-3 gamma</t>
  </si>
  <si>
    <t>IPI00114380.1</t>
  </si>
  <si>
    <t>GSTM5</t>
  </si>
  <si>
    <t>glutathione S-transferase mu 5</t>
  </si>
  <si>
    <t>IPI00131871.1</t>
  </si>
  <si>
    <t>COPS4</t>
  </si>
  <si>
    <t xml:space="preserve">COP9 constitutive photomorphogenic homolog subunit 4 </t>
  </si>
  <si>
    <t>IPI00474883.2</t>
  </si>
  <si>
    <t>CAPZB</t>
  </si>
  <si>
    <t>capping protein (actin filament) muscle Z-line, beta</t>
  </si>
  <si>
    <t>IPI00227392.5</t>
  </si>
  <si>
    <t>YWHAH</t>
  </si>
  <si>
    <t>14-3-3 eta</t>
  </si>
  <si>
    <t>IPI00115546.4</t>
  </si>
  <si>
    <t>GNAO1</t>
  </si>
  <si>
    <t>guanine nucleotide binding protein (G protein), alpha activating activity polypeptide O</t>
  </si>
  <si>
    <t>IPI00118384.1</t>
  </si>
  <si>
    <t>YWHAE</t>
  </si>
  <si>
    <t>14-3-3 epsilon</t>
  </si>
  <si>
    <t>IPI00114375.2</t>
  </si>
  <si>
    <t>DPYSL2</t>
  </si>
  <si>
    <t>dihydropyrimidinase-like 2</t>
  </si>
  <si>
    <t>IPI00403336.4</t>
  </si>
  <si>
    <t>OPA1</t>
  </si>
  <si>
    <t>optic atrophy 1 (autosomal dominant)(dynamin-like)</t>
  </si>
  <si>
    <t>IPI00648654.1</t>
  </si>
  <si>
    <t>DUSP3</t>
  </si>
  <si>
    <t>dual specificity phosphatase 3</t>
  </si>
  <si>
    <t>IPI00169463.1</t>
  </si>
  <si>
    <t>TUBB2C</t>
  </si>
  <si>
    <t>tubulin, beta 2C</t>
  </si>
  <si>
    <t>IPI00128296.1</t>
  </si>
  <si>
    <t>CKMT1</t>
  </si>
  <si>
    <t>creatine kinase, mitochondrial 1</t>
  </si>
  <si>
    <t>IPI00131695.3</t>
  </si>
  <si>
    <t>ALB</t>
  </si>
  <si>
    <t>albumin</t>
  </si>
  <si>
    <t>IPI00387312.2</t>
  </si>
  <si>
    <t>PFKL</t>
  </si>
  <si>
    <t>phosphofructokinase, liver</t>
  </si>
  <si>
    <t>IPI00407543.2</t>
  </si>
  <si>
    <t>CFL1</t>
  </si>
  <si>
    <t>cofilin 1 (non-muscle)</t>
  </si>
  <si>
    <t>IPI00312527.4</t>
  </si>
  <si>
    <t>CRMP1</t>
  </si>
  <si>
    <t>collapsin response mediator protein 1</t>
  </si>
  <si>
    <t>IPI00113214.1</t>
  </si>
  <si>
    <t>USP5</t>
  </si>
  <si>
    <t>ubiquitin specific peptidase 5 (isopeptidase T)</t>
  </si>
  <si>
    <t>IPI00323179.3</t>
  </si>
  <si>
    <t>GDI1</t>
  </si>
  <si>
    <t>GDP dissociation inhibitor 1</t>
  </si>
  <si>
    <t>IPI00403987.2</t>
  </si>
  <si>
    <t>TPM1</t>
  </si>
  <si>
    <t>tropomyosin 1 (alpha)</t>
  </si>
  <si>
    <t>IPI00467841.6</t>
  </si>
  <si>
    <t>CALM1</t>
  </si>
  <si>
    <t>calmodulin 1 (phosphorylase kinase, delta)</t>
  </si>
  <si>
    <t>IPI00229796.3</t>
  </si>
  <si>
    <t>PYGB</t>
  </si>
  <si>
    <t>phosphorylase, glycogen; brain</t>
  </si>
  <si>
    <t>IPI00114352.1</t>
  </si>
  <si>
    <t>BIN1</t>
  </si>
  <si>
    <t>bridging integrator 1</t>
  </si>
  <si>
    <t>IPI00279443.1</t>
  </si>
  <si>
    <t>HSPA12A</t>
  </si>
  <si>
    <t>heat shock 70kDa protein 12A</t>
  </si>
  <si>
    <t>IPI00129526.1</t>
  </si>
  <si>
    <t>HSP90B1</t>
  </si>
  <si>
    <t>heat shock protein 90kDa beta (Grp94), member 1</t>
  </si>
  <si>
    <t>IPI00758024.1</t>
  </si>
  <si>
    <t>PRDX6</t>
  </si>
  <si>
    <t>peroxiredoxin 6</t>
  </si>
  <si>
    <t>IPI00461249.1</t>
  </si>
  <si>
    <t>HSPD1</t>
  </si>
  <si>
    <t>heat shock 60kDa protein 1 (chaperonin)</t>
  </si>
  <si>
    <t>IPI00319602.3</t>
  </si>
  <si>
    <t>CNP</t>
  </si>
  <si>
    <t>2',3'-cyclic nucleotide 3' phosphodiesterase</t>
  </si>
  <si>
    <t>IPI00474116.3</t>
  </si>
  <si>
    <t>PPP3R1</t>
  </si>
  <si>
    <t>protein phosphatase 3, regulatory subunit 1</t>
  </si>
  <si>
    <t>IPI00120716.3</t>
  </si>
  <si>
    <t>GNB1</t>
  </si>
  <si>
    <t>guanine nucleotide binding protein (G protein), beta polypeptide 1</t>
  </si>
  <si>
    <t>IPI00761331.2</t>
  </si>
  <si>
    <t>SEPT3</t>
  </si>
  <si>
    <t>septin 3</t>
  </si>
  <si>
    <t>IPI00229510.5</t>
  </si>
  <si>
    <t>LDHB</t>
  </si>
  <si>
    <t>lactate dehydrogenase B</t>
  </si>
  <si>
    <t>IPI00117352.1</t>
  </si>
  <si>
    <t>TUBB5</t>
  </si>
  <si>
    <t>tubulin, beta</t>
  </si>
  <si>
    <t>IPI00338039.1</t>
  </si>
  <si>
    <t>TUBB2A</t>
  </si>
  <si>
    <t>tubulin, beta 2A</t>
  </si>
  <si>
    <t>IPI00310131.5</t>
  </si>
  <si>
    <t>AP2A2</t>
  </si>
  <si>
    <t>adaptor-related protein complex 2, alpha 2 subunit</t>
  </si>
  <si>
    <t>IPI00621468.3</t>
  </si>
  <si>
    <t>UBA52</t>
  </si>
  <si>
    <t>ubiquitin A-52 residue ribosomal protein fusion product 1</t>
  </si>
  <si>
    <t>IPI00111265.3</t>
  </si>
  <si>
    <t>CAPZA2</t>
  </si>
  <si>
    <t>capping protein (actin filament) muscle Z-line, alpha 2</t>
  </si>
  <si>
    <t>IPI00648567.1</t>
  </si>
  <si>
    <t>SH3GL2</t>
  </si>
  <si>
    <t>SH3-domain GRB2-like 2</t>
  </si>
  <si>
    <t>IPI00400180.1</t>
  </si>
  <si>
    <t>AMPH</t>
  </si>
  <si>
    <t>amphiphysin</t>
  </si>
  <si>
    <t>IPI00138691.6</t>
  </si>
  <si>
    <t>ARPC4</t>
  </si>
  <si>
    <t>actin related protein 2/3 complex, subunit 4, 20kDa</t>
  </si>
  <si>
    <t>IPI00469221.5</t>
  </si>
  <si>
    <t>ITPR1</t>
  </si>
  <si>
    <t>inositol 1,4,5-triphosphate receptor, type 1</t>
  </si>
  <si>
    <t>IPI00228633.7</t>
  </si>
  <si>
    <t>GPI1</t>
  </si>
  <si>
    <t>glucose phosphate isomerase</t>
  </si>
  <si>
    <t>IPI00331299.9</t>
  </si>
  <si>
    <t>NCDN</t>
  </si>
  <si>
    <t>neurochondrin</t>
  </si>
  <si>
    <t>IPI00751369.1</t>
  </si>
  <si>
    <t>LDHA</t>
  </si>
  <si>
    <t>lactate dehydrogenase A</t>
  </si>
  <si>
    <t>IPI00653686.1</t>
  </si>
  <si>
    <t>UCHL1</t>
  </si>
  <si>
    <t>ubiquitin carboxyl-terminal esterase L1 (ubiquitin thiolesterase)</t>
  </si>
  <si>
    <t>IPI00122409.1</t>
  </si>
  <si>
    <t>SNAP91</t>
  </si>
  <si>
    <t>synaptosomal-associated protein, 91kDa homolog (mouse)</t>
  </si>
  <si>
    <t>IPI00467833.5</t>
  </si>
  <si>
    <t>TPI1</t>
  </si>
  <si>
    <t>triosephosphate isomerase 1</t>
  </si>
  <si>
    <t>IPI00126635.1</t>
  </si>
  <si>
    <t>IDH3B</t>
  </si>
  <si>
    <t>isocitrate dehydrogenase 3 (NAD+) beta</t>
  </si>
  <si>
    <t>IPI00224626.3</t>
  </si>
  <si>
    <t>SEPT7</t>
  </si>
  <si>
    <t>septin 7</t>
  </si>
  <si>
    <t>IPI00124444.1</t>
  </si>
  <si>
    <t>PFKP</t>
  </si>
  <si>
    <t>phosphofructokinase, platelet</t>
  </si>
  <si>
    <t>IPI00850983.1</t>
  </si>
  <si>
    <t>SYNJ1</t>
  </si>
  <si>
    <t>synaptojanin 1</t>
  </si>
  <si>
    <t>IPI00169707.2</t>
  </si>
  <si>
    <t>TPM3</t>
  </si>
  <si>
    <t>tropomyosin 3</t>
  </si>
  <si>
    <t>IPI00137409.3</t>
  </si>
  <si>
    <t>TKT</t>
  </si>
  <si>
    <t>transketolase</t>
  </si>
  <si>
    <t>IPI00346073.1</t>
  </si>
  <si>
    <t>IPI00108125.4</t>
  </si>
  <si>
    <t>EIF5A</t>
  </si>
  <si>
    <t>eukaryotic translation initiation factor 5A</t>
  </si>
  <si>
    <t>IPI00459725.2</t>
  </si>
  <si>
    <t>IDH3A</t>
  </si>
  <si>
    <t>isocitrate dehydrogenase 3 (NAD+) alpha</t>
  </si>
  <si>
    <t>IPI00108780.7</t>
  </si>
  <si>
    <t>AP2A1</t>
  </si>
  <si>
    <t>adaptor-related protein complex 2, alpha 1 subunit</t>
  </si>
  <si>
    <t>IPI00395193.1</t>
  </si>
  <si>
    <t>RTN1</t>
  </si>
  <si>
    <t>reticulon 1</t>
  </si>
  <si>
    <t>IPI00112312.3</t>
  </si>
  <si>
    <t>PPP3CB</t>
  </si>
  <si>
    <t>protein phosphatase 3, catalytic subunit, beta isozyme</t>
  </si>
  <si>
    <t>IPI00378063.1</t>
  </si>
  <si>
    <t>AP2B1</t>
  </si>
  <si>
    <t>adaptor-related protein complex 2, beta 1 subunit</t>
  </si>
  <si>
    <t>IPI00112251.1</t>
  </si>
  <si>
    <t>TUBB3</t>
  </si>
  <si>
    <t>tubulin, beta 3</t>
  </si>
  <si>
    <t>IPI00119458.7</t>
  </si>
  <si>
    <t>ALDOC</t>
  </si>
  <si>
    <t>aldolase C, fructose-bisphosphate</t>
  </si>
  <si>
    <t>IPI00108388.1</t>
  </si>
  <si>
    <t>USP9X</t>
  </si>
  <si>
    <t>ubiquitin specific peptidase 9, X-linked</t>
  </si>
  <si>
    <t>IPI00154054.1</t>
  </si>
  <si>
    <t>ACAT1</t>
  </si>
  <si>
    <t>acetyl-CoA acetyltransferase 1</t>
  </si>
  <si>
    <t>IPI00319992.1</t>
  </si>
  <si>
    <t>HSPA5</t>
  </si>
  <si>
    <t>heat shock 70kDa protein 5 (glucose-regulated protein, 78kDa)</t>
  </si>
  <si>
    <t>IPI00850740.1</t>
  </si>
  <si>
    <t>SEPT5</t>
  </si>
  <si>
    <t>septin 5</t>
  </si>
  <si>
    <t>IPI00230204.7</t>
  </si>
  <si>
    <t>GOT1</t>
  </si>
  <si>
    <t>glutamic-oxaloacetic transaminase 1, soluble (aspartate aminotransferase 1)</t>
  </si>
  <si>
    <t>IPI00113149.1</t>
  </si>
  <si>
    <t>STX1B</t>
  </si>
  <si>
    <t>syntaxin 1B</t>
  </si>
  <si>
    <t>IPI00113223.2</t>
  </si>
  <si>
    <t>FASN</t>
  </si>
  <si>
    <t>fatty acid synthase</t>
  </si>
  <si>
    <t>IPI00475031.1</t>
  </si>
  <si>
    <t>PRDX5</t>
  </si>
  <si>
    <t>peroxiredoxin 5</t>
  </si>
  <si>
    <t>IPI00555069.3</t>
  </si>
  <si>
    <t>PGK1</t>
  </si>
  <si>
    <t>phosphoglycerate kinase 1</t>
  </si>
  <si>
    <t>IPI00177038.1</t>
  </si>
  <si>
    <t>ACTR2</t>
  </si>
  <si>
    <t xml:space="preserve">ARP2 actin-related protein 2 homolog </t>
  </si>
  <si>
    <t>IPI00123313.1</t>
  </si>
  <si>
    <t>UBA1</t>
  </si>
  <si>
    <t>ubiquitin-like modifier activating enzyme 1</t>
  </si>
  <si>
    <t>IPI00230682.6</t>
  </si>
  <si>
    <t>YWHAB</t>
  </si>
  <si>
    <t>14-3-3 beta</t>
  </si>
  <si>
    <t>IPI00113141.1</t>
  </si>
  <si>
    <t>CS</t>
  </si>
  <si>
    <t>citrate synthase</t>
  </si>
  <si>
    <t>IPI00654242.1</t>
  </si>
  <si>
    <t>ACTC1</t>
  </si>
  <si>
    <t>actin, alpha, cardiac muscle 1</t>
  </si>
  <si>
    <t>IPI00117348.4</t>
  </si>
  <si>
    <t>TUBA1B</t>
  </si>
  <si>
    <t>tubulin, alpha 1b</t>
  </si>
  <si>
    <t>IPI00845840.1</t>
  </si>
  <si>
    <t>PKM2</t>
  </si>
  <si>
    <t>pyruvate kinase, muscle</t>
  </si>
  <si>
    <t>IPI00649135.2</t>
  </si>
  <si>
    <t>GSTM1</t>
  </si>
  <si>
    <t>glutathione S-transferase mu 1</t>
  </si>
  <si>
    <t>IPI00330804.4</t>
  </si>
  <si>
    <t>HSP90AA1</t>
  </si>
  <si>
    <t>heat shock protein 90kDa alpha (cytosolic), class A member 1</t>
  </si>
  <si>
    <t>IPI00116074.1</t>
  </si>
  <si>
    <t>ACO2</t>
  </si>
  <si>
    <t>aconitase 2, mitochondrial</t>
  </si>
  <si>
    <t>IPI00849111.1</t>
  </si>
  <si>
    <t>GAPDH</t>
  </si>
  <si>
    <t>glyceraldehyde-3-phosphate dehydrogenase</t>
  </si>
  <si>
    <t>IPI00323592.2</t>
  </si>
  <si>
    <t>MDH2</t>
  </si>
  <si>
    <t>malate dehydrogenase 2, NAD (mitochondrial)</t>
  </si>
  <si>
    <t>IPI00118447.1</t>
  </si>
  <si>
    <t>PURA</t>
  </si>
  <si>
    <t>purine-rich element binding protein A</t>
  </si>
  <si>
    <t>IPI00856379.1</t>
  </si>
  <si>
    <t>ALDOA</t>
  </si>
  <si>
    <t>aldolase A, fructose-bisphosphate</t>
  </si>
  <si>
    <t>IPI00622235.5</t>
  </si>
  <si>
    <t>VCP</t>
  </si>
  <si>
    <t>valosin-containing protein</t>
  </si>
  <si>
    <t>IPI00420426.1</t>
  </si>
  <si>
    <t>AP3B2</t>
  </si>
  <si>
    <t>adaptor-related protein complex 3, beta 2 subunit</t>
  </si>
  <si>
    <t>IPI00227805.6</t>
  </si>
  <si>
    <t>PFN2</t>
  </si>
  <si>
    <t>profilin 2</t>
  </si>
  <si>
    <t>IPI00128973.1</t>
  </si>
  <si>
    <t>GAP43</t>
  </si>
  <si>
    <t>growth associated protein 43</t>
  </si>
  <si>
    <t>IPI00230351.1</t>
  </si>
  <si>
    <t>SDHA</t>
  </si>
  <si>
    <t>succinate dehydrogenase complex, subunit A, flavoprotein (Fp)</t>
  </si>
  <si>
    <t>IPI00114209.1</t>
  </si>
  <si>
    <t>LGSN</t>
  </si>
  <si>
    <t>lengsin, lens protein with glutamine synthetase domain</t>
  </si>
  <si>
    <t>IPI00337893.2</t>
  </si>
  <si>
    <t>PDHA1</t>
  </si>
  <si>
    <t>pyruvate dehydrogenase (lipoamide) alpha 1</t>
  </si>
  <si>
    <t>IPI00831180.1</t>
  </si>
  <si>
    <t>ATP2B2</t>
  </si>
  <si>
    <t>ATPase, Ca++ transporting, plasma membrane 2</t>
  </si>
  <si>
    <t>IPI00283611.1</t>
  </si>
  <si>
    <t>HK1</t>
  </si>
  <si>
    <t>hexokinase 1</t>
  </si>
  <si>
    <t>IPI00123505.2</t>
  </si>
  <si>
    <t>SYP</t>
  </si>
  <si>
    <t>synaptophysin</t>
  </si>
  <si>
    <t>IPI00407692.3</t>
  </si>
  <si>
    <t>ATP6V1A</t>
  </si>
  <si>
    <t>ATPase, H+ transporting, lysosomal 70kDa, V1 subunit A</t>
  </si>
  <si>
    <t>IPI00918032.1</t>
  </si>
  <si>
    <t>HBB-B1</t>
  </si>
  <si>
    <t>hemoglobin beta, adult chain 1</t>
  </si>
  <si>
    <t>IPI00263013.4</t>
  </si>
  <si>
    <t>PLP1</t>
  </si>
  <si>
    <t>proteolipid protein 1</t>
  </si>
  <si>
    <t>IPI00121514.3</t>
  </si>
  <si>
    <t>STIP1</t>
  </si>
  <si>
    <t>stress-induced-phosphoprotein 1</t>
  </si>
  <si>
    <t>IPI00652436.3</t>
  </si>
  <si>
    <t>ACTG1</t>
  </si>
  <si>
    <t>actin, gamma 1</t>
  </si>
  <si>
    <t>IPI00336324.11</t>
  </si>
  <si>
    <t>MDH1</t>
  </si>
  <si>
    <t>malate dehydrogenase 1, NAD (soluble)</t>
  </si>
  <si>
    <t>IPI00110658.1</t>
  </si>
  <si>
    <t>HBA-A1</t>
  </si>
  <si>
    <t>hemoglobin alpha, adult chain 1</t>
  </si>
  <si>
    <t>IPI00876255.1</t>
  </si>
  <si>
    <t>NSF</t>
  </si>
  <si>
    <t>N-ethylmaleimide-sensitive factor</t>
  </si>
  <si>
    <t>IPI00894724.1</t>
  </si>
  <si>
    <t>MTAP2</t>
  </si>
  <si>
    <t>microtubule-associated protein 2</t>
  </si>
  <si>
    <t>IPI00136703.1</t>
  </si>
  <si>
    <t>CKB</t>
  </si>
  <si>
    <t>creatine kinase, brain</t>
  </si>
  <si>
    <t>IPI00676243.2</t>
  </si>
  <si>
    <t>MTAP1A</t>
  </si>
  <si>
    <t>microtubule-associated protein 1 A</t>
  </si>
  <si>
    <t>IPI00272878.6</t>
  </si>
  <si>
    <t>DNM1</t>
  </si>
  <si>
    <t>dynamin 1</t>
  </si>
  <si>
    <t>IPI00752412.1</t>
  </si>
  <si>
    <t>ATP1A3</t>
  </si>
  <si>
    <t>ATPase, Na+/K+ transporting, alpha 3 polypeptide</t>
  </si>
  <si>
    <t>IPI00464317.3</t>
  </si>
  <si>
    <t>GLS</t>
  </si>
  <si>
    <t>glutaminase</t>
  </si>
  <si>
    <t>IPI00122965.1</t>
  </si>
  <si>
    <t>RAB3A</t>
  </si>
  <si>
    <t>RAB3A, member RAS oncogene family</t>
  </si>
  <si>
    <t>IPI00649886.1</t>
  </si>
  <si>
    <t>SYN1</t>
  </si>
  <si>
    <t>synapsin I</t>
  </si>
  <si>
    <t>IPI00227126.1</t>
  </si>
  <si>
    <t>TNR</t>
  </si>
  <si>
    <t>tenascin R (restrictin, janusin)</t>
  </si>
  <si>
    <t>IPI00762198.2</t>
  </si>
  <si>
    <t>IPI00223092.5</t>
  </si>
  <si>
    <t>HADHA</t>
  </si>
  <si>
    <t>hydroxyacyl-CoA dehydrogenase/3-ketoacyl-CoA thiolase/enoyl-CoA hydratase (trifunctional protein), alpha subunit</t>
  </si>
  <si>
    <t>IPI00132042.1</t>
  </si>
  <si>
    <t>PDHB</t>
  </si>
  <si>
    <t>pyruvate dehydrogenase (lipoamide) beta</t>
  </si>
  <si>
    <t>IPI00408176.2</t>
  </si>
  <si>
    <t>CSNK2A1</t>
  </si>
  <si>
    <t>casein kinase 2, alpha 1 polypeptide</t>
  </si>
  <si>
    <t>IPI00115240.1</t>
  </si>
  <si>
    <t>MBP</t>
  </si>
  <si>
    <t>myelin basic protein</t>
  </si>
  <si>
    <t>IPI00554989.3</t>
  </si>
  <si>
    <t>PPIA</t>
  </si>
  <si>
    <t>peptidylprolyl isomerase A (cyclophilin A)</t>
  </si>
  <si>
    <t>IPI00125635.1</t>
  </si>
  <si>
    <t>SNAP25</t>
  </si>
  <si>
    <t>synaptosomal-associated protein, 25kDa</t>
  </si>
  <si>
    <t>IPI00117312.1</t>
  </si>
  <si>
    <t>GOT2</t>
  </si>
  <si>
    <t>glutamic-oxaloacetic transaminase 2, mitochondrial (aspartate aminotransferase 2)</t>
  </si>
  <si>
    <t>IPI00134344.6</t>
  </si>
  <si>
    <t>SPNB3</t>
  </si>
  <si>
    <t>beta spectrin 3</t>
  </si>
  <si>
    <t>IPI00415403.1</t>
  </si>
  <si>
    <t>STXBP1</t>
  </si>
  <si>
    <t>syntaxin binding protein 1</t>
  </si>
  <si>
    <t>IPI00130280.1</t>
  </si>
  <si>
    <t>ATP5A1</t>
  </si>
  <si>
    <t>ATP synthase, H+ transporting, mitochondrial F1 complex, alpha subunit 1, cardiac muscle</t>
  </si>
  <si>
    <t>IPI00798592.1</t>
  </si>
  <si>
    <t>SPNA2</t>
  </si>
  <si>
    <t>alpha spectrin 2</t>
  </si>
  <si>
    <t>IPI00319830.7</t>
  </si>
  <si>
    <t>SPNB2</t>
  </si>
  <si>
    <t>beta spectrin 2</t>
  </si>
  <si>
    <t>IPI00119876.1</t>
  </si>
  <si>
    <t>DYNC1H1</t>
  </si>
  <si>
    <t>dynein, cytoplasmic 1, heavy chain 1</t>
  </si>
  <si>
    <t>IPI00648173.1</t>
  </si>
  <si>
    <t>CLTC</t>
  </si>
  <si>
    <t>clathrin, heavy chain (Hc)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</si>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</sst>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i/>
      <sz val="11"/>
      <name val="Calibri"/>
      <family val="2"/>
    </font>
    <font>
      <b/>
      <u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11" fontId="1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" fontId="1" fillId="0" borderId="1" xfId="0" quotePrefix="1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left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4"/>
  <sheetViews>
    <sheetView tabSelected="1" zoomScale="60" zoomScaleNormal="60" zoomScalePageLayoutView="60" workbookViewId="0">
      <selection activeCell="F1" sqref="F1"/>
    </sheetView>
  </sheetViews>
  <sheetFormatPr baseColWidth="10" defaultRowHeight="15" x14ac:dyDescent="0.2"/>
  <cols>
    <col min="1" max="1" width="17.5" customWidth="1"/>
    <col min="2" max="3" width="14.33203125" customWidth="1"/>
    <col min="10" max="10" width="15" customWidth="1"/>
    <col min="11" max="11" width="12.5" customWidth="1"/>
    <col min="12" max="12" width="14.6640625" customWidth="1"/>
    <col min="13" max="13" width="12.83203125" customWidth="1"/>
    <col min="30" max="30" width="78.6640625" customWidth="1"/>
  </cols>
  <sheetData>
    <row r="1" spans="1:30" x14ac:dyDescent="0.2">
      <c r="A1" s="37" t="s">
        <v>656</v>
      </c>
    </row>
    <row r="2" spans="1:30" x14ac:dyDescent="0.2">
      <c r="A2" s="1"/>
      <c r="B2" s="1"/>
      <c r="C2" s="1"/>
      <c r="D2" s="2"/>
      <c r="E2" s="3"/>
      <c r="F2" s="4"/>
      <c r="G2" s="4"/>
      <c r="H2" s="5"/>
      <c r="I2" s="5"/>
      <c r="J2" s="2"/>
      <c r="K2" s="6"/>
      <c r="L2" s="2"/>
      <c r="M2" s="2"/>
      <c r="N2" s="2"/>
      <c r="O2" s="2"/>
      <c r="P2" s="2"/>
      <c r="Q2" s="6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1"/>
    </row>
    <row r="3" spans="1:30" ht="20" customHeight="1" x14ac:dyDescent="0.2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25"/>
      <c r="O3" s="26"/>
      <c r="P3" s="26"/>
      <c r="Q3" s="6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/>
    </row>
    <row r="4" spans="1:30" ht="20" customHeight="1" x14ac:dyDescent="0.2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25"/>
      <c r="O4" s="26"/>
      <c r="P4" s="26"/>
      <c r="Q4" s="6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0" customHeight="1" x14ac:dyDescent="0.2">
      <c r="A5" s="1"/>
      <c r="B5" s="2"/>
      <c r="C5" s="3"/>
      <c r="D5" s="4"/>
      <c r="E5" s="4"/>
      <c r="F5" s="5"/>
      <c r="G5" s="5"/>
      <c r="H5" s="2"/>
      <c r="I5" s="6"/>
      <c r="J5" s="2"/>
      <c r="K5" s="2"/>
      <c r="L5" s="2"/>
      <c r="M5" s="2"/>
      <c r="N5" s="2"/>
      <c r="O5" s="26"/>
      <c r="P5" s="26"/>
      <c r="Q5" s="6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6" spans="1:30" ht="42" customHeight="1" x14ac:dyDescent="0.2">
      <c r="A6" s="27" t="s">
        <v>2</v>
      </c>
      <c r="B6" s="35" t="s">
        <v>3</v>
      </c>
      <c r="C6" s="35"/>
      <c r="D6" s="35"/>
      <c r="E6" s="35"/>
      <c r="F6" s="35"/>
      <c r="G6" s="35"/>
      <c r="H6" s="35"/>
      <c r="I6" s="20"/>
      <c r="J6" s="21" t="s">
        <v>4</v>
      </c>
      <c r="K6" s="21" t="s">
        <v>5</v>
      </c>
      <c r="L6" s="19"/>
      <c r="M6" s="19"/>
      <c r="N6" s="19"/>
      <c r="O6" s="26"/>
      <c r="P6" s="26"/>
      <c r="Q6" s="6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1"/>
    </row>
    <row r="7" spans="1:30" ht="39.75" customHeight="1" x14ac:dyDescent="0.2">
      <c r="A7" s="28" t="s">
        <v>6</v>
      </c>
      <c r="B7" s="35" t="s">
        <v>7</v>
      </c>
      <c r="C7" s="35"/>
      <c r="D7" s="35"/>
      <c r="E7" s="35"/>
      <c r="F7" s="35"/>
      <c r="G7" s="35"/>
      <c r="H7" s="35"/>
      <c r="I7" s="20"/>
      <c r="J7" s="21" t="s">
        <v>8</v>
      </c>
      <c r="K7" s="21" t="s">
        <v>9</v>
      </c>
      <c r="L7" s="19"/>
      <c r="M7" s="19"/>
      <c r="N7" s="19"/>
      <c r="O7" s="26"/>
      <c r="P7" s="26"/>
      <c r="Q7" s="6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"/>
    </row>
    <row r="8" spans="1:30" ht="38.25" customHeight="1" x14ac:dyDescent="0.2">
      <c r="A8" s="29" t="s">
        <v>10</v>
      </c>
      <c r="B8" s="36" t="s">
        <v>11</v>
      </c>
      <c r="C8" s="36"/>
      <c r="D8" s="36"/>
      <c r="E8" s="36"/>
      <c r="F8" s="36"/>
      <c r="G8" s="36"/>
      <c r="H8" s="36"/>
      <c r="I8" s="20"/>
      <c r="J8" s="21" t="s">
        <v>12</v>
      </c>
      <c r="K8" s="21" t="s">
        <v>13</v>
      </c>
      <c r="L8" s="19"/>
      <c r="M8" s="19"/>
      <c r="N8" s="19"/>
      <c r="O8" s="26"/>
      <c r="P8" s="26"/>
      <c r="Q8" s="6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"/>
    </row>
    <row r="9" spans="1:30" ht="36" customHeight="1" x14ac:dyDescent="0.2">
      <c r="A9" s="29" t="s">
        <v>14</v>
      </c>
      <c r="B9" s="36" t="s">
        <v>15</v>
      </c>
      <c r="C9" s="36"/>
      <c r="D9" s="36"/>
      <c r="E9" s="36"/>
      <c r="F9" s="36"/>
      <c r="G9" s="36"/>
      <c r="H9" s="36"/>
      <c r="I9" s="20"/>
      <c r="J9" s="19"/>
      <c r="K9" s="19"/>
      <c r="L9" s="19"/>
      <c r="M9" s="19"/>
      <c r="N9" s="19"/>
      <c r="O9" s="26"/>
      <c r="P9" s="26"/>
      <c r="Q9" s="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"/>
    </row>
    <row r="10" spans="1:30" ht="25" customHeight="1" x14ac:dyDescent="0.2">
      <c r="A10" s="29" t="s">
        <v>16</v>
      </c>
      <c r="B10" s="36" t="s">
        <v>17</v>
      </c>
      <c r="C10" s="36"/>
      <c r="D10" s="36"/>
      <c r="E10" s="36"/>
      <c r="F10" s="36"/>
      <c r="G10" s="36"/>
      <c r="H10" s="36"/>
      <c r="I10" s="20"/>
      <c r="J10" s="21" t="s">
        <v>18</v>
      </c>
      <c r="K10" s="24" t="s">
        <v>19</v>
      </c>
      <c r="L10" s="24" t="s">
        <v>20</v>
      </c>
      <c r="M10" s="24" t="s">
        <v>21</v>
      </c>
      <c r="N10" s="24" t="s">
        <v>22</v>
      </c>
      <c r="O10" s="26"/>
      <c r="P10" s="26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"/>
    </row>
    <row r="11" spans="1:30" ht="25" customHeight="1" x14ac:dyDescent="0.2">
      <c r="A11" s="30" t="s">
        <v>23</v>
      </c>
      <c r="B11" s="36" t="s">
        <v>24</v>
      </c>
      <c r="C11" s="36"/>
      <c r="D11" s="36"/>
      <c r="E11" s="36"/>
      <c r="F11" s="36"/>
      <c r="G11" s="36"/>
      <c r="H11" s="36"/>
      <c r="I11" s="20"/>
      <c r="J11" s="21" t="s">
        <v>25</v>
      </c>
      <c r="K11" s="24" t="s">
        <v>19</v>
      </c>
      <c r="L11" s="24" t="s">
        <v>20</v>
      </c>
      <c r="M11" s="24" t="s">
        <v>21</v>
      </c>
      <c r="N11" s="24" t="s">
        <v>22</v>
      </c>
      <c r="O11" s="26"/>
      <c r="P11" s="26"/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"/>
    </row>
    <row r="12" spans="1:30" ht="25" customHeight="1" x14ac:dyDescent="0.2">
      <c r="A12" s="30" t="s">
        <v>26</v>
      </c>
      <c r="B12" s="36" t="s">
        <v>27</v>
      </c>
      <c r="C12" s="36"/>
      <c r="D12" s="36"/>
      <c r="E12" s="36"/>
      <c r="F12" s="36"/>
      <c r="G12" s="36"/>
      <c r="H12" s="36"/>
      <c r="I12" s="20"/>
      <c r="J12" s="21" t="s">
        <v>28</v>
      </c>
      <c r="K12" s="24" t="s">
        <v>29</v>
      </c>
      <c r="L12" s="24" t="s">
        <v>20</v>
      </c>
      <c r="M12" s="24" t="s">
        <v>21</v>
      </c>
      <c r="N12" s="24" t="s">
        <v>22</v>
      </c>
      <c r="O12" s="26"/>
      <c r="P12" s="26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"/>
    </row>
    <row r="13" spans="1:30" ht="25" customHeight="1" x14ac:dyDescent="0.2">
      <c r="A13" s="22" t="s">
        <v>30</v>
      </c>
      <c r="B13" s="22"/>
      <c r="C13" s="22"/>
      <c r="D13" s="22"/>
      <c r="E13" s="22"/>
      <c r="F13" s="22"/>
      <c r="G13" s="22"/>
      <c r="H13" s="22"/>
      <c r="I13" s="20"/>
      <c r="J13" s="21" t="s">
        <v>31</v>
      </c>
      <c r="K13" s="24" t="s">
        <v>20</v>
      </c>
      <c r="L13" s="24" t="s">
        <v>20</v>
      </c>
      <c r="M13" s="24" t="s">
        <v>22</v>
      </c>
      <c r="N13" s="24" t="s">
        <v>22</v>
      </c>
      <c r="O13" s="26"/>
      <c r="P13" s="26"/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"/>
    </row>
    <row r="14" spans="1:30" x14ac:dyDescent="0.2">
      <c r="A14" s="1"/>
      <c r="B14" s="1"/>
      <c r="C14" s="1"/>
      <c r="D14" s="2"/>
      <c r="E14" s="3"/>
      <c r="F14" s="4"/>
      <c r="G14" s="4"/>
      <c r="H14" s="5"/>
      <c r="I14" s="5"/>
      <c r="J14" s="2"/>
      <c r="K14" s="6"/>
      <c r="L14" s="2"/>
      <c r="M14" s="2"/>
      <c r="N14" s="2"/>
      <c r="O14" s="2"/>
      <c r="P14" s="2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"/>
    </row>
    <row r="15" spans="1:30" x14ac:dyDescent="0.2">
      <c r="A15" s="1"/>
      <c r="B15" s="1"/>
      <c r="C15" s="1"/>
      <c r="D15" s="2"/>
      <c r="E15" s="3"/>
      <c r="F15" s="4"/>
      <c r="G15" s="4"/>
      <c r="H15" s="5"/>
      <c r="I15" s="5"/>
      <c r="J15" s="2"/>
      <c r="K15" s="6"/>
      <c r="L15" s="2"/>
      <c r="M15" s="2"/>
      <c r="N15" s="2"/>
      <c r="O15" s="2"/>
      <c r="P15" s="2"/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"/>
    </row>
    <row r="16" spans="1:30" x14ac:dyDescent="0.2">
      <c r="A16" s="7"/>
      <c r="B16" s="7"/>
      <c r="C16" s="7"/>
      <c r="D16" s="33" t="s">
        <v>4</v>
      </c>
      <c r="E16" s="33"/>
      <c r="F16" s="33"/>
      <c r="G16" s="33"/>
      <c r="H16" s="33"/>
      <c r="I16" s="33"/>
      <c r="J16" s="33" t="s">
        <v>8</v>
      </c>
      <c r="K16" s="33"/>
      <c r="L16" s="33"/>
      <c r="M16" s="33"/>
      <c r="N16" s="33"/>
      <c r="O16" s="33"/>
      <c r="P16" s="33" t="s">
        <v>12</v>
      </c>
      <c r="Q16" s="33"/>
      <c r="R16" s="33"/>
      <c r="S16" s="33"/>
      <c r="T16" s="33"/>
      <c r="U16" s="33"/>
      <c r="V16" s="8"/>
      <c r="W16" s="8"/>
      <c r="X16" s="8"/>
      <c r="Y16" s="8"/>
      <c r="Z16" s="8"/>
      <c r="AA16" s="8"/>
      <c r="AB16" s="8"/>
      <c r="AC16" s="8"/>
      <c r="AD16" s="7"/>
    </row>
    <row r="17" spans="1:30" ht="34.5" customHeight="1" x14ac:dyDescent="0.2">
      <c r="A17" s="9" t="s">
        <v>32</v>
      </c>
      <c r="B17" s="9" t="s">
        <v>33</v>
      </c>
      <c r="C17" s="31" t="s">
        <v>2</v>
      </c>
      <c r="D17" s="23" t="s">
        <v>34</v>
      </c>
      <c r="E17" s="10" t="s">
        <v>6</v>
      </c>
      <c r="F17" s="11" t="s">
        <v>10</v>
      </c>
      <c r="G17" s="11" t="s">
        <v>14</v>
      </c>
      <c r="H17" s="11" t="s">
        <v>35</v>
      </c>
      <c r="I17" s="11" t="s">
        <v>16</v>
      </c>
      <c r="J17" s="23" t="s">
        <v>34</v>
      </c>
      <c r="K17" s="10" t="s">
        <v>6</v>
      </c>
      <c r="L17" s="11" t="s">
        <v>10</v>
      </c>
      <c r="M17" s="11" t="s">
        <v>14</v>
      </c>
      <c r="N17" s="11" t="s">
        <v>35</v>
      </c>
      <c r="O17" s="11" t="s">
        <v>16</v>
      </c>
      <c r="P17" s="23" t="s">
        <v>34</v>
      </c>
      <c r="Q17" s="10" t="s">
        <v>6</v>
      </c>
      <c r="R17" s="11" t="s">
        <v>10</v>
      </c>
      <c r="S17" s="11" t="s">
        <v>14</v>
      </c>
      <c r="T17" s="11" t="s">
        <v>35</v>
      </c>
      <c r="U17" s="11" t="s">
        <v>16</v>
      </c>
      <c r="V17" s="23" t="s">
        <v>23</v>
      </c>
      <c r="W17" s="23" t="s">
        <v>26</v>
      </c>
      <c r="X17" s="23" t="s">
        <v>36</v>
      </c>
      <c r="Y17" s="23" t="s">
        <v>37</v>
      </c>
      <c r="Z17" s="23" t="s">
        <v>38</v>
      </c>
      <c r="AA17" s="23" t="s">
        <v>39</v>
      </c>
      <c r="AB17" s="23" t="s">
        <v>40</v>
      </c>
      <c r="AC17" s="23" t="s">
        <v>41</v>
      </c>
      <c r="AD17" s="9" t="s">
        <v>42</v>
      </c>
    </row>
    <row r="18" spans="1:30" ht="20" customHeight="1" x14ac:dyDescent="0.2">
      <c r="A18" s="9" t="s">
        <v>43</v>
      </c>
      <c r="B18" s="9" t="s">
        <v>44</v>
      </c>
      <c r="C18" s="12">
        <f t="shared" ref="C18:C81" si="0">AVERAGE(E18,K18,Q18)</f>
        <v>12.830829733904734</v>
      </c>
      <c r="D18" s="23" t="s">
        <v>45</v>
      </c>
      <c r="E18" s="12">
        <v>10.2204145341768</v>
      </c>
      <c r="F18" s="13">
        <v>9.7271986518014408</v>
      </c>
      <c r="G18" s="13">
        <v>10.7386388403888</v>
      </c>
      <c r="H18" s="11">
        <v>3.35338180723656</v>
      </c>
      <c r="I18" s="11">
        <v>3.6406849988182298E-2</v>
      </c>
      <c r="J18" s="23" t="s">
        <v>45</v>
      </c>
      <c r="K18" s="12">
        <v>11.0300885568025</v>
      </c>
      <c r="L18" s="13">
        <v>10.551087088135199</v>
      </c>
      <c r="M18" s="13">
        <v>11.5308358801925</v>
      </c>
      <c r="N18" s="11">
        <v>3.4633724687674201</v>
      </c>
      <c r="O18" s="11">
        <v>3.2679961787012199E-2</v>
      </c>
      <c r="P18" s="23" t="s">
        <v>45</v>
      </c>
      <c r="Q18" s="12">
        <v>17.241986110734899</v>
      </c>
      <c r="R18" s="13">
        <v>16.5651438501569</v>
      </c>
      <c r="S18" s="13">
        <v>17.946483757215201</v>
      </c>
      <c r="T18" s="11">
        <v>4.10785406346002</v>
      </c>
      <c r="U18" s="11">
        <v>2.9477161668773399E-2</v>
      </c>
      <c r="V18" s="23">
        <v>530</v>
      </c>
      <c r="W18" s="23">
        <v>63</v>
      </c>
      <c r="X18" s="23">
        <v>1121</v>
      </c>
      <c r="Y18" s="23">
        <v>89</v>
      </c>
      <c r="Z18" s="23">
        <v>671</v>
      </c>
      <c r="AA18" s="23">
        <v>69</v>
      </c>
      <c r="AB18" s="23">
        <v>532</v>
      </c>
      <c r="AC18" s="23">
        <v>62</v>
      </c>
      <c r="AD18" s="32" t="s">
        <v>46</v>
      </c>
    </row>
    <row r="19" spans="1:30" ht="20" customHeight="1" x14ac:dyDescent="0.2">
      <c r="A19" s="9" t="s">
        <v>47</v>
      </c>
      <c r="B19" s="9" t="s">
        <v>48</v>
      </c>
      <c r="C19" s="12">
        <f t="shared" si="0"/>
        <v>11.751538095330485</v>
      </c>
      <c r="D19" s="23"/>
      <c r="E19" s="13" t="s">
        <v>49</v>
      </c>
      <c r="F19" s="13"/>
      <c r="G19" s="13"/>
      <c r="H19" s="11"/>
      <c r="I19" s="11"/>
      <c r="J19" s="14">
        <v>3.8857805861880503E-12</v>
      </c>
      <c r="K19" s="12">
        <v>7.7435350718117704</v>
      </c>
      <c r="L19" s="13">
        <v>4.9644693827760102</v>
      </c>
      <c r="M19" s="13">
        <v>12.0782969508112</v>
      </c>
      <c r="N19" s="11">
        <v>2.95299233462086</v>
      </c>
      <c r="O19" s="11">
        <v>0.32722082048753298</v>
      </c>
      <c r="P19" s="23" t="s">
        <v>45</v>
      </c>
      <c r="Q19" s="12">
        <v>15.759541118849199</v>
      </c>
      <c r="R19" s="13">
        <v>10.6711961859558</v>
      </c>
      <c r="S19" s="13">
        <v>23.274160829651599</v>
      </c>
      <c r="T19" s="11">
        <v>3.9781536223720799</v>
      </c>
      <c r="U19" s="11">
        <v>0.28699164469281702</v>
      </c>
      <c r="V19" s="15">
        <v>2</v>
      </c>
      <c r="W19" s="15">
        <v>2</v>
      </c>
      <c r="X19" s="23">
        <v>6</v>
      </c>
      <c r="Y19" s="23">
        <v>6</v>
      </c>
      <c r="Z19" s="23">
        <v>14</v>
      </c>
      <c r="AA19" s="23">
        <v>10</v>
      </c>
      <c r="AB19" s="23">
        <v>6</v>
      </c>
      <c r="AC19" s="23">
        <v>6</v>
      </c>
      <c r="AD19" s="32" t="s">
        <v>50</v>
      </c>
    </row>
    <row r="20" spans="1:30" ht="20" customHeight="1" x14ac:dyDescent="0.2">
      <c r="A20" s="9" t="s">
        <v>51</v>
      </c>
      <c r="B20" s="9" t="s">
        <v>52</v>
      </c>
      <c r="C20" s="12">
        <f t="shared" si="0"/>
        <v>10.946124069783105</v>
      </c>
      <c r="D20" s="16">
        <v>6.9744030699679205E-4</v>
      </c>
      <c r="E20" s="12">
        <v>13.810376439872901</v>
      </c>
      <c r="F20" s="13">
        <v>8.9038495737404393</v>
      </c>
      <c r="G20" s="13">
        <v>21.420678306773599</v>
      </c>
      <c r="H20" s="11">
        <v>3.7876807396488701</v>
      </c>
      <c r="I20" s="11">
        <v>0.32308751040943701</v>
      </c>
      <c r="J20" s="16">
        <v>1.08356710408571E-3</v>
      </c>
      <c r="K20" s="12">
        <v>9.1954066378538393</v>
      </c>
      <c r="L20" s="13">
        <v>5.9284783314406297</v>
      </c>
      <c r="M20" s="13">
        <v>14.262598007158299</v>
      </c>
      <c r="N20" s="11">
        <v>3.2009133746854501</v>
      </c>
      <c r="O20" s="11">
        <v>0.32308751040943701</v>
      </c>
      <c r="P20" s="16">
        <v>9.0274008994535799E-4</v>
      </c>
      <c r="Q20" s="12">
        <v>9.83258913162258</v>
      </c>
      <c r="R20" s="13">
        <v>6.3392837211588704</v>
      </c>
      <c r="S20" s="13">
        <v>15.250904247842801</v>
      </c>
      <c r="T20" s="11">
        <v>3.2975713591409299</v>
      </c>
      <c r="U20" s="11">
        <v>0.32308751040943701</v>
      </c>
      <c r="V20" s="23"/>
      <c r="W20" s="23"/>
      <c r="X20" s="23">
        <v>4</v>
      </c>
      <c r="Y20" s="23">
        <v>4</v>
      </c>
      <c r="Z20" s="23"/>
      <c r="AA20" s="23"/>
      <c r="AB20" s="15">
        <v>1</v>
      </c>
      <c r="AC20" s="15">
        <v>1</v>
      </c>
      <c r="AD20" s="32" t="s">
        <v>53</v>
      </c>
    </row>
    <row r="21" spans="1:30" ht="20" customHeight="1" x14ac:dyDescent="0.2">
      <c r="A21" s="9" t="s">
        <v>54</v>
      </c>
      <c r="B21" s="9" t="s">
        <v>55</v>
      </c>
      <c r="C21" s="12">
        <f t="shared" si="0"/>
        <v>10.250520925114001</v>
      </c>
      <c r="D21" s="14">
        <v>1.76069004540287E-5</v>
      </c>
      <c r="E21" s="12">
        <v>8.8604860735554993</v>
      </c>
      <c r="F21" s="13">
        <v>6.2366158243896397</v>
      </c>
      <c r="G21" s="13">
        <v>12.5882715354451</v>
      </c>
      <c r="H21" s="11">
        <v>3.1473858451316201</v>
      </c>
      <c r="I21" s="11">
        <v>0.25848084362708801</v>
      </c>
      <c r="J21" s="14">
        <v>7.9985505800350704E-6</v>
      </c>
      <c r="K21" s="12">
        <v>10.8755982852031</v>
      </c>
      <c r="L21" s="13">
        <v>7.6549895572473403</v>
      </c>
      <c r="M21" s="13">
        <v>15.451182157281099</v>
      </c>
      <c r="N21" s="11">
        <v>3.4430228631456199</v>
      </c>
      <c r="O21" s="11">
        <v>0.25848084362708801</v>
      </c>
      <c r="P21" s="14">
        <v>6.7379413330211498E-6</v>
      </c>
      <c r="Q21" s="12">
        <v>11.015478416583401</v>
      </c>
      <c r="R21" s="13">
        <v>7.7534467562815399</v>
      </c>
      <c r="S21" s="13">
        <v>15.649912685336901</v>
      </c>
      <c r="T21" s="11">
        <v>3.4614602494126601</v>
      </c>
      <c r="U21" s="11">
        <v>0.25848084362708801</v>
      </c>
      <c r="V21" s="15">
        <v>3</v>
      </c>
      <c r="W21" s="15">
        <v>3</v>
      </c>
      <c r="X21" s="23">
        <v>5</v>
      </c>
      <c r="Y21" s="23">
        <v>5</v>
      </c>
      <c r="Z21" s="15">
        <v>1</v>
      </c>
      <c r="AA21" s="15">
        <v>1</v>
      </c>
      <c r="AB21" s="23"/>
      <c r="AC21" s="23"/>
      <c r="AD21" s="32" t="s">
        <v>56</v>
      </c>
    </row>
    <row r="22" spans="1:30" ht="20" customHeight="1" x14ac:dyDescent="0.2">
      <c r="A22" s="9" t="s">
        <v>57</v>
      </c>
      <c r="B22" s="9" t="s">
        <v>58</v>
      </c>
      <c r="C22" s="12">
        <f t="shared" si="0"/>
        <v>9.7957351396288406</v>
      </c>
      <c r="D22" s="23"/>
      <c r="E22" s="13" t="s">
        <v>49</v>
      </c>
      <c r="F22" s="13"/>
      <c r="G22" s="13"/>
      <c r="H22" s="11"/>
      <c r="I22" s="11"/>
      <c r="J22" s="9"/>
      <c r="K22" s="23" t="s">
        <v>49</v>
      </c>
      <c r="L22" s="9"/>
      <c r="M22" s="9"/>
      <c r="N22" s="9"/>
      <c r="O22" s="9"/>
      <c r="P22" s="16">
        <v>4.42577417956637E-3</v>
      </c>
      <c r="Q22" s="12">
        <v>9.7957351396288406</v>
      </c>
      <c r="R22" s="13">
        <v>3.5891004155722501</v>
      </c>
      <c r="S22" s="13">
        <v>26.735509129091898</v>
      </c>
      <c r="T22" s="11">
        <v>3.292153766357</v>
      </c>
      <c r="U22" s="11">
        <v>0.73904667297383397</v>
      </c>
      <c r="V22" s="15">
        <v>1</v>
      </c>
      <c r="W22" s="15">
        <v>1</v>
      </c>
      <c r="X22" s="23">
        <v>5</v>
      </c>
      <c r="Y22" s="23">
        <v>5</v>
      </c>
      <c r="Z22" s="15">
        <v>3</v>
      </c>
      <c r="AA22" s="15">
        <v>3</v>
      </c>
      <c r="AB22" s="23"/>
      <c r="AC22" s="23"/>
      <c r="AD22" s="32" t="s">
        <v>59</v>
      </c>
    </row>
    <row r="23" spans="1:30" ht="20" customHeight="1" x14ac:dyDescent="0.2">
      <c r="A23" s="9" t="s">
        <v>60</v>
      </c>
      <c r="B23" s="9" t="s">
        <v>61</v>
      </c>
      <c r="C23" s="12">
        <f t="shared" si="0"/>
        <v>9.1352670446441806</v>
      </c>
      <c r="D23" s="23"/>
      <c r="E23" s="13" t="s">
        <v>49</v>
      </c>
      <c r="F23" s="13"/>
      <c r="G23" s="13"/>
      <c r="H23" s="11"/>
      <c r="I23" s="11"/>
      <c r="J23" s="23"/>
      <c r="K23" s="23" t="s">
        <v>49</v>
      </c>
      <c r="L23" s="23"/>
      <c r="M23" s="23"/>
      <c r="N23" s="23"/>
      <c r="O23" s="23"/>
      <c r="P23" s="16">
        <v>7.5567513384673804E-3</v>
      </c>
      <c r="Q23" s="12">
        <v>9.1352670446441806</v>
      </c>
      <c r="R23" s="13">
        <v>4.1516639778461402</v>
      </c>
      <c r="S23" s="13">
        <v>20.101121965139601</v>
      </c>
      <c r="T23" s="11">
        <v>3.1914469027282699</v>
      </c>
      <c r="U23" s="11">
        <v>0.58048837823614097</v>
      </c>
      <c r="V23" s="23"/>
      <c r="W23" s="23"/>
      <c r="X23" s="23">
        <v>4</v>
      </c>
      <c r="Y23" s="23">
        <v>4</v>
      </c>
      <c r="Z23" s="23"/>
      <c r="AA23" s="23"/>
      <c r="AB23" s="23"/>
      <c r="AC23" s="23"/>
      <c r="AD23" s="32" t="s">
        <v>62</v>
      </c>
    </row>
    <row r="24" spans="1:30" ht="20" customHeight="1" x14ac:dyDescent="0.2">
      <c r="A24" s="9" t="s">
        <v>63</v>
      </c>
      <c r="B24" s="9" t="s">
        <v>64</v>
      </c>
      <c r="C24" s="12">
        <f t="shared" si="0"/>
        <v>9.0612154388046964</v>
      </c>
      <c r="D24" s="16">
        <v>7.4604711549010002E-4</v>
      </c>
      <c r="E24" s="12">
        <v>7.5200676353193101</v>
      </c>
      <c r="F24" s="13">
        <v>4.0987080156121696</v>
      </c>
      <c r="G24" s="13">
        <v>13.797376398701701</v>
      </c>
      <c r="H24" s="11">
        <v>2.9107456375280401</v>
      </c>
      <c r="I24" s="11">
        <v>0.44672266266556798</v>
      </c>
      <c r="J24" s="16">
        <v>3.1264628506935498E-4</v>
      </c>
      <c r="K24" s="12">
        <v>9.6482408050102801</v>
      </c>
      <c r="L24" s="13">
        <v>5.2586391295632202</v>
      </c>
      <c r="M24" s="13">
        <v>17.702022964104302</v>
      </c>
      <c r="N24" s="11">
        <v>3.2702659151006399</v>
      </c>
      <c r="O24" s="11">
        <v>0.44672266266556798</v>
      </c>
      <c r="P24" s="16">
        <v>2.6883177235970899E-4</v>
      </c>
      <c r="Q24" s="12">
        <v>10.0153378760845</v>
      </c>
      <c r="R24" s="13">
        <v>5.4587202698780803</v>
      </c>
      <c r="S24" s="13">
        <v>18.3755510106717</v>
      </c>
      <c r="T24" s="11">
        <v>3.32413918742381</v>
      </c>
      <c r="U24" s="11">
        <v>0.44672266266556798</v>
      </c>
      <c r="V24" s="15">
        <v>2</v>
      </c>
      <c r="W24" s="15">
        <v>2</v>
      </c>
      <c r="X24" s="23">
        <v>5</v>
      </c>
      <c r="Y24" s="23">
        <v>5</v>
      </c>
      <c r="Z24" s="23"/>
      <c r="AA24" s="23"/>
      <c r="AB24" s="23"/>
      <c r="AC24" s="23"/>
      <c r="AD24" s="32" t="s">
        <v>65</v>
      </c>
    </row>
    <row r="25" spans="1:30" ht="20" customHeight="1" x14ac:dyDescent="0.2">
      <c r="A25" s="9" t="s">
        <v>66</v>
      </c>
      <c r="B25" s="17" t="s">
        <v>67</v>
      </c>
      <c r="C25" s="12">
        <f t="shared" si="0"/>
        <v>8.7925870428101334</v>
      </c>
      <c r="D25" s="23" t="s">
        <v>45</v>
      </c>
      <c r="E25" s="12">
        <v>8.6075204221077009</v>
      </c>
      <c r="F25" s="13">
        <v>6.8617709203347799</v>
      </c>
      <c r="G25" s="13">
        <v>10.7974178498787</v>
      </c>
      <c r="H25" s="11">
        <v>3.1055976987215401</v>
      </c>
      <c r="I25" s="11">
        <v>0.16684527361165799</v>
      </c>
      <c r="J25" s="23" t="s">
        <v>45</v>
      </c>
      <c r="K25" s="12">
        <v>7.9079039331857999</v>
      </c>
      <c r="L25" s="13">
        <v>6.4434490427683899</v>
      </c>
      <c r="M25" s="13">
        <v>9.7051973564809195</v>
      </c>
      <c r="N25" s="11">
        <v>2.9832953450228299</v>
      </c>
      <c r="O25" s="11">
        <v>0.150746023270522</v>
      </c>
      <c r="P25" s="23" t="s">
        <v>45</v>
      </c>
      <c r="Q25" s="12">
        <v>9.8623367731368994</v>
      </c>
      <c r="R25" s="13">
        <v>8.1429409021828008</v>
      </c>
      <c r="S25" s="13">
        <v>11.9447860171373</v>
      </c>
      <c r="T25" s="11">
        <v>3.3019295179616202</v>
      </c>
      <c r="U25" s="11">
        <v>0.14100999287423599</v>
      </c>
      <c r="V25" s="23">
        <v>11</v>
      </c>
      <c r="W25" s="23">
        <v>10</v>
      </c>
      <c r="X25" s="23">
        <v>9</v>
      </c>
      <c r="Y25" s="23">
        <v>8</v>
      </c>
      <c r="Z25" s="23">
        <v>8</v>
      </c>
      <c r="AA25" s="23">
        <v>7</v>
      </c>
      <c r="AB25" s="23">
        <v>4</v>
      </c>
      <c r="AC25" s="23">
        <v>4</v>
      </c>
      <c r="AD25" s="32" t="s">
        <v>68</v>
      </c>
    </row>
    <row r="26" spans="1:30" ht="20" customHeight="1" x14ac:dyDescent="0.2">
      <c r="A26" s="9" t="s">
        <v>69</v>
      </c>
      <c r="B26" s="9" t="s">
        <v>70</v>
      </c>
      <c r="C26" s="12">
        <f t="shared" si="0"/>
        <v>8.699421807102885</v>
      </c>
      <c r="D26" s="14">
        <v>1.0509317548850899E-7</v>
      </c>
      <c r="E26" s="12">
        <v>7.7754439764450103</v>
      </c>
      <c r="F26" s="13">
        <v>5.5385000905378696</v>
      </c>
      <c r="G26" s="13">
        <v>10.915866758605301</v>
      </c>
      <c r="H26" s="11">
        <v>2.9589250552211501</v>
      </c>
      <c r="I26" s="11">
        <v>0.249709045742561</v>
      </c>
      <c r="J26" s="14">
        <v>6.1337577770560302E-8</v>
      </c>
      <c r="K26" s="12">
        <v>8.1514637247148407</v>
      </c>
      <c r="L26" s="13">
        <v>5.8063414403238802</v>
      </c>
      <c r="M26" s="13">
        <v>11.4437570608379</v>
      </c>
      <c r="N26" s="11">
        <v>3.0270591414026802</v>
      </c>
      <c r="O26" s="11">
        <v>0.249709045742561</v>
      </c>
      <c r="P26" s="14">
        <v>1.57856378020095E-8</v>
      </c>
      <c r="Q26" s="12">
        <v>10.1713577201488</v>
      </c>
      <c r="R26" s="13">
        <v>7.2451252718939196</v>
      </c>
      <c r="S26" s="13">
        <v>14.2794657081458</v>
      </c>
      <c r="T26" s="11">
        <v>3.3464403645829202</v>
      </c>
      <c r="U26" s="11">
        <v>0.249709045742561</v>
      </c>
      <c r="V26" s="15">
        <v>3</v>
      </c>
      <c r="W26" s="15">
        <v>3</v>
      </c>
      <c r="X26" s="23">
        <v>7</v>
      </c>
      <c r="Y26" s="23">
        <v>6</v>
      </c>
      <c r="Z26" s="23"/>
      <c r="AA26" s="23"/>
      <c r="AB26" s="15">
        <v>1</v>
      </c>
      <c r="AC26" s="15">
        <v>1</v>
      </c>
      <c r="AD26" s="32" t="s">
        <v>71</v>
      </c>
    </row>
    <row r="27" spans="1:30" ht="20" customHeight="1" x14ac:dyDescent="0.2">
      <c r="A27" s="9" t="s">
        <v>72</v>
      </c>
      <c r="B27" s="9" t="s">
        <v>73</v>
      </c>
      <c r="C27" s="12">
        <f t="shared" si="0"/>
        <v>8.1143019669089771</v>
      </c>
      <c r="D27" s="16">
        <v>1.3773881035730601E-3</v>
      </c>
      <c r="E27" s="12">
        <v>6.1911910707743996</v>
      </c>
      <c r="F27" s="13">
        <v>2.9700468100800999</v>
      </c>
      <c r="G27" s="13">
        <v>12.905805640754499</v>
      </c>
      <c r="H27" s="11">
        <v>2.6302169840113301</v>
      </c>
      <c r="I27" s="11">
        <v>0.540679242291638</v>
      </c>
      <c r="J27" s="16">
        <v>1.98114094988284E-4</v>
      </c>
      <c r="K27" s="12">
        <v>10.2727844051406</v>
      </c>
      <c r="L27" s="13">
        <v>4.9280744535820302</v>
      </c>
      <c r="M27" s="13">
        <v>21.4140635309994</v>
      </c>
      <c r="N27" s="11">
        <v>3.3607553673940198</v>
      </c>
      <c r="O27" s="11">
        <v>0.540679242291638</v>
      </c>
      <c r="P27" s="16">
        <v>4.65739879241544E-4</v>
      </c>
      <c r="Q27" s="12">
        <v>7.8789304248119301</v>
      </c>
      <c r="R27" s="13">
        <v>3.7796914854589798</v>
      </c>
      <c r="S27" s="13">
        <v>16.4239713420654</v>
      </c>
      <c r="T27" s="11">
        <v>2.9779997952207502</v>
      </c>
      <c r="U27" s="11">
        <v>0.540679242291638</v>
      </c>
      <c r="V27" s="15">
        <v>3</v>
      </c>
      <c r="W27" s="15">
        <v>3</v>
      </c>
      <c r="X27" s="23">
        <v>6</v>
      </c>
      <c r="Y27" s="23">
        <v>5</v>
      </c>
      <c r="Z27" s="23"/>
      <c r="AA27" s="23"/>
      <c r="AB27" s="15">
        <v>2</v>
      </c>
      <c r="AC27" s="15">
        <v>1</v>
      </c>
      <c r="AD27" s="32" t="s">
        <v>74</v>
      </c>
    </row>
    <row r="28" spans="1:30" ht="20" customHeight="1" x14ac:dyDescent="0.2">
      <c r="A28" s="9" t="s">
        <v>75</v>
      </c>
      <c r="B28" s="17" t="s">
        <v>76</v>
      </c>
      <c r="C28" s="12">
        <f t="shared" si="0"/>
        <v>8.0531605441764604</v>
      </c>
      <c r="D28" s="23" t="s">
        <v>45</v>
      </c>
      <c r="E28" s="12">
        <v>7.3068468270798803</v>
      </c>
      <c r="F28" s="13">
        <v>5.7833302335976704</v>
      </c>
      <c r="G28" s="13">
        <v>9.2317070611398808</v>
      </c>
      <c r="H28" s="11">
        <v>2.8692489645445298</v>
      </c>
      <c r="I28" s="11">
        <v>0.17211657185043999</v>
      </c>
      <c r="J28" s="23" t="s">
        <v>45</v>
      </c>
      <c r="K28" s="12">
        <v>6.8718330264742198</v>
      </c>
      <c r="L28" s="13">
        <v>5.6061238748005398</v>
      </c>
      <c r="M28" s="13">
        <v>8.4233046215772092</v>
      </c>
      <c r="N28" s="11">
        <v>2.7806949819355999</v>
      </c>
      <c r="O28" s="11">
        <v>0.14984253007023399</v>
      </c>
      <c r="P28" s="23" t="s">
        <v>45</v>
      </c>
      <c r="Q28" s="12">
        <v>9.9808017789752803</v>
      </c>
      <c r="R28" s="13">
        <v>8.3379541292600994</v>
      </c>
      <c r="S28" s="13">
        <v>11.9473437496634</v>
      </c>
      <c r="T28" s="11">
        <v>3.3191557149702802</v>
      </c>
      <c r="U28" s="11">
        <v>0.13237871413257599</v>
      </c>
      <c r="V28" s="23">
        <v>22</v>
      </c>
      <c r="W28" s="23">
        <v>11</v>
      </c>
      <c r="X28" s="23">
        <v>20</v>
      </c>
      <c r="Y28" s="23">
        <v>8</v>
      </c>
      <c r="Z28" s="23">
        <v>22</v>
      </c>
      <c r="AA28" s="23">
        <v>11</v>
      </c>
      <c r="AB28" s="23">
        <v>18</v>
      </c>
      <c r="AC28" s="23">
        <v>13</v>
      </c>
      <c r="AD28" s="32" t="s">
        <v>77</v>
      </c>
    </row>
    <row r="29" spans="1:30" ht="20" customHeight="1" x14ac:dyDescent="0.2">
      <c r="A29" s="9" t="s">
        <v>78</v>
      </c>
      <c r="B29" s="17" t="s">
        <v>79</v>
      </c>
      <c r="C29" s="12">
        <f t="shared" si="0"/>
        <v>7.9605023557313901</v>
      </c>
      <c r="D29" s="23" t="s">
        <v>45</v>
      </c>
      <c r="E29" s="12">
        <v>7.1078323959930199</v>
      </c>
      <c r="F29" s="13">
        <v>5.1089014030750599</v>
      </c>
      <c r="G29" s="13">
        <v>9.8888738269873393</v>
      </c>
      <c r="H29" s="11">
        <v>2.8294096627508698</v>
      </c>
      <c r="I29" s="11">
        <v>0.24305947417502399</v>
      </c>
      <c r="J29" s="23" t="s">
        <v>45</v>
      </c>
      <c r="K29" s="12">
        <v>7.0124917257905501</v>
      </c>
      <c r="L29" s="13">
        <v>5.3400826023028296</v>
      </c>
      <c r="M29" s="13">
        <v>9.2086665818755407</v>
      </c>
      <c r="N29" s="11">
        <v>2.8099271634514902</v>
      </c>
      <c r="O29" s="11">
        <v>0.200543421043097</v>
      </c>
      <c r="P29" s="23" t="s">
        <v>45</v>
      </c>
      <c r="Q29" s="12">
        <v>9.7611829454105994</v>
      </c>
      <c r="R29" s="13">
        <v>7.5805735938093202</v>
      </c>
      <c r="S29" s="13">
        <v>12.5690610762734</v>
      </c>
      <c r="T29" s="11">
        <v>3.2870559967698401</v>
      </c>
      <c r="U29" s="11">
        <v>0.18609641881396199</v>
      </c>
      <c r="V29" s="23">
        <v>5</v>
      </c>
      <c r="W29" s="23">
        <v>5</v>
      </c>
      <c r="X29" s="23">
        <v>12</v>
      </c>
      <c r="Y29" s="23">
        <v>8</v>
      </c>
      <c r="Z29" s="23">
        <v>14</v>
      </c>
      <c r="AA29" s="23">
        <v>13</v>
      </c>
      <c r="AB29" s="23">
        <v>5</v>
      </c>
      <c r="AC29" s="23">
        <v>5</v>
      </c>
      <c r="AD29" s="32" t="s">
        <v>80</v>
      </c>
    </row>
    <row r="30" spans="1:30" ht="20" customHeight="1" x14ac:dyDescent="0.2">
      <c r="A30" s="9" t="s">
        <v>81</v>
      </c>
      <c r="B30" s="9" t="s">
        <v>82</v>
      </c>
      <c r="C30" s="12">
        <f t="shared" si="0"/>
        <v>7.4296455715276153</v>
      </c>
      <c r="D30" s="23"/>
      <c r="E30" s="13" t="s">
        <v>49</v>
      </c>
      <c r="F30" s="13"/>
      <c r="G30" s="13"/>
      <c r="H30" s="11"/>
      <c r="I30" s="11"/>
      <c r="J30" s="16">
        <v>3.0380420121730398E-3</v>
      </c>
      <c r="K30" s="12">
        <v>5.4569676164201004</v>
      </c>
      <c r="L30" s="13">
        <v>2.4859875409012502</v>
      </c>
      <c r="M30" s="13">
        <v>11.9785377346911</v>
      </c>
      <c r="N30" s="11">
        <v>2.4480994822722599</v>
      </c>
      <c r="O30" s="11">
        <v>0.57871449809285902</v>
      </c>
      <c r="P30" s="16">
        <v>4.1971636077780899E-4</v>
      </c>
      <c r="Q30" s="12">
        <v>9.4023235266351293</v>
      </c>
      <c r="R30" s="13">
        <v>4.2833421023802201</v>
      </c>
      <c r="S30" s="13">
        <v>20.6389509841839</v>
      </c>
      <c r="T30" s="11">
        <v>3.2330173233993098</v>
      </c>
      <c r="U30" s="11">
        <v>0.57871449809285902</v>
      </c>
      <c r="V30" s="23"/>
      <c r="W30" s="23"/>
      <c r="X30" s="23"/>
      <c r="Y30" s="23"/>
      <c r="Z30" s="23">
        <v>6</v>
      </c>
      <c r="AA30" s="23">
        <v>6</v>
      </c>
      <c r="AB30" s="15">
        <v>1</v>
      </c>
      <c r="AC30" s="15">
        <v>1</v>
      </c>
      <c r="AD30" s="32" t="s">
        <v>83</v>
      </c>
    </row>
    <row r="31" spans="1:30" ht="20" customHeight="1" x14ac:dyDescent="0.2">
      <c r="A31" s="9" t="s">
        <v>84</v>
      </c>
      <c r="B31" s="9" t="s">
        <v>85</v>
      </c>
      <c r="C31" s="12">
        <f t="shared" si="0"/>
        <v>7.388424157109351</v>
      </c>
      <c r="D31" s="16">
        <v>2.9211119945495202E-4</v>
      </c>
      <c r="E31" s="12">
        <v>6.8252664586204901</v>
      </c>
      <c r="F31" s="13">
        <v>3.3980858370110001</v>
      </c>
      <c r="G31" s="13">
        <v>13.708971599183</v>
      </c>
      <c r="H31" s="11">
        <v>2.7708853699924099</v>
      </c>
      <c r="I31" s="11">
        <v>0.51334850711973301</v>
      </c>
      <c r="J31" s="16">
        <v>1.6934946700877999E-4</v>
      </c>
      <c r="K31" s="12">
        <v>7.3891990125253697</v>
      </c>
      <c r="L31" s="13">
        <v>3.6788501465176702</v>
      </c>
      <c r="M31" s="13">
        <v>14.8416651595308</v>
      </c>
      <c r="N31" s="11">
        <v>2.8854179850361699</v>
      </c>
      <c r="O31" s="11">
        <v>0.51334850711973301</v>
      </c>
      <c r="P31" s="16">
        <v>1.14164625666537E-4</v>
      </c>
      <c r="Q31" s="12">
        <v>7.9508070001821904</v>
      </c>
      <c r="R31" s="13">
        <v>3.9584571274873999</v>
      </c>
      <c r="S31" s="13">
        <v>15.969689684190501</v>
      </c>
      <c r="T31" s="11">
        <v>2.99110130015465</v>
      </c>
      <c r="U31" s="11">
        <v>0.51334850711973301</v>
      </c>
      <c r="V31" s="15">
        <v>1</v>
      </c>
      <c r="W31" s="15">
        <v>1</v>
      </c>
      <c r="X31" s="23">
        <v>7</v>
      </c>
      <c r="Y31" s="23">
        <v>4</v>
      </c>
      <c r="Z31" s="15">
        <v>3</v>
      </c>
      <c r="AA31" s="15">
        <v>3</v>
      </c>
      <c r="AB31" s="15">
        <v>2</v>
      </c>
      <c r="AC31" s="15">
        <v>2</v>
      </c>
      <c r="AD31" s="32" t="s">
        <v>86</v>
      </c>
    </row>
    <row r="32" spans="1:30" ht="20" customHeight="1" x14ac:dyDescent="0.2">
      <c r="A32" s="9" t="s">
        <v>87</v>
      </c>
      <c r="B32" s="9" t="s">
        <v>88</v>
      </c>
      <c r="C32" s="12">
        <f t="shared" si="0"/>
        <v>7.2948647485551206</v>
      </c>
      <c r="D32" s="16">
        <v>2.6674391431209902E-4</v>
      </c>
      <c r="E32" s="12">
        <v>7.7107140918822097</v>
      </c>
      <c r="F32" s="13">
        <v>4.61127313176776</v>
      </c>
      <c r="G32" s="13">
        <v>12.893426632475</v>
      </c>
      <c r="H32" s="11">
        <v>2.94686447481104</v>
      </c>
      <c r="I32" s="11">
        <v>0.37841803765668097</v>
      </c>
      <c r="J32" s="16">
        <v>4.72873373469062E-4</v>
      </c>
      <c r="K32" s="12">
        <v>5.9760680580145999</v>
      </c>
      <c r="L32" s="13">
        <v>3.5738949390628201</v>
      </c>
      <c r="M32" s="13">
        <v>9.9928481510951794</v>
      </c>
      <c r="N32" s="11">
        <v>2.5791965782478101</v>
      </c>
      <c r="O32" s="11">
        <v>0.37841803765668097</v>
      </c>
      <c r="P32" s="16">
        <v>1.6903062892572199E-4</v>
      </c>
      <c r="Q32" s="12">
        <v>8.1978120957685494</v>
      </c>
      <c r="R32" s="13">
        <v>4.9025745483542602</v>
      </c>
      <c r="S32" s="13">
        <v>13.707924784150199</v>
      </c>
      <c r="T32" s="11">
        <v>3.0352389219549201</v>
      </c>
      <c r="U32" s="11">
        <v>0.37841803765668097</v>
      </c>
      <c r="V32" s="15">
        <v>3</v>
      </c>
      <c r="W32" s="15">
        <v>3</v>
      </c>
      <c r="X32" s="23">
        <v>5</v>
      </c>
      <c r="Y32" s="23">
        <v>5</v>
      </c>
      <c r="Z32" s="23"/>
      <c r="AA32" s="23"/>
      <c r="AB32" s="15">
        <v>1</v>
      </c>
      <c r="AC32" s="15">
        <v>1</v>
      </c>
      <c r="AD32" s="32" t="s">
        <v>89</v>
      </c>
    </row>
    <row r="33" spans="1:30" ht="20" customHeight="1" x14ac:dyDescent="0.2">
      <c r="A33" s="9" t="s">
        <v>90</v>
      </c>
      <c r="B33" s="9" t="s">
        <v>91</v>
      </c>
      <c r="C33" s="12">
        <f t="shared" si="0"/>
        <v>7.1669503583856633</v>
      </c>
      <c r="D33" s="14">
        <v>3.8093648875827001E-5</v>
      </c>
      <c r="E33" s="12">
        <v>5.1002543446473201</v>
      </c>
      <c r="F33" s="13">
        <v>3.7891050375817299</v>
      </c>
      <c r="G33" s="13">
        <v>6.8651024772582101</v>
      </c>
      <c r="H33" s="11">
        <v>2.3505691946550602</v>
      </c>
      <c r="I33" s="11">
        <v>0.218730643561557</v>
      </c>
      <c r="J33" s="14">
        <v>5.5930193335407799E-6</v>
      </c>
      <c r="K33" s="12">
        <v>8.4736961342476</v>
      </c>
      <c r="L33" s="13">
        <v>6.2953183389591603</v>
      </c>
      <c r="M33" s="13">
        <v>11.405861039814299</v>
      </c>
      <c r="N33" s="11">
        <v>3.08299139475394</v>
      </c>
      <c r="O33" s="11">
        <v>0.218730643561557</v>
      </c>
      <c r="P33" s="14">
        <v>5.9904431318925696E-6</v>
      </c>
      <c r="Q33" s="12">
        <v>7.9269005962620698</v>
      </c>
      <c r="R33" s="13">
        <v>5.8890904162904398</v>
      </c>
      <c r="S33" s="13">
        <v>10.669857078302501</v>
      </c>
      <c r="T33" s="11">
        <v>2.9867568850387598</v>
      </c>
      <c r="U33" s="11">
        <v>0.218730643561557</v>
      </c>
      <c r="V33" s="15">
        <v>3</v>
      </c>
      <c r="W33" s="15">
        <v>3</v>
      </c>
      <c r="X33" s="23">
        <v>5</v>
      </c>
      <c r="Y33" s="23">
        <v>5</v>
      </c>
      <c r="Z33" s="15">
        <v>3</v>
      </c>
      <c r="AA33" s="15">
        <v>3</v>
      </c>
      <c r="AB33" s="23"/>
      <c r="AC33" s="23"/>
      <c r="AD33" s="32" t="s">
        <v>92</v>
      </c>
    </row>
    <row r="34" spans="1:30" ht="20" customHeight="1" x14ac:dyDescent="0.2">
      <c r="A34" s="9" t="s">
        <v>93</v>
      </c>
      <c r="B34" s="9" t="s">
        <v>94</v>
      </c>
      <c r="C34" s="12">
        <f t="shared" si="0"/>
        <v>7.0511998031787639</v>
      </c>
      <c r="D34" s="14">
        <v>9.9088985583272395E-5</v>
      </c>
      <c r="E34" s="12">
        <v>5.1976941923499398</v>
      </c>
      <c r="F34" s="13">
        <v>2.6565453946013702</v>
      </c>
      <c r="G34" s="13">
        <v>10.169607856914601</v>
      </c>
      <c r="H34" s="11">
        <v>2.3778717549800601</v>
      </c>
      <c r="I34" s="11">
        <v>0.494041015014274</v>
      </c>
      <c r="J34" s="14">
        <v>1.87451743356573E-7</v>
      </c>
      <c r="K34" s="12">
        <v>7.0141947920390697</v>
      </c>
      <c r="L34" s="13">
        <v>4.08891652173065</v>
      </c>
      <c r="M34" s="13">
        <v>12.032265349316599</v>
      </c>
      <c r="N34" s="11">
        <v>2.81027749640289</v>
      </c>
      <c r="O34" s="11">
        <v>0.397223921902712</v>
      </c>
      <c r="P34" s="14">
        <v>2.8920067065756199E-10</v>
      </c>
      <c r="Q34" s="12">
        <v>8.9417104251472797</v>
      </c>
      <c r="R34" s="13">
        <v>5.7159920071372801</v>
      </c>
      <c r="S34" s="13">
        <v>13.9878056560178</v>
      </c>
      <c r="T34" s="11">
        <v>3.1605508253517498</v>
      </c>
      <c r="U34" s="11">
        <v>0.32936067667618302</v>
      </c>
      <c r="V34" s="23"/>
      <c r="W34" s="23"/>
      <c r="X34" s="23">
        <v>6</v>
      </c>
      <c r="Y34" s="23">
        <v>4</v>
      </c>
      <c r="Z34" s="23">
        <v>5</v>
      </c>
      <c r="AA34" s="23">
        <v>5</v>
      </c>
      <c r="AB34" s="23">
        <v>5</v>
      </c>
      <c r="AC34" s="23">
        <v>5</v>
      </c>
      <c r="AD34" s="32" t="s">
        <v>95</v>
      </c>
    </row>
    <row r="35" spans="1:30" ht="20" customHeight="1" x14ac:dyDescent="0.2">
      <c r="A35" s="9" t="s">
        <v>96</v>
      </c>
      <c r="B35" s="17" t="s">
        <v>97</v>
      </c>
      <c r="C35" s="12">
        <f t="shared" si="0"/>
        <v>7.0452369865602762</v>
      </c>
      <c r="D35" s="23" t="s">
        <v>45</v>
      </c>
      <c r="E35" s="12">
        <v>7.1075800308196397</v>
      </c>
      <c r="F35" s="13">
        <v>6.2456068433402798</v>
      </c>
      <c r="G35" s="13">
        <v>8.0885164823292293</v>
      </c>
      <c r="H35" s="11">
        <v>2.8293584386325299</v>
      </c>
      <c r="I35" s="11">
        <v>9.5161572998653396E-2</v>
      </c>
      <c r="J35" s="23" t="s">
        <v>45</v>
      </c>
      <c r="K35" s="12">
        <v>5.5998190521323101</v>
      </c>
      <c r="L35" s="13">
        <v>5.0175753733879898</v>
      </c>
      <c r="M35" s="13">
        <v>6.2496267784912902</v>
      </c>
      <c r="N35" s="11">
        <v>2.4853802098829099</v>
      </c>
      <c r="O35" s="11">
        <v>8.0811135789933902E-2</v>
      </c>
      <c r="P35" s="23" t="s">
        <v>45</v>
      </c>
      <c r="Q35" s="12">
        <v>8.4283118767288805</v>
      </c>
      <c r="R35" s="13">
        <v>7.5959746798398298</v>
      </c>
      <c r="S35" s="13">
        <v>9.3518533283087493</v>
      </c>
      <c r="T35" s="11">
        <v>3.0752436998558901</v>
      </c>
      <c r="U35" s="11">
        <v>7.65350017297909E-2</v>
      </c>
      <c r="V35" s="23">
        <v>42</v>
      </c>
      <c r="W35" s="23">
        <v>25</v>
      </c>
      <c r="X35" s="23">
        <v>45</v>
      </c>
      <c r="Y35" s="23">
        <v>30</v>
      </c>
      <c r="Z35" s="23">
        <v>61</v>
      </c>
      <c r="AA35" s="23">
        <v>33</v>
      </c>
      <c r="AB35" s="23">
        <v>17</v>
      </c>
      <c r="AC35" s="23">
        <v>14</v>
      </c>
      <c r="AD35" s="32" t="s">
        <v>98</v>
      </c>
    </row>
    <row r="36" spans="1:30" ht="20" customHeight="1" x14ac:dyDescent="0.2">
      <c r="A36" s="9" t="s">
        <v>99</v>
      </c>
      <c r="B36" s="9" t="s">
        <v>100</v>
      </c>
      <c r="C36" s="12">
        <f t="shared" si="0"/>
        <v>6.9318380285980545</v>
      </c>
      <c r="D36" s="23"/>
      <c r="E36" s="13" t="s">
        <v>49</v>
      </c>
      <c r="F36" s="13"/>
      <c r="G36" s="13"/>
      <c r="H36" s="11"/>
      <c r="I36" s="11"/>
      <c r="J36" s="14">
        <v>1.97159151796814E-6</v>
      </c>
      <c r="K36" s="12">
        <v>8.2186064080736791</v>
      </c>
      <c r="L36" s="13">
        <v>4.7129393310842502</v>
      </c>
      <c r="M36" s="13">
        <v>14.3319246325393</v>
      </c>
      <c r="N36" s="11">
        <v>3.0388937833705101</v>
      </c>
      <c r="O36" s="11">
        <v>0.409319731367703</v>
      </c>
      <c r="P36" s="14">
        <v>7.4871565355211201E-7</v>
      </c>
      <c r="Q36" s="12">
        <v>5.6450696491224299</v>
      </c>
      <c r="R36" s="13">
        <v>3.6694358808757199</v>
      </c>
      <c r="S36" s="13">
        <v>8.6843897476246692</v>
      </c>
      <c r="T36" s="11">
        <v>2.4969913811441802</v>
      </c>
      <c r="U36" s="11">
        <v>0.31705770057224097</v>
      </c>
      <c r="V36" s="15">
        <v>1</v>
      </c>
      <c r="W36" s="15">
        <v>1</v>
      </c>
      <c r="X36" s="15">
        <v>2</v>
      </c>
      <c r="Y36" s="15">
        <v>1</v>
      </c>
      <c r="Z36" s="23">
        <v>6</v>
      </c>
      <c r="AA36" s="23">
        <v>2</v>
      </c>
      <c r="AB36" s="23">
        <v>4</v>
      </c>
      <c r="AC36" s="23">
        <v>2</v>
      </c>
      <c r="AD36" s="32" t="s">
        <v>101</v>
      </c>
    </row>
    <row r="37" spans="1:30" ht="20" customHeight="1" x14ac:dyDescent="0.2">
      <c r="A37" s="9" t="s">
        <v>102</v>
      </c>
      <c r="B37" s="9" t="s">
        <v>103</v>
      </c>
      <c r="C37" s="12">
        <f t="shared" si="0"/>
        <v>6.8680046735317966</v>
      </c>
      <c r="D37" s="14">
        <v>1.0672749234093899E-13</v>
      </c>
      <c r="E37" s="12">
        <v>7.6041304669024701</v>
      </c>
      <c r="F37" s="13">
        <v>4.9754822272682198</v>
      </c>
      <c r="G37" s="13">
        <v>11.6215469207739</v>
      </c>
      <c r="H37" s="11">
        <v>2.9267832850556998</v>
      </c>
      <c r="I37" s="11">
        <v>0.31221781918151298</v>
      </c>
      <c r="J37" s="14">
        <v>2.3985443261172699E-14</v>
      </c>
      <c r="K37" s="12">
        <v>5.7149209685119198</v>
      </c>
      <c r="L37" s="13">
        <v>4.0138479429707701</v>
      </c>
      <c r="M37" s="13">
        <v>8.1369105507679809</v>
      </c>
      <c r="N37" s="11">
        <v>2.51473354758686</v>
      </c>
      <c r="O37" s="11">
        <v>0.26007529776584398</v>
      </c>
      <c r="P37" s="23" t="s">
        <v>45</v>
      </c>
      <c r="Q37" s="12">
        <v>7.2849625851809998</v>
      </c>
      <c r="R37" s="13">
        <v>5.2865743349283996</v>
      </c>
      <c r="S37" s="13">
        <v>10.038765466107</v>
      </c>
      <c r="T37" s="11">
        <v>2.8649215627753799</v>
      </c>
      <c r="U37" s="11">
        <v>0.23601448698206201</v>
      </c>
      <c r="V37" s="23">
        <v>7</v>
      </c>
      <c r="W37" s="23">
        <v>6</v>
      </c>
      <c r="X37" s="23">
        <v>9</v>
      </c>
      <c r="Y37" s="23">
        <v>8</v>
      </c>
      <c r="Z37" s="23">
        <v>12</v>
      </c>
      <c r="AA37" s="23">
        <v>8</v>
      </c>
      <c r="AB37" s="23">
        <v>6</v>
      </c>
      <c r="AC37" s="23">
        <v>4</v>
      </c>
      <c r="AD37" s="32" t="s">
        <v>104</v>
      </c>
    </row>
    <row r="38" spans="1:30" ht="20" customHeight="1" x14ac:dyDescent="0.2">
      <c r="A38" s="9" t="s">
        <v>105</v>
      </c>
      <c r="B38" s="9" t="s">
        <v>106</v>
      </c>
      <c r="C38" s="12">
        <f t="shared" si="0"/>
        <v>6.7538310091485334</v>
      </c>
      <c r="D38" s="23" t="s">
        <v>45</v>
      </c>
      <c r="E38" s="12">
        <v>7.6691353492901104</v>
      </c>
      <c r="F38" s="13">
        <v>6.3846189492278</v>
      </c>
      <c r="G38" s="13">
        <v>9.2120825805656992</v>
      </c>
      <c r="H38" s="11">
        <v>2.9390639313646201</v>
      </c>
      <c r="I38" s="11">
        <v>0.134930312593838</v>
      </c>
      <c r="J38" s="23" t="s">
        <v>45</v>
      </c>
      <c r="K38" s="12">
        <v>5.1017061868059201</v>
      </c>
      <c r="L38" s="13">
        <v>4.3968697994460202</v>
      </c>
      <c r="M38" s="13">
        <v>5.9195307579435603</v>
      </c>
      <c r="N38" s="11">
        <v>2.3509798148471401</v>
      </c>
      <c r="O38" s="11">
        <v>0.109440307599886</v>
      </c>
      <c r="P38" s="23" t="s">
        <v>45</v>
      </c>
      <c r="Q38" s="12">
        <v>7.4906514913495696</v>
      </c>
      <c r="R38" s="13">
        <v>6.52137260634185</v>
      </c>
      <c r="S38" s="13">
        <v>8.6039953782570802</v>
      </c>
      <c r="T38" s="11">
        <v>2.90509120098903</v>
      </c>
      <c r="U38" s="11">
        <v>0.10199772898499999</v>
      </c>
      <c r="V38" s="23">
        <v>33</v>
      </c>
      <c r="W38" s="23">
        <v>28</v>
      </c>
      <c r="X38" s="23">
        <v>29</v>
      </c>
      <c r="Y38" s="23">
        <v>25</v>
      </c>
      <c r="Z38" s="23">
        <v>57</v>
      </c>
      <c r="AA38" s="23">
        <v>26</v>
      </c>
      <c r="AB38" s="23">
        <v>18</v>
      </c>
      <c r="AC38" s="23">
        <v>15</v>
      </c>
      <c r="AD38" s="32" t="s">
        <v>107</v>
      </c>
    </row>
    <row r="39" spans="1:30" ht="20" customHeight="1" x14ac:dyDescent="0.2">
      <c r="A39" s="9" t="s">
        <v>108</v>
      </c>
      <c r="B39" s="9" t="s">
        <v>109</v>
      </c>
      <c r="C39" s="12">
        <f t="shared" si="0"/>
        <v>6.6079345395553295</v>
      </c>
      <c r="D39" s="23"/>
      <c r="E39" s="13" t="s">
        <v>49</v>
      </c>
      <c r="F39" s="13"/>
      <c r="G39" s="13"/>
      <c r="H39" s="11"/>
      <c r="I39" s="11"/>
      <c r="J39" s="14">
        <v>1.9146740233568698E-5</v>
      </c>
      <c r="K39" s="12">
        <v>8.6859233992898393</v>
      </c>
      <c r="L39" s="13">
        <v>4.2123399413128801</v>
      </c>
      <c r="M39" s="13">
        <v>17.9105357947005</v>
      </c>
      <c r="N39" s="11">
        <v>3.1186792297947998</v>
      </c>
      <c r="O39" s="11">
        <v>0.53268232722779196</v>
      </c>
      <c r="P39" s="16">
        <v>9.0274008994535799E-4</v>
      </c>
      <c r="Q39" s="12">
        <v>4.5299456798208197</v>
      </c>
      <c r="R39" s="13">
        <v>2.1968500344646298</v>
      </c>
      <c r="S39" s="13">
        <v>9.3408323464046408</v>
      </c>
      <c r="T39" s="11">
        <v>2.17949375050926</v>
      </c>
      <c r="U39" s="11">
        <v>0.53268232722779196</v>
      </c>
      <c r="V39" s="23">
        <v>5</v>
      </c>
      <c r="W39" s="23">
        <v>4</v>
      </c>
      <c r="X39" s="23">
        <v>6</v>
      </c>
      <c r="Y39" s="23">
        <v>4</v>
      </c>
      <c r="Z39" s="15">
        <v>2</v>
      </c>
      <c r="AA39" s="15">
        <v>2</v>
      </c>
      <c r="AB39" s="23"/>
      <c r="AC39" s="23"/>
      <c r="AD39" s="32" t="s">
        <v>110</v>
      </c>
    </row>
    <row r="40" spans="1:30" ht="20" customHeight="1" x14ac:dyDescent="0.2">
      <c r="A40" s="9" t="s">
        <v>111</v>
      </c>
      <c r="B40" s="9" t="s">
        <v>112</v>
      </c>
      <c r="C40" s="12">
        <f t="shared" si="0"/>
        <v>6.6028356822441099</v>
      </c>
      <c r="D40" s="23" t="s">
        <v>45</v>
      </c>
      <c r="E40" s="12">
        <v>4.3418516352321204</v>
      </c>
      <c r="F40" s="13">
        <v>3.3554786292314098</v>
      </c>
      <c r="G40" s="13">
        <v>5.6181778236167403</v>
      </c>
      <c r="H40" s="11">
        <v>2.1183104286771801</v>
      </c>
      <c r="I40" s="11">
        <v>0.18968972445729301</v>
      </c>
      <c r="J40" s="23" t="s">
        <v>45</v>
      </c>
      <c r="K40" s="12">
        <v>6.5957562732971704</v>
      </c>
      <c r="L40" s="13">
        <v>5.3683229311153902</v>
      </c>
      <c r="M40" s="13">
        <v>8.1038345447858493</v>
      </c>
      <c r="N40" s="11">
        <v>2.7215380892238299</v>
      </c>
      <c r="O40" s="11">
        <v>0.151564607066003</v>
      </c>
      <c r="P40" s="23" t="s">
        <v>45</v>
      </c>
      <c r="Q40" s="12">
        <v>8.8708991382030398</v>
      </c>
      <c r="R40" s="13">
        <v>7.3750601965361202</v>
      </c>
      <c r="S40" s="13">
        <v>10.670130063091801</v>
      </c>
      <c r="T40" s="11">
        <v>3.1490803408830899</v>
      </c>
      <c r="U40" s="11">
        <v>0.135931385685194</v>
      </c>
      <c r="V40" s="23">
        <v>10</v>
      </c>
      <c r="W40" s="23">
        <v>7</v>
      </c>
      <c r="X40" s="23">
        <v>9</v>
      </c>
      <c r="Y40" s="23">
        <v>7</v>
      </c>
      <c r="Z40" s="23">
        <v>18</v>
      </c>
      <c r="AA40" s="23">
        <v>10</v>
      </c>
      <c r="AB40" s="23">
        <v>9</v>
      </c>
      <c r="AC40" s="23">
        <v>5</v>
      </c>
      <c r="AD40" s="32" t="s">
        <v>113</v>
      </c>
    </row>
    <row r="41" spans="1:30" ht="20" customHeight="1" x14ac:dyDescent="0.2">
      <c r="A41" s="9" t="s">
        <v>114</v>
      </c>
      <c r="B41" s="9" t="s">
        <v>115</v>
      </c>
      <c r="C41" s="12">
        <f t="shared" si="0"/>
        <v>6.5775458850327633</v>
      </c>
      <c r="D41" s="16">
        <v>1.7214549377487899E-4</v>
      </c>
      <c r="E41" s="12">
        <v>6.7256738087899004</v>
      </c>
      <c r="F41" s="13">
        <v>4.31069836691562</v>
      </c>
      <c r="G41" s="13">
        <v>10.4935869624783</v>
      </c>
      <c r="H41" s="11">
        <v>2.7496788107032102</v>
      </c>
      <c r="I41" s="11">
        <v>0.32742714007745799</v>
      </c>
      <c r="J41" s="16">
        <v>1.5142904289008099E-4</v>
      </c>
      <c r="K41" s="12">
        <v>6.5389547561637604</v>
      </c>
      <c r="L41" s="13">
        <v>4.1910241843563103</v>
      </c>
      <c r="M41" s="13">
        <v>10.202262602720801</v>
      </c>
      <c r="N41" s="11">
        <v>2.7090600411337502</v>
      </c>
      <c r="O41" s="11">
        <v>0.32742714007745799</v>
      </c>
      <c r="P41" s="16">
        <v>1.4558378614716E-4</v>
      </c>
      <c r="Q41" s="12">
        <v>6.4680090901446299</v>
      </c>
      <c r="R41" s="13">
        <v>4.1455528493878004</v>
      </c>
      <c r="S41" s="13">
        <v>10.0915711631494</v>
      </c>
      <c r="T41" s="11">
        <v>2.6933217063776498</v>
      </c>
      <c r="U41" s="11">
        <v>0.32742714007745799</v>
      </c>
      <c r="V41" s="15">
        <v>3</v>
      </c>
      <c r="W41" s="15">
        <v>3</v>
      </c>
      <c r="X41" s="23">
        <v>5</v>
      </c>
      <c r="Y41" s="23">
        <v>5</v>
      </c>
      <c r="Z41" s="15">
        <v>1</v>
      </c>
      <c r="AA41" s="15">
        <v>1</v>
      </c>
      <c r="AB41" s="15">
        <v>1</v>
      </c>
      <c r="AC41" s="15">
        <v>1</v>
      </c>
      <c r="AD41" s="32" t="s">
        <v>116</v>
      </c>
    </row>
    <row r="42" spans="1:30" ht="20" customHeight="1" x14ac:dyDescent="0.2">
      <c r="A42" s="9" t="s">
        <v>117</v>
      </c>
      <c r="B42" s="17" t="s">
        <v>118</v>
      </c>
      <c r="C42" s="12">
        <f t="shared" si="0"/>
        <v>6.2731401159803051</v>
      </c>
      <c r="D42" s="23"/>
      <c r="E42" s="13" t="s">
        <v>49</v>
      </c>
      <c r="F42" s="13"/>
      <c r="G42" s="13"/>
      <c r="H42" s="11"/>
      <c r="I42" s="11"/>
      <c r="J42" s="14">
        <v>1.6876535620016099E-5</v>
      </c>
      <c r="K42" s="12">
        <v>6.2646829268966204</v>
      </c>
      <c r="L42" s="13">
        <v>3.4436790000167599</v>
      </c>
      <c r="M42" s="13">
        <v>11.396605831832501</v>
      </c>
      <c r="N42" s="11">
        <v>2.6472414925687202</v>
      </c>
      <c r="O42" s="11">
        <v>0.440454501691114</v>
      </c>
      <c r="P42" s="14">
        <v>1.46914481379853E-5</v>
      </c>
      <c r="Q42" s="12">
        <v>6.2815973050639897</v>
      </c>
      <c r="R42" s="13">
        <v>3.45297678724287</v>
      </c>
      <c r="S42" s="13">
        <v>11.4273761841573</v>
      </c>
      <c r="T42" s="11">
        <v>2.6511314589706498</v>
      </c>
      <c r="U42" s="11">
        <v>0.440454501691114</v>
      </c>
      <c r="V42" s="23"/>
      <c r="W42" s="23"/>
      <c r="X42" s="23">
        <v>6</v>
      </c>
      <c r="Y42" s="23">
        <v>6</v>
      </c>
      <c r="Z42" s="23">
        <v>5</v>
      </c>
      <c r="AA42" s="23">
        <v>5</v>
      </c>
      <c r="AB42" s="15">
        <v>2</v>
      </c>
      <c r="AC42" s="15">
        <v>2</v>
      </c>
      <c r="AD42" s="32" t="s">
        <v>119</v>
      </c>
    </row>
    <row r="43" spans="1:30" ht="20" customHeight="1" x14ac:dyDescent="0.2">
      <c r="A43" s="9" t="s">
        <v>120</v>
      </c>
      <c r="B43" s="9" t="s">
        <v>121</v>
      </c>
      <c r="C43" s="12">
        <f t="shared" si="0"/>
        <v>6.2472339289397301</v>
      </c>
      <c r="D43" s="23"/>
      <c r="E43" s="13" t="s">
        <v>49</v>
      </c>
      <c r="F43" s="13"/>
      <c r="G43" s="13"/>
      <c r="H43" s="11"/>
      <c r="I43" s="11"/>
      <c r="J43" s="16">
        <v>4.8886260116955101E-3</v>
      </c>
      <c r="K43" s="12">
        <v>6.2712699162683503</v>
      </c>
      <c r="L43" s="13">
        <v>2.7981115506953098</v>
      </c>
      <c r="M43" s="13">
        <v>14.055489086173001</v>
      </c>
      <c r="N43" s="11">
        <v>2.6487576147007101</v>
      </c>
      <c r="O43" s="11">
        <v>0.59403272242986005</v>
      </c>
      <c r="P43" s="16">
        <v>4.4815373300466097E-3</v>
      </c>
      <c r="Q43" s="12">
        <v>6.2231979416111098</v>
      </c>
      <c r="R43" s="13">
        <v>2.7766628251023899</v>
      </c>
      <c r="S43" s="13">
        <v>13.947747731683799</v>
      </c>
      <c r="T43" s="11">
        <v>2.63765613483835</v>
      </c>
      <c r="U43" s="11">
        <v>0.59403272242986005</v>
      </c>
      <c r="V43" s="23"/>
      <c r="W43" s="23"/>
      <c r="X43" s="23">
        <v>5</v>
      </c>
      <c r="Y43" s="23">
        <v>5</v>
      </c>
      <c r="Z43" s="23"/>
      <c r="AA43" s="23"/>
      <c r="AB43" s="15">
        <v>1</v>
      </c>
      <c r="AC43" s="15">
        <v>1</v>
      </c>
      <c r="AD43" s="32" t="s">
        <v>122</v>
      </c>
    </row>
    <row r="44" spans="1:30" ht="20" customHeight="1" x14ac:dyDescent="0.2">
      <c r="A44" s="9" t="s">
        <v>123</v>
      </c>
      <c r="B44" s="17" t="s">
        <v>124</v>
      </c>
      <c r="C44" s="12">
        <f t="shared" si="0"/>
        <v>6.2354573656364094</v>
      </c>
      <c r="D44" s="23" t="s">
        <v>45</v>
      </c>
      <c r="E44" s="12">
        <v>6.6786825070590297</v>
      </c>
      <c r="F44" s="13">
        <v>5.02828892213524</v>
      </c>
      <c r="G44" s="13">
        <v>8.8707710954594603</v>
      </c>
      <c r="H44" s="11">
        <v>2.7395635326397398</v>
      </c>
      <c r="I44" s="11">
        <v>0.208926522552389</v>
      </c>
      <c r="J44" s="23" t="s">
        <v>45</v>
      </c>
      <c r="K44" s="12">
        <v>5.3866508011529399</v>
      </c>
      <c r="L44" s="13">
        <v>4.1434191874083597</v>
      </c>
      <c r="M44" s="13">
        <v>7.0029136665051404</v>
      </c>
      <c r="N44" s="11">
        <v>2.4293885430359201</v>
      </c>
      <c r="O44" s="11">
        <v>0.19314630545022901</v>
      </c>
      <c r="P44" s="23" t="s">
        <v>45</v>
      </c>
      <c r="Q44" s="12">
        <v>6.6410387886972604</v>
      </c>
      <c r="R44" s="13">
        <v>5.1902620304202998</v>
      </c>
      <c r="S44" s="13">
        <v>8.4973351893392106</v>
      </c>
      <c r="T44" s="11">
        <v>2.7314089250189499</v>
      </c>
      <c r="U44" s="11">
        <v>0.18142936230942799</v>
      </c>
      <c r="V44" s="23">
        <v>13</v>
      </c>
      <c r="W44" s="23">
        <v>11</v>
      </c>
      <c r="X44" s="23">
        <v>10</v>
      </c>
      <c r="Y44" s="23">
        <v>7</v>
      </c>
      <c r="Z44" s="23">
        <v>7</v>
      </c>
      <c r="AA44" s="23">
        <v>5</v>
      </c>
      <c r="AB44" s="23">
        <v>4</v>
      </c>
      <c r="AC44" s="23">
        <v>4</v>
      </c>
      <c r="AD44" s="32" t="s">
        <v>125</v>
      </c>
    </row>
    <row r="45" spans="1:30" ht="20" customHeight="1" x14ac:dyDescent="0.2">
      <c r="A45" s="9" t="s">
        <v>126</v>
      </c>
      <c r="B45" s="17" t="s">
        <v>127</v>
      </c>
      <c r="C45" s="12">
        <f t="shared" si="0"/>
        <v>6.1504071427912166</v>
      </c>
      <c r="D45" s="14">
        <v>5.5816950995049598E-5</v>
      </c>
      <c r="E45" s="12">
        <v>4.4310011446238997</v>
      </c>
      <c r="F45" s="13">
        <v>2.5291610438921701</v>
      </c>
      <c r="G45" s="13">
        <v>7.76295807302313</v>
      </c>
      <c r="H45" s="11">
        <v>2.1476326995033901</v>
      </c>
      <c r="I45" s="11">
        <v>0.41274173276537901</v>
      </c>
      <c r="J45" s="14">
        <v>1.15347700069853E-7</v>
      </c>
      <c r="K45" s="12">
        <v>6.3162529620559003</v>
      </c>
      <c r="L45" s="13">
        <v>3.95104126383761</v>
      </c>
      <c r="M45" s="13">
        <v>10.0973512592299</v>
      </c>
      <c r="N45" s="11">
        <v>2.6590689514064301</v>
      </c>
      <c r="O45" s="11">
        <v>0.34532450908720203</v>
      </c>
      <c r="P45" s="14">
        <v>1.5366240164989498E-8</v>
      </c>
      <c r="Q45" s="12">
        <v>7.7039673216938498</v>
      </c>
      <c r="R45" s="13">
        <v>4.8191060374126202</v>
      </c>
      <c r="S45" s="13">
        <v>12.315793019070499</v>
      </c>
      <c r="T45" s="11">
        <v>2.9456015836421399</v>
      </c>
      <c r="U45" s="11">
        <v>0.34532450908720203</v>
      </c>
      <c r="V45" s="23"/>
      <c r="W45" s="23"/>
      <c r="X45" s="23">
        <v>7</v>
      </c>
      <c r="Y45" s="23">
        <v>7</v>
      </c>
      <c r="Z45" s="23">
        <v>6</v>
      </c>
      <c r="AA45" s="23">
        <v>4</v>
      </c>
      <c r="AB45" s="15">
        <v>2</v>
      </c>
      <c r="AC45" s="15">
        <v>2</v>
      </c>
      <c r="AD45" s="32" t="s">
        <v>128</v>
      </c>
    </row>
    <row r="46" spans="1:30" ht="20" customHeight="1" x14ac:dyDescent="0.2">
      <c r="A46" s="9" t="s">
        <v>129</v>
      </c>
      <c r="B46" s="9" t="s">
        <v>130</v>
      </c>
      <c r="C46" s="12">
        <f t="shared" si="0"/>
        <v>6.149507547753303</v>
      </c>
      <c r="D46" s="14">
        <v>1.56185217536908E-10</v>
      </c>
      <c r="E46" s="12">
        <v>6.3204176997361001</v>
      </c>
      <c r="F46" s="13">
        <v>4.0643270260464996</v>
      </c>
      <c r="G46" s="13">
        <v>9.8288547262880606</v>
      </c>
      <c r="H46" s="11">
        <v>2.6600199054632698</v>
      </c>
      <c r="I46" s="11">
        <v>0.32500174274784899</v>
      </c>
      <c r="J46" s="14">
        <v>1.69309011255336E-15</v>
      </c>
      <c r="K46" s="12">
        <v>5.4985766452413296</v>
      </c>
      <c r="L46" s="13">
        <v>4.0868186285422397</v>
      </c>
      <c r="M46" s="13">
        <v>7.3980149039248904</v>
      </c>
      <c r="N46" s="11">
        <v>2.45905821270861</v>
      </c>
      <c r="O46" s="11">
        <v>0.21840816029951299</v>
      </c>
      <c r="P46" s="23" t="s">
        <v>45</v>
      </c>
      <c r="Q46" s="12">
        <v>6.6295282982824801</v>
      </c>
      <c r="R46" s="13">
        <v>4.9273987607896101</v>
      </c>
      <c r="S46" s="13">
        <v>8.9196445409433807</v>
      </c>
      <c r="T46" s="11">
        <v>2.7289062238916801</v>
      </c>
      <c r="U46" s="11">
        <v>0.21840816029951299</v>
      </c>
      <c r="V46" s="23"/>
      <c r="W46" s="23"/>
      <c r="X46" s="23">
        <v>7</v>
      </c>
      <c r="Y46" s="23">
        <v>7</v>
      </c>
      <c r="Z46" s="23">
        <v>17</v>
      </c>
      <c r="AA46" s="23">
        <v>12</v>
      </c>
      <c r="AB46" s="15">
        <v>1</v>
      </c>
      <c r="AC46" s="15">
        <v>1</v>
      </c>
      <c r="AD46" s="32" t="s">
        <v>131</v>
      </c>
    </row>
    <row r="47" spans="1:30" ht="20" customHeight="1" x14ac:dyDescent="0.2">
      <c r="A47" s="9" t="s">
        <v>132</v>
      </c>
      <c r="B47" s="9" t="s">
        <v>133</v>
      </c>
      <c r="C47" s="12">
        <f t="shared" si="0"/>
        <v>6.0394732698787763</v>
      </c>
      <c r="D47" s="16">
        <v>7.1747773317946996E-3</v>
      </c>
      <c r="E47" s="12">
        <v>5.58293001549176</v>
      </c>
      <c r="F47" s="13">
        <v>3.1708611678952101</v>
      </c>
      <c r="G47" s="13">
        <v>9.8298556472494791</v>
      </c>
      <c r="H47" s="11">
        <v>2.4810224714082398</v>
      </c>
      <c r="I47" s="11">
        <v>0.41640191792995701</v>
      </c>
      <c r="J47" s="16">
        <v>4.72704881149838E-3</v>
      </c>
      <c r="K47" s="12">
        <v>6.6086708620290402</v>
      </c>
      <c r="L47" s="13">
        <v>3.7534373079478098</v>
      </c>
      <c r="M47" s="13">
        <v>11.635875859749101</v>
      </c>
      <c r="N47" s="11">
        <v>2.7243601456248498</v>
      </c>
      <c r="O47" s="11">
        <v>0.41640191792995701</v>
      </c>
      <c r="P47" s="16">
        <v>5.1390263055544503E-3</v>
      </c>
      <c r="Q47" s="12">
        <v>5.9268189321155296</v>
      </c>
      <c r="R47" s="13">
        <v>3.366175099606</v>
      </c>
      <c r="S47" s="13">
        <v>10.4353402941501</v>
      </c>
      <c r="T47" s="11">
        <v>2.5672579829772202</v>
      </c>
      <c r="U47" s="11">
        <v>0.41640191792995701</v>
      </c>
      <c r="V47" s="23"/>
      <c r="W47" s="23"/>
      <c r="X47" s="23">
        <v>4</v>
      </c>
      <c r="Y47" s="23">
        <v>4</v>
      </c>
      <c r="Z47" s="15">
        <v>1</v>
      </c>
      <c r="AA47" s="15">
        <v>1</v>
      </c>
      <c r="AB47" s="23"/>
      <c r="AC47" s="23"/>
      <c r="AD47" s="32" t="s">
        <v>134</v>
      </c>
    </row>
    <row r="48" spans="1:30" ht="20" customHeight="1" x14ac:dyDescent="0.2">
      <c r="A48" s="9" t="s">
        <v>135</v>
      </c>
      <c r="B48" s="17" t="s">
        <v>136</v>
      </c>
      <c r="C48" s="12">
        <f t="shared" si="0"/>
        <v>5.9667353989511271</v>
      </c>
      <c r="D48" s="14">
        <v>2.70473049641983E-12</v>
      </c>
      <c r="E48" s="12">
        <v>6.2356915201972498</v>
      </c>
      <c r="F48" s="13">
        <v>4.54585284808892</v>
      </c>
      <c r="G48" s="13">
        <v>8.5536971904857708</v>
      </c>
      <c r="H48" s="11">
        <v>2.6405495596441702</v>
      </c>
      <c r="I48" s="11">
        <v>0.23265233449665301</v>
      </c>
      <c r="J48" s="14">
        <v>7.4368184566494904E-13</v>
      </c>
      <c r="K48" s="12">
        <v>4.9000838505162303</v>
      </c>
      <c r="L48" s="13">
        <v>3.7669390436002801</v>
      </c>
      <c r="M48" s="13">
        <v>6.3740935184184497</v>
      </c>
      <c r="N48" s="11">
        <v>2.2928064369194598</v>
      </c>
      <c r="O48" s="11">
        <v>0.19357844339632699</v>
      </c>
      <c r="P48" s="14">
        <v>2.9785697717800601E-15</v>
      </c>
      <c r="Q48" s="12">
        <v>6.7644308261399004</v>
      </c>
      <c r="R48" s="13">
        <v>5.2001556226502696</v>
      </c>
      <c r="S48" s="13">
        <v>8.7992605841113996</v>
      </c>
      <c r="T48" s="11">
        <v>2.7579685478232698</v>
      </c>
      <c r="U48" s="11">
        <v>0.19357844339632699</v>
      </c>
      <c r="V48" s="23">
        <v>4</v>
      </c>
      <c r="W48" s="23">
        <v>4</v>
      </c>
      <c r="X48" s="23">
        <v>5</v>
      </c>
      <c r="Y48" s="23">
        <v>4</v>
      </c>
      <c r="Z48" s="23">
        <v>8</v>
      </c>
      <c r="AA48" s="23">
        <v>6</v>
      </c>
      <c r="AB48" s="15">
        <v>2</v>
      </c>
      <c r="AC48" s="15">
        <v>2</v>
      </c>
      <c r="AD48" s="32" t="s">
        <v>137</v>
      </c>
    </row>
    <row r="49" spans="1:30" ht="20" customHeight="1" x14ac:dyDescent="0.2">
      <c r="A49" s="9" t="s">
        <v>138</v>
      </c>
      <c r="B49" s="17" t="s">
        <v>139</v>
      </c>
      <c r="C49" s="12">
        <f t="shared" si="0"/>
        <v>5.9473967271225296</v>
      </c>
      <c r="D49" s="14">
        <v>7.4790248068741994E-12</v>
      </c>
      <c r="E49" s="12">
        <v>5.1208515535171504</v>
      </c>
      <c r="F49" s="13">
        <v>3.4728374115658198</v>
      </c>
      <c r="G49" s="13">
        <v>7.5509209114790297</v>
      </c>
      <c r="H49" s="11">
        <v>2.3563837379368802</v>
      </c>
      <c r="I49" s="11">
        <v>0.28585146354129598</v>
      </c>
      <c r="J49" s="23" t="s">
        <v>45</v>
      </c>
      <c r="K49" s="12">
        <v>5.5487087120181497</v>
      </c>
      <c r="L49" s="13">
        <v>4.1194320973631404</v>
      </c>
      <c r="M49" s="13">
        <v>7.47388660454767</v>
      </c>
      <c r="N49" s="11">
        <v>2.4721520684860199</v>
      </c>
      <c r="O49" s="11">
        <v>0.21923806454695399</v>
      </c>
      <c r="P49" s="23" t="s">
        <v>45</v>
      </c>
      <c r="Q49" s="12">
        <v>7.1726299158322897</v>
      </c>
      <c r="R49" s="13">
        <v>5.3250519051016996</v>
      </c>
      <c r="S49" s="13">
        <v>9.6612428998491993</v>
      </c>
      <c r="T49" s="11">
        <v>2.8425021943608999</v>
      </c>
      <c r="U49" s="11">
        <v>0.21923806454695399</v>
      </c>
      <c r="V49" s="23">
        <v>5</v>
      </c>
      <c r="W49" s="23">
        <v>5</v>
      </c>
      <c r="X49" s="23">
        <v>10</v>
      </c>
      <c r="Y49" s="23">
        <v>10</v>
      </c>
      <c r="Z49" s="23">
        <v>21</v>
      </c>
      <c r="AA49" s="23">
        <v>17</v>
      </c>
      <c r="AB49" s="15">
        <v>3</v>
      </c>
      <c r="AC49" s="15">
        <v>3</v>
      </c>
      <c r="AD49" s="32" t="s">
        <v>140</v>
      </c>
    </row>
    <row r="50" spans="1:30" ht="20" customHeight="1" x14ac:dyDescent="0.2">
      <c r="A50" s="9" t="s">
        <v>141</v>
      </c>
      <c r="B50" s="9" t="s">
        <v>142</v>
      </c>
      <c r="C50" s="12">
        <f t="shared" si="0"/>
        <v>5.9395163241880731</v>
      </c>
      <c r="D50" s="14">
        <v>1.49403139873269E-5</v>
      </c>
      <c r="E50" s="12">
        <v>5.8794734824768797</v>
      </c>
      <c r="F50" s="13">
        <v>3.3568686821805702</v>
      </c>
      <c r="G50" s="13">
        <v>10.297754158406301</v>
      </c>
      <c r="H50" s="11">
        <v>2.5556869648863798</v>
      </c>
      <c r="I50" s="11">
        <v>0.41253615496828999</v>
      </c>
      <c r="J50" s="14">
        <v>2.9420521122755302E-6</v>
      </c>
      <c r="K50" s="12">
        <v>5.6769743924153699</v>
      </c>
      <c r="L50" s="13">
        <v>3.4630176958932499</v>
      </c>
      <c r="M50" s="13">
        <v>9.3063452405567109</v>
      </c>
      <c r="N50" s="11">
        <v>2.5051222339470001</v>
      </c>
      <c r="O50" s="11">
        <v>0.36382269095629899</v>
      </c>
      <c r="P50" s="14">
        <v>1.18007715654332E-6</v>
      </c>
      <c r="Q50" s="12">
        <v>6.2621010976719704</v>
      </c>
      <c r="R50" s="13">
        <v>3.8199515121441299</v>
      </c>
      <c r="S50" s="13">
        <v>10.265551809440099</v>
      </c>
      <c r="T50" s="11">
        <v>2.64664680006595</v>
      </c>
      <c r="U50" s="11">
        <v>0.36382269095629899</v>
      </c>
      <c r="V50" s="23"/>
      <c r="W50" s="23"/>
      <c r="X50" s="23">
        <v>7</v>
      </c>
      <c r="Y50" s="23">
        <v>7</v>
      </c>
      <c r="Z50" s="23">
        <v>4</v>
      </c>
      <c r="AA50" s="23">
        <v>3</v>
      </c>
      <c r="AB50" s="15">
        <v>3</v>
      </c>
      <c r="AC50" s="15">
        <v>3</v>
      </c>
      <c r="AD50" s="32" t="s">
        <v>143</v>
      </c>
    </row>
    <row r="51" spans="1:30" ht="20" customHeight="1" x14ac:dyDescent="0.2">
      <c r="A51" s="9" t="s">
        <v>144</v>
      </c>
      <c r="B51" s="9" t="s">
        <v>145</v>
      </c>
      <c r="C51" s="12">
        <f t="shared" si="0"/>
        <v>5.9187777113412166</v>
      </c>
      <c r="D51" s="23" t="s">
        <v>45</v>
      </c>
      <c r="E51" s="12">
        <v>5.7280641284248297</v>
      </c>
      <c r="F51" s="13">
        <v>4.9429562287667999</v>
      </c>
      <c r="G51" s="13">
        <v>6.6378736004977998</v>
      </c>
      <c r="H51" s="11">
        <v>2.5180476443554101</v>
      </c>
      <c r="I51" s="11">
        <v>0.10850689453136</v>
      </c>
      <c r="J51" s="23" t="s">
        <v>45</v>
      </c>
      <c r="K51" s="12">
        <v>5.1936064956445698</v>
      </c>
      <c r="L51" s="13">
        <v>4.5782615033794896</v>
      </c>
      <c r="M51" s="13">
        <v>5.8916574362759002</v>
      </c>
      <c r="N51" s="11">
        <v>2.3767367093786</v>
      </c>
      <c r="O51" s="11">
        <v>9.2824918148274205E-2</v>
      </c>
      <c r="P51" s="23" t="s">
        <v>45</v>
      </c>
      <c r="Q51" s="12">
        <v>6.8346625099542502</v>
      </c>
      <c r="R51" s="13">
        <v>6.0860768419419502</v>
      </c>
      <c r="S51" s="13">
        <v>7.6753239957563597</v>
      </c>
      <c r="T51" s="11">
        <v>2.7728701004887801</v>
      </c>
      <c r="U51" s="11">
        <v>8.5386505744162094E-2</v>
      </c>
      <c r="V51" s="23">
        <v>23</v>
      </c>
      <c r="W51" s="23">
        <v>14</v>
      </c>
      <c r="X51" s="23">
        <v>51</v>
      </c>
      <c r="Y51" s="23">
        <v>20</v>
      </c>
      <c r="Z51" s="23">
        <v>47</v>
      </c>
      <c r="AA51" s="23">
        <v>20</v>
      </c>
      <c r="AB51" s="23">
        <v>22</v>
      </c>
      <c r="AC51" s="23">
        <v>13</v>
      </c>
      <c r="AD51" s="32" t="s">
        <v>146</v>
      </c>
    </row>
    <row r="52" spans="1:30" ht="20" customHeight="1" x14ac:dyDescent="0.2">
      <c r="A52" s="9" t="s">
        <v>147</v>
      </c>
      <c r="B52" s="9" t="s">
        <v>148</v>
      </c>
      <c r="C52" s="12">
        <f t="shared" si="0"/>
        <v>5.8362837350906602</v>
      </c>
      <c r="D52" s="23"/>
      <c r="E52" s="13" t="s">
        <v>49</v>
      </c>
      <c r="F52" s="13"/>
      <c r="G52" s="13"/>
      <c r="H52" s="11"/>
      <c r="I52" s="11"/>
      <c r="J52" s="23"/>
      <c r="K52" s="23" t="s">
        <v>49</v>
      </c>
      <c r="L52" s="23"/>
      <c r="M52" s="23"/>
      <c r="N52" s="23"/>
      <c r="O52" s="23"/>
      <c r="P52" s="16">
        <v>7.5109208669732804E-3</v>
      </c>
      <c r="Q52" s="12">
        <v>5.8362837350906602</v>
      </c>
      <c r="R52" s="13">
        <v>3.1175222692386702</v>
      </c>
      <c r="S52" s="13">
        <v>10.926051169733</v>
      </c>
      <c r="T52" s="11">
        <v>2.54505002260772</v>
      </c>
      <c r="U52" s="11">
        <v>0.46155620254371199</v>
      </c>
      <c r="V52" s="23"/>
      <c r="W52" s="23"/>
      <c r="X52" s="23"/>
      <c r="Y52" s="23"/>
      <c r="Z52" s="23">
        <v>4</v>
      </c>
      <c r="AA52" s="23">
        <v>4</v>
      </c>
      <c r="AB52" s="23"/>
      <c r="AC52" s="23"/>
      <c r="AD52" s="32" t="s">
        <v>149</v>
      </c>
    </row>
    <row r="53" spans="1:30" ht="20" customHeight="1" x14ac:dyDescent="0.2">
      <c r="A53" s="9" t="s">
        <v>150</v>
      </c>
      <c r="B53" s="9" t="s">
        <v>151</v>
      </c>
      <c r="C53" s="12">
        <f t="shared" si="0"/>
        <v>5.8287424676310566</v>
      </c>
      <c r="D53" s="14">
        <v>8.4322893821095906E-11</v>
      </c>
      <c r="E53" s="12">
        <v>5.1882782172389499</v>
      </c>
      <c r="F53" s="13">
        <v>3.7334674904348399</v>
      </c>
      <c r="G53" s="13">
        <v>7.2099813185572899</v>
      </c>
      <c r="H53" s="11">
        <v>2.3752558450230801</v>
      </c>
      <c r="I53" s="11">
        <v>0.24221412058609801</v>
      </c>
      <c r="J53" s="14">
        <v>9.2350369775637995E-15</v>
      </c>
      <c r="K53" s="12">
        <v>5.9894520596696204</v>
      </c>
      <c r="L53" s="13">
        <v>4.63329042206409</v>
      </c>
      <c r="M53" s="13">
        <v>7.7425614859470198</v>
      </c>
      <c r="N53" s="11">
        <v>2.5824240252250998</v>
      </c>
      <c r="O53" s="11">
        <v>0.18897291305302399</v>
      </c>
      <c r="P53" s="14">
        <v>2.0144916330879698E-15</v>
      </c>
      <c r="Q53" s="12">
        <v>6.3084971259845997</v>
      </c>
      <c r="R53" s="13">
        <v>4.88009571163603</v>
      </c>
      <c r="S53" s="13">
        <v>8.1549908731634595</v>
      </c>
      <c r="T53" s="11">
        <v>2.6572963527304001</v>
      </c>
      <c r="U53" s="11">
        <v>0.18897291305302399</v>
      </c>
      <c r="V53" s="23"/>
      <c r="W53" s="23"/>
      <c r="X53" s="23">
        <v>7</v>
      </c>
      <c r="Y53" s="23">
        <v>5</v>
      </c>
      <c r="Z53" s="23">
        <v>9</v>
      </c>
      <c r="AA53" s="23">
        <v>4</v>
      </c>
      <c r="AB53" s="15">
        <v>1</v>
      </c>
      <c r="AC53" s="15">
        <v>1</v>
      </c>
      <c r="AD53" s="32" t="s">
        <v>152</v>
      </c>
    </row>
    <row r="54" spans="1:30" ht="20" customHeight="1" x14ac:dyDescent="0.2">
      <c r="A54" s="9" t="s">
        <v>153</v>
      </c>
      <c r="B54" s="9" t="s">
        <v>154</v>
      </c>
      <c r="C54" s="12">
        <f t="shared" si="0"/>
        <v>5.7880801028766102</v>
      </c>
      <c r="D54" s="14">
        <v>1.8194116945649801E-5</v>
      </c>
      <c r="E54" s="12">
        <v>4.7342173667744802</v>
      </c>
      <c r="F54" s="13">
        <v>2.77616413259878</v>
      </c>
      <c r="G54" s="13">
        <v>8.0733029480098999</v>
      </c>
      <c r="H54" s="11">
        <v>2.24312594746845</v>
      </c>
      <c r="I54" s="11">
        <v>0.39287402137689098</v>
      </c>
      <c r="J54" s="14">
        <v>9.4631992046180204E-7</v>
      </c>
      <c r="K54" s="12">
        <v>6.5290347738660701</v>
      </c>
      <c r="L54" s="13">
        <v>3.8286522893743999</v>
      </c>
      <c r="M54" s="13">
        <v>11.134021022660599</v>
      </c>
      <c r="N54" s="11">
        <v>2.7068697253269201</v>
      </c>
      <c r="O54" s="11">
        <v>0.39287402137689098</v>
      </c>
      <c r="P54" s="14">
        <v>1.3900752092429801E-6</v>
      </c>
      <c r="Q54" s="12">
        <v>6.1009881679892803</v>
      </c>
      <c r="R54" s="13">
        <v>3.5776440355802999</v>
      </c>
      <c r="S54" s="13">
        <v>10.4040693416576</v>
      </c>
      <c r="T54" s="11">
        <v>2.6090429327736002</v>
      </c>
      <c r="U54" s="11">
        <v>0.39287402137689098</v>
      </c>
      <c r="V54" s="15">
        <v>1</v>
      </c>
      <c r="W54" s="15">
        <v>1</v>
      </c>
      <c r="X54" s="23">
        <v>11</v>
      </c>
      <c r="Y54" s="23">
        <v>8</v>
      </c>
      <c r="Z54" s="23"/>
      <c r="AA54" s="23"/>
      <c r="AB54" s="15">
        <v>3</v>
      </c>
      <c r="AC54" s="15">
        <v>3</v>
      </c>
      <c r="AD54" s="32" t="s">
        <v>155</v>
      </c>
    </row>
    <row r="55" spans="1:30" ht="20" customHeight="1" x14ac:dyDescent="0.2">
      <c r="A55" s="9" t="s">
        <v>156</v>
      </c>
      <c r="B55" s="9" t="s">
        <v>157</v>
      </c>
      <c r="C55" s="12">
        <f t="shared" si="0"/>
        <v>5.6869370327009499</v>
      </c>
      <c r="D55" s="23" t="s">
        <v>45</v>
      </c>
      <c r="E55" s="12">
        <v>5.2019177252714899</v>
      </c>
      <c r="F55" s="13">
        <v>4.3397180122599597</v>
      </c>
      <c r="G55" s="13">
        <v>6.2354162053957696</v>
      </c>
      <c r="H55" s="11">
        <v>2.3790435814643902</v>
      </c>
      <c r="I55" s="11">
        <v>0.13338891821451099</v>
      </c>
      <c r="J55" s="23" t="s">
        <v>45</v>
      </c>
      <c r="K55" s="12">
        <v>4.7421899869387296</v>
      </c>
      <c r="L55" s="13">
        <v>4.0826880905621996</v>
      </c>
      <c r="M55" s="13">
        <v>5.5082253097432101</v>
      </c>
      <c r="N55" s="11">
        <v>2.2455534628460199</v>
      </c>
      <c r="O55" s="11">
        <v>0.110221484781119</v>
      </c>
      <c r="P55" s="23" t="s">
        <v>45</v>
      </c>
      <c r="Q55" s="12">
        <v>7.1167033858926301</v>
      </c>
      <c r="R55" s="13">
        <v>6.1815542797704399</v>
      </c>
      <c r="S55" s="13">
        <v>8.1933223895684293</v>
      </c>
      <c r="T55" s="11">
        <v>2.83120910773683</v>
      </c>
      <c r="U55" s="11">
        <v>0.103693609766991</v>
      </c>
      <c r="V55" s="23">
        <v>21</v>
      </c>
      <c r="W55" s="23">
        <v>15</v>
      </c>
      <c r="X55" s="23">
        <v>21</v>
      </c>
      <c r="Y55" s="23">
        <v>15</v>
      </c>
      <c r="Z55" s="23">
        <v>35</v>
      </c>
      <c r="AA55" s="23">
        <v>20</v>
      </c>
      <c r="AB55" s="23">
        <v>10</v>
      </c>
      <c r="AC55" s="23">
        <v>9</v>
      </c>
      <c r="AD55" s="32" t="s">
        <v>158</v>
      </c>
    </row>
    <row r="56" spans="1:30" ht="20" customHeight="1" x14ac:dyDescent="0.2">
      <c r="A56" s="9" t="s">
        <v>159</v>
      </c>
      <c r="B56" s="17" t="s">
        <v>160</v>
      </c>
      <c r="C56" s="12">
        <f t="shared" si="0"/>
        <v>5.6340577323448073</v>
      </c>
      <c r="D56" s="14">
        <v>1.01180325379352E-13</v>
      </c>
      <c r="E56" s="12">
        <v>6.0037720583046701</v>
      </c>
      <c r="F56" s="13">
        <v>4.3748980350207898</v>
      </c>
      <c r="G56" s="13">
        <v>8.2391129209274396</v>
      </c>
      <c r="H56" s="11">
        <v>2.5858692040412099</v>
      </c>
      <c r="I56" s="11">
        <v>0.23296929150206</v>
      </c>
      <c r="J56" s="14">
        <v>4.9132811109391701E-14</v>
      </c>
      <c r="K56" s="12">
        <v>5.25593060926691</v>
      </c>
      <c r="L56" s="13">
        <v>3.9370397464791198</v>
      </c>
      <c r="M56" s="13">
        <v>7.0166440646512598</v>
      </c>
      <c r="N56" s="11">
        <v>2.3939462287943098</v>
      </c>
      <c r="O56" s="11">
        <v>0.21267089360279101</v>
      </c>
      <c r="P56" s="14">
        <v>8.8098542545607506E-15</v>
      </c>
      <c r="Q56" s="12">
        <v>5.6424705294628401</v>
      </c>
      <c r="R56" s="13">
        <v>4.2265837192874898</v>
      </c>
      <c r="S56" s="13">
        <v>7.5326731446416897</v>
      </c>
      <c r="T56" s="11">
        <v>2.4963269782626898</v>
      </c>
      <c r="U56" s="11">
        <v>0.21267089360279101</v>
      </c>
      <c r="V56" s="23">
        <v>7</v>
      </c>
      <c r="W56" s="23">
        <v>4</v>
      </c>
      <c r="X56" s="23">
        <v>8</v>
      </c>
      <c r="Y56" s="23">
        <v>7</v>
      </c>
      <c r="Z56" s="23">
        <v>6</v>
      </c>
      <c r="AA56" s="23">
        <v>6</v>
      </c>
      <c r="AB56" s="15">
        <v>3</v>
      </c>
      <c r="AC56" s="15">
        <v>3</v>
      </c>
      <c r="AD56" s="32" t="s">
        <v>161</v>
      </c>
    </row>
    <row r="57" spans="1:30" ht="20" customHeight="1" x14ac:dyDescent="0.2">
      <c r="A57" s="9" t="s">
        <v>162</v>
      </c>
      <c r="B57" s="9" t="s">
        <v>163</v>
      </c>
      <c r="C57" s="12">
        <f t="shared" si="0"/>
        <v>5.6333486181177337</v>
      </c>
      <c r="D57" s="23" t="s">
        <v>45</v>
      </c>
      <c r="E57" s="12">
        <v>5.0789681794798502</v>
      </c>
      <c r="F57" s="13">
        <v>4.5921844673503998</v>
      </c>
      <c r="G57" s="13">
        <v>5.6173522539377796</v>
      </c>
      <c r="H57" s="11">
        <v>2.3445354352757501</v>
      </c>
      <c r="I57" s="11">
        <v>7.4160632274568997E-2</v>
      </c>
      <c r="J57" s="23" t="s">
        <v>45</v>
      </c>
      <c r="K57" s="12">
        <v>5.1176575903015404</v>
      </c>
      <c r="L57" s="13">
        <v>4.6903660534715899</v>
      </c>
      <c r="M57" s="13">
        <v>5.5838753122874003</v>
      </c>
      <c r="N57" s="11">
        <v>2.35548362348141</v>
      </c>
      <c r="O57" s="11">
        <v>6.4175052603683294E-2</v>
      </c>
      <c r="P57" s="23" t="s">
        <v>45</v>
      </c>
      <c r="Q57" s="12">
        <v>6.7034200845718104</v>
      </c>
      <c r="R57" s="13">
        <v>6.1876047068768099</v>
      </c>
      <c r="S57" s="13">
        <v>7.2622352200843903</v>
      </c>
      <c r="T57" s="11">
        <v>2.7448973463373201</v>
      </c>
      <c r="U57" s="11">
        <v>5.8936894240841302E-2</v>
      </c>
      <c r="V57" s="23">
        <v>69</v>
      </c>
      <c r="W57" s="23">
        <v>36</v>
      </c>
      <c r="X57" s="23">
        <v>81</v>
      </c>
      <c r="Y57" s="23">
        <v>40</v>
      </c>
      <c r="Z57" s="23">
        <v>87</v>
      </c>
      <c r="AA57" s="23">
        <v>39</v>
      </c>
      <c r="AB57" s="23">
        <v>44</v>
      </c>
      <c r="AC57" s="23">
        <v>30</v>
      </c>
      <c r="AD57" s="32" t="s">
        <v>164</v>
      </c>
    </row>
    <row r="58" spans="1:30" ht="20" customHeight="1" x14ac:dyDescent="0.2">
      <c r="A58" s="9" t="s">
        <v>165</v>
      </c>
      <c r="B58" s="9" t="s">
        <v>166</v>
      </c>
      <c r="C58" s="12">
        <f t="shared" si="0"/>
        <v>5.6195077530809803</v>
      </c>
      <c r="D58" s="23"/>
      <c r="E58" s="13" t="s">
        <v>49</v>
      </c>
      <c r="F58" s="13"/>
      <c r="G58" s="13"/>
      <c r="H58" s="11"/>
      <c r="I58" s="11"/>
      <c r="J58" s="23"/>
      <c r="K58" s="23" t="s">
        <v>49</v>
      </c>
      <c r="L58" s="23"/>
      <c r="M58" s="23"/>
      <c r="N58" s="23"/>
      <c r="O58" s="23"/>
      <c r="P58" s="16">
        <v>2.4161178264728101E-3</v>
      </c>
      <c r="Q58" s="12">
        <v>5.6195077530809803</v>
      </c>
      <c r="R58" s="13">
        <v>2.8697719583379002</v>
      </c>
      <c r="S58" s="13">
        <v>11.003964024105599</v>
      </c>
      <c r="T58" s="11">
        <v>2.4904437615330801</v>
      </c>
      <c r="U58" s="11">
        <v>0.49464676604215901</v>
      </c>
      <c r="V58" s="23"/>
      <c r="W58" s="23"/>
      <c r="X58" s="23"/>
      <c r="Y58" s="23"/>
      <c r="Z58" s="23">
        <v>5</v>
      </c>
      <c r="AA58" s="23">
        <v>5</v>
      </c>
      <c r="AB58" s="15">
        <v>3</v>
      </c>
      <c r="AC58" s="15">
        <v>3</v>
      </c>
      <c r="AD58" s="32" t="s">
        <v>167</v>
      </c>
    </row>
    <row r="59" spans="1:30" ht="20" customHeight="1" x14ac:dyDescent="0.2">
      <c r="A59" s="9" t="s">
        <v>168</v>
      </c>
      <c r="B59" s="9" t="s">
        <v>169</v>
      </c>
      <c r="C59" s="12">
        <f t="shared" si="0"/>
        <v>5.5715998494415349</v>
      </c>
      <c r="D59" s="23"/>
      <c r="E59" s="13" t="s">
        <v>49</v>
      </c>
      <c r="F59" s="13"/>
      <c r="G59" s="13"/>
      <c r="H59" s="11"/>
      <c r="I59" s="11"/>
      <c r="J59" s="23" t="s">
        <v>45</v>
      </c>
      <c r="K59" s="12">
        <v>3.38683493732609</v>
      </c>
      <c r="L59" s="13">
        <v>2.9598550645896502</v>
      </c>
      <c r="M59" s="13">
        <v>3.8754096543179601</v>
      </c>
      <c r="N59" s="11">
        <v>1.7599376765563299</v>
      </c>
      <c r="O59" s="11">
        <v>9.9189358934665198E-2</v>
      </c>
      <c r="P59" s="23" t="s">
        <v>45</v>
      </c>
      <c r="Q59" s="12">
        <v>7.7563647615569797</v>
      </c>
      <c r="R59" s="13">
        <v>6.8961923487937904</v>
      </c>
      <c r="S59" s="13">
        <v>8.7238277692247994</v>
      </c>
      <c r="T59" s="11">
        <v>2.9553806512161498</v>
      </c>
      <c r="U59" s="11">
        <v>8.6520732926884697E-2</v>
      </c>
      <c r="V59" s="23">
        <v>26</v>
      </c>
      <c r="W59" s="23">
        <v>19</v>
      </c>
      <c r="X59" s="23">
        <v>30</v>
      </c>
      <c r="Y59" s="23">
        <v>22</v>
      </c>
      <c r="Z59" s="23">
        <v>49</v>
      </c>
      <c r="AA59" s="23">
        <v>29</v>
      </c>
      <c r="AB59" s="23">
        <v>33</v>
      </c>
      <c r="AC59" s="23">
        <v>21</v>
      </c>
      <c r="AD59" s="9" t="s">
        <v>170</v>
      </c>
    </row>
    <row r="60" spans="1:30" ht="20" customHeight="1" x14ac:dyDescent="0.2">
      <c r="A60" s="9" t="s">
        <v>171</v>
      </c>
      <c r="B60" s="9" t="s">
        <v>172</v>
      </c>
      <c r="C60" s="12">
        <f t="shared" si="0"/>
        <v>5.493739236229767</v>
      </c>
      <c r="D60" s="14">
        <v>7.9438894486862002E-13</v>
      </c>
      <c r="E60" s="12">
        <v>4.2883392054272296</v>
      </c>
      <c r="F60" s="13">
        <v>3.1689602604170499</v>
      </c>
      <c r="G60" s="13">
        <v>5.8031188874498802</v>
      </c>
      <c r="H60" s="11">
        <v>2.1004190267454899</v>
      </c>
      <c r="I60" s="11">
        <v>0.22265788708245399</v>
      </c>
      <c r="J60" s="14">
        <v>3.5216274341110002E-14</v>
      </c>
      <c r="K60" s="12">
        <v>4.2622817451101698</v>
      </c>
      <c r="L60" s="13">
        <v>3.2257510038511201</v>
      </c>
      <c r="M60" s="13">
        <v>5.6318809644670003</v>
      </c>
      <c r="N60" s="11">
        <v>2.0916259612197798</v>
      </c>
      <c r="O60" s="11">
        <v>0.20509738788288601</v>
      </c>
      <c r="P60" s="23" t="s">
        <v>45</v>
      </c>
      <c r="Q60" s="12">
        <v>7.9305967581518999</v>
      </c>
      <c r="R60" s="13">
        <v>6.1949927690404696</v>
      </c>
      <c r="S60" s="13">
        <v>10.152451711441</v>
      </c>
      <c r="T60" s="11">
        <v>2.9874294293130799</v>
      </c>
      <c r="U60" s="11">
        <v>0.18179940351941601</v>
      </c>
      <c r="V60" s="23">
        <v>6</v>
      </c>
      <c r="W60" s="23">
        <v>4</v>
      </c>
      <c r="X60" s="23">
        <v>11</v>
      </c>
      <c r="Y60" s="23">
        <v>7</v>
      </c>
      <c r="Z60" s="23">
        <v>5</v>
      </c>
      <c r="AA60" s="23">
        <v>5</v>
      </c>
      <c r="AB60" s="23">
        <v>6</v>
      </c>
      <c r="AC60" s="23">
        <v>6</v>
      </c>
      <c r="AD60" s="32" t="s">
        <v>173</v>
      </c>
    </row>
    <row r="61" spans="1:30" ht="39.75" customHeight="1" x14ac:dyDescent="0.2">
      <c r="A61" s="9" t="s">
        <v>174</v>
      </c>
      <c r="B61" s="17" t="s">
        <v>175</v>
      </c>
      <c r="C61" s="12">
        <f t="shared" si="0"/>
        <v>5.4182957154123201</v>
      </c>
      <c r="D61" s="16">
        <v>1.07808959132775E-4</v>
      </c>
      <c r="E61" s="12">
        <v>6.3741532555129199</v>
      </c>
      <c r="F61" s="13">
        <v>3.2862759315456</v>
      </c>
      <c r="G61" s="13">
        <v>12.363486989863601</v>
      </c>
      <c r="H61" s="11">
        <v>2.6722337066448598</v>
      </c>
      <c r="I61" s="11">
        <v>0.48764290084236001</v>
      </c>
      <c r="J61" s="23"/>
      <c r="K61" s="23" t="s">
        <v>49</v>
      </c>
      <c r="L61" s="23"/>
      <c r="M61" s="23"/>
      <c r="N61" s="23"/>
      <c r="O61" s="23"/>
      <c r="P61" s="16">
        <v>1.6538329364353899E-4</v>
      </c>
      <c r="Q61" s="12">
        <v>4.4624381753117204</v>
      </c>
      <c r="R61" s="13">
        <v>2.5142051041265101</v>
      </c>
      <c r="S61" s="13">
        <v>7.9203380964408998</v>
      </c>
      <c r="T61" s="11">
        <v>2.1578321815139399</v>
      </c>
      <c r="U61" s="11">
        <v>0.42231114010462001</v>
      </c>
      <c r="V61" s="23">
        <v>6</v>
      </c>
      <c r="W61" s="23">
        <v>6</v>
      </c>
      <c r="X61" s="15">
        <v>3</v>
      </c>
      <c r="Y61" s="15">
        <v>3</v>
      </c>
      <c r="Z61" s="23">
        <v>4</v>
      </c>
      <c r="AA61" s="23">
        <v>4</v>
      </c>
      <c r="AB61" s="15">
        <v>3</v>
      </c>
      <c r="AC61" s="15">
        <v>3</v>
      </c>
      <c r="AD61" s="32" t="s">
        <v>176</v>
      </c>
    </row>
    <row r="62" spans="1:30" ht="20" customHeight="1" x14ac:dyDescent="0.2">
      <c r="A62" s="9" t="s">
        <v>177</v>
      </c>
      <c r="B62" s="9" t="s">
        <v>178</v>
      </c>
      <c r="C62" s="12">
        <f t="shared" si="0"/>
        <v>5.3880771159817797</v>
      </c>
      <c r="D62" s="16">
        <v>3.2353683135230801E-3</v>
      </c>
      <c r="E62" s="12">
        <v>5.5300536960509099</v>
      </c>
      <c r="F62" s="13">
        <v>2.5206479140349898</v>
      </c>
      <c r="G62" s="13">
        <v>12.1323941003138</v>
      </c>
      <c r="H62" s="11">
        <v>2.46729348889584</v>
      </c>
      <c r="I62" s="11">
        <v>0.57831575170259297</v>
      </c>
      <c r="J62" s="23"/>
      <c r="K62" s="23" t="s">
        <v>49</v>
      </c>
      <c r="L62" s="23"/>
      <c r="M62" s="23"/>
      <c r="N62" s="23"/>
      <c r="O62" s="23"/>
      <c r="P62" s="16">
        <v>3.1319670320349002E-3</v>
      </c>
      <c r="Q62" s="12">
        <v>5.2461005359126496</v>
      </c>
      <c r="R62" s="13">
        <v>2.3912195250670298</v>
      </c>
      <c r="S62" s="13">
        <v>11.5094287849341</v>
      </c>
      <c r="T62" s="11">
        <v>2.3912454555771299</v>
      </c>
      <c r="U62" s="11">
        <v>0.57831575170259297</v>
      </c>
      <c r="V62" s="23"/>
      <c r="W62" s="23"/>
      <c r="X62" s="23">
        <v>6</v>
      </c>
      <c r="Y62" s="23">
        <v>5</v>
      </c>
      <c r="Z62" s="23"/>
      <c r="AA62" s="23"/>
      <c r="AB62" s="23"/>
      <c r="AC62" s="23"/>
      <c r="AD62" s="32" t="s">
        <v>179</v>
      </c>
    </row>
    <row r="63" spans="1:30" ht="20" customHeight="1" x14ac:dyDescent="0.2">
      <c r="A63" s="9" t="s">
        <v>180</v>
      </c>
      <c r="B63" s="17" t="s">
        <v>181</v>
      </c>
      <c r="C63" s="12">
        <f t="shared" si="0"/>
        <v>5.3533499485254366</v>
      </c>
      <c r="D63" s="14">
        <v>1.7918430272309199E-13</v>
      </c>
      <c r="E63" s="12">
        <v>5.6201001931010399</v>
      </c>
      <c r="F63" s="13">
        <v>4.1673872471808799</v>
      </c>
      <c r="G63" s="13">
        <v>7.5792155389113596</v>
      </c>
      <c r="H63" s="11">
        <v>2.49059585051765</v>
      </c>
      <c r="I63" s="11">
        <v>0.22012892057724401</v>
      </c>
      <c r="J63" s="14">
        <v>9.2555592819583897E-13</v>
      </c>
      <c r="K63" s="12">
        <v>4.28471616387721</v>
      </c>
      <c r="L63" s="13">
        <v>3.27839567909268</v>
      </c>
      <c r="M63" s="13">
        <v>5.59993191855094</v>
      </c>
      <c r="N63" s="11">
        <v>2.0991996378198001</v>
      </c>
      <c r="O63" s="11">
        <v>0.19704573970449199</v>
      </c>
      <c r="P63" s="23" t="s">
        <v>45</v>
      </c>
      <c r="Q63" s="12">
        <v>6.1552334885980597</v>
      </c>
      <c r="R63" s="13">
        <v>4.8377193807945504</v>
      </c>
      <c r="S63" s="13">
        <v>7.8315620061733497</v>
      </c>
      <c r="T63" s="11">
        <v>2.6218135839970498</v>
      </c>
      <c r="U63" s="11">
        <v>0.17728902956777301</v>
      </c>
      <c r="V63" s="23">
        <v>6</v>
      </c>
      <c r="W63" s="23">
        <v>6</v>
      </c>
      <c r="X63" s="23">
        <v>6</v>
      </c>
      <c r="Y63" s="23">
        <v>5</v>
      </c>
      <c r="Z63" s="23">
        <v>5</v>
      </c>
      <c r="AA63" s="23">
        <v>4</v>
      </c>
      <c r="AB63" s="23">
        <v>4</v>
      </c>
      <c r="AC63" s="23">
        <v>4</v>
      </c>
      <c r="AD63" s="32" t="s">
        <v>182</v>
      </c>
    </row>
    <row r="64" spans="1:30" ht="20" customHeight="1" x14ac:dyDescent="0.2">
      <c r="A64" s="9" t="s">
        <v>183</v>
      </c>
      <c r="B64" s="9" t="s">
        <v>184</v>
      </c>
      <c r="C64" s="12">
        <f t="shared" si="0"/>
        <v>5.3116049941556334</v>
      </c>
      <c r="D64" s="14">
        <v>1.9620916229625301E-10</v>
      </c>
      <c r="E64" s="12">
        <v>5.0587273902198699</v>
      </c>
      <c r="F64" s="13">
        <v>3.61729414110262</v>
      </c>
      <c r="G64" s="13">
        <v>7.0745484913096597</v>
      </c>
      <c r="H64" s="11">
        <v>2.33877449584122</v>
      </c>
      <c r="I64" s="11">
        <v>0.24686917346913601</v>
      </c>
      <c r="J64" s="14">
        <v>3.4414878354501399E-12</v>
      </c>
      <c r="K64" s="12">
        <v>4.3372945191809897</v>
      </c>
      <c r="L64" s="13">
        <v>3.33870847549484</v>
      </c>
      <c r="M64" s="13">
        <v>5.6345511697690798</v>
      </c>
      <c r="N64" s="11">
        <v>2.1167954111362901</v>
      </c>
      <c r="O64" s="11">
        <v>0.192604736423168</v>
      </c>
      <c r="P64" s="14">
        <v>2.0144916330879698E-15</v>
      </c>
      <c r="Q64" s="12">
        <v>6.5387930730660404</v>
      </c>
      <c r="R64" s="13">
        <v>5.0333505728070698</v>
      </c>
      <c r="S64" s="13">
        <v>8.4945036579345103</v>
      </c>
      <c r="T64" s="11">
        <v>2.7090243684160402</v>
      </c>
      <c r="U64" s="11">
        <v>0.192604736423168</v>
      </c>
      <c r="V64" s="15">
        <v>1</v>
      </c>
      <c r="W64" s="15">
        <v>1</v>
      </c>
      <c r="X64" s="23">
        <v>7</v>
      </c>
      <c r="Y64" s="23">
        <v>7</v>
      </c>
      <c r="Z64" s="23">
        <v>9</v>
      </c>
      <c r="AA64" s="23">
        <v>8</v>
      </c>
      <c r="AB64" s="23"/>
      <c r="AC64" s="23"/>
      <c r="AD64" s="32" t="s">
        <v>185</v>
      </c>
    </row>
    <row r="65" spans="1:30" ht="20" customHeight="1" x14ac:dyDescent="0.2">
      <c r="A65" s="9" t="s">
        <v>186</v>
      </c>
      <c r="B65" s="9" t="s">
        <v>187</v>
      </c>
      <c r="C65" s="12">
        <f t="shared" si="0"/>
        <v>5.2789756717315006</v>
      </c>
      <c r="D65" s="16">
        <v>1.2908132878578899E-3</v>
      </c>
      <c r="E65" s="12">
        <v>5.8358085880730703</v>
      </c>
      <c r="F65" s="13">
        <v>3.2418103383373298</v>
      </c>
      <c r="G65" s="13">
        <v>10.505445514155101</v>
      </c>
      <c r="H65" s="11">
        <v>2.5449325642759399</v>
      </c>
      <c r="I65" s="11">
        <v>0.43272085491026602</v>
      </c>
      <c r="J65" s="16">
        <v>2.4202022522777701E-3</v>
      </c>
      <c r="K65" s="12">
        <v>4.6481187081064004</v>
      </c>
      <c r="L65" s="13">
        <v>2.58204481081754</v>
      </c>
      <c r="M65" s="13">
        <v>8.3674022364499692</v>
      </c>
      <c r="N65" s="11">
        <v>2.21664691414035</v>
      </c>
      <c r="O65" s="11">
        <v>0.43272085491026602</v>
      </c>
      <c r="P65" s="16">
        <v>1.3827091564323601E-3</v>
      </c>
      <c r="Q65" s="12">
        <v>5.3529997190150302</v>
      </c>
      <c r="R65" s="13">
        <v>2.9736084671601102</v>
      </c>
      <c r="S65" s="13">
        <v>9.6363076404410002</v>
      </c>
      <c r="T65" s="11">
        <v>2.4203475769242302</v>
      </c>
      <c r="U65" s="11">
        <v>0.43272085491026602</v>
      </c>
      <c r="V65" s="23">
        <v>5</v>
      </c>
      <c r="W65" s="23">
        <v>5</v>
      </c>
      <c r="X65" s="15">
        <v>3</v>
      </c>
      <c r="Y65" s="15">
        <v>3</v>
      </c>
      <c r="Z65" s="23"/>
      <c r="AA65" s="23"/>
      <c r="AB65" s="23"/>
      <c r="AC65" s="23"/>
      <c r="AD65" s="32" t="s">
        <v>188</v>
      </c>
    </row>
    <row r="66" spans="1:30" ht="20" customHeight="1" x14ac:dyDescent="0.2">
      <c r="A66" s="9" t="s">
        <v>189</v>
      </c>
      <c r="B66" s="17" t="s">
        <v>190</v>
      </c>
      <c r="C66" s="12">
        <f t="shared" si="0"/>
        <v>5.2478876154375644</v>
      </c>
      <c r="D66" s="23"/>
      <c r="E66" s="13" t="s">
        <v>49</v>
      </c>
      <c r="F66" s="13"/>
      <c r="G66" s="13"/>
      <c r="H66" s="11"/>
      <c r="I66" s="11"/>
      <c r="J66" s="16">
        <v>1.70913672538831E-3</v>
      </c>
      <c r="K66" s="12">
        <v>4.7037774285179799</v>
      </c>
      <c r="L66" s="13">
        <v>2.2208069626873299</v>
      </c>
      <c r="M66" s="13">
        <v>9.9628299391955295</v>
      </c>
      <c r="N66" s="11">
        <v>2.23381979691532</v>
      </c>
      <c r="O66" s="11">
        <v>0.55241622486390696</v>
      </c>
      <c r="P66" s="16">
        <v>5.4000269798617703E-4</v>
      </c>
      <c r="Q66" s="12">
        <v>5.7919978023571499</v>
      </c>
      <c r="R66" s="13">
        <v>2.7345913455342199</v>
      </c>
      <c r="S66" s="13">
        <v>12.2677337501616</v>
      </c>
      <c r="T66" s="11">
        <v>2.5340610550231499</v>
      </c>
      <c r="U66" s="11">
        <v>0.55241622486390696</v>
      </c>
      <c r="V66" s="23"/>
      <c r="W66" s="23"/>
      <c r="X66" s="23">
        <v>8</v>
      </c>
      <c r="Y66" s="23">
        <v>8</v>
      </c>
      <c r="Z66" s="23"/>
      <c r="AA66" s="23"/>
      <c r="AB66" s="23"/>
      <c r="AC66" s="23"/>
      <c r="AD66" s="32" t="s">
        <v>191</v>
      </c>
    </row>
    <row r="67" spans="1:30" ht="20" customHeight="1" x14ac:dyDescent="0.2">
      <c r="A67" s="9" t="s">
        <v>192</v>
      </c>
      <c r="B67" s="9" t="s">
        <v>193</v>
      </c>
      <c r="C67" s="12">
        <f t="shared" si="0"/>
        <v>5.2248106070459333</v>
      </c>
      <c r="D67" s="14">
        <v>1.207298126655E-5</v>
      </c>
      <c r="E67" s="12">
        <v>6.5744701397950296</v>
      </c>
      <c r="F67" s="13">
        <v>5.2297941472714102</v>
      </c>
      <c r="G67" s="13">
        <v>8.2648869920832304</v>
      </c>
      <c r="H67" s="11">
        <v>2.7168746271055899</v>
      </c>
      <c r="I67" s="11">
        <v>0.16842880928981399</v>
      </c>
      <c r="J67" s="14">
        <v>7.2786368321084804E-5</v>
      </c>
      <c r="K67" s="12">
        <v>3.6210572268291399</v>
      </c>
      <c r="L67" s="13">
        <v>2.88044260436725</v>
      </c>
      <c r="M67" s="13">
        <v>4.5520974519997104</v>
      </c>
      <c r="N67" s="11">
        <v>1.85641097720354</v>
      </c>
      <c r="O67" s="11">
        <v>0.16842880928981399</v>
      </c>
      <c r="P67" s="14">
        <v>1.3967301032503401E-5</v>
      </c>
      <c r="Q67" s="12">
        <v>5.4789044545136303</v>
      </c>
      <c r="R67" s="13">
        <v>4.3583044474163399</v>
      </c>
      <c r="S67" s="13">
        <v>6.8876312758473199</v>
      </c>
      <c r="T67" s="11">
        <v>2.4538874450015702</v>
      </c>
      <c r="U67" s="11">
        <v>0.16842880928981399</v>
      </c>
      <c r="V67" s="23"/>
      <c r="W67" s="23"/>
      <c r="X67" s="23">
        <v>4</v>
      </c>
      <c r="Y67" s="23">
        <v>2</v>
      </c>
      <c r="Z67" s="23"/>
      <c r="AA67" s="23"/>
      <c r="AB67" s="23"/>
      <c r="AC67" s="23"/>
      <c r="AD67" s="32" t="s">
        <v>194</v>
      </c>
    </row>
    <row r="68" spans="1:30" ht="20" customHeight="1" x14ac:dyDescent="0.2">
      <c r="A68" s="9" t="s">
        <v>195</v>
      </c>
      <c r="B68" s="9" t="s">
        <v>196</v>
      </c>
      <c r="C68" s="12">
        <f t="shared" si="0"/>
        <v>5.2017636048473701</v>
      </c>
      <c r="D68" s="23"/>
      <c r="E68" s="13" t="s">
        <v>49</v>
      </c>
      <c r="F68" s="13"/>
      <c r="G68" s="13"/>
      <c r="H68" s="11"/>
      <c r="I68" s="11"/>
      <c r="J68" s="23"/>
      <c r="K68" s="23" t="s">
        <v>49</v>
      </c>
      <c r="L68" s="23"/>
      <c r="M68" s="23"/>
      <c r="N68" s="23"/>
      <c r="O68" s="23"/>
      <c r="P68" s="16">
        <v>9.9437492924644706E-4</v>
      </c>
      <c r="Q68" s="12">
        <v>5.2017636048473701</v>
      </c>
      <c r="R68" s="13">
        <v>3.18784013067439</v>
      </c>
      <c r="S68" s="13">
        <v>8.4879866905341199</v>
      </c>
      <c r="T68" s="11">
        <v>2.3790008372156</v>
      </c>
      <c r="U68" s="11">
        <v>0.36041916165386301</v>
      </c>
      <c r="V68" s="15">
        <v>2</v>
      </c>
      <c r="W68" s="15">
        <v>2</v>
      </c>
      <c r="X68" s="15">
        <v>3</v>
      </c>
      <c r="Y68" s="15">
        <v>3</v>
      </c>
      <c r="Z68" s="15">
        <v>2</v>
      </c>
      <c r="AA68" s="15">
        <v>2</v>
      </c>
      <c r="AB68" s="23">
        <v>4</v>
      </c>
      <c r="AC68" s="23">
        <v>4</v>
      </c>
      <c r="AD68" s="32" t="s">
        <v>197</v>
      </c>
    </row>
    <row r="69" spans="1:30" ht="20" customHeight="1" x14ac:dyDescent="0.2">
      <c r="A69" s="9" t="s">
        <v>198</v>
      </c>
      <c r="B69" s="9" t="s">
        <v>199</v>
      </c>
      <c r="C69" s="12">
        <f t="shared" si="0"/>
        <v>5.1546249395167862</v>
      </c>
      <c r="D69" s="14">
        <v>6.4667078099785601E-8</v>
      </c>
      <c r="E69" s="12">
        <v>5.2278590629024704</v>
      </c>
      <c r="F69" s="13">
        <v>3.38720426124359</v>
      </c>
      <c r="G69" s="13">
        <v>8.0687517709774106</v>
      </c>
      <c r="H69" s="11">
        <v>2.3862202482503299</v>
      </c>
      <c r="I69" s="11">
        <v>0.31945166266366598</v>
      </c>
      <c r="J69" s="14">
        <v>4.3974156949995801E-8</v>
      </c>
      <c r="K69" s="12">
        <v>5.2580397634969298</v>
      </c>
      <c r="L69" s="13">
        <v>3.4067587665259298</v>
      </c>
      <c r="M69" s="13">
        <v>8.1153330920193092</v>
      </c>
      <c r="N69" s="11">
        <v>2.3945250522608101</v>
      </c>
      <c r="O69" s="11">
        <v>0.31945166266366598</v>
      </c>
      <c r="P69" s="14">
        <v>7.0333023534676302E-8</v>
      </c>
      <c r="Q69" s="12">
        <v>4.9779759921509603</v>
      </c>
      <c r="R69" s="13">
        <v>3.2253014647301401</v>
      </c>
      <c r="S69" s="13">
        <v>7.6830786980418804</v>
      </c>
      <c r="T69" s="11">
        <v>2.3155592724868299</v>
      </c>
      <c r="U69" s="11">
        <v>0.31945166266366598</v>
      </c>
      <c r="V69" s="23">
        <v>6</v>
      </c>
      <c r="W69" s="23">
        <v>5</v>
      </c>
      <c r="X69" s="23">
        <v>9</v>
      </c>
      <c r="Y69" s="23">
        <v>6</v>
      </c>
      <c r="Z69" s="15">
        <v>3</v>
      </c>
      <c r="AA69" s="15">
        <v>3</v>
      </c>
      <c r="AB69" s="15">
        <v>2</v>
      </c>
      <c r="AC69" s="15">
        <v>2</v>
      </c>
      <c r="AD69" s="32" t="s">
        <v>200</v>
      </c>
    </row>
    <row r="70" spans="1:30" ht="20" customHeight="1" x14ac:dyDescent="0.2">
      <c r="A70" s="9" t="s">
        <v>201</v>
      </c>
      <c r="B70" s="9" t="s">
        <v>202</v>
      </c>
      <c r="C70" s="12">
        <f t="shared" si="0"/>
        <v>5.1335408866844636</v>
      </c>
      <c r="D70" s="23" t="s">
        <v>45</v>
      </c>
      <c r="E70" s="12">
        <v>3.6492589352809199</v>
      </c>
      <c r="F70" s="13">
        <v>2.8757078391063899</v>
      </c>
      <c r="G70" s="13">
        <v>4.6308914263230099</v>
      </c>
      <c r="H70" s="11">
        <v>1.86760352181638</v>
      </c>
      <c r="I70" s="11">
        <v>0.175350209632782</v>
      </c>
      <c r="J70" s="23" t="s">
        <v>45</v>
      </c>
      <c r="K70" s="12">
        <v>4.9301088287773602</v>
      </c>
      <c r="L70" s="13">
        <v>4.0784042523479496</v>
      </c>
      <c r="M70" s="13">
        <v>5.9596772560237001</v>
      </c>
      <c r="N70" s="11">
        <v>2.30161949346008</v>
      </c>
      <c r="O70" s="11">
        <v>0.13959934222481801</v>
      </c>
      <c r="P70" s="23" t="s">
        <v>45</v>
      </c>
      <c r="Q70" s="12">
        <v>6.8212548959951098</v>
      </c>
      <c r="R70" s="13">
        <v>5.7302679696798897</v>
      </c>
      <c r="S70" s="13">
        <v>8.1199550531205809</v>
      </c>
      <c r="T70" s="11">
        <v>2.7700371741009899</v>
      </c>
      <c r="U70" s="11">
        <v>0.128282942599108</v>
      </c>
      <c r="V70" s="23">
        <v>9</v>
      </c>
      <c r="W70" s="23">
        <v>7</v>
      </c>
      <c r="X70" s="23">
        <v>10</v>
      </c>
      <c r="Y70" s="23">
        <v>7</v>
      </c>
      <c r="Z70" s="23">
        <v>19</v>
      </c>
      <c r="AA70" s="23">
        <v>10</v>
      </c>
      <c r="AB70" s="23">
        <v>7</v>
      </c>
      <c r="AC70" s="23">
        <v>6</v>
      </c>
      <c r="AD70" s="32" t="s">
        <v>203</v>
      </c>
    </row>
    <row r="71" spans="1:30" ht="20" customHeight="1" x14ac:dyDescent="0.2">
      <c r="A71" s="9" t="s">
        <v>204</v>
      </c>
      <c r="B71" s="9" t="s">
        <v>205</v>
      </c>
      <c r="C71" s="12">
        <f t="shared" si="0"/>
        <v>5.081204198515735</v>
      </c>
      <c r="D71" s="23"/>
      <c r="E71" s="13" t="s">
        <v>49</v>
      </c>
      <c r="F71" s="13"/>
      <c r="G71" s="13"/>
      <c r="H71" s="11"/>
      <c r="I71" s="11"/>
      <c r="J71" s="14">
        <v>7.87652975875164E-10</v>
      </c>
      <c r="K71" s="12">
        <v>4.6117056423680598</v>
      </c>
      <c r="L71" s="13">
        <v>3.33774943338658</v>
      </c>
      <c r="M71" s="13">
        <v>6.3719069859208703</v>
      </c>
      <c r="N71" s="11">
        <v>2.20530043106243</v>
      </c>
      <c r="O71" s="11">
        <v>0.23797182457951799</v>
      </c>
      <c r="P71" s="14">
        <v>4.5812457276026898E-11</v>
      </c>
      <c r="Q71" s="12">
        <v>5.5507027546634102</v>
      </c>
      <c r="R71" s="13">
        <v>4.0173541875846599</v>
      </c>
      <c r="S71" s="13">
        <v>7.6693016428187804</v>
      </c>
      <c r="T71" s="11">
        <v>2.47267043749599</v>
      </c>
      <c r="U71" s="11">
        <v>0.23797182457951799</v>
      </c>
      <c r="V71" s="23"/>
      <c r="W71" s="23"/>
      <c r="X71" s="15">
        <v>3</v>
      </c>
      <c r="Y71" s="15">
        <v>3</v>
      </c>
      <c r="Z71" s="23">
        <v>13</v>
      </c>
      <c r="AA71" s="23">
        <v>13</v>
      </c>
      <c r="AB71" s="23"/>
      <c r="AC71" s="23"/>
      <c r="AD71" s="32" t="s">
        <v>206</v>
      </c>
    </row>
    <row r="72" spans="1:30" ht="20" customHeight="1" x14ac:dyDescent="0.2">
      <c r="A72" s="9" t="s">
        <v>207</v>
      </c>
      <c r="B72" s="9" t="s">
        <v>208</v>
      </c>
      <c r="C72" s="12">
        <f t="shared" si="0"/>
        <v>5.0280040303620099</v>
      </c>
      <c r="D72" s="14">
        <v>1.21998002406401E-5</v>
      </c>
      <c r="E72" s="12">
        <v>5.5233292164476699</v>
      </c>
      <c r="F72" s="13">
        <v>3.5627372718702102</v>
      </c>
      <c r="G72" s="13">
        <v>8.5628446066274506</v>
      </c>
      <c r="H72" s="11">
        <v>2.4655381213943599</v>
      </c>
      <c r="I72" s="11">
        <v>0.32273062405354902</v>
      </c>
      <c r="J72" s="14">
        <v>4.9458200980915402E-5</v>
      </c>
      <c r="K72" s="12">
        <v>4.2176563050089104</v>
      </c>
      <c r="L72" s="13">
        <v>2.7205333466358002</v>
      </c>
      <c r="M72" s="13">
        <v>6.53865343322434</v>
      </c>
      <c r="N72" s="11">
        <v>2.0764415353255701</v>
      </c>
      <c r="O72" s="11">
        <v>0.32273062405354902</v>
      </c>
      <c r="P72" s="14">
        <v>9.8356042740432499E-6</v>
      </c>
      <c r="Q72" s="12">
        <v>5.3430265696294503</v>
      </c>
      <c r="R72" s="13">
        <v>3.4464358647183002</v>
      </c>
      <c r="S72" s="13">
        <v>8.2833205213582808</v>
      </c>
      <c r="T72" s="11">
        <v>2.4176571913656901</v>
      </c>
      <c r="U72" s="11">
        <v>0.32273062405354902</v>
      </c>
      <c r="V72" s="15">
        <v>1</v>
      </c>
      <c r="W72" s="15">
        <v>1</v>
      </c>
      <c r="X72" s="23">
        <v>7</v>
      </c>
      <c r="Y72" s="23">
        <v>6</v>
      </c>
      <c r="Z72" s="15">
        <v>3</v>
      </c>
      <c r="AA72" s="15">
        <v>2</v>
      </c>
      <c r="AB72" s="15">
        <v>3</v>
      </c>
      <c r="AC72" s="15">
        <v>3</v>
      </c>
      <c r="AD72" s="32" t="s">
        <v>209</v>
      </c>
    </row>
    <row r="73" spans="1:30" ht="20" customHeight="1" x14ac:dyDescent="0.2">
      <c r="A73" s="9" t="s">
        <v>210</v>
      </c>
      <c r="B73" s="9" t="s">
        <v>211</v>
      </c>
      <c r="C73" s="12">
        <f t="shared" si="0"/>
        <v>4.8256643578411937</v>
      </c>
      <c r="D73" s="16">
        <v>2.8576006781611598E-4</v>
      </c>
      <c r="E73" s="12">
        <v>4.9727608082956003</v>
      </c>
      <c r="F73" s="13">
        <v>2.9664121656643099</v>
      </c>
      <c r="G73" s="13">
        <v>8.3361140244592296</v>
      </c>
      <c r="H73" s="11">
        <v>2.3140470386241101</v>
      </c>
      <c r="I73" s="11">
        <v>0.38026937390055898</v>
      </c>
      <c r="J73" s="16">
        <v>3.5291059125418201E-4</v>
      </c>
      <c r="K73" s="12">
        <v>4.5633691786244599</v>
      </c>
      <c r="L73" s="13">
        <v>2.7221968579922202</v>
      </c>
      <c r="M73" s="13">
        <v>7.6498281890527302</v>
      </c>
      <c r="N73" s="11">
        <v>2.1900993731843599</v>
      </c>
      <c r="O73" s="11">
        <v>0.38026937390055898</v>
      </c>
      <c r="P73" s="16">
        <v>2.2835793805506101E-4</v>
      </c>
      <c r="Q73" s="12">
        <v>4.9408630866035201</v>
      </c>
      <c r="R73" s="13">
        <v>2.94738414615319</v>
      </c>
      <c r="S73" s="13">
        <v>8.2826421090793296</v>
      </c>
      <c r="T73" s="11">
        <v>2.3047630786522801</v>
      </c>
      <c r="U73" s="11">
        <v>0.38026937390055898</v>
      </c>
      <c r="V73" s="15">
        <v>1</v>
      </c>
      <c r="W73" s="15">
        <v>1</v>
      </c>
      <c r="X73" s="23">
        <v>6</v>
      </c>
      <c r="Y73" s="23">
        <v>6</v>
      </c>
      <c r="Z73" s="23"/>
      <c r="AA73" s="23"/>
      <c r="AB73" s="23"/>
      <c r="AC73" s="23"/>
      <c r="AD73" s="32" t="s">
        <v>212</v>
      </c>
    </row>
    <row r="74" spans="1:30" ht="20" customHeight="1" x14ac:dyDescent="0.2">
      <c r="A74" s="9" t="s">
        <v>213</v>
      </c>
      <c r="B74" s="9" t="s">
        <v>214</v>
      </c>
      <c r="C74" s="12">
        <f t="shared" si="0"/>
        <v>4.7722763187893769</v>
      </c>
      <c r="D74" s="14">
        <v>8.2928240683344301E-7</v>
      </c>
      <c r="E74" s="12">
        <v>6.0001825996059397</v>
      </c>
      <c r="F74" s="13">
        <v>3.56706452610694</v>
      </c>
      <c r="G74" s="13">
        <v>10.0929464452123</v>
      </c>
      <c r="H74" s="11">
        <v>2.5850064059774001</v>
      </c>
      <c r="I74" s="11">
        <v>0.38279035327998401</v>
      </c>
      <c r="J74" s="14">
        <v>1.0210638431905101E-6</v>
      </c>
      <c r="K74" s="12">
        <v>3.8468621631053002</v>
      </c>
      <c r="L74" s="13">
        <v>2.5713503581945898</v>
      </c>
      <c r="M74" s="13">
        <v>5.7550883545568299</v>
      </c>
      <c r="N74" s="11">
        <v>1.9436821373634099</v>
      </c>
      <c r="O74" s="11">
        <v>0.296508132668446</v>
      </c>
      <c r="P74" s="14">
        <v>1.31557464881175E-7</v>
      </c>
      <c r="Q74" s="12">
        <v>4.4697841936568903</v>
      </c>
      <c r="R74" s="13">
        <v>2.9877288813837701</v>
      </c>
      <c r="S74" s="13">
        <v>6.6870092739511504</v>
      </c>
      <c r="T74" s="11">
        <v>2.16020517810728</v>
      </c>
      <c r="U74" s="11">
        <v>0.296508132668446</v>
      </c>
      <c r="V74" s="15">
        <v>3</v>
      </c>
      <c r="W74" s="15">
        <v>3</v>
      </c>
      <c r="X74" s="23">
        <v>6</v>
      </c>
      <c r="Y74" s="23">
        <v>6</v>
      </c>
      <c r="Z74" s="23">
        <v>8</v>
      </c>
      <c r="AA74" s="23">
        <v>7</v>
      </c>
      <c r="AB74" s="23"/>
      <c r="AC74" s="23"/>
      <c r="AD74" s="32" t="s">
        <v>215</v>
      </c>
    </row>
    <row r="75" spans="1:30" ht="20" customHeight="1" x14ac:dyDescent="0.2">
      <c r="A75" s="9" t="s">
        <v>216</v>
      </c>
      <c r="B75" s="17" t="s">
        <v>217</v>
      </c>
      <c r="C75" s="12">
        <f t="shared" si="0"/>
        <v>4.4030730113518866</v>
      </c>
      <c r="D75" s="16">
        <v>2.5239863978999001E-4</v>
      </c>
      <c r="E75" s="12">
        <v>3.3817312324700501</v>
      </c>
      <c r="F75" s="13">
        <v>2.00876108134457</v>
      </c>
      <c r="G75" s="13">
        <v>5.6931141462620296</v>
      </c>
      <c r="H75" s="11">
        <v>1.75776200422139</v>
      </c>
      <c r="I75" s="11">
        <v>0.38339592941926998</v>
      </c>
      <c r="J75" s="14">
        <v>1.79229214413695E-7</v>
      </c>
      <c r="K75" s="12">
        <v>4.4241503243775098</v>
      </c>
      <c r="L75" s="13">
        <v>3.0006980601568398</v>
      </c>
      <c r="M75" s="13">
        <v>6.52285091678519</v>
      </c>
      <c r="N75" s="11">
        <v>2.1454004064924801</v>
      </c>
      <c r="O75" s="11">
        <v>0.285766453492733</v>
      </c>
      <c r="P75" s="14">
        <v>1.5535332793854898E-8</v>
      </c>
      <c r="Q75" s="12">
        <v>5.4033374772081002</v>
      </c>
      <c r="R75" s="13">
        <v>3.66483575318215</v>
      </c>
      <c r="S75" s="13">
        <v>7.9665387097500497</v>
      </c>
      <c r="T75" s="11">
        <v>2.4338507914396601</v>
      </c>
      <c r="U75" s="11">
        <v>0.285766453492733</v>
      </c>
      <c r="V75" s="15">
        <v>2</v>
      </c>
      <c r="W75" s="15">
        <v>2</v>
      </c>
      <c r="X75" s="23">
        <v>5</v>
      </c>
      <c r="Y75" s="23">
        <v>4</v>
      </c>
      <c r="Z75" s="23">
        <v>8</v>
      </c>
      <c r="AA75" s="23">
        <v>7</v>
      </c>
      <c r="AB75" s="15">
        <v>3</v>
      </c>
      <c r="AC75" s="15">
        <v>3</v>
      </c>
      <c r="AD75" s="32" t="s">
        <v>218</v>
      </c>
    </row>
    <row r="76" spans="1:30" ht="20" customHeight="1" x14ac:dyDescent="0.2">
      <c r="A76" s="9" t="s">
        <v>219</v>
      </c>
      <c r="B76" s="9" t="s">
        <v>220</v>
      </c>
      <c r="C76" s="12">
        <f t="shared" si="0"/>
        <v>4.2644825206860864</v>
      </c>
      <c r="D76" s="16">
        <v>3.9969021078597403E-3</v>
      </c>
      <c r="E76" s="12">
        <v>3.9246715470990798</v>
      </c>
      <c r="F76" s="13">
        <v>2.23476423969946</v>
      </c>
      <c r="G76" s="13">
        <v>6.8924705698174904</v>
      </c>
      <c r="H76" s="11">
        <v>1.97257192095989</v>
      </c>
      <c r="I76" s="11">
        <v>0.41451493934718198</v>
      </c>
      <c r="J76" s="16">
        <v>1.5947889128445801E-3</v>
      </c>
      <c r="K76" s="12">
        <v>4.9139478939907697</v>
      </c>
      <c r="L76" s="13">
        <v>2.7980723730509398</v>
      </c>
      <c r="M76" s="13">
        <v>8.62982821224427</v>
      </c>
      <c r="N76" s="11">
        <v>2.29688255988167</v>
      </c>
      <c r="O76" s="11">
        <v>0.41451493934718198</v>
      </c>
      <c r="P76" s="16">
        <v>3.1151802210038198E-3</v>
      </c>
      <c r="Q76" s="12">
        <v>3.95482812096841</v>
      </c>
      <c r="R76" s="13">
        <v>2.2519358251598698</v>
      </c>
      <c r="S76" s="13">
        <v>6.9454312559249898</v>
      </c>
      <c r="T76" s="11">
        <v>1.9836149957309701</v>
      </c>
      <c r="U76" s="11">
        <v>0.41451493934718198</v>
      </c>
      <c r="V76" s="23"/>
      <c r="W76" s="23"/>
      <c r="X76" s="23">
        <v>5</v>
      </c>
      <c r="Y76" s="23">
        <v>5</v>
      </c>
      <c r="Z76" s="23"/>
      <c r="AA76" s="23"/>
      <c r="AB76" s="23"/>
      <c r="AC76" s="23"/>
      <c r="AD76" s="32" t="s">
        <v>221</v>
      </c>
    </row>
    <row r="77" spans="1:30" ht="20" customHeight="1" x14ac:dyDescent="0.2">
      <c r="A77" s="9" t="s">
        <v>222</v>
      </c>
      <c r="B77" s="9" t="s">
        <v>223</v>
      </c>
      <c r="C77" s="12">
        <f t="shared" si="0"/>
        <v>4.2574727039802696</v>
      </c>
      <c r="D77" s="14">
        <v>1.8552173099182001E-6</v>
      </c>
      <c r="E77" s="12">
        <v>3.8369163478288599</v>
      </c>
      <c r="F77" s="13">
        <v>2.53098553144567</v>
      </c>
      <c r="G77" s="13">
        <v>5.8166776843751302</v>
      </c>
      <c r="H77" s="11">
        <v>1.93994731175123</v>
      </c>
      <c r="I77" s="11">
        <v>0.306249005890468</v>
      </c>
      <c r="J77" s="14">
        <v>1.9707614474815402E-6</v>
      </c>
      <c r="K77" s="12">
        <v>3.3834176437547199</v>
      </c>
      <c r="L77" s="13">
        <v>2.30179533462106</v>
      </c>
      <c r="M77" s="13">
        <v>4.97329835537065</v>
      </c>
      <c r="N77" s="11">
        <v>1.75848127213173</v>
      </c>
      <c r="O77" s="11">
        <v>0.28353148518875798</v>
      </c>
      <c r="P77" s="14">
        <v>2.36098457673251E-9</v>
      </c>
      <c r="Q77" s="12">
        <v>5.5520841203572298</v>
      </c>
      <c r="R77" s="13">
        <v>3.7771752326383501</v>
      </c>
      <c r="S77" s="13">
        <v>8.1610293886183403</v>
      </c>
      <c r="T77" s="11">
        <v>2.4730294265442101</v>
      </c>
      <c r="U77" s="11">
        <v>0.28353148518875798</v>
      </c>
      <c r="V77" s="23">
        <v>8</v>
      </c>
      <c r="W77" s="23">
        <v>7</v>
      </c>
      <c r="X77" s="23">
        <v>4</v>
      </c>
      <c r="Y77" s="23">
        <v>4</v>
      </c>
      <c r="Z77" s="23">
        <v>4</v>
      </c>
      <c r="AA77" s="23">
        <v>4</v>
      </c>
      <c r="AB77" s="15">
        <v>1</v>
      </c>
      <c r="AC77" s="15">
        <v>1</v>
      </c>
      <c r="AD77" s="32" t="s">
        <v>224</v>
      </c>
    </row>
    <row r="78" spans="1:30" ht="20" customHeight="1" x14ac:dyDescent="0.2">
      <c r="A78" s="9" t="s">
        <v>225</v>
      </c>
      <c r="B78" s="9" t="s">
        <v>226</v>
      </c>
      <c r="C78" s="12">
        <f t="shared" si="0"/>
        <v>4.2447842115498799</v>
      </c>
      <c r="D78" s="23"/>
      <c r="E78" s="13" t="s">
        <v>49</v>
      </c>
      <c r="F78" s="13"/>
      <c r="G78" s="13"/>
      <c r="H78" s="11"/>
      <c r="I78" s="11"/>
      <c r="J78" s="14">
        <v>8.9164513175822602E-6</v>
      </c>
      <c r="K78" s="12">
        <v>3.2688672764032698</v>
      </c>
      <c r="L78" s="13">
        <v>2.31345331098332</v>
      </c>
      <c r="M78" s="13">
        <v>4.61884976023065</v>
      </c>
      <c r="N78" s="11">
        <v>1.7087908015279301</v>
      </c>
      <c r="O78" s="11">
        <v>0.254460621488514</v>
      </c>
      <c r="P78" s="14">
        <v>1.0752643440962299E-7</v>
      </c>
      <c r="Q78" s="12">
        <v>5.2207011466964897</v>
      </c>
      <c r="R78" s="13">
        <v>3.6948114842914901</v>
      </c>
      <c r="S78" s="13">
        <v>7.3767553714163503</v>
      </c>
      <c r="T78" s="11">
        <v>2.3842435755563298</v>
      </c>
      <c r="U78" s="11">
        <v>0.254460621488514</v>
      </c>
      <c r="V78" s="23"/>
      <c r="W78" s="23"/>
      <c r="X78" s="23">
        <v>4</v>
      </c>
      <c r="Y78" s="23">
        <v>4</v>
      </c>
      <c r="Z78" s="23">
        <v>6</v>
      </c>
      <c r="AA78" s="23">
        <v>4</v>
      </c>
      <c r="AB78" s="15">
        <v>1</v>
      </c>
      <c r="AC78" s="15">
        <v>1</v>
      </c>
      <c r="AD78" s="32" t="s">
        <v>227</v>
      </c>
    </row>
    <row r="79" spans="1:30" ht="20" customHeight="1" x14ac:dyDescent="0.2">
      <c r="A79" s="9" t="s">
        <v>228</v>
      </c>
      <c r="B79" s="17" t="s">
        <v>229</v>
      </c>
      <c r="C79" s="12">
        <f t="shared" si="0"/>
        <v>4.1773799802061271</v>
      </c>
      <c r="D79" s="14">
        <v>5.0262263487057801E-14</v>
      </c>
      <c r="E79" s="12">
        <v>3.8036607789491499</v>
      </c>
      <c r="F79" s="13">
        <v>2.8780200647134802</v>
      </c>
      <c r="G79" s="13">
        <v>5.02700988735337</v>
      </c>
      <c r="H79" s="11">
        <v>1.9273885883777999</v>
      </c>
      <c r="I79" s="11">
        <v>0.20526119296784801</v>
      </c>
      <c r="J79" s="14">
        <v>4.95538569527814E-15</v>
      </c>
      <c r="K79" s="12">
        <v>3.8625587562017598</v>
      </c>
      <c r="L79" s="13">
        <v>2.9547336189707698</v>
      </c>
      <c r="M79" s="13">
        <v>5.0493080152206096</v>
      </c>
      <c r="N79" s="11">
        <v>1.94955687907169</v>
      </c>
      <c r="O79" s="11">
        <v>0.197208575266627</v>
      </c>
      <c r="P79" s="23" t="s">
        <v>45</v>
      </c>
      <c r="Q79" s="12">
        <v>4.8659204054674703</v>
      </c>
      <c r="R79" s="13">
        <v>3.72227311395224</v>
      </c>
      <c r="S79" s="13">
        <v>6.36094683745673</v>
      </c>
      <c r="T79" s="11">
        <v>2.2827127215142098</v>
      </c>
      <c r="U79" s="11">
        <v>0.197208575266627</v>
      </c>
      <c r="V79" s="23">
        <v>15</v>
      </c>
      <c r="W79" s="23">
        <v>9</v>
      </c>
      <c r="X79" s="23">
        <v>15</v>
      </c>
      <c r="Y79" s="23">
        <v>9</v>
      </c>
      <c r="Z79" s="23">
        <v>5</v>
      </c>
      <c r="AA79" s="23">
        <v>2</v>
      </c>
      <c r="AB79" s="15">
        <v>2</v>
      </c>
      <c r="AC79" s="15">
        <v>2</v>
      </c>
      <c r="AD79" s="32" t="s">
        <v>230</v>
      </c>
    </row>
    <row r="80" spans="1:30" ht="20" customHeight="1" x14ac:dyDescent="0.2">
      <c r="A80" s="9" t="s">
        <v>231</v>
      </c>
      <c r="B80" s="9" t="s">
        <v>232</v>
      </c>
      <c r="C80" s="12">
        <f t="shared" si="0"/>
        <v>4.1326779329095649</v>
      </c>
      <c r="D80" s="23"/>
      <c r="E80" s="13" t="s">
        <v>49</v>
      </c>
      <c r="F80" s="13"/>
      <c r="G80" s="13"/>
      <c r="H80" s="11"/>
      <c r="I80" s="11"/>
      <c r="J80" s="14">
        <v>1.3967760067711199E-8</v>
      </c>
      <c r="K80" s="12">
        <v>4.1431880416551996</v>
      </c>
      <c r="L80" s="13">
        <v>2.7350007407817198</v>
      </c>
      <c r="M80" s="13">
        <v>6.2764177327455899</v>
      </c>
      <c r="N80" s="11">
        <v>2.0507412995850598</v>
      </c>
      <c r="O80" s="11">
        <v>0.30571432439268098</v>
      </c>
      <c r="P80" s="14">
        <v>5.5685069557806699E-10</v>
      </c>
      <c r="Q80" s="12">
        <v>4.1221678241639301</v>
      </c>
      <c r="R80" s="13">
        <v>2.8388481650011901</v>
      </c>
      <c r="S80" s="13">
        <v>5.9856204287577004</v>
      </c>
      <c r="T80" s="11">
        <v>2.0434032419369301</v>
      </c>
      <c r="U80" s="11">
        <v>0.274539567832295</v>
      </c>
      <c r="V80" s="23">
        <v>6</v>
      </c>
      <c r="W80" s="23">
        <v>3</v>
      </c>
      <c r="X80" s="23">
        <v>5</v>
      </c>
      <c r="Y80" s="23">
        <v>4</v>
      </c>
      <c r="Z80" s="23">
        <v>14</v>
      </c>
      <c r="AA80" s="23">
        <v>7</v>
      </c>
      <c r="AB80" s="23">
        <v>6</v>
      </c>
      <c r="AC80" s="23">
        <v>4</v>
      </c>
      <c r="AD80" s="32" t="s">
        <v>233</v>
      </c>
    </row>
    <row r="81" spans="1:30" ht="20" customHeight="1" x14ac:dyDescent="0.2">
      <c r="A81" s="9" t="s">
        <v>234</v>
      </c>
      <c r="B81" s="9" t="s">
        <v>235</v>
      </c>
      <c r="C81" s="12">
        <f t="shared" si="0"/>
        <v>4.1245166102954665</v>
      </c>
      <c r="D81" s="14">
        <v>4.1858893857696E-8</v>
      </c>
      <c r="E81" s="12">
        <v>3.5104171316583299</v>
      </c>
      <c r="F81" s="13">
        <v>2.3920766470796302</v>
      </c>
      <c r="G81" s="13">
        <v>5.1516026684533101</v>
      </c>
      <c r="H81" s="11">
        <v>1.8116424715608399</v>
      </c>
      <c r="I81" s="11">
        <v>0.28233615018029801</v>
      </c>
      <c r="J81" s="14">
        <v>3.2251315858934802E-10</v>
      </c>
      <c r="K81" s="12">
        <v>3.57590529891106</v>
      </c>
      <c r="L81" s="13">
        <v>2.5620465627789</v>
      </c>
      <c r="M81" s="13">
        <v>4.9909704579727903</v>
      </c>
      <c r="N81" s="11">
        <v>1.83830852997747</v>
      </c>
      <c r="O81" s="11">
        <v>0.24541420124414101</v>
      </c>
      <c r="P81" s="23" t="s">
        <v>45</v>
      </c>
      <c r="Q81" s="12">
        <v>5.2872274003170103</v>
      </c>
      <c r="R81" s="13">
        <v>3.8655653689128902</v>
      </c>
      <c r="S81" s="13">
        <v>7.2317425563351998</v>
      </c>
      <c r="T81" s="11">
        <v>2.4025113774573699</v>
      </c>
      <c r="U81" s="11">
        <v>0.23052650129450999</v>
      </c>
      <c r="V81" s="23">
        <v>7</v>
      </c>
      <c r="W81" s="23">
        <v>7</v>
      </c>
      <c r="X81" s="23">
        <v>12</v>
      </c>
      <c r="Y81" s="23">
        <v>11</v>
      </c>
      <c r="Z81" s="23">
        <v>11</v>
      </c>
      <c r="AA81" s="23">
        <v>10</v>
      </c>
      <c r="AB81" s="23">
        <v>4</v>
      </c>
      <c r="AC81" s="23">
        <v>4</v>
      </c>
      <c r="AD81" s="32" t="s">
        <v>236</v>
      </c>
    </row>
    <row r="82" spans="1:30" ht="20" customHeight="1" x14ac:dyDescent="0.2">
      <c r="A82" s="9" t="s">
        <v>237</v>
      </c>
      <c r="B82" s="9" t="s">
        <v>238</v>
      </c>
      <c r="C82" s="12">
        <f t="shared" ref="C82:C145" si="1">AVERAGE(E82,K82,Q82)</f>
        <v>4.1066105444011098</v>
      </c>
      <c r="D82" s="16">
        <v>3.2853147758363298E-4</v>
      </c>
      <c r="E82" s="12">
        <v>3.61295982604753</v>
      </c>
      <c r="F82" s="13">
        <v>2.0711086709313098</v>
      </c>
      <c r="G82" s="13">
        <v>6.3026527230768803</v>
      </c>
      <c r="H82" s="11">
        <v>1.8531812129535199</v>
      </c>
      <c r="I82" s="11">
        <v>0.40958059147870701</v>
      </c>
      <c r="J82" s="16">
        <v>1.35183425040693E-4</v>
      </c>
      <c r="K82" s="12">
        <v>3.9383006984673599</v>
      </c>
      <c r="L82" s="13">
        <v>2.2576084756120101</v>
      </c>
      <c r="M82" s="13">
        <v>6.8701958550823798</v>
      </c>
      <c r="N82" s="11">
        <v>1.97757326858477</v>
      </c>
      <c r="O82" s="11">
        <v>0.40958059147870701</v>
      </c>
      <c r="P82" s="14">
        <v>1.36381683426455E-6</v>
      </c>
      <c r="Q82" s="12">
        <v>4.7685711086884401</v>
      </c>
      <c r="R82" s="13">
        <v>3.0274257387085202</v>
      </c>
      <c r="S82" s="13">
        <v>7.5110910658765002</v>
      </c>
      <c r="T82" s="11">
        <v>2.2535570307520998</v>
      </c>
      <c r="U82" s="11">
        <v>0.33442115255672</v>
      </c>
      <c r="V82" s="23"/>
      <c r="W82" s="23"/>
      <c r="X82" s="23">
        <v>8</v>
      </c>
      <c r="Y82" s="23">
        <v>8</v>
      </c>
      <c r="Z82" s="15">
        <v>2</v>
      </c>
      <c r="AA82" s="15">
        <v>2</v>
      </c>
      <c r="AB82" s="23">
        <v>4</v>
      </c>
      <c r="AC82" s="23">
        <v>4</v>
      </c>
      <c r="AD82" s="32" t="s">
        <v>239</v>
      </c>
    </row>
    <row r="83" spans="1:30" ht="20" customHeight="1" x14ac:dyDescent="0.2">
      <c r="A83" s="9" t="s">
        <v>240</v>
      </c>
      <c r="B83" s="9" t="s">
        <v>241</v>
      </c>
      <c r="C83" s="12">
        <f t="shared" si="1"/>
        <v>4.1039817678512902</v>
      </c>
      <c r="D83" s="23"/>
      <c r="E83" s="13" t="s">
        <v>49</v>
      </c>
      <c r="F83" s="13"/>
      <c r="G83" s="13"/>
      <c r="H83" s="11"/>
      <c r="I83" s="11"/>
      <c r="J83" s="23"/>
      <c r="K83" s="23" t="s">
        <v>49</v>
      </c>
      <c r="L83" s="23"/>
      <c r="M83" s="23"/>
      <c r="N83" s="23"/>
      <c r="O83" s="23"/>
      <c r="P83" s="16">
        <v>5.1587685530475099E-3</v>
      </c>
      <c r="Q83" s="12">
        <v>4.1039817678512902</v>
      </c>
      <c r="R83" s="13">
        <v>2.1579461510366702</v>
      </c>
      <c r="S83" s="13">
        <v>7.8049521035381799</v>
      </c>
      <c r="T83" s="11">
        <v>2.0370243217127602</v>
      </c>
      <c r="U83" s="11">
        <v>0.47314564141103699</v>
      </c>
      <c r="V83" s="23"/>
      <c r="W83" s="23"/>
      <c r="X83" s="23">
        <v>5</v>
      </c>
      <c r="Y83" s="23">
        <v>4</v>
      </c>
      <c r="Z83" s="23"/>
      <c r="AA83" s="23"/>
      <c r="AB83" s="23"/>
      <c r="AC83" s="23"/>
      <c r="AD83" s="32" t="s">
        <v>242</v>
      </c>
    </row>
    <row r="84" spans="1:30" ht="20" customHeight="1" x14ac:dyDescent="0.2">
      <c r="A84" s="9" t="s">
        <v>243</v>
      </c>
      <c r="B84" s="9" t="s">
        <v>244</v>
      </c>
      <c r="C84" s="12">
        <f t="shared" si="1"/>
        <v>4.1032896172059994</v>
      </c>
      <c r="D84" s="23" t="s">
        <v>45</v>
      </c>
      <c r="E84" s="12">
        <v>4.9406506605492302</v>
      </c>
      <c r="F84" s="13">
        <v>3.98384425922454</v>
      </c>
      <c r="G84" s="13">
        <v>6.12725482254094</v>
      </c>
      <c r="H84" s="11">
        <v>2.30470105050094</v>
      </c>
      <c r="I84" s="11">
        <v>0.158438674182248</v>
      </c>
      <c r="J84" s="14">
        <v>1.3250270446069799E-14</v>
      </c>
      <c r="K84" s="12">
        <v>2.88934098411218</v>
      </c>
      <c r="L84" s="13">
        <v>2.3758062039414898</v>
      </c>
      <c r="M84" s="13">
        <v>3.5138772298095802</v>
      </c>
      <c r="N84" s="11">
        <v>1.5307404728740499</v>
      </c>
      <c r="O84" s="11">
        <v>0.144042506892608</v>
      </c>
      <c r="P84" s="23" t="s">
        <v>45</v>
      </c>
      <c r="Q84" s="12">
        <v>4.4798772069565898</v>
      </c>
      <c r="R84" s="13">
        <v>3.7854740237671698</v>
      </c>
      <c r="S84" s="13">
        <v>5.3016609448126504</v>
      </c>
      <c r="T84" s="11">
        <v>2.1634591886796102</v>
      </c>
      <c r="U84" s="11">
        <v>0.123972051186898</v>
      </c>
      <c r="V84" s="23">
        <v>8</v>
      </c>
      <c r="W84" s="23">
        <v>7</v>
      </c>
      <c r="X84" s="23">
        <v>7</v>
      </c>
      <c r="Y84" s="23">
        <v>6</v>
      </c>
      <c r="Z84" s="23">
        <v>5</v>
      </c>
      <c r="AA84" s="23">
        <v>4</v>
      </c>
      <c r="AB84" s="23">
        <v>7</v>
      </c>
      <c r="AC84" s="23">
        <v>6</v>
      </c>
      <c r="AD84" s="32" t="s">
        <v>245</v>
      </c>
    </row>
    <row r="85" spans="1:30" ht="20" customHeight="1" x14ac:dyDescent="0.2">
      <c r="A85" s="9" t="s">
        <v>246</v>
      </c>
      <c r="B85" s="18" t="s">
        <v>247</v>
      </c>
      <c r="C85" s="12">
        <f t="shared" si="1"/>
        <v>4.0695453812059297</v>
      </c>
      <c r="D85" s="16">
        <v>8.7948906709269404E-3</v>
      </c>
      <c r="E85" s="12">
        <v>4.0695453812059297</v>
      </c>
      <c r="F85" s="13">
        <v>1.8040104566189701</v>
      </c>
      <c r="G85" s="13">
        <v>9.1802126472886805</v>
      </c>
      <c r="H85" s="11">
        <v>2.0248676365276199</v>
      </c>
      <c r="I85" s="11">
        <v>0.59880608958688797</v>
      </c>
      <c r="J85" s="23"/>
      <c r="K85" s="23" t="s">
        <v>49</v>
      </c>
      <c r="L85" s="23"/>
      <c r="M85" s="23"/>
      <c r="N85" s="23"/>
      <c r="O85" s="23"/>
      <c r="P85" s="11"/>
      <c r="Q85" s="11" t="s">
        <v>49</v>
      </c>
      <c r="R85" s="11"/>
      <c r="S85" s="11"/>
      <c r="T85" s="11"/>
      <c r="U85" s="11"/>
      <c r="V85" s="23"/>
      <c r="W85" s="23"/>
      <c r="X85" s="23">
        <v>7</v>
      </c>
      <c r="Y85" s="23">
        <v>3</v>
      </c>
      <c r="Z85" s="23"/>
      <c r="AA85" s="23"/>
      <c r="AB85" s="23"/>
      <c r="AC85" s="23"/>
      <c r="AD85" s="32" t="s">
        <v>248</v>
      </c>
    </row>
    <row r="86" spans="1:30" ht="20" customHeight="1" x14ac:dyDescent="0.2">
      <c r="A86" s="9" t="s">
        <v>249</v>
      </c>
      <c r="B86" s="17" t="s">
        <v>250</v>
      </c>
      <c r="C86" s="12">
        <f t="shared" si="1"/>
        <v>4.0646672382818361</v>
      </c>
      <c r="D86" s="23" t="s">
        <v>45</v>
      </c>
      <c r="E86" s="12">
        <v>4.1359996796192799</v>
      </c>
      <c r="F86" s="13">
        <v>3.5211825732895101</v>
      </c>
      <c r="G86" s="13">
        <v>4.8581671054420399</v>
      </c>
      <c r="H86" s="11">
        <v>2.04823607389954</v>
      </c>
      <c r="I86" s="11">
        <v>0.11845716379199001</v>
      </c>
      <c r="J86" s="23" t="s">
        <v>45</v>
      </c>
      <c r="K86" s="12">
        <v>3.79371865782079</v>
      </c>
      <c r="L86" s="13">
        <v>3.3020978104318099</v>
      </c>
      <c r="M86" s="13">
        <v>4.3585326907126003</v>
      </c>
      <c r="N86" s="11">
        <v>1.9236126924508099</v>
      </c>
      <c r="O86" s="11">
        <v>0.10215808058013801</v>
      </c>
      <c r="P86" s="23" t="s">
        <v>45</v>
      </c>
      <c r="Q86" s="12">
        <v>4.2642833774054401</v>
      </c>
      <c r="R86" s="13">
        <v>3.7598623898802801</v>
      </c>
      <c r="S86" s="13">
        <v>4.8363771960801198</v>
      </c>
      <c r="T86" s="11">
        <v>2.09230331370525</v>
      </c>
      <c r="U86" s="11">
        <v>9.2665027117766002E-2</v>
      </c>
      <c r="V86" s="23">
        <v>20</v>
      </c>
      <c r="W86" s="23">
        <v>12</v>
      </c>
      <c r="X86" s="23">
        <v>21</v>
      </c>
      <c r="Y86" s="23">
        <v>13</v>
      </c>
      <c r="Z86" s="23">
        <v>24</v>
      </c>
      <c r="AA86" s="23">
        <v>13</v>
      </c>
      <c r="AB86" s="23">
        <v>14</v>
      </c>
      <c r="AC86" s="23">
        <v>8</v>
      </c>
      <c r="AD86" s="32" t="s">
        <v>251</v>
      </c>
    </row>
    <row r="87" spans="1:30" ht="20" customHeight="1" x14ac:dyDescent="0.2">
      <c r="A87" s="9" t="s">
        <v>252</v>
      </c>
      <c r="B87" s="9" t="s">
        <v>253</v>
      </c>
      <c r="C87" s="12">
        <f t="shared" si="1"/>
        <v>4.0354558653803432</v>
      </c>
      <c r="D87" s="14">
        <v>1.7263314864466599E-5</v>
      </c>
      <c r="E87" s="12">
        <v>3.55608245853829</v>
      </c>
      <c r="F87" s="13">
        <v>2.22412492113894</v>
      </c>
      <c r="G87" s="13">
        <v>5.6857069185880302</v>
      </c>
      <c r="H87" s="11">
        <v>1.8302887778080099</v>
      </c>
      <c r="I87" s="11">
        <v>0.34543416145529798</v>
      </c>
      <c r="J87" s="14">
        <v>5.3276654692840298E-10</v>
      </c>
      <c r="K87" s="12">
        <v>4.2932294914510196</v>
      </c>
      <c r="L87" s="13">
        <v>3.1055606563279099</v>
      </c>
      <c r="M87" s="13">
        <v>5.9351020656150997</v>
      </c>
      <c r="N87" s="11">
        <v>2.1020632930580798</v>
      </c>
      <c r="O87" s="11">
        <v>0.238372217840608</v>
      </c>
      <c r="P87" s="14">
        <v>1.98442830795182E-11</v>
      </c>
      <c r="Q87" s="12">
        <v>4.2570556461517199</v>
      </c>
      <c r="R87" s="13">
        <v>3.1994321196598499</v>
      </c>
      <c r="S87" s="13">
        <v>5.6642935673093602</v>
      </c>
      <c r="T87" s="11">
        <v>2.0898559484476502</v>
      </c>
      <c r="U87" s="11">
        <v>0.210224535957721</v>
      </c>
      <c r="V87" s="15">
        <v>2</v>
      </c>
      <c r="W87" s="15">
        <v>2</v>
      </c>
      <c r="X87" s="23">
        <v>5</v>
      </c>
      <c r="Y87" s="23">
        <v>4</v>
      </c>
      <c r="Z87" s="23">
        <v>9</v>
      </c>
      <c r="AA87" s="23">
        <v>8</v>
      </c>
      <c r="AB87" s="23">
        <v>4</v>
      </c>
      <c r="AC87" s="23">
        <v>3</v>
      </c>
      <c r="AD87" s="32" t="s">
        <v>254</v>
      </c>
    </row>
    <row r="88" spans="1:30" ht="20" customHeight="1" x14ac:dyDescent="0.2">
      <c r="A88" s="9" t="s">
        <v>255</v>
      </c>
      <c r="B88" s="9" t="s">
        <v>256</v>
      </c>
      <c r="C88" s="12">
        <f t="shared" si="1"/>
        <v>3.8803865380336866</v>
      </c>
      <c r="D88" s="23" t="s">
        <v>45</v>
      </c>
      <c r="E88" s="12">
        <v>4.3054807503972903</v>
      </c>
      <c r="F88" s="13">
        <v>3.43113569377216</v>
      </c>
      <c r="G88" s="13">
        <v>5.4026322904361699</v>
      </c>
      <c r="H88" s="11">
        <v>2.10617433808443</v>
      </c>
      <c r="I88" s="11">
        <v>0.167085793717379</v>
      </c>
      <c r="J88" s="23" t="s">
        <v>45</v>
      </c>
      <c r="K88" s="12">
        <v>3.0226154624147399</v>
      </c>
      <c r="L88" s="13">
        <v>2.4710267989566201</v>
      </c>
      <c r="M88" s="13">
        <v>3.6973311003694498</v>
      </c>
      <c r="N88" s="11">
        <v>1.5957974507635799</v>
      </c>
      <c r="O88" s="11">
        <v>0.14830958856763499</v>
      </c>
      <c r="P88" s="23" t="s">
        <v>45</v>
      </c>
      <c r="Q88" s="12">
        <v>4.3130634012890301</v>
      </c>
      <c r="R88" s="13">
        <v>3.5259844934657401</v>
      </c>
      <c r="S88" s="13">
        <v>5.27583599361044</v>
      </c>
      <c r="T88" s="11">
        <v>2.1087129235968698</v>
      </c>
      <c r="U88" s="11">
        <v>0.14830958856763499</v>
      </c>
      <c r="V88" s="23">
        <v>13</v>
      </c>
      <c r="W88" s="23">
        <v>10</v>
      </c>
      <c r="X88" s="23">
        <v>13</v>
      </c>
      <c r="Y88" s="23">
        <v>12</v>
      </c>
      <c r="Z88" s="23">
        <v>14</v>
      </c>
      <c r="AA88" s="23">
        <v>9</v>
      </c>
      <c r="AB88" s="15">
        <v>3</v>
      </c>
      <c r="AC88" s="15">
        <v>3</v>
      </c>
      <c r="AD88" s="32" t="s">
        <v>257</v>
      </c>
    </row>
    <row r="89" spans="1:30" ht="20" customHeight="1" x14ac:dyDescent="0.2">
      <c r="A89" s="9" t="s">
        <v>258</v>
      </c>
      <c r="B89" s="9" t="s">
        <v>259</v>
      </c>
      <c r="C89" s="12">
        <f t="shared" si="1"/>
        <v>3.8683843914881102</v>
      </c>
      <c r="D89" s="16">
        <v>7.4604711549010002E-4</v>
      </c>
      <c r="E89" s="12">
        <v>2.1307978750299901</v>
      </c>
      <c r="F89" s="13">
        <v>1.4358484285833299</v>
      </c>
      <c r="G89" s="13">
        <v>3.1621022761518001</v>
      </c>
      <c r="H89" s="11">
        <v>1.09139374726324</v>
      </c>
      <c r="I89" s="11">
        <v>0.290556267461823</v>
      </c>
      <c r="J89" s="23" t="s">
        <v>45</v>
      </c>
      <c r="K89" s="12">
        <v>4.4449902673961201</v>
      </c>
      <c r="L89" s="13">
        <v>3.4037723509475</v>
      </c>
      <c r="M89" s="13">
        <v>5.8047179541094298</v>
      </c>
      <c r="N89" s="11">
        <v>2.15218026018109</v>
      </c>
      <c r="O89" s="11">
        <v>0.19645189254671699</v>
      </c>
      <c r="P89" s="23" t="s">
        <v>45</v>
      </c>
      <c r="Q89" s="12">
        <v>5.0293650320382204</v>
      </c>
      <c r="R89" s="13">
        <v>3.91822158416463</v>
      </c>
      <c r="S89" s="13">
        <v>6.4556105575335003</v>
      </c>
      <c r="T89" s="11">
        <v>2.3303762682306601</v>
      </c>
      <c r="U89" s="11">
        <v>0.18376391872328601</v>
      </c>
      <c r="V89" s="23"/>
      <c r="W89" s="23"/>
      <c r="X89" s="23">
        <v>9</v>
      </c>
      <c r="Y89" s="23">
        <v>8</v>
      </c>
      <c r="Z89" s="23">
        <v>19</v>
      </c>
      <c r="AA89" s="23">
        <v>16</v>
      </c>
      <c r="AB89" s="23">
        <v>4</v>
      </c>
      <c r="AC89" s="23">
        <v>4</v>
      </c>
      <c r="AD89" s="32" t="s">
        <v>260</v>
      </c>
    </row>
    <row r="90" spans="1:30" ht="20" customHeight="1" x14ac:dyDescent="0.2">
      <c r="A90" s="9" t="s">
        <v>261</v>
      </c>
      <c r="B90" s="9" t="s">
        <v>262</v>
      </c>
      <c r="C90" s="12">
        <f t="shared" si="1"/>
        <v>3.85216226511085</v>
      </c>
      <c r="D90" s="14">
        <v>9.2373647141153005E-8</v>
      </c>
      <c r="E90" s="12">
        <v>3.9081886973443898</v>
      </c>
      <c r="F90" s="13">
        <v>3.0428239006396698</v>
      </c>
      <c r="G90" s="13">
        <v>5.0196591695101098</v>
      </c>
      <c r="H90" s="11">
        <v>1.96650012599382</v>
      </c>
      <c r="I90" s="11">
        <v>0.18422922641313599</v>
      </c>
      <c r="J90" s="14">
        <v>2.16794663220433E-6</v>
      </c>
      <c r="K90" s="12">
        <v>2.7999695868394801</v>
      </c>
      <c r="L90" s="13">
        <v>2.1799905377364599</v>
      </c>
      <c r="M90" s="13">
        <v>3.5962677596602499</v>
      </c>
      <c r="N90" s="11">
        <v>1.4854111567580399</v>
      </c>
      <c r="O90" s="11">
        <v>0.18422922641313599</v>
      </c>
      <c r="P90" s="14">
        <v>8.6553180221284405E-9</v>
      </c>
      <c r="Q90" s="12">
        <v>4.8483285111486802</v>
      </c>
      <c r="R90" s="13">
        <v>3.7747946719922498</v>
      </c>
      <c r="S90" s="13">
        <v>6.2271703217200596</v>
      </c>
      <c r="T90" s="11">
        <v>2.2774874556896099</v>
      </c>
      <c r="U90" s="11">
        <v>0.18422922641313599</v>
      </c>
      <c r="V90" s="23">
        <v>4</v>
      </c>
      <c r="W90" s="23">
        <v>4</v>
      </c>
      <c r="X90" s="23">
        <v>5</v>
      </c>
      <c r="Y90" s="23">
        <v>5</v>
      </c>
      <c r="Z90" s="23"/>
      <c r="AA90" s="23"/>
      <c r="AB90" s="23"/>
      <c r="AC90" s="23"/>
      <c r="AD90" s="32" t="s">
        <v>263</v>
      </c>
    </row>
    <row r="91" spans="1:30" ht="20" customHeight="1" x14ac:dyDescent="0.2">
      <c r="A91" s="9" t="s">
        <v>264</v>
      </c>
      <c r="B91" s="17" t="s">
        <v>265</v>
      </c>
      <c r="C91" s="12">
        <f t="shared" si="1"/>
        <v>3.8510316859938101</v>
      </c>
      <c r="D91" s="23" t="s">
        <v>45</v>
      </c>
      <c r="E91" s="12">
        <v>2.98415579373335</v>
      </c>
      <c r="F91" s="13">
        <v>2.6220042095055498</v>
      </c>
      <c r="G91" s="13">
        <v>3.39632780488619</v>
      </c>
      <c r="H91" s="11">
        <v>1.5773228562966699</v>
      </c>
      <c r="I91" s="11">
        <v>9.5231048242603006E-2</v>
      </c>
      <c r="J91" s="23" t="s">
        <v>45</v>
      </c>
      <c r="K91" s="12">
        <v>3.4416401613566401</v>
      </c>
      <c r="L91" s="13">
        <v>3.0854545536354601</v>
      </c>
      <c r="M91" s="13">
        <v>3.8389439203719999</v>
      </c>
      <c r="N91" s="11">
        <v>1.7830962651397699</v>
      </c>
      <c r="O91" s="11">
        <v>8.0414908257090301E-2</v>
      </c>
      <c r="P91" s="23" t="s">
        <v>45</v>
      </c>
      <c r="Q91" s="12">
        <v>5.1272991028914401</v>
      </c>
      <c r="R91" s="13">
        <v>4.6520663958686201</v>
      </c>
      <c r="S91" s="13">
        <v>5.6510792953982998</v>
      </c>
      <c r="T91" s="11">
        <v>2.3581990603394001</v>
      </c>
      <c r="U91" s="11">
        <v>7.1595598341143096E-2</v>
      </c>
      <c r="V91" s="23">
        <v>23</v>
      </c>
      <c r="W91" s="23">
        <v>12</v>
      </c>
      <c r="X91" s="23">
        <v>16</v>
      </c>
      <c r="Y91" s="23">
        <v>11</v>
      </c>
      <c r="Z91" s="23">
        <v>26</v>
      </c>
      <c r="AA91" s="23">
        <v>9</v>
      </c>
      <c r="AB91" s="23">
        <v>17</v>
      </c>
      <c r="AC91" s="23">
        <v>9</v>
      </c>
      <c r="AD91" s="32" t="s">
        <v>266</v>
      </c>
    </row>
    <row r="92" spans="1:30" ht="20" customHeight="1" x14ac:dyDescent="0.2">
      <c r="A92" s="9" t="s">
        <v>267</v>
      </c>
      <c r="B92" s="17" t="s">
        <v>268</v>
      </c>
      <c r="C92" s="12">
        <f t="shared" si="1"/>
        <v>3.8473192923550634</v>
      </c>
      <c r="D92" s="23" t="s">
        <v>45</v>
      </c>
      <c r="E92" s="12">
        <v>3.4690378799866601</v>
      </c>
      <c r="F92" s="13">
        <v>3.2611737347243599</v>
      </c>
      <c r="G92" s="13">
        <v>3.690151090279</v>
      </c>
      <c r="H92" s="11">
        <v>1.79453559414708</v>
      </c>
      <c r="I92" s="11">
        <v>4.5481782316400099E-2</v>
      </c>
      <c r="J92" s="23" t="s">
        <v>45</v>
      </c>
      <c r="K92" s="12">
        <v>3.6668834906407999</v>
      </c>
      <c r="L92" s="13">
        <v>3.48041712349284</v>
      </c>
      <c r="M92" s="13">
        <v>3.8633399551948102</v>
      </c>
      <c r="N92" s="11">
        <v>1.87455442744989</v>
      </c>
      <c r="O92" s="11">
        <v>3.8415411162380897E-2</v>
      </c>
      <c r="P92" s="23" t="s">
        <v>45</v>
      </c>
      <c r="Q92" s="12">
        <v>4.4060365064377303</v>
      </c>
      <c r="R92" s="13">
        <v>4.2073636473209204</v>
      </c>
      <c r="S92" s="13">
        <v>4.6140907521562697</v>
      </c>
      <c r="T92" s="11">
        <v>2.1394814486108502</v>
      </c>
      <c r="U92" s="11">
        <v>3.3961699647497699E-2</v>
      </c>
      <c r="V92" s="23">
        <v>120</v>
      </c>
      <c r="W92" s="23">
        <v>46</v>
      </c>
      <c r="X92" s="23">
        <v>156</v>
      </c>
      <c r="Y92" s="23">
        <v>44</v>
      </c>
      <c r="Z92" s="23">
        <v>182</v>
      </c>
      <c r="AA92" s="23">
        <v>44</v>
      </c>
      <c r="AB92" s="23">
        <v>128</v>
      </c>
      <c r="AC92" s="23">
        <v>43</v>
      </c>
      <c r="AD92" s="32" t="s">
        <v>269</v>
      </c>
    </row>
    <row r="93" spans="1:30" ht="20" customHeight="1" x14ac:dyDescent="0.2">
      <c r="A93" s="9" t="s">
        <v>270</v>
      </c>
      <c r="B93" s="9" t="s">
        <v>271</v>
      </c>
      <c r="C93" s="12">
        <f t="shared" si="1"/>
        <v>3.8109173189927232</v>
      </c>
      <c r="D93" s="23" t="s">
        <v>45</v>
      </c>
      <c r="E93" s="12">
        <v>4.3040286842805404</v>
      </c>
      <c r="F93" s="13">
        <v>3.6060919402751401</v>
      </c>
      <c r="G93" s="13">
        <v>5.13704675918392</v>
      </c>
      <c r="H93" s="11">
        <v>2.1056876927949499</v>
      </c>
      <c r="I93" s="11">
        <v>0.13023036370462099</v>
      </c>
      <c r="J93" s="23" t="s">
        <v>45</v>
      </c>
      <c r="K93" s="12">
        <v>3.1973246024601298</v>
      </c>
      <c r="L93" s="13">
        <v>2.7704573406588699</v>
      </c>
      <c r="M93" s="13">
        <v>3.6899628315755399</v>
      </c>
      <c r="N93" s="11">
        <v>1.67686521849658</v>
      </c>
      <c r="O93" s="11">
        <v>0.10548013562165399</v>
      </c>
      <c r="P93" s="23" t="s">
        <v>45</v>
      </c>
      <c r="Q93" s="12">
        <v>3.9313986702374999</v>
      </c>
      <c r="R93" s="13">
        <v>3.4498339780087099</v>
      </c>
      <c r="S93" s="13">
        <v>4.4801853082989602</v>
      </c>
      <c r="T93" s="11">
        <v>1.9750426701499699</v>
      </c>
      <c r="U93" s="11">
        <v>9.6181497835095803E-2</v>
      </c>
      <c r="V93" s="23">
        <v>20</v>
      </c>
      <c r="W93" s="23">
        <v>16</v>
      </c>
      <c r="X93" s="23">
        <v>19</v>
      </c>
      <c r="Y93" s="23">
        <v>14</v>
      </c>
      <c r="Z93" s="23">
        <v>35</v>
      </c>
      <c r="AA93" s="23">
        <v>23</v>
      </c>
      <c r="AB93" s="23">
        <v>15</v>
      </c>
      <c r="AC93" s="23">
        <v>15</v>
      </c>
      <c r="AD93" s="32" t="s">
        <v>272</v>
      </c>
    </row>
    <row r="94" spans="1:30" ht="20" customHeight="1" x14ac:dyDescent="0.2">
      <c r="A94" s="9" t="s">
        <v>273</v>
      </c>
      <c r="B94" s="17" t="s">
        <v>274</v>
      </c>
      <c r="C94" s="12">
        <f t="shared" si="1"/>
        <v>3.7944845856244132</v>
      </c>
      <c r="D94" s="23" t="s">
        <v>45</v>
      </c>
      <c r="E94" s="12">
        <v>4.4245634881690199</v>
      </c>
      <c r="F94" s="13">
        <v>3.71942277074261</v>
      </c>
      <c r="G94" s="13">
        <v>5.2633871618013801</v>
      </c>
      <c r="H94" s="11">
        <v>2.1455351310109001</v>
      </c>
      <c r="I94" s="11">
        <v>0.127783871846088</v>
      </c>
      <c r="J94" s="23" t="s">
        <v>45</v>
      </c>
      <c r="K94" s="12">
        <v>2.9710709886072801</v>
      </c>
      <c r="L94" s="13">
        <v>2.5642851499900301</v>
      </c>
      <c r="M94" s="13">
        <v>3.4423873723162699</v>
      </c>
      <c r="N94" s="11">
        <v>1.57098307629018</v>
      </c>
      <c r="O94" s="11">
        <v>0.108380804536232</v>
      </c>
      <c r="P94" s="23" t="s">
        <v>45</v>
      </c>
      <c r="Q94" s="12">
        <v>3.9878192800969399</v>
      </c>
      <c r="R94" s="13">
        <v>3.4718727514632</v>
      </c>
      <c r="S94" s="13">
        <v>4.5804393620160102</v>
      </c>
      <c r="T94" s="11">
        <v>1.9956000311966</v>
      </c>
      <c r="U94" s="11">
        <v>0.10198263216685501</v>
      </c>
      <c r="V94" s="23">
        <v>25</v>
      </c>
      <c r="W94" s="23">
        <v>22</v>
      </c>
      <c r="X94" s="23">
        <v>25</v>
      </c>
      <c r="Y94" s="23">
        <v>22</v>
      </c>
      <c r="Z94" s="23">
        <v>35</v>
      </c>
      <c r="AA94" s="23">
        <v>25</v>
      </c>
      <c r="AB94" s="23">
        <v>11</v>
      </c>
      <c r="AC94" s="23">
        <v>10</v>
      </c>
      <c r="AD94" s="32" t="s">
        <v>275</v>
      </c>
    </row>
    <row r="95" spans="1:30" ht="20" customHeight="1" x14ac:dyDescent="0.2">
      <c r="A95" s="9" t="s">
        <v>276</v>
      </c>
      <c r="B95" s="9" t="s">
        <v>277</v>
      </c>
      <c r="C95" s="12">
        <f t="shared" si="1"/>
        <v>3.7463352128999432</v>
      </c>
      <c r="D95" s="14">
        <v>3.5509052872250701E-5</v>
      </c>
      <c r="E95" s="12">
        <v>3.6656501416117</v>
      </c>
      <c r="F95" s="13">
        <v>2.2241601396302699</v>
      </c>
      <c r="G95" s="13">
        <v>6.0413774715572099</v>
      </c>
      <c r="H95" s="11">
        <v>1.87406909819427</v>
      </c>
      <c r="I95" s="11">
        <v>0.36775940422717102</v>
      </c>
      <c r="J95" s="14">
        <v>3.29349079975145E-6</v>
      </c>
      <c r="K95" s="12">
        <v>3.6952941367820999</v>
      </c>
      <c r="L95" s="13">
        <v>2.38418864002923</v>
      </c>
      <c r="M95" s="13">
        <v>5.7273986328400399</v>
      </c>
      <c r="N95" s="11">
        <v>1.88568920409749</v>
      </c>
      <c r="O95" s="11">
        <v>0.32254633465301602</v>
      </c>
      <c r="P95" s="14">
        <v>1.5048975704086799E-6</v>
      </c>
      <c r="Q95" s="12">
        <v>3.8780613603060301</v>
      </c>
      <c r="R95" s="13">
        <v>2.5021093039780302</v>
      </c>
      <c r="S95" s="13">
        <v>6.0106726314426204</v>
      </c>
      <c r="T95" s="11">
        <v>1.9553356305485901</v>
      </c>
      <c r="U95" s="11">
        <v>0.32254633465301602</v>
      </c>
      <c r="V95" s="15">
        <v>2</v>
      </c>
      <c r="W95" s="15">
        <v>2</v>
      </c>
      <c r="X95" s="23">
        <v>10</v>
      </c>
      <c r="Y95" s="23">
        <v>9</v>
      </c>
      <c r="Z95" s="23">
        <v>6</v>
      </c>
      <c r="AA95" s="23">
        <v>5</v>
      </c>
      <c r="AB95" s="15">
        <v>2</v>
      </c>
      <c r="AC95" s="15">
        <v>2</v>
      </c>
      <c r="AD95" s="32" t="s">
        <v>278</v>
      </c>
    </row>
    <row r="96" spans="1:30" ht="20" customHeight="1" x14ac:dyDescent="0.2">
      <c r="A96" s="9" t="s">
        <v>279</v>
      </c>
      <c r="B96" s="9" t="s">
        <v>280</v>
      </c>
      <c r="C96" s="12">
        <f t="shared" si="1"/>
        <v>3.7278409952620302</v>
      </c>
      <c r="D96" s="23"/>
      <c r="E96" s="13" t="s">
        <v>49</v>
      </c>
      <c r="F96" s="13"/>
      <c r="G96" s="13"/>
      <c r="H96" s="11"/>
      <c r="I96" s="11"/>
      <c r="J96" s="23"/>
      <c r="K96" s="23" t="s">
        <v>49</v>
      </c>
      <c r="L96" s="23"/>
      <c r="M96" s="23"/>
      <c r="N96" s="23"/>
      <c r="O96" s="23"/>
      <c r="P96" s="16">
        <v>4.6808998453146903E-3</v>
      </c>
      <c r="Q96" s="12">
        <v>3.7278409952620302</v>
      </c>
      <c r="R96" s="13">
        <v>2.0723786444318599</v>
      </c>
      <c r="S96" s="13">
        <v>6.7057236491480996</v>
      </c>
      <c r="T96" s="11">
        <v>1.89834032559329</v>
      </c>
      <c r="U96" s="11">
        <v>0.432169746726495</v>
      </c>
      <c r="V96" s="15">
        <v>2</v>
      </c>
      <c r="W96" s="15">
        <v>2</v>
      </c>
      <c r="X96" s="23">
        <v>5</v>
      </c>
      <c r="Y96" s="23">
        <v>5</v>
      </c>
      <c r="Z96" s="23"/>
      <c r="AA96" s="23"/>
      <c r="AB96" s="23"/>
      <c r="AC96" s="23"/>
      <c r="AD96" s="32" t="s">
        <v>281</v>
      </c>
    </row>
    <row r="97" spans="1:30" ht="20" customHeight="1" x14ac:dyDescent="0.2">
      <c r="A97" s="9" t="s">
        <v>282</v>
      </c>
      <c r="B97" s="17" t="s">
        <v>283</v>
      </c>
      <c r="C97" s="12">
        <f t="shared" si="1"/>
        <v>3.7000088194274769</v>
      </c>
      <c r="D97" s="23" t="s">
        <v>45</v>
      </c>
      <c r="E97" s="12">
        <v>3.0086132103034502</v>
      </c>
      <c r="F97" s="13">
        <v>2.5554726326305901</v>
      </c>
      <c r="G97" s="13">
        <v>3.5421054147211</v>
      </c>
      <c r="H97" s="11">
        <v>1.58909864457578</v>
      </c>
      <c r="I97" s="11">
        <v>0.12015739971178201</v>
      </c>
      <c r="J97" s="23" t="s">
        <v>45</v>
      </c>
      <c r="K97" s="12">
        <v>2.9620471991950299</v>
      </c>
      <c r="L97" s="13">
        <v>2.59059343554078</v>
      </c>
      <c r="M97" s="13">
        <v>3.38676207925602</v>
      </c>
      <c r="N97" s="11">
        <v>1.5665946296551401</v>
      </c>
      <c r="O97" s="11">
        <v>9.8628577096172301E-2</v>
      </c>
      <c r="P97" s="23" t="s">
        <v>45</v>
      </c>
      <c r="Q97" s="12">
        <v>5.1293660487839503</v>
      </c>
      <c r="R97" s="13">
        <v>4.5536338810149797</v>
      </c>
      <c r="S97" s="13">
        <v>5.7778900873236196</v>
      </c>
      <c r="T97" s="11">
        <v>2.3587805305512402</v>
      </c>
      <c r="U97" s="11">
        <v>8.7633790436840706E-2</v>
      </c>
      <c r="V97" s="23">
        <v>17</v>
      </c>
      <c r="W97" s="23">
        <v>10</v>
      </c>
      <c r="X97" s="23">
        <v>8</v>
      </c>
      <c r="Y97" s="23">
        <v>6</v>
      </c>
      <c r="Z97" s="23">
        <v>20</v>
      </c>
      <c r="AA97" s="23">
        <v>10</v>
      </c>
      <c r="AB97" s="23">
        <v>12</v>
      </c>
      <c r="AC97" s="23">
        <v>10</v>
      </c>
      <c r="AD97" s="32" t="s">
        <v>284</v>
      </c>
    </row>
    <row r="98" spans="1:30" ht="20" customHeight="1" x14ac:dyDescent="0.2">
      <c r="A98" s="9" t="s">
        <v>285</v>
      </c>
      <c r="B98" s="9" t="s">
        <v>286</v>
      </c>
      <c r="C98" s="12">
        <f t="shared" si="1"/>
        <v>3.6283493980869999</v>
      </c>
      <c r="D98" s="16">
        <v>4.8678956228450504E-3</v>
      </c>
      <c r="E98" s="12">
        <v>2.4225778449174298</v>
      </c>
      <c r="F98" s="13">
        <v>1.45083619335722</v>
      </c>
      <c r="G98" s="13">
        <v>4.0451730123331497</v>
      </c>
      <c r="H98" s="11">
        <v>1.27654302463806</v>
      </c>
      <c r="I98" s="11">
        <v>0.377376726277934</v>
      </c>
      <c r="J98" s="14">
        <v>8.2598733236460797E-6</v>
      </c>
      <c r="K98" s="12">
        <v>3.9215810909983202</v>
      </c>
      <c r="L98" s="13">
        <v>2.5254077085279198</v>
      </c>
      <c r="M98" s="13">
        <v>6.08962988484737</v>
      </c>
      <c r="N98" s="11">
        <v>1.9714354329759201</v>
      </c>
      <c r="O98" s="11">
        <v>0.32393832336187101</v>
      </c>
      <c r="P98" s="14">
        <v>1.65179837586012E-6</v>
      </c>
      <c r="Q98" s="12">
        <v>4.54088925834525</v>
      </c>
      <c r="R98" s="13">
        <v>2.9242278740377698</v>
      </c>
      <c r="S98" s="13">
        <v>7.0513229969604501</v>
      </c>
      <c r="T98" s="11">
        <v>2.1829748532378499</v>
      </c>
      <c r="U98" s="11">
        <v>0.32393832336187101</v>
      </c>
      <c r="V98" s="23"/>
      <c r="W98" s="23"/>
      <c r="X98" s="23">
        <v>7</v>
      </c>
      <c r="Y98" s="23">
        <v>6</v>
      </c>
      <c r="Z98" s="23">
        <v>5</v>
      </c>
      <c r="AA98" s="23">
        <v>5</v>
      </c>
      <c r="AB98" s="15">
        <v>1</v>
      </c>
      <c r="AC98" s="15">
        <v>1</v>
      </c>
      <c r="AD98" s="32" t="s">
        <v>287</v>
      </c>
    </row>
    <row r="99" spans="1:30" ht="20" customHeight="1" x14ac:dyDescent="0.2">
      <c r="A99" s="9" t="s">
        <v>288</v>
      </c>
      <c r="B99" s="9" t="s">
        <v>289</v>
      </c>
      <c r="C99" s="12">
        <f t="shared" si="1"/>
        <v>3.6155668637177034</v>
      </c>
      <c r="D99" s="16">
        <v>3.4646864143954002E-3</v>
      </c>
      <c r="E99" s="12">
        <v>3.5512642377446002</v>
      </c>
      <c r="F99" s="13">
        <v>1.8442912259825699</v>
      </c>
      <c r="G99" s="13">
        <v>6.8381161871899199</v>
      </c>
      <c r="H99" s="11">
        <v>1.82833271048588</v>
      </c>
      <c r="I99" s="11">
        <v>0.482278686471939</v>
      </c>
      <c r="J99" s="16">
        <v>4.1618079325533401E-3</v>
      </c>
      <c r="K99" s="12">
        <v>3.3680210606769099</v>
      </c>
      <c r="L99" s="13">
        <v>1.7491268673028699</v>
      </c>
      <c r="M99" s="13">
        <v>6.4852733539305003</v>
      </c>
      <c r="N99" s="11">
        <v>1.7519011597936001</v>
      </c>
      <c r="O99" s="11">
        <v>0.482278686471939</v>
      </c>
      <c r="P99" s="16">
        <v>1.6005384123064701E-3</v>
      </c>
      <c r="Q99" s="12">
        <v>3.9274152927316002</v>
      </c>
      <c r="R99" s="13">
        <v>2.0396391482755001</v>
      </c>
      <c r="S99" s="13">
        <v>7.5624116621919999</v>
      </c>
      <c r="T99" s="11">
        <v>1.97358015952356</v>
      </c>
      <c r="U99" s="11">
        <v>0.482278686471939</v>
      </c>
      <c r="V99" s="23">
        <v>4</v>
      </c>
      <c r="W99" s="23">
        <v>4</v>
      </c>
      <c r="X99" s="23">
        <v>5</v>
      </c>
      <c r="Y99" s="23">
        <v>5</v>
      </c>
      <c r="Z99" s="23"/>
      <c r="AA99" s="23"/>
      <c r="AB99" s="15">
        <v>1</v>
      </c>
      <c r="AC99" s="15">
        <v>1</v>
      </c>
      <c r="AD99" s="32" t="s">
        <v>290</v>
      </c>
    </row>
    <row r="100" spans="1:30" ht="20" customHeight="1" x14ac:dyDescent="0.2">
      <c r="A100" s="9" t="s">
        <v>291</v>
      </c>
      <c r="B100" s="17" t="s">
        <v>292</v>
      </c>
      <c r="C100" s="12">
        <f t="shared" si="1"/>
        <v>3.5713610556512534</v>
      </c>
      <c r="D100" s="14">
        <v>9.6060454277004204E-12</v>
      </c>
      <c r="E100" s="12">
        <v>3.5759065419874601</v>
      </c>
      <c r="F100" s="13">
        <v>2.6750046751060301</v>
      </c>
      <c r="G100" s="13">
        <v>4.7802187846725399</v>
      </c>
      <c r="H100" s="11">
        <v>1.83830903149518</v>
      </c>
      <c r="I100" s="11">
        <v>0.21365694825555001</v>
      </c>
      <c r="J100" s="14">
        <v>6.0857019906526803E-11</v>
      </c>
      <c r="K100" s="12">
        <v>2.7931568398939999</v>
      </c>
      <c r="L100" s="13">
        <v>2.1777016496405399</v>
      </c>
      <c r="M100" s="13">
        <v>3.5825500401005099</v>
      </c>
      <c r="N100" s="11">
        <v>1.4818965853559301</v>
      </c>
      <c r="O100" s="11">
        <v>0.18320932165846501</v>
      </c>
      <c r="P100" s="23" t="s">
        <v>45</v>
      </c>
      <c r="Q100" s="12">
        <v>4.3450197850723002</v>
      </c>
      <c r="R100" s="13">
        <v>3.4778185025488701</v>
      </c>
      <c r="S100" s="13">
        <v>5.42845951243096</v>
      </c>
      <c r="T100" s="11">
        <v>2.1193627463747098</v>
      </c>
      <c r="U100" s="11">
        <v>0.16386739893598101</v>
      </c>
      <c r="V100" s="23">
        <v>5</v>
      </c>
      <c r="W100" s="23">
        <v>3</v>
      </c>
      <c r="X100" s="23">
        <v>10</v>
      </c>
      <c r="Y100" s="23">
        <v>8</v>
      </c>
      <c r="Z100" s="23">
        <v>9</v>
      </c>
      <c r="AA100" s="23">
        <v>5</v>
      </c>
      <c r="AB100" s="23">
        <v>6</v>
      </c>
      <c r="AC100" s="23">
        <v>5</v>
      </c>
      <c r="AD100" s="32" t="s">
        <v>293</v>
      </c>
    </row>
    <row r="101" spans="1:30" ht="20" customHeight="1" x14ac:dyDescent="0.2">
      <c r="A101" s="9" t="s">
        <v>294</v>
      </c>
      <c r="B101" s="17" t="s">
        <v>295</v>
      </c>
      <c r="C101" s="12">
        <f t="shared" si="1"/>
        <v>3.5281419774049669</v>
      </c>
      <c r="D101" s="23" t="s">
        <v>45</v>
      </c>
      <c r="E101" s="12">
        <v>3.55823569260704</v>
      </c>
      <c r="F101" s="13">
        <v>2.7969083365190102</v>
      </c>
      <c r="G101" s="13">
        <v>4.5267987795053903</v>
      </c>
      <c r="H101" s="11">
        <v>1.8311620758927201</v>
      </c>
      <c r="I101" s="11">
        <v>0.17720872599839599</v>
      </c>
      <c r="J101" s="14">
        <v>1.2039751911490601E-14</v>
      </c>
      <c r="K101" s="12">
        <v>2.7684164519898302</v>
      </c>
      <c r="L101" s="13">
        <v>2.2528813807853698</v>
      </c>
      <c r="M101" s="13">
        <v>3.4019232956580101</v>
      </c>
      <c r="N101" s="11">
        <v>1.4690609834472399</v>
      </c>
      <c r="O101" s="11">
        <v>0.15167838213079399</v>
      </c>
      <c r="P101" s="23" t="s">
        <v>45</v>
      </c>
      <c r="Q101" s="12">
        <v>4.2577737876180297</v>
      </c>
      <c r="R101" s="13">
        <v>3.5388330318987</v>
      </c>
      <c r="S101" s="13">
        <v>5.12277280762257</v>
      </c>
      <c r="T101" s="11">
        <v>2.0900993025025101</v>
      </c>
      <c r="U101" s="11">
        <v>0.13613551424230899</v>
      </c>
      <c r="V101" s="23">
        <v>8</v>
      </c>
      <c r="W101" s="23">
        <v>7</v>
      </c>
      <c r="X101" s="23">
        <v>10</v>
      </c>
      <c r="Y101" s="23">
        <v>7</v>
      </c>
      <c r="Z101" s="23">
        <v>11</v>
      </c>
      <c r="AA101" s="23">
        <v>7</v>
      </c>
      <c r="AB101" s="23">
        <v>7</v>
      </c>
      <c r="AC101" s="23">
        <v>7</v>
      </c>
      <c r="AD101" s="32" t="s">
        <v>296</v>
      </c>
    </row>
    <row r="102" spans="1:30" ht="28.5" customHeight="1" x14ac:dyDescent="0.2">
      <c r="A102" s="9" t="s">
        <v>297</v>
      </c>
      <c r="B102" s="9" t="s">
        <v>298</v>
      </c>
      <c r="C102" s="12">
        <f t="shared" si="1"/>
        <v>3.51671489492414</v>
      </c>
      <c r="D102" s="14">
        <v>1.5313116843341901E-5</v>
      </c>
      <c r="E102" s="12">
        <v>3.3164727720816498</v>
      </c>
      <c r="F102" s="13">
        <v>2.33805643904445</v>
      </c>
      <c r="G102" s="13">
        <v>4.7043311120642297</v>
      </c>
      <c r="H102" s="11">
        <v>1.7296496815381801</v>
      </c>
      <c r="I102" s="11">
        <v>0.25731628857178801</v>
      </c>
      <c r="J102" s="14">
        <v>2.2900859490930801E-6</v>
      </c>
      <c r="K102" s="12">
        <v>3.9848185122480499</v>
      </c>
      <c r="L102" s="13">
        <v>2.8092287261979401</v>
      </c>
      <c r="M102" s="13">
        <v>5.6523623112189103</v>
      </c>
      <c r="N102" s="11">
        <v>1.9945140184586201</v>
      </c>
      <c r="O102" s="11">
        <v>0.25731628857178801</v>
      </c>
      <c r="P102" s="14">
        <v>1.29431382141612E-5</v>
      </c>
      <c r="Q102" s="12">
        <v>3.2488534004427199</v>
      </c>
      <c r="R102" s="13">
        <v>2.2903859414617802</v>
      </c>
      <c r="S102" s="13">
        <v>4.6084147769575301</v>
      </c>
      <c r="T102" s="11">
        <v>1.6999306457215699</v>
      </c>
      <c r="U102" s="11">
        <v>0.25731628857178801</v>
      </c>
      <c r="V102" s="15">
        <v>3</v>
      </c>
      <c r="W102" s="15">
        <v>3</v>
      </c>
      <c r="X102" s="23">
        <v>8</v>
      </c>
      <c r="Y102" s="23">
        <v>5</v>
      </c>
      <c r="Z102" s="15">
        <v>3</v>
      </c>
      <c r="AA102" s="15">
        <v>3</v>
      </c>
      <c r="AB102" s="15">
        <v>2</v>
      </c>
      <c r="AC102" s="15">
        <v>2</v>
      </c>
      <c r="AD102" s="32" t="s">
        <v>299</v>
      </c>
    </row>
    <row r="103" spans="1:30" ht="20" customHeight="1" x14ac:dyDescent="0.2">
      <c r="A103" s="9" t="s">
        <v>300</v>
      </c>
      <c r="B103" s="17" t="s">
        <v>301</v>
      </c>
      <c r="C103" s="12">
        <f t="shared" si="1"/>
        <v>3.4443622639113465</v>
      </c>
      <c r="D103" s="23" t="s">
        <v>45</v>
      </c>
      <c r="E103" s="12">
        <v>3.3550065193015501</v>
      </c>
      <c r="F103" s="13">
        <v>2.8482350002558401</v>
      </c>
      <c r="G103" s="13">
        <v>3.9519452375049302</v>
      </c>
      <c r="H103" s="11">
        <v>1.74631556980992</v>
      </c>
      <c r="I103" s="11">
        <v>0.120534380450844</v>
      </c>
      <c r="J103" s="23" t="s">
        <v>45</v>
      </c>
      <c r="K103" s="12">
        <v>2.9160740822044202</v>
      </c>
      <c r="L103" s="13">
        <v>2.5444532140041001</v>
      </c>
      <c r="M103" s="13">
        <v>3.34197068592304</v>
      </c>
      <c r="N103" s="11">
        <v>1.5440273714725701</v>
      </c>
      <c r="O103" s="11">
        <v>0.100342707852367</v>
      </c>
      <c r="P103" s="23" t="s">
        <v>45</v>
      </c>
      <c r="Q103" s="12">
        <v>4.06200619022807</v>
      </c>
      <c r="R103" s="13">
        <v>3.5940955414533602</v>
      </c>
      <c r="S103" s="13">
        <v>4.5908335210195998</v>
      </c>
      <c r="T103" s="11">
        <v>2.02219243820731</v>
      </c>
      <c r="U103" s="11">
        <v>9.0083509103751194E-2</v>
      </c>
      <c r="V103" s="23">
        <v>15</v>
      </c>
      <c r="W103" s="23">
        <v>11</v>
      </c>
      <c r="X103" s="23">
        <v>16</v>
      </c>
      <c r="Y103" s="23">
        <v>11</v>
      </c>
      <c r="Z103" s="23">
        <v>23</v>
      </c>
      <c r="AA103" s="23">
        <v>12</v>
      </c>
      <c r="AB103" s="23">
        <v>13</v>
      </c>
      <c r="AC103" s="23">
        <v>9</v>
      </c>
      <c r="AD103" s="32" t="s">
        <v>302</v>
      </c>
    </row>
    <row r="104" spans="1:30" ht="20" customHeight="1" x14ac:dyDescent="0.2">
      <c r="A104" s="9" t="s">
        <v>303</v>
      </c>
      <c r="B104" s="9" t="s">
        <v>304</v>
      </c>
      <c r="C104" s="12">
        <f t="shared" si="1"/>
        <v>3.4420270692255266</v>
      </c>
      <c r="D104" s="23" t="s">
        <v>45</v>
      </c>
      <c r="E104" s="12">
        <v>3.4430299003550502</v>
      </c>
      <c r="F104" s="13">
        <v>3.0893402599936199</v>
      </c>
      <c r="G104" s="13">
        <v>3.8372124457289001</v>
      </c>
      <c r="H104" s="11">
        <v>1.78367870977993</v>
      </c>
      <c r="I104" s="11">
        <v>7.9785679390099395E-2</v>
      </c>
      <c r="J104" s="23" t="s">
        <v>45</v>
      </c>
      <c r="K104" s="12">
        <v>3.00552584243112</v>
      </c>
      <c r="L104" s="13">
        <v>2.7350230204480699</v>
      </c>
      <c r="M104" s="13">
        <v>3.3027822881144902</v>
      </c>
      <c r="N104" s="11">
        <v>1.5876174248463999</v>
      </c>
      <c r="O104" s="11">
        <v>6.9420637112382097E-2</v>
      </c>
      <c r="P104" s="23" t="s">
        <v>45</v>
      </c>
      <c r="Q104" s="12">
        <v>3.8775254648904101</v>
      </c>
      <c r="R104" s="13">
        <v>3.5536011095484299</v>
      </c>
      <c r="S104" s="13">
        <v>4.2309767662088902</v>
      </c>
      <c r="T104" s="11">
        <v>1.9551362559101</v>
      </c>
      <c r="U104" s="11">
        <v>6.42114833963051E-2</v>
      </c>
      <c r="V104" s="23">
        <v>68</v>
      </c>
      <c r="W104" s="23">
        <v>29</v>
      </c>
      <c r="X104" s="23">
        <v>80</v>
      </c>
      <c r="Y104" s="23">
        <v>32</v>
      </c>
      <c r="Z104" s="23">
        <v>83</v>
      </c>
      <c r="AA104" s="23">
        <v>29</v>
      </c>
      <c r="AB104" s="23">
        <v>39</v>
      </c>
      <c r="AC104" s="23">
        <v>23</v>
      </c>
      <c r="AD104" s="32" t="s">
        <v>305</v>
      </c>
    </row>
    <row r="105" spans="1:30" ht="20" customHeight="1" x14ac:dyDescent="0.2">
      <c r="A105" s="9" t="s">
        <v>306</v>
      </c>
      <c r="B105" s="9" t="s">
        <v>307</v>
      </c>
      <c r="C105" s="12">
        <f t="shared" si="1"/>
        <v>3.4418491227848467</v>
      </c>
      <c r="D105" s="14">
        <v>1.44651752750812E-5</v>
      </c>
      <c r="E105" s="12">
        <v>2.8635414611943202</v>
      </c>
      <c r="F105" s="13">
        <v>2.0023898946273802</v>
      </c>
      <c r="G105" s="13">
        <v>4.09504149116015</v>
      </c>
      <c r="H105" s="11">
        <v>1.5178004923844</v>
      </c>
      <c r="I105" s="11">
        <v>0.26330488623085302</v>
      </c>
      <c r="J105" s="14">
        <v>1.7044243350028399E-7</v>
      </c>
      <c r="K105" s="12">
        <v>3.3201694713322998</v>
      </c>
      <c r="L105" s="13">
        <v>2.4297155789297502</v>
      </c>
      <c r="M105" s="13">
        <v>4.5369612040034397</v>
      </c>
      <c r="N105" s="11">
        <v>1.73125688290072</v>
      </c>
      <c r="O105" s="11">
        <v>0.229831347048499</v>
      </c>
      <c r="P105" s="14">
        <v>6.5694588798030501E-9</v>
      </c>
      <c r="Q105" s="12">
        <v>4.14183643582792</v>
      </c>
      <c r="R105" s="13">
        <v>3.0310153142489198</v>
      </c>
      <c r="S105" s="13">
        <v>5.6597566434277997</v>
      </c>
      <c r="T105" s="11">
        <v>2.0502705815933702</v>
      </c>
      <c r="U105" s="11">
        <v>0.229831347048499</v>
      </c>
      <c r="V105" s="23"/>
      <c r="W105" s="23"/>
      <c r="X105" s="23">
        <v>8</v>
      </c>
      <c r="Y105" s="23">
        <v>6</v>
      </c>
      <c r="Z105" s="23">
        <v>5</v>
      </c>
      <c r="AA105" s="23">
        <v>3</v>
      </c>
      <c r="AB105" s="23"/>
      <c r="AC105" s="23"/>
      <c r="AD105" s="32" t="s">
        <v>308</v>
      </c>
    </row>
    <row r="106" spans="1:30" ht="20" customHeight="1" x14ac:dyDescent="0.2">
      <c r="A106" s="9" t="s">
        <v>309</v>
      </c>
      <c r="B106" s="9" t="s">
        <v>310</v>
      </c>
      <c r="C106" s="12">
        <f t="shared" si="1"/>
        <v>3.4277565886775898</v>
      </c>
      <c r="D106" s="23"/>
      <c r="E106" s="13" t="s">
        <v>49</v>
      </c>
      <c r="F106" s="13"/>
      <c r="G106" s="13"/>
      <c r="H106" s="11"/>
      <c r="I106" s="11"/>
      <c r="J106" s="23"/>
      <c r="K106" s="23" t="s">
        <v>49</v>
      </c>
      <c r="L106" s="23"/>
      <c r="M106" s="23"/>
      <c r="N106" s="23"/>
      <c r="O106" s="23"/>
      <c r="P106" s="16">
        <v>7.1922567599175197E-3</v>
      </c>
      <c r="Q106" s="12">
        <v>3.4277565886775898</v>
      </c>
      <c r="R106" s="13">
        <v>1.88221456950073</v>
      </c>
      <c r="S106" s="13">
        <v>6.2423888442959496</v>
      </c>
      <c r="T106" s="11">
        <v>1.7772646646499499</v>
      </c>
      <c r="U106" s="11">
        <v>0.44124161338913598</v>
      </c>
      <c r="V106" s="15">
        <v>1</v>
      </c>
      <c r="W106" s="15">
        <v>1</v>
      </c>
      <c r="X106" s="23">
        <v>5</v>
      </c>
      <c r="Y106" s="23">
        <v>3</v>
      </c>
      <c r="Z106" s="15">
        <v>2</v>
      </c>
      <c r="AA106" s="15">
        <v>1</v>
      </c>
      <c r="AB106" s="15">
        <v>3</v>
      </c>
      <c r="AC106" s="15">
        <v>2</v>
      </c>
      <c r="AD106" s="32" t="s">
        <v>311</v>
      </c>
    </row>
    <row r="107" spans="1:30" ht="20" customHeight="1" x14ac:dyDescent="0.2">
      <c r="A107" s="9" t="s">
        <v>312</v>
      </c>
      <c r="B107" s="17" t="s">
        <v>313</v>
      </c>
      <c r="C107" s="12">
        <f t="shared" si="1"/>
        <v>3.4065359741283601</v>
      </c>
      <c r="D107" s="23" t="s">
        <v>45</v>
      </c>
      <c r="E107" s="12">
        <v>3.6055942863589601</v>
      </c>
      <c r="F107" s="13">
        <v>2.7975497939401901</v>
      </c>
      <c r="G107" s="13">
        <v>4.64703441060621</v>
      </c>
      <c r="H107" s="11">
        <v>1.8502370689865999</v>
      </c>
      <c r="I107" s="11">
        <v>0.18677207083986899</v>
      </c>
      <c r="J107" s="14">
        <v>6.4498670954413903E-15</v>
      </c>
      <c r="K107" s="12">
        <v>2.6626833103690601</v>
      </c>
      <c r="L107" s="13">
        <v>2.1411098853168302</v>
      </c>
      <c r="M107" s="13">
        <v>3.3113117920469599</v>
      </c>
      <c r="N107" s="11">
        <v>1.41288084997955</v>
      </c>
      <c r="O107" s="11">
        <v>0.16047041369873599</v>
      </c>
      <c r="P107" s="23" t="s">
        <v>45</v>
      </c>
      <c r="Q107" s="12">
        <v>3.95133032565706</v>
      </c>
      <c r="R107" s="13">
        <v>3.2536466520970402</v>
      </c>
      <c r="S107" s="13">
        <v>4.7986192146569699</v>
      </c>
      <c r="T107" s="11">
        <v>1.98233845863321</v>
      </c>
      <c r="U107" s="11">
        <v>0.14300044725982899</v>
      </c>
      <c r="V107" s="23">
        <v>13</v>
      </c>
      <c r="W107" s="23">
        <v>9</v>
      </c>
      <c r="X107" s="23">
        <v>21</v>
      </c>
      <c r="Y107" s="23">
        <v>11</v>
      </c>
      <c r="Z107" s="23">
        <v>20</v>
      </c>
      <c r="AA107" s="23">
        <v>12</v>
      </c>
      <c r="AB107" s="23">
        <v>14</v>
      </c>
      <c r="AC107" s="23">
        <v>11</v>
      </c>
      <c r="AD107" s="32" t="s">
        <v>314</v>
      </c>
    </row>
    <row r="108" spans="1:30" ht="20" customHeight="1" x14ac:dyDescent="0.2">
      <c r="A108" s="9" t="s">
        <v>315</v>
      </c>
      <c r="B108" s="9" t="s">
        <v>316</v>
      </c>
      <c r="C108" s="12">
        <f t="shared" si="1"/>
        <v>3.3784267756920467</v>
      </c>
      <c r="D108" s="16">
        <v>1.3970794249924701E-4</v>
      </c>
      <c r="E108" s="12">
        <v>3.1066797477955501</v>
      </c>
      <c r="F108" s="13">
        <v>1.9094193275979201</v>
      </c>
      <c r="G108" s="13">
        <v>5.0546566256374597</v>
      </c>
      <c r="H108" s="11">
        <v>1.6353735288494</v>
      </c>
      <c r="I108" s="11">
        <v>0.35828549032669899</v>
      </c>
      <c r="J108" s="14">
        <v>3.75841098129594E-6</v>
      </c>
      <c r="K108" s="12">
        <v>3.58811509234009</v>
      </c>
      <c r="L108" s="13">
        <v>2.3193548406921298</v>
      </c>
      <c r="M108" s="13">
        <v>5.55092721906958</v>
      </c>
      <c r="N108" s="11">
        <v>1.84322616686957</v>
      </c>
      <c r="O108" s="11">
        <v>0.32117480126090397</v>
      </c>
      <c r="P108" s="14">
        <v>6.2052068524093799E-7</v>
      </c>
      <c r="Q108" s="12">
        <v>3.4404854869405002</v>
      </c>
      <c r="R108" s="13">
        <v>2.3415162316805902</v>
      </c>
      <c r="S108" s="13">
        <v>5.0552459238569396</v>
      </c>
      <c r="T108" s="11">
        <v>1.78261215800346</v>
      </c>
      <c r="U108" s="11">
        <v>0.28324955050564798</v>
      </c>
      <c r="V108" s="23"/>
      <c r="W108" s="23"/>
      <c r="X108" s="23">
        <v>10</v>
      </c>
      <c r="Y108" s="23">
        <v>7</v>
      </c>
      <c r="Z108" s="23">
        <v>4</v>
      </c>
      <c r="AA108" s="23">
        <v>3</v>
      </c>
      <c r="AB108" s="23">
        <v>4</v>
      </c>
      <c r="AC108" s="23">
        <v>3</v>
      </c>
      <c r="AD108" s="32" t="s">
        <v>317</v>
      </c>
    </row>
    <row r="109" spans="1:30" ht="20" customHeight="1" x14ac:dyDescent="0.2">
      <c r="A109" s="9" t="s">
        <v>318</v>
      </c>
      <c r="B109" s="9" t="s">
        <v>319</v>
      </c>
      <c r="C109" s="12">
        <f t="shared" si="1"/>
        <v>3.3481411835288899</v>
      </c>
      <c r="D109" s="23" t="s">
        <v>45</v>
      </c>
      <c r="E109" s="12">
        <v>3.4795275525790901</v>
      </c>
      <c r="F109" s="13">
        <v>2.9975692428456902</v>
      </c>
      <c r="G109" s="13">
        <v>4.0389765867971601</v>
      </c>
      <c r="H109" s="11">
        <v>1.7988914314123601</v>
      </c>
      <c r="I109" s="11">
        <v>0.109744056946751</v>
      </c>
      <c r="J109" s="23" t="s">
        <v>45</v>
      </c>
      <c r="K109" s="12">
        <v>3.1384576416316801</v>
      </c>
      <c r="L109" s="13">
        <v>2.7540040380860602</v>
      </c>
      <c r="M109" s="13">
        <v>3.5765802199628101</v>
      </c>
      <c r="N109" s="11">
        <v>1.6500557376384399</v>
      </c>
      <c r="O109" s="11">
        <v>9.6186256529554801E-2</v>
      </c>
      <c r="P109" s="23" t="s">
        <v>45</v>
      </c>
      <c r="Q109" s="12">
        <v>3.4264383563759</v>
      </c>
      <c r="R109" s="13">
        <v>3.0313194733577302</v>
      </c>
      <c r="S109" s="13">
        <v>3.8730592117495699</v>
      </c>
      <c r="T109" s="11">
        <v>1.77670973230761</v>
      </c>
      <c r="U109" s="11">
        <v>9.0185625155920698E-2</v>
      </c>
      <c r="V109" s="23">
        <v>11</v>
      </c>
      <c r="W109" s="23">
        <v>9</v>
      </c>
      <c r="X109" s="23">
        <v>41</v>
      </c>
      <c r="Y109" s="23">
        <v>27</v>
      </c>
      <c r="Z109" s="23">
        <v>28</v>
      </c>
      <c r="AA109" s="23">
        <v>14</v>
      </c>
      <c r="AB109" s="23">
        <v>11</v>
      </c>
      <c r="AC109" s="23">
        <v>10</v>
      </c>
      <c r="AD109" s="32" t="s">
        <v>320</v>
      </c>
    </row>
    <row r="110" spans="1:30" ht="20" customHeight="1" x14ac:dyDescent="0.2">
      <c r="A110" s="9" t="s">
        <v>321</v>
      </c>
      <c r="B110" s="9" t="s">
        <v>322</v>
      </c>
      <c r="C110" s="12">
        <f t="shared" si="1"/>
        <v>3.34750669085413</v>
      </c>
      <c r="D110" s="23"/>
      <c r="E110" s="13" t="s">
        <v>49</v>
      </c>
      <c r="F110" s="13"/>
      <c r="G110" s="13"/>
      <c r="H110" s="11"/>
      <c r="I110" s="11"/>
      <c r="J110" s="23"/>
      <c r="K110" s="23" t="s">
        <v>49</v>
      </c>
      <c r="L110" s="23"/>
      <c r="M110" s="23"/>
      <c r="N110" s="23"/>
      <c r="O110" s="23"/>
      <c r="P110" s="16">
        <v>2.3372626372646999E-3</v>
      </c>
      <c r="Q110" s="12">
        <v>3.34750669085413</v>
      </c>
      <c r="R110" s="13">
        <v>1.8383371149749801</v>
      </c>
      <c r="S110" s="13">
        <v>6.0956181290315996</v>
      </c>
      <c r="T110" s="11">
        <v>1.7430869391500099</v>
      </c>
      <c r="U110" s="11">
        <v>0.44116611545141099</v>
      </c>
      <c r="V110" s="15">
        <v>2</v>
      </c>
      <c r="W110" s="15">
        <v>2</v>
      </c>
      <c r="X110" s="23">
        <v>4</v>
      </c>
      <c r="Y110" s="23">
        <v>3</v>
      </c>
      <c r="Z110" s="23">
        <v>5</v>
      </c>
      <c r="AA110" s="23">
        <v>5</v>
      </c>
      <c r="AB110" s="23"/>
      <c r="AC110" s="23"/>
      <c r="AD110" s="32" t="s">
        <v>323</v>
      </c>
    </row>
    <row r="111" spans="1:30" ht="20" customHeight="1" x14ac:dyDescent="0.2">
      <c r="A111" s="9" t="s">
        <v>324</v>
      </c>
      <c r="B111" s="17" t="s">
        <v>325</v>
      </c>
      <c r="C111" s="12">
        <f t="shared" si="1"/>
        <v>3.3365242079104398</v>
      </c>
      <c r="D111" s="14">
        <v>7.4227195433162696E-8</v>
      </c>
      <c r="E111" s="12">
        <v>2.6635752426104</v>
      </c>
      <c r="F111" s="13">
        <v>1.94354042581946</v>
      </c>
      <c r="G111" s="13">
        <v>3.6503655796383701</v>
      </c>
      <c r="H111" s="11">
        <v>1.4133640357733399</v>
      </c>
      <c r="I111" s="11">
        <v>0.231978020201384</v>
      </c>
      <c r="J111" s="14">
        <v>4.9514382386636003E-8</v>
      </c>
      <c r="K111" s="12">
        <v>2.4916246458616498</v>
      </c>
      <c r="L111" s="13">
        <v>1.85949002343003</v>
      </c>
      <c r="M111" s="13">
        <v>3.3386537693886198</v>
      </c>
      <c r="N111" s="11">
        <v>1.3170867480003401</v>
      </c>
      <c r="O111" s="11">
        <v>0.215397826736512</v>
      </c>
      <c r="P111" s="23" t="s">
        <v>45</v>
      </c>
      <c r="Q111" s="12">
        <v>4.85437273525927</v>
      </c>
      <c r="R111" s="13">
        <v>3.7118577964833901</v>
      </c>
      <c r="S111" s="13">
        <v>6.3485553447532102</v>
      </c>
      <c r="T111" s="11">
        <v>2.2792848877771998</v>
      </c>
      <c r="U111" s="11">
        <v>0.19752216672060199</v>
      </c>
      <c r="V111" s="23">
        <v>10</v>
      </c>
      <c r="W111" s="23">
        <v>7</v>
      </c>
      <c r="X111" s="23">
        <v>19</v>
      </c>
      <c r="Y111" s="23">
        <v>11</v>
      </c>
      <c r="Z111" s="23">
        <v>8</v>
      </c>
      <c r="AA111" s="23">
        <v>7</v>
      </c>
      <c r="AB111" s="23">
        <v>7</v>
      </c>
      <c r="AC111" s="23">
        <v>6</v>
      </c>
      <c r="AD111" s="32" t="s">
        <v>326</v>
      </c>
    </row>
    <row r="112" spans="1:30" ht="20" customHeight="1" x14ac:dyDescent="0.2">
      <c r="A112" s="9" t="s">
        <v>327</v>
      </c>
      <c r="B112" s="9" t="s">
        <v>328</v>
      </c>
      <c r="C112" s="12">
        <f t="shared" si="1"/>
        <v>3.2916414356694066</v>
      </c>
      <c r="D112" s="14">
        <v>2.6205704273252201E-13</v>
      </c>
      <c r="E112" s="12">
        <v>3.80871315028587</v>
      </c>
      <c r="F112" s="13">
        <v>2.9528615140991601</v>
      </c>
      <c r="G112" s="13">
        <v>4.9126231595679899</v>
      </c>
      <c r="H112" s="11">
        <v>1.92930363674779</v>
      </c>
      <c r="I112" s="11">
        <v>0.18734180585329199</v>
      </c>
      <c r="J112" s="14">
        <v>1.8533725348086301E-10</v>
      </c>
      <c r="K112" s="12">
        <v>2.7018353546466298</v>
      </c>
      <c r="L112" s="13">
        <v>2.13673406716762</v>
      </c>
      <c r="M112" s="13">
        <v>3.4163887756491</v>
      </c>
      <c r="N112" s="11">
        <v>1.43393976190561</v>
      </c>
      <c r="O112" s="11">
        <v>0.17272061077739601</v>
      </c>
      <c r="P112" s="14">
        <v>2.6626608565912701E-13</v>
      </c>
      <c r="Q112" s="12">
        <v>3.36437580207572</v>
      </c>
      <c r="R112" s="13">
        <v>2.6607011336520801</v>
      </c>
      <c r="S112" s="13">
        <v>4.2541510560624696</v>
      </c>
      <c r="T112" s="11">
        <v>1.7503388641869</v>
      </c>
      <c r="U112" s="11">
        <v>0.17272061077739601</v>
      </c>
      <c r="V112" s="23">
        <v>7</v>
      </c>
      <c r="W112" s="23">
        <v>6</v>
      </c>
      <c r="X112" s="23">
        <v>10</v>
      </c>
      <c r="Y112" s="23">
        <v>8</v>
      </c>
      <c r="Z112" s="23">
        <v>6</v>
      </c>
      <c r="AA112" s="23">
        <v>5</v>
      </c>
      <c r="AB112" s="15">
        <v>2</v>
      </c>
      <c r="AC112" s="15">
        <v>2</v>
      </c>
      <c r="AD112" s="32" t="s">
        <v>329</v>
      </c>
    </row>
    <row r="113" spans="1:30" ht="20" customHeight="1" x14ac:dyDescent="0.2">
      <c r="A113" s="9" t="s">
        <v>330</v>
      </c>
      <c r="B113" s="9" t="s">
        <v>331</v>
      </c>
      <c r="C113" s="12">
        <f t="shared" si="1"/>
        <v>3.2418279619474633</v>
      </c>
      <c r="D113" s="14">
        <v>7.8593943232889199E-5</v>
      </c>
      <c r="E113" s="12">
        <v>3.26474723832637</v>
      </c>
      <c r="F113" s="13">
        <v>1.9824992855100301</v>
      </c>
      <c r="G113" s="13">
        <v>5.3763320915485302</v>
      </c>
      <c r="H113" s="11">
        <v>1.70697130046117</v>
      </c>
      <c r="I113" s="11">
        <v>0.36716885432504798</v>
      </c>
      <c r="J113" s="14">
        <v>4.4060385961851002E-5</v>
      </c>
      <c r="K113" s="12">
        <v>2.7311038089705302</v>
      </c>
      <c r="L113" s="13">
        <v>1.8059789820118699</v>
      </c>
      <c r="M113" s="13">
        <v>4.1301300234757203</v>
      </c>
      <c r="N113" s="11">
        <v>1.44948415183322</v>
      </c>
      <c r="O113" s="11">
        <v>0.30444033112521102</v>
      </c>
      <c r="P113" s="14">
        <v>3.1881161488911398E-7</v>
      </c>
      <c r="Q113" s="12">
        <v>3.72963283854549</v>
      </c>
      <c r="R113" s="13">
        <v>2.4662696800138799</v>
      </c>
      <c r="S113" s="13">
        <v>5.6401622349258398</v>
      </c>
      <c r="T113" s="11">
        <v>1.899033612228</v>
      </c>
      <c r="U113" s="11">
        <v>0.30444033112521102</v>
      </c>
      <c r="V113" s="23">
        <v>4</v>
      </c>
      <c r="W113" s="23">
        <v>4</v>
      </c>
      <c r="X113" s="23">
        <v>7</v>
      </c>
      <c r="Y113" s="23">
        <v>7</v>
      </c>
      <c r="Z113" s="23">
        <v>10</v>
      </c>
      <c r="AA113" s="23">
        <v>6</v>
      </c>
      <c r="AB113" s="15">
        <v>2</v>
      </c>
      <c r="AC113" s="15">
        <v>2</v>
      </c>
      <c r="AD113" s="32" t="s">
        <v>332</v>
      </c>
    </row>
    <row r="114" spans="1:30" ht="20" customHeight="1" x14ac:dyDescent="0.2">
      <c r="A114" s="9" t="s">
        <v>333</v>
      </c>
      <c r="B114" s="9" t="s">
        <v>334</v>
      </c>
      <c r="C114" s="12">
        <f t="shared" si="1"/>
        <v>3.2385324173211352</v>
      </c>
      <c r="D114" s="23"/>
      <c r="E114" s="13" t="s">
        <v>49</v>
      </c>
      <c r="F114" s="13"/>
      <c r="G114" s="13"/>
      <c r="H114" s="11"/>
      <c r="I114" s="11"/>
      <c r="J114" s="16">
        <v>8.8972501627964107E-3</v>
      </c>
      <c r="K114" s="12">
        <v>3.02007804049207</v>
      </c>
      <c r="L114" s="13">
        <v>1.6319299641972</v>
      </c>
      <c r="M114" s="13">
        <v>5.5890090694849803</v>
      </c>
      <c r="N114" s="11">
        <v>1.5945858300722799</v>
      </c>
      <c r="O114" s="11">
        <v>0.45306463573632</v>
      </c>
      <c r="P114" s="16">
        <v>4.1497809090781396E-3</v>
      </c>
      <c r="Q114" s="12">
        <v>3.4569867941501999</v>
      </c>
      <c r="R114" s="13">
        <v>1.86801806429099</v>
      </c>
      <c r="S114" s="13">
        <v>6.3975600254512699</v>
      </c>
      <c r="T114" s="11">
        <v>1.78951509244891</v>
      </c>
      <c r="U114" s="11">
        <v>0.45306463573632</v>
      </c>
      <c r="V114" s="23"/>
      <c r="W114" s="23"/>
      <c r="X114" s="23">
        <v>6</v>
      </c>
      <c r="Y114" s="23">
        <v>6</v>
      </c>
      <c r="Z114" s="23"/>
      <c r="AA114" s="23"/>
      <c r="AB114" s="23"/>
      <c r="AC114" s="23"/>
      <c r="AD114" s="32" t="s">
        <v>335</v>
      </c>
    </row>
    <row r="115" spans="1:30" ht="20" customHeight="1" x14ac:dyDescent="0.2">
      <c r="A115" s="9" t="s">
        <v>336</v>
      </c>
      <c r="B115" s="9" t="s">
        <v>337</v>
      </c>
      <c r="C115" s="12">
        <f t="shared" si="1"/>
        <v>3.21276245734333</v>
      </c>
      <c r="D115" s="23"/>
      <c r="E115" s="13" t="s">
        <v>49</v>
      </c>
      <c r="F115" s="13"/>
      <c r="G115" s="13"/>
      <c r="H115" s="11"/>
      <c r="I115" s="11"/>
      <c r="J115" s="16">
        <v>4.1618079325533401E-3</v>
      </c>
      <c r="K115" s="12">
        <v>3.21276245734333</v>
      </c>
      <c r="L115" s="13">
        <v>1.9566526663221699</v>
      </c>
      <c r="M115" s="13">
        <v>5.2752554323891498</v>
      </c>
      <c r="N115" s="11">
        <v>1.6838143159224099</v>
      </c>
      <c r="O115" s="11">
        <v>0.36501358985666099</v>
      </c>
      <c r="P115" s="11"/>
      <c r="Q115" s="11" t="s">
        <v>49</v>
      </c>
      <c r="R115" s="11"/>
      <c r="S115" s="11"/>
      <c r="T115" s="11"/>
      <c r="U115" s="11"/>
      <c r="V115" s="23"/>
      <c r="W115" s="23"/>
      <c r="X115" s="23">
        <v>5</v>
      </c>
      <c r="Y115" s="23">
        <v>5</v>
      </c>
      <c r="Z115" s="15">
        <v>2</v>
      </c>
      <c r="AA115" s="15">
        <v>2</v>
      </c>
      <c r="AB115" s="15">
        <v>2</v>
      </c>
      <c r="AC115" s="15">
        <v>2</v>
      </c>
      <c r="AD115" s="32" t="s">
        <v>338</v>
      </c>
    </row>
    <row r="116" spans="1:30" ht="20" customHeight="1" x14ac:dyDescent="0.2">
      <c r="A116" s="9" t="s">
        <v>339</v>
      </c>
      <c r="B116" s="9" t="s">
        <v>340</v>
      </c>
      <c r="C116" s="12">
        <f t="shared" si="1"/>
        <v>3.1521051790260368</v>
      </c>
      <c r="D116" s="14">
        <v>5.1921368209174099E-7</v>
      </c>
      <c r="E116" s="12">
        <v>2.8748755647655799</v>
      </c>
      <c r="F116" s="13">
        <v>2.05217500271005</v>
      </c>
      <c r="G116" s="13">
        <v>4.0273902089109201</v>
      </c>
      <c r="H116" s="11">
        <v>1.52349951223762</v>
      </c>
      <c r="I116" s="11">
        <v>0.24813558559992399</v>
      </c>
      <c r="J116" s="14">
        <v>4.80658515705162E-8</v>
      </c>
      <c r="K116" s="12">
        <v>2.8189198799586701</v>
      </c>
      <c r="L116" s="13">
        <v>2.08513618552819</v>
      </c>
      <c r="M116" s="13">
        <v>3.8109305976162502</v>
      </c>
      <c r="N116" s="11">
        <v>1.4951424738540799</v>
      </c>
      <c r="O116" s="11">
        <v>0.22193921481525899</v>
      </c>
      <c r="P116" s="14">
        <v>3.4326200418684898E-12</v>
      </c>
      <c r="Q116" s="12">
        <v>3.76252009235386</v>
      </c>
      <c r="R116" s="13">
        <v>2.8571952853701701</v>
      </c>
      <c r="S116" s="13">
        <v>4.9547041876531797</v>
      </c>
      <c r="T116" s="11">
        <v>1.9116992860748301</v>
      </c>
      <c r="U116" s="11">
        <v>0.202601857248837</v>
      </c>
      <c r="V116" s="23">
        <v>5</v>
      </c>
      <c r="W116" s="23">
        <v>4</v>
      </c>
      <c r="X116" s="23">
        <v>9</v>
      </c>
      <c r="Y116" s="23">
        <v>7</v>
      </c>
      <c r="Z116" s="23">
        <v>6</v>
      </c>
      <c r="AA116" s="23">
        <v>6</v>
      </c>
      <c r="AB116" s="23">
        <v>4</v>
      </c>
      <c r="AC116" s="23">
        <v>4</v>
      </c>
      <c r="AD116" s="32" t="s">
        <v>341</v>
      </c>
    </row>
    <row r="117" spans="1:30" ht="20" customHeight="1" x14ac:dyDescent="0.2">
      <c r="A117" s="9" t="s">
        <v>342</v>
      </c>
      <c r="B117" s="9" t="s">
        <v>343</v>
      </c>
      <c r="C117" s="12">
        <f t="shared" si="1"/>
        <v>3.1182066346108939</v>
      </c>
      <c r="D117" s="14">
        <v>9.2604546813251996E-6</v>
      </c>
      <c r="E117" s="12">
        <v>2.47012560644882</v>
      </c>
      <c r="F117" s="13">
        <v>1.8122883308987501</v>
      </c>
      <c r="G117" s="13">
        <v>3.3667493232758798</v>
      </c>
      <c r="H117" s="11">
        <v>1.3045844050461499</v>
      </c>
      <c r="I117" s="11">
        <v>0.22794484793039399</v>
      </c>
      <c r="J117" s="14">
        <v>7.5394768141477498E-5</v>
      </c>
      <c r="K117" s="12">
        <v>2.0279435296761301</v>
      </c>
      <c r="L117" s="13">
        <v>1.5224417946006401</v>
      </c>
      <c r="M117" s="13">
        <v>2.7012887941860999</v>
      </c>
      <c r="N117" s="11">
        <v>1.02001747946626</v>
      </c>
      <c r="O117" s="11">
        <v>0.21103592185355699</v>
      </c>
      <c r="P117" s="14">
        <v>1.8268561266917698E-11</v>
      </c>
      <c r="Q117" s="12">
        <v>4.8565507677077298</v>
      </c>
      <c r="R117" s="13">
        <v>3.6459673349675898</v>
      </c>
      <c r="S117" s="13">
        <v>6.4690885003587599</v>
      </c>
      <c r="T117" s="11">
        <v>2.2799320428421201</v>
      </c>
      <c r="U117" s="11">
        <v>0.21103592185355699</v>
      </c>
      <c r="V117" s="23">
        <v>6</v>
      </c>
      <c r="W117" s="23">
        <v>6</v>
      </c>
      <c r="X117" s="23">
        <v>6</v>
      </c>
      <c r="Y117" s="23">
        <v>6</v>
      </c>
      <c r="Z117" s="23">
        <v>4</v>
      </c>
      <c r="AA117" s="23">
        <v>3</v>
      </c>
      <c r="AB117" s="15">
        <v>1</v>
      </c>
      <c r="AC117" s="15">
        <v>1</v>
      </c>
      <c r="AD117" s="32" t="s">
        <v>344</v>
      </c>
    </row>
    <row r="118" spans="1:30" ht="20" customHeight="1" x14ac:dyDescent="0.2">
      <c r="A118" s="9" t="s">
        <v>345</v>
      </c>
      <c r="B118" s="9" t="s">
        <v>346</v>
      </c>
      <c r="C118" s="12">
        <f t="shared" si="1"/>
        <v>3.1023102932226831</v>
      </c>
      <c r="D118" s="16">
        <v>2.2190821426383502E-3</v>
      </c>
      <c r="E118" s="12">
        <v>2.72065229261228</v>
      </c>
      <c r="F118" s="13">
        <v>1.60788274325358</v>
      </c>
      <c r="G118" s="13">
        <v>4.6035377444989898</v>
      </c>
      <c r="H118" s="11">
        <v>1.4439525876872401</v>
      </c>
      <c r="I118" s="11">
        <v>0.38713795284315999</v>
      </c>
      <c r="J118" s="14">
        <v>7.5835410134689904E-5</v>
      </c>
      <c r="K118" s="12">
        <v>3.0672322015060201</v>
      </c>
      <c r="L118" s="13">
        <v>1.99638176488553</v>
      </c>
      <c r="M118" s="13">
        <v>4.7124821231248202</v>
      </c>
      <c r="N118" s="11">
        <v>1.6169373884114699</v>
      </c>
      <c r="O118" s="11">
        <v>0.31609681484379998</v>
      </c>
      <c r="P118" s="14">
        <v>1.5743930967092999E-5</v>
      </c>
      <c r="Q118" s="12">
        <v>3.5190463855497498</v>
      </c>
      <c r="R118" s="13">
        <v>2.2904558808584499</v>
      </c>
      <c r="S118" s="13">
        <v>5.4066474570160299</v>
      </c>
      <c r="T118" s="11">
        <v>1.81518453078594</v>
      </c>
      <c r="U118" s="11">
        <v>0.31609681484379998</v>
      </c>
      <c r="V118" s="23"/>
      <c r="W118" s="23"/>
      <c r="X118" s="23">
        <v>6</v>
      </c>
      <c r="Y118" s="23">
        <v>5</v>
      </c>
      <c r="Z118" s="23">
        <v>6</v>
      </c>
      <c r="AA118" s="23">
        <v>4</v>
      </c>
      <c r="AB118" s="23"/>
      <c r="AC118" s="23"/>
      <c r="AD118" s="32" t="s">
        <v>347</v>
      </c>
    </row>
    <row r="119" spans="1:30" ht="20" customHeight="1" x14ac:dyDescent="0.2">
      <c r="A119" s="9" t="s">
        <v>348</v>
      </c>
      <c r="B119" s="9" t="s">
        <v>349</v>
      </c>
      <c r="C119" s="12">
        <f t="shared" si="1"/>
        <v>3.0719510468926536</v>
      </c>
      <c r="D119" s="14">
        <v>2.7168286641841301E-8</v>
      </c>
      <c r="E119" s="12">
        <v>2.08882171013326</v>
      </c>
      <c r="F119" s="13">
        <v>1.6546813445045101</v>
      </c>
      <c r="G119" s="13">
        <v>2.6368679088665101</v>
      </c>
      <c r="H119" s="11">
        <v>1.0626893574679199</v>
      </c>
      <c r="I119" s="11">
        <v>0.17149793124951301</v>
      </c>
      <c r="J119" s="23" t="s">
        <v>45</v>
      </c>
      <c r="K119" s="12">
        <v>2.7126133767879099</v>
      </c>
      <c r="L119" s="13">
        <v>2.2016387105397901</v>
      </c>
      <c r="M119" s="13">
        <v>3.34217930339925</v>
      </c>
      <c r="N119" s="11">
        <v>1.43968343791154</v>
      </c>
      <c r="O119" s="11">
        <v>0.153625355204832</v>
      </c>
      <c r="P119" s="23" t="s">
        <v>45</v>
      </c>
      <c r="Q119" s="12">
        <v>4.4144180537567896</v>
      </c>
      <c r="R119" s="13">
        <v>3.64614690973593</v>
      </c>
      <c r="S119" s="13">
        <v>5.3445698255601002</v>
      </c>
      <c r="T119" s="11">
        <v>2.14222326204216</v>
      </c>
      <c r="U119" s="11">
        <v>0.14074008711635699</v>
      </c>
      <c r="V119" s="23">
        <v>12</v>
      </c>
      <c r="W119" s="23">
        <v>11</v>
      </c>
      <c r="X119" s="23">
        <v>21</v>
      </c>
      <c r="Y119" s="23">
        <v>13</v>
      </c>
      <c r="Z119" s="23">
        <v>14</v>
      </c>
      <c r="AA119" s="23">
        <v>9</v>
      </c>
      <c r="AB119" s="23">
        <v>9</v>
      </c>
      <c r="AC119" s="23">
        <v>9</v>
      </c>
      <c r="AD119" s="32" t="s">
        <v>350</v>
      </c>
    </row>
    <row r="120" spans="1:30" ht="20" customHeight="1" x14ac:dyDescent="0.2">
      <c r="A120" s="9" t="s">
        <v>351</v>
      </c>
      <c r="B120" s="9" t="s">
        <v>352</v>
      </c>
      <c r="C120" s="12">
        <f t="shared" si="1"/>
        <v>3.0362622273703703</v>
      </c>
      <c r="D120" s="23"/>
      <c r="E120" s="13" t="s">
        <v>49</v>
      </c>
      <c r="F120" s="13"/>
      <c r="G120" s="13"/>
      <c r="H120" s="11"/>
      <c r="I120" s="11"/>
      <c r="J120" s="14">
        <v>7.05372975188872E-7</v>
      </c>
      <c r="K120" s="12">
        <v>4.0711191312128303</v>
      </c>
      <c r="L120" s="13">
        <v>2.7122374218890202</v>
      </c>
      <c r="M120" s="13">
        <v>6.1108260090975497</v>
      </c>
      <c r="N120" s="11">
        <v>2.0254254389908901</v>
      </c>
      <c r="O120" s="11">
        <v>0.29894998234069298</v>
      </c>
      <c r="P120" s="16">
        <v>9.1911531259666304E-4</v>
      </c>
      <c r="Q120" s="12">
        <v>2.0014053235279099</v>
      </c>
      <c r="R120" s="13">
        <v>1.4134713578365701</v>
      </c>
      <c r="S120" s="13">
        <v>2.8338906528511298</v>
      </c>
      <c r="T120" s="11">
        <v>1.00101337065555</v>
      </c>
      <c r="U120" s="11">
        <v>0.25600547017026898</v>
      </c>
      <c r="V120" s="23"/>
      <c r="W120" s="23"/>
      <c r="X120" s="23">
        <v>7</v>
      </c>
      <c r="Y120" s="23">
        <v>7</v>
      </c>
      <c r="Z120" s="23">
        <v>4</v>
      </c>
      <c r="AA120" s="23">
        <v>3</v>
      </c>
      <c r="AB120" s="23">
        <v>4</v>
      </c>
      <c r="AC120" s="23">
        <v>4</v>
      </c>
      <c r="AD120" s="32" t="s">
        <v>353</v>
      </c>
    </row>
    <row r="121" spans="1:30" ht="20" customHeight="1" x14ac:dyDescent="0.2">
      <c r="A121" s="9" t="s">
        <v>354</v>
      </c>
      <c r="B121" s="9" t="s">
        <v>355</v>
      </c>
      <c r="C121" s="12">
        <f t="shared" si="1"/>
        <v>3.0358585611547433</v>
      </c>
      <c r="D121" s="14">
        <v>7.9056206926948697E-6</v>
      </c>
      <c r="E121" s="12">
        <v>2.2334206800296998</v>
      </c>
      <c r="F121" s="13">
        <v>1.6747765367446701</v>
      </c>
      <c r="G121" s="13">
        <v>2.9784080589521702</v>
      </c>
      <c r="H121" s="11">
        <v>1.1592550182141099</v>
      </c>
      <c r="I121" s="11">
        <v>0.21188081975799999</v>
      </c>
      <c r="J121" s="14">
        <v>3.9588430572939001E-11</v>
      </c>
      <c r="K121" s="12">
        <v>3.2841996147403001</v>
      </c>
      <c r="L121" s="13">
        <v>2.55747445744794</v>
      </c>
      <c r="M121" s="13">
        <v>4.2174290648530901</v>
      </c>
      <c r="N121" s="11">
        <v>1.7155418172630601</v>
      </c>
      <c r="O121" s="11">
        <v>0.18409285000552</v>
      </c>
      <c r="P121" s="14">
        <v>1.70092010651651E-13</v>
      </c>
      <c r="Q121" s="12">
        <v>3.5899553886942299</v>
      </c>
      <c r="R121" s="13">
        <v>2.8665622293069699</v>
      </c>
      <c r="S121" s="13">
        <v>4.4959008951745503</v>
      </c>
      <c r="T121" s="11">
        <v>1.8439659162183799</v>
      </c>
      <c r="U121" s="11">
        <v>0.16563485603287201</v>
      </c>
      <c r="V121" s="23">
        <v>6</v>
      </c>
      <c r="W121" s="23">
        <v>6</v>
      </c>
      <c r="X121" s="23">
        <v>5</v>
      </c>
      <c r="Y121" s="23">
        <v>5</v>
      </c>
      <c r="Z121" s="23">
        <v>6</v>
      </c>
      <c r="AA121" s="23">
        <v>6</v>
      </c>
      <c r="AB121" s="23">
        <v>4</v>
      </c>
      <c r="AC121" s="23">
        <v>4</v>
      </c>
      <c r="AD121" s="32" t="s">
        <v>356</v>
      </c>
    </row>
    <row r="122" spans="1:30" ht="20" customHeight="1" x14ac:dyDescent="0.2">
      <c r="A122" s="9" t="s">
        <v>357</v>
      </c>
      <c r="B122" s="9" t="s">
        <v>358</v>
      </c>
      <c r="C122" s="12">
        <f t="shared" si="1"/>
        <v>3.0329731348440503</v>
      </c>
      <c r="D122" s="14">
        <v>2.3605197970580598E-10</v>
      </c>
      <c r="E122" s="12">
        <v>3.2119656231505198</v>
      </c>
      <c r="F122" s="13">
        <v>2.40310668899957</v>
      </c>
      <c r="G122" s="13">
        <v>4.2930774615735601</v>
      </c>
      <c r="H122" s="11">
        <v>1.68345645214051</v>
      </c>
      <c r="I122" s="11">
        <v>0.21354885303909199</v>
      </c>
      <c r="J122" s="14">
        <v>1.7863702673177802E-8</v>
      </c>
      <c r="K122" s="12">
        <v>2.5550614723877501</v>
      </c>
      <c r="L122" s="13">
        <v>1.9440933032207901</v>
      </c>
      <c r="M122" s="13">
        <v>3.3580379690958</v>
      </c>
      <c r="N122" s="11">
        <v>1.3533580014729201</v>
      </c>
      <c r="O122" s="11">
        <v>0.20115333742049599</v>
      </c>
      <c r="P122" s="14">
        <v>1.09885074012967E-13</v>
      </c>
      <c r="Q122" s="12">
        <v>3.3318923089938801</v>
      </c>
      <c r="R122" s="13">
        <v>2.61213181666308</v>
      </c>
      <c r="S122" s="13">
        <v>4.2499793800277699</v>
      </c>
      <c r="T122" s="11">
        <v>1.73634177171449</v>
      </c>
      <c r="U122" s="11">
        <v>0.179139831587457</v>
      </c>
      <c r="V122" s="23">
        <v>6</v>
      </c>
      <c r="W122" s="23">
        <v>6</v>
      </c>
      <c r="X122" s="23">
        <v>13</v>
      </c>
      <c r="Y122" s="23">
        <v>12</v>
      </c>
      <c r="Z122" s="23">
        <v>4</v>
      </c>
      <c r="AA122" s="23">
        <v>4</v>
      </c>
      <c r="AB122" s="23">
        <v>6</v>
      </c>
      <c r="AC122" s="23">
        <v>6</v>
      </c>
      <c r="AD122" s="32" t="s">
        <v>359</v>
      </c>
    </row>
    <row r="123" spans="1:30" ht="20" customHeight="1" x14ac:dyDescent="0.2">
      <c r="A123" s="9" t="s">
        <v>360</v>
      </c>
      <c r="B123" s="9" t="s">
        <v>361</v>
      </c>
      <c r="C123" s="12">
        <f t="shared" si="1"/>
        <v>3.0178326140471263</v>
      </c>
      <c r="D123" s="23" t="s">
        <v>45</v>
      </c>
      <c r="E123" s="12">
        <v>3.3928796049938601</v>
      </c>
      <c r="F123" s="13">
        <v>2.8818029744714</v>
      </c>
      <c r="G123" s="13">
        <v>3.9945937026089902</v>
      </c>
      <c r="H123" s="11">
        <v>1.7625102374877399</v>
      </c>
      <c r="I123" s="11">
        <v>0.12017272142394</v>
      </c>
      <c r="J123" s="23" t="s">
        <v>45</v>
      </c>
      <c r="K123" s="12">
        <v>2.6303954826313598</v>
      </c>
      <c r="L123" s="13">
        <v>2.2691287405060701</v>
      </c>
      <c r="M123" s="13">
        <v>3.0491793046102802</v>
      </c>
      <c r="N123" s="11">
        <v>1.3952797264896999</v>
      </c>
      <c r="O123" s="11">
        <v>0.108745542300427</v>
      </c>
      <c r="P123" s="23" t="s">
        <v>45</v>
      </c>
      <c r="Q123" s="12">
        <v>3.03022275451616</v>
      </c>
      <c r="R123" s="13">
        <v>2.6547388479953198</v>
      </c>
      <c r="S123" s="13">
        <v>3.4588147715250099</v>
      </c>
      <c r="T123" s="11">
        <v>1.59942385146176</v>
      </c>
      <c r="U123" s="11">
        <v>9.73744409529127E-2</v>
      </c>
      <c r="V123" s="23">
        <v>28</v>
      </c>
      <c r="W123" s="23">
        <v>23</v>
      </c>
      <c r="X123" s="23">
        <v>37</v>
      </c>
      <c r="Y123" s="23">
        <v>23</v>
      </c>
      <c r="Z123" s="23">
        <v>24</v>
      </c>
      <c r="AA123" s="23">
        <v>12</v>
      </c>
      <c r="AB123" s="23">
        <v>22</v>
      </c>
      <c r="AC123" s="23">
        <v>16</v>
      </c>
      <c r="AD123" s="32" t="s">
        <v>362</v>
      </c>
    </row>
    <row r="124" spans="1:30" ht="20" customHeight="1" x14ac:dyDescent="0.2">
      <c r="A124" s="9" t="s">
        <v>363</v>
      </c>
      <c r="B124" s="17" t="s">
        <v>364</v>
      </c>
      <c r="C124" s="12">
        <f t="shared" si="1"/>
        <v>3.0142496498307549</v>
      </c>
      <c r="D124" s="16">
        <v>8.8359549410984499E-4</v>
      </c>
      <c r="E124" s="12">
        <v>2.55689374986241</v>
      </c>
      <c r="F124" s="13">
        <v>1.5942962173681701</v>
      </c>
      <c r="G124" s="13">
        <v>4.1006844128864399</v>
      </c>
      <c r="H124" s="11">
        <v>1.3543922115254301</v>
      </c>
      <c r="I124" s="11">
        <v>0.34769005466834202</v>
      </c>
      <c r="J124" s="23"/>
      <c r="K124" s="23" t="s">
        <v>49</v>
      </c>
      <c r="L124" s="23"/>
      <c r="M124" s="23"/>
      <c r="N124" s="23"/>
      <c r="O124" s="23"/>
      <c r="P124" s="14">
        <v>6.2537282367935999E-6</v>
      </c>
      <c r="Q124" s="12">
        <v>3.4716055497990999</v>
      </c>
      <c r="R124" s="13">
        <v>2.2317011939836702</v>
      </c>
      <c r="S124" s="13">
        <v>5.4003847494845596</v>
      </c>
      <c r="T124" s="11">
        <v>1.7956030354330399</v>
      </c>
      <c r="U124" s="11">
        <v>0.32523426533941002</v>
      </c>
      <c r="V124" s="23">
        <v>8</v>
      </c>
      <c r="W124" s="23">
        <v>7</v>
      </c>
      <c r="X124" s="23">
        <v>6</v>
      </c>
      <c r="Y124" s="23">
        <v>5</v>
      </c>
      <c r="Z124" s="23">
        <v>4</v>
      </c>
      <c r="AA124" s="23">
        <v>4</v>
      </c>
      <c r="AB124" s="15">
        <v>3</v>
      </c>
      <c r="AC124" s="15">
        <v>3</v>
      </c>
      <c r="AD124" s="32" t="s">
        <v>365</v>
      </c>
    </row>
    <row r="125" spans="1:30" ht="20" customHeight="1" x14ac:dyDescent="0.2">
      <c r="A125" s="9" t="s">
        <v>366</v>
      </c>
      <c r="B125" s="9" t="s">
        <v>367</v>
      </c>
      <c r="C125" s="12">
        <f t="shared" si="1"/>
        <v>2.9845023051111732</v>
      </c>
      <c r="D125" s="16">
        <v>3.8998699433991199E-4</v>
      </c>
      <c r="E125" s="12">
        <v>3.2863155114709302</v>
      </c>
      <c r="F125" s="13">
        <v>1.9468111992972399</v>
      </c>
      <c r="G125" s="13">
        <v>5.5474663618295299</v>
      </c>
      <c r="H125" s="11">
        <v>1.71647099671618</v>
      </c>
      <c r="I125" s="11">
        <v>0.38538674370563802</v>
      </c>
      <c r="J125" s="16">
        <v>5.7240831032763298E-3</v>
      </c>
      <c r="K125" s="12">
        <v>2.3772211268770298</v>
      </c>
      <c r="L125" s="13">
        <v>1.4082642694701999</v>
      </c>
      <c r="M125" s="13">
        <v>4.0128691812911601</v>
      </c>
      <c r="N125" s="11">
        <v>1.2492761076602501</v>
      </c>
      <c r="O125" s="11">
        <v>0.38538674370563802</v>
      </c>
      <c r="P125" s="16">
        <v>3.0340548753300802E-4</v>
      </c>
      <c r="Q125" s="12">
        <v>3.2899702769855601</v>
      </c>
      <c r="R125" s="13">
        <v>1.9489762800418799</v>
      </c>
      <c r="S125" s="13">
        <v>5.5536357903831899</v>
      </c>
      <c r="T125" s="11">
        <v>1.71807455008841</v>
      </c>
      <c r="U125" s="11">
        <v>0.38538674370563802</v>
      </c>
      <c r="V125" s="23">
        <v>8</v>
      </c>
      <c r="W125" s="23">
        <v>6</v>
      </c>
      <c r="X125" s="23">
        <v>4</v>
      </c>
      <c r="Y125" s="23">
        <v>4</v>
      </c>
      <c r="Z125" s="15">
        <v>3</v>
      </c>
      <c r="AA125" s="15">
        <v>2</v>
      </c>
      <c r="AB125" s="15">
        <v>2</v>
      </c>
      <c r="AC125" s="15">
        <v>2</v>
      </c>
      <c r="AD125" s="32" t="s">
        <v>368</v>
      </c>
    </row>
    <row r="126" spans="1:30" ht="20" customHeight="1" x14ac:dyDescent="0.2">
      <c r="A126" s="9" t="s">
        <v>369</v>
      </c>
      <c r="B126" s="18" t="s">
        <v>370</v>
      </c>
      <c r="C126" s="12">
        <f t="shared" si="1"/>
        <v>2.9638643961278164</v>
      </c>
      <c r="D126" s="16">
        <v>7.68515791236094E-4</v>
      </c>
      <c r="E126" s="12">
        <v>3.0194522939594099</v>
      </c>
      <c r="F126" s="13">
        <v>1.7367468636902901</v>
      </c>
      <c r="G126" s="13">
        <v>5.2495227405359897</v>
      </c>
      <c r="H126" s="11">
        <v>1.5942868792026701</v>
      </c>
      <c r="I126" s="11">
        <v>0.40709152406357901</v>
      </c>
      <c r="J126" s="14">
        <v>7.8195255436308103E-7</v>
      </c>
      <c r="K126" s="12">
        <v>2.9635351935000802</v>
      </c>
      <c r="L126" s="13">
        <v>2.10011359078855</v>
      </c>
      <c r="M126" s="13">
        <v>4.1819361017590904</v>
      </c>
      <c r="N126" s="11">
        <v>1.56731919035066</v>
      </c>
      <c r="O126" s="11">
        <v>0.25349583059501402</v>
      </c>
      <c r="P126" s="14">
        <v>4.07320322272563E-8</v>
      </c>
      <c r="Q126" s="12">
        <v>2.9086057009239599</v>
      </c>
      <c r="R126" s="13">
        <v>2.16419811363629</v>
      </c>
      <c r="S126" s="13">
        <v>3.9090631629989199</v>
      </c>
      <c r="T126" s="11">
        <v>1.54032773374396</v>
      </c>
      <c r="U126" s="11">
        <v>0.217599572586507</v>
      </c>
      <c r="V126" s="23">
        <v>4</v>
      </c>
      <c r="W126" s="23">
        <v>4</v>
      </c>
      <c r="X126" s="23"/>
      <c r="Y126" s="23"/>
      <c r="Z126" s="23">
        <v>10</v>
      </c>
      <c r="AA126" s="23">
        <v>6</v>
      </c>
      <c r="AB126" s="23">
        <v>5</v>
      </c>
      <c r="AC126" s="23">
        <v>4</v>
      </c>
      <c r="AD126" s="32" t="s">
        <v>371</v>
      </c>
    </row>
    <row r="127" spans="1:30" ht="20" customHeight="1" x14ac:dyDescent="0.2">
      <c r="A127" s="9" t="s">
        <v>372</v>
      </c>
      <c r="B127" s="9" t="s">
        <v>373</v>
      </c>
      <c r="C127" s="12">
        <f t="shared" si="1"/>
        <v>2.904460610131145</v>
      </c>
      <c r="D127" s="23"/>
      <c r="E127" s="13" t="s">
        <v>49</v>
      </c>
      <c r="F127" s="13"/>
      <c r="G127" s="13"/>
      <c r="H127" s="11"/>
      <c r="I127" s="11"/>
      <c r="J127" s="14">
        <v>3.3132004602551697E-11</v>
      </c>
      <c r="K127" s="12">
        <v>2.6639894165624298</v>
      </c>
      <c r="L127" s="13">
        <v>2.18679463514336</v>
      </c>
      <c r="M127" s="13">
        <v>3.2453159969872298</v>
      </c>
      <c r="N127" s="11">
        <v>1.4135883509139699</v>
      </c>
      <c r="O127" s="11">
        <v>0.145291127356558</v>
      </c>
      <c r="P127" s="14">
        <v>3.3254411882405298E-13</v>
      </c>
      <c r="Q127" s="12">
        <v>3.1449318036998601</v>
      </c>
      <c r="R127" s="13">
        <v>2.5815868311883201</v>
      </c>
      <c r="S127" s="13">
        <v>3.8312079727220301</v>
      </c>
      <c r="T127" s="11">
        <v>1.6530287333110101</v>
      </c>
      <c r="U127" s="11">
        <v>0.145291127356558</v>
      </c>
      <c r="V127" s="15">
        <v>3</v>
      </c>
      <c r="W127" s="15">
        <v>3</v>
      </c>
      <c r="X127" s="23">
        <v>10</v>
      </c>
      <c r="Y127" s="23">
        <v>9</v>
      </c>
      <c r="Z127" s="23">
        <v>7</v>
      </c>
      <c r="AA127" s="23">
        <v>5</v>
      </c>
      <c r="AB127" s="15">
        <v>3</v>
      </c>
      <c r="AC127" s="15">
        <v>3</v>
      </c>
      <c r="AD127" s="32" t="s">
        <v>374</v>
      </c>
    </row>
    <row r="128" spans="1:30" ht="20" customHeight="1" x14ac:dyDescent="0.2">
      <c r="A128" s="9" t="s">
        <v>375</v>
      </c>
      <c r="B128" s="17" t="s">
        <v>376</v>
      </c>
      <c r="C128" s="12">
        <f t="shared" si="1"/>
        <v>2.9038958561206534</v>
      </c>
      <c r="D128" s="14">
        <v>1.78270097096954E-14</v>
      </c>
      <c r="E128" s="12">
        <v>2.7319952245697201</v>
      </c>
      <c r="F128" s="13">
        <v>2.1768433036475301</v>
      </c>
      <c r="G128" s="13">
        <v>3.4287253908287099</v>
      </c>
      <c r="H128" s="11">
        <v>1.4499549618506999</v>
      </c>
      <c r="I128" s="11">
        <v>0.16720275537190499</v>
      </c>
      <c r="J128" s="23" t="s">
        <v>45</v>
      </c>
      <c r="K128" s="12">
        <v>2.6483274213602699</v>
      </c>
      <c r="L128" s="13">
        <v>2.17626616837613</v>
      </c>
      <c r="M128" s="13">
        <v>3.2227850768649802</v>
      </c>
      <c r="N128" s="11">
        <v>1.40508149826721</v>
      </c>
      <c r="O128" s="11">
        <v>0.144503307130815</v>
      </c>
      <c r="P128" s="23" t="s">
        <v>45</v>
      </c>
      <c r="Q128" s="12">
        <v>3.3313649224319701</v>
      </c>
      <c r="R128" s="13">
        <v>2.7833162691230098</v>
      </c>
      <c r="S128" s="13">
        <v>3.98732704922068</v>
      </c>
      <c r="T128" s="11">
        <v>1.73611339752671</v>
      </c>
      <c r="U128" s="11">
        <v>0.13230027838824801</v>
      </c>
      <c r="V128" s="23">
        <v>9</v>
      </c>
      <c r="W128" s="23">
        <v>4</v>
      </c>
      <c r="X128" s="23">
        <v>27</v>
      </c>
      <c r="Y128" s="23">
        <v>15</v>
      </c>
      <c r="Z128" s="23">
        <v>21</v>
      </c>
      <c r="AA128" s="23">
        <v>13</v>
      </c>
      <c r="AB128" s="23">
        <v>11</v>
      </c>
      <c r="AC128" s="23">
        <v>7</v>
      </c>
      <c r="AD128" s="32" t="s">
        <v>377</v>
      </c>
    </row>
    <row r="129" spans="1:30" ht="20" customHeight="1" x14ac:dyDescent="0.2">
      <c r="A129" s="9" t="s">
        <v>378</v>
      </c>
      <c r="B129" s="17" t="s">
        <v>379</v>
      </c>
      <c r="C129" s="12">
        <f t="shared" si="1"/>
        <v>2.8250517090912397</v>
      </c>
      <c r="D129" s="23" t="s">
        <v>45</v>
      </c>
      <c r="E129" s="12">
        <v>2.5614953216560998</v>
      </c>
      <c r="F129" s="13">
        <v>2.1134019104852602</v>
      </c>
      <c r="G129" s="13">
        <v>3.1045956049881398</v>
      </c>
      <c r="H129" s="11">
        <v>1.3569862568404101</v>
      </c>
      <c r="I129" s="11">
        <v>0.141540358598855</v>
      </c>
      <c r="J129" s="23" t="s">
        <v>45</v>
      </c>
      <c r="K129" s="12">
        <v>2.5927714627775802</v>
      </c>
      <c r="L129" s="13">
        <v>2.1955571155001099</v>
      </c>
      <c r="M129" s="13">
        <v>3.0618487721110998</v>
      </c>
      <c r="N129" s="11">
        <v>1.3744950468977399</v>
      </c>
      <c r="O129" s="11">
        <v>0.122402031374542</v>
      </c>
      <c r="P129" s="23" t="s">
        <v>45</v>
      </c>
      <c r="Q129" s="12">
        <v>3.32088834284004</v>
      </c>
      <c r="R129" s="13">
        <v>2.8740742215475299</v>
      </c>
      <c r="S129" s="13">
        <v>3.83716582645271</v>
      </c>
      <c r="T129" s="11">
        <v>1.73156921638503</v>
      </c>
      <c r="U129" s="11">
        <v>0.106363212868207</v>
      </c>
      <c r="V129" s="23">
        <v>18</v>
      </c>
      <c r="W129" s="23">
        <v>8</v>
      </c>
      <c r="X129" s="23">
        <v>30</v>
      </c>
      <c r="Y129" s="23">
        <v>13</v>
      </c>
      <c r="Z129" s="23">
        <v>26</v>
      </c>
      <c r="AA129" s="23">
        <v>9</v>
      </c>
      <c r="AB129" s="23">
        <v>24</v>
      </c>
      <c r="AC129" s="23">
        <v>12</v>
      </c>
      <c r="AD129" s="32" t="s">
        <v>380</v>
      </c>
    </row>
    <row r="130" spans="1:30" ht="20" customHeight="1" x14ac:dyDescent="0.2">
      <c r="A130" s="9" t="s">
        <v>381</v>
      </c>
      <c r="B130" s="9" t="s">
        <v>382</v>
      </c>
      <c r="C130" s="12">
        <f t="shared" si="1"/>
        <v>2.8099631915992234</v>
      </c>
      <c r="D130" s="16">
        <v>2.2151197606505402E-3</v>
      </c>
      <c r="E130" s="12">
        <v>2.63458207208682</v>
      </c>
      <c r="F130" s="13">
        <v>1.5270847499582501</v>
      </c>
      <c r="G130" s="13">
        <v>4.5452766748872699</v>
      </c>
      <c r="H130" s="11">
        <v>1.3975741230206999</v>
      </c>
      <c r="I130" s="11">
        <v>0.40142550620170803</v>
      </c>
      <c r="J130" s="14">
        <v>3.1823914616133999E-5</v>
      </c>
      <c r="K130" s="12">
        <v>2.7743617397229801</v>
      </c>
      <c r="L130" s="13">
        <v>1.83705593540972</v>
      </c>
      <c r="M130" s="13">
        <v>4.1899013059295003</v>
      </c>
      <c r="N130" s="11">
        <v>1.4721559080940501</v>
      </c>
      <c r="O130" s="11">
        <v>0.30344915980798198</v>
      </c>
      <c r="P130" s="14">
        <v>7.7033341657831596E-6</v>
      </c>
      <c r="Q130" s="12">
        <v>3.02094576298787</v>
      </c>
      <c r="R130" s="13">
        <v>2.0003326404731401</v>
      </c>
      <c r="S130" s="13">
        <v>4.5622978489996298</v>
      </c>
      <c r="T130" s="11">
        <v>1.5950002826521299</v>
      </c>
      <c r="U130" s="11">
        <v>0.30344915980798198</v>
      </c>
      <c r="V130" s="15">
        <v>3</v>
      </c>
      <c r="W130" s="15">
        <v>3</v>
      </c>
      <c r="X130" s="23">
        <v>8</v>
      </c>
      <c r="Y130" s="23">
        <v>8</v>
      </c>
      <c r="Z130" s="23">
        <v>12</v>
      </c>
      <c r="AA130" s="23">
        <v>8</v>
      </c>
      <c r="AB130" s="15">
        <v>1</v>
      </c>
      <c r="AC130" s="15">
        <v>1</v>
      </c>
      <c r="AD130" s="32" t="s">
        <v>383</v>
      </c>
    </row>
    <row r="131" spans="1:30" ht="20" customHeight="1" x14ac:dyDescent="0.2">
      <c r="A131" s="9" t="s">
        <v>384</v>
      </c>
      <c r="B131" s="9" t="s">
        <v>385</v>
      </c>
      <c r="C131" s="12">
        <f t="shared" si="1"/>
        <v>2.80300979107805</v>
      </c>
      <c r="D131" s="23"/>
      <c r="E131" s="13" t="s">
        <v>49</v>
      </c>
      <c r="F131" s="13"/>
      <c r="G131" s="13"/>
      <c r="H131" s="11"/>
      <c r="I131" s="11"/>
      <c r="J131" s="23"/>
      <c r="K131" s="23" t="s">
        <v>49</v>
      </c>
      <c r="L131" s="23"/>
      <c r="M131" s="23"/>
      <c r="N131" s="23"/>
      <c r="O131" s="23"/>
      <c r="P131" s="16">
        <v>3.07532765778797E-3</v>
      </c>
      <c r="Q131" s="12">
        <v>2.80300979107805</v>
      </c>
      <c r="R131" s="13">
        <v>1.59659552825382</v>
      </c>
      <c r="S131" s="13">
        <v>4.9210108320122901</v>
      </c>
      <c r="T131" s="11">
        <v>1.48697678379784</v>
      </c>
      <c r="U131" s="11">
        <v>0.41427444301010602</v>
      </c>
      <c r="V131" s="23"/>
      <c r="W131" s="23"/>
      <c r="X131" s="23">
        <v>9</v>
      </c>
      <c r="Y131" s="23">
        <v>2</v>
      </c>
      <c r="Z131" s="23"/>
      <c r="AA131" s="23"/>
      <c r="AB131" s="23"/>
      <c r="AC131" s="23"/>
      <c r="AD131" s="32" t="s">
        <v>386</v>
      </c>
    </row>
    <row r="132" spans="1:30" ht="20" customHeight="1" x14ac:dyDescent="0.2">
      <c r="A132" s="9" t="s">
        <v>387</v>
      </c>
      <c r="B132" s="17" t="s">
        <v>388</v>
      </c>
      <c r="C132" s="12">
        <f t="shared" si="1"/>
        <v>2.7922162748556203</v>
      </c>
      <c r="D132" s="14">
        <v>3.5739792904390201E-5</v>
      </c>
      <c r="E132" s="12">
        <v>2.5583016886466599</v>
      </c>
      <c r="F132" s="13">
        <v>1.76679333824431</v>
      </c>
      <c r="G132" s="13">
        <v>3.70439903097899</v>
      </c>
      <c r="H132" s="11">
        <v>1.3551864045832001</v>
      </c>
      <c r="I132" s="11">
        <v>0.27247607490512199</v>
      </c>
      <c r="J132" s="14">
        <v>9.5197622266324206E-5</v>
      </c>
      <c r="K132" s="12">
        <v>2.3691250075313399</v>
      </c>
      <c r="L132" s="13">
        <v>1.63614568967769</v>
      </c>
      <c r="M132" s="13">
        <v>3.4304728097997699</v>
      </c>
      <c r="N132" s="11">
        <v>1.2443543247864199</v>
      </c>
      <c r="O132" s="11">
        <v>0.27247607490512199</v>
      </c>
      <c r="P132" s="14">
        <v>9.9586055659161007E-10</v>
      </c>
      <c r="Q132" s="12">
        <v>3.4492221283888602</v>
      </c>
      <c r="R132" s="13">
        <v>2.57014306563025</v>
      </c>
      <c r="S132" s="13">
        <v>4.6289770597069602</v>
      </c>
      <c r="T132" s="11">
        <v>1.7862710407169899</v>
      </c>
      <c r="U132" s="11">
        <v>0.21654202664274799</v>
      </c>
      <c r="V132" s="23">
        <v>5</v>
      </c>
      <c r="W132" s="23">
        <v>5</v>
      </c>
      <c r="X132" s="23">
        <v>7</v>
      </c>
      <c r="Y132" s="23">
        <v>6</v>
      </c>
      <c r="Z132" s="15">
        <v>2</v>
      </c>
      <c r="AA132" s="15">
        <v>2</v>
      </c>
      <c r="AB132" s="23">
        <v>7</v>
      </c>
      <c r="AC132" s="23">
        <v>6</v>
      </c>
      <c r="AD132" s="32" t="s">
        <v>389</v>
      </c>
    </row>
    <row r="133" spans="1:30" ht="20" customHeight="1" x14ac:dyDescent="0.2">
      <c r="A133" s="9" t="s">
        <v>390</v>
      </c>
      <c r="B133" s="9" t="s">
        <v>391</v>
      </c>
      <c r="C133" s="12">
        <f t="shared" si="1"/>
        <v>2.7676296714822799</v>
      </c>
      <c r="D133" s="23"/>
      <c r="E133" s="13" t="s">
        <v>49</v>
      </c>
      <c r="F133" s="13"/>
      <c r="G133" s="13"/>
      <c r="H133" s="11"/>
      <c r="I133" s="11"/>
      <c r="J133" s="16">
        <v>8.9108533937813702E-3</v>
      </c>
      <c r="K133" s="12">
        <v>2.4280234644816199</v>
      </c>
      <c r="L133" s="13">
        <v>1.44918619295509</v>
      </c>
      <c r="M133" s="13">
        <v>4.06800587304242</v>
      </c>
      <c r="N133" s="11">
        <v>1.27978236390319</v>
      </c>
      <c r="O133" s="11">
        <v>0.379867039864627</v>
      </c>
      <c r="P133" s="16">
        <v>1.05438087973983E-4</v>
      </c>
      <c r="Q133" s="12">
        <v>3.1072358784829399</v>
      </c>
      <c r="R133" s="13">
        <v>2.1572044381750599</v>
      </c>
      <c r="S133" s="13">
        <v>4.47566055106926</v>
      </c>
      <c r="T133" s="11">
        <v>1.6356317644081599</v>
      </c>
      <c r="U133" s="11">
        <v>0.26860655983753801</v>
      </c>
      <c r="V133" s="15">
        <v>3</v>
      </c>
      <c r="W133" s="15">
        <v>3</v>
      </c>
      <c r="X133" s="15">
        <v>3</v>
      </c>
      <c r="Y133" s="15">
        <v>3</v>
      </c>
      <c r="Z133" s="23">
        <v>4</v>
      </c>
      <c r="AA133" s="23">
        <v>4</v>
      </c>
      <c r="AB133" s="23">
        <v>4</v>
      </c>
      <c r="AC133" s="23">
        <v>4</v>
      </c>
      <c r="AD133" s="32" t="s">
        <v>392</v>
      </c>
    </row>
    <row r="134" spans="1:30" ht="20" customHeight="1" x14ac:dyDescent="0.2">
      <c r="A134" s="9" t="s">
        <v>393</v>
      </c>
      <c r="B134" s="9" t="s">
        <v>394</v>
      </c>
      <c r="C134" s="12">
        <f t="shared" si="1"/>
        <v>2.7079639409205449</v>
      </c>
      <c r="D134" s="16">
        <v>3.0491747963602499E-3</v>
      </c>
      <c r="E134" s="12">
        <v>2.1228713844999798</v>
      </c>
      <c r="F134" s="13">
        <v>1.37654838274174</v>
      </c>
      <c r="G134" s="13">
        <v>3.2738282007588202</v>
      </c>
      <c r="H134" s="11">
        <v>1.0860169673031801</v>
      </c>
      <c r="I134" s="11">
        <v>0.31885798409324101</v>
      </c>
      <c r="J134" s="23"/>
      <c r="K134" s="23" t="s">
        <v>49</v>
      </c>
      <c r="L134" s="23"/>
      <c r="M134" s="23"/>
      <c r="N134" s="23"/>
      <c r="O134" s="23"/>
      <c r="P134" s="14">
        <v>1.6728759476659499E-8</v>
      </c>
      <c r="Q134" s="12">
        <v>3.2930564973411101</v>
      </c>
      <c r="R134" s="13">
        <v>2.4027738559007799</v>
      </c>
      <c r="S134" s="13">
        <v>4.5132092094514196</v>
      </c>
      <c r="T134" s="11">
        <v>1.71942726375064</v>
      </c>
      <c r="U134" s="11">
        <v>0.23200326140963801</v>
      </c>
      <c r="V134" s="23">
        <v>5</v>
      </c>
      <c r="W134" s="23">
        <v>5</v>
      </c>
      <c r="X134" s="23">
        <v>4</v>
      </c>
      <c r="Y134" s="23">
        <v>4</v>
      </c>
      <c r="Z134" s="23">
        <v>6</v>
      </c>
      <c r="AA134" s="23">
        <v>6</v>
      </c>
      <c r="AB134" s="23">
        <v>5</v>
      </c>
      <c r="AC134" s="23">
        <v>5</v>
      </c>
      <c r="AD134" s="32" t="s">
        <v>395</v>
      </c>
    </row>
    <row r="135" spans="1:30" ht="20" customHeight="1" x14ac:dyDescent="0.2">
      <c r="A135" s="9" t="s">
        <v>396</v>
      </c>
      <c r="B135" s="9" t="s">
        <v>397</v>
      </c>
      <c r="C135" s="12">
        <f t="shared" si="1"/>
        <v>2.704277906586015</v>
      </c>
      <c r="D135" s="23"/>
      <c r="E135" s="13" t="s">
        <v>49</v>
      </c>
      <c r="F135" s="13"/>
      <c r="G135" s="13"/>
      <c r="H135" s="11"/>
      <c r="I135" s="11"/>
      <c r="J135" s="16">
        <v>1.6752463794985799E-3</v>
      </c>
      <c r="K135" s="12">
        <v>2.3098938069695198</v>
      </c>
      <c r="L135" s="13">
        <v>1.5863479069211901</v>
      </c>
      <c r="M135" s="13">
        <v>3.3634547479761601</v>
      </c>
      <c r="N135" s="11">
        <v>1.20782652797032</v>
      </c>
      <c r="O135" s="11">
        <v>0.27659046952345601</v>
      </c>
      <c r="P135" s="16">
        <v>1.3945723832468101E-4</v>
      </c>
      <c r="Q135" s="12">
        <v>3.0986620062025101</v>
      </c>
      <c r="R135" s="13">
        <v>2.1280441433992099</v>
      </c>
      <c r="S135" s="13">
        <v>4.5119863976814898</v>
      </c>
      <c r="T135" s="11">
        <v>1.63164539817396</v>
      </c>
      <c r="U135" s="11">
        <v>0.27659046952345601</v>
      </c>
      <c r="V135" s="23">
        <v>4</v>
      </c>
      <c r="W135" s="23">
        <v>4</v>
      </c>
      <c r="X135" s="23">
        <v>4</v>
      </c>
      <c r="Y135" s="23">
        <v>3</v>
      </c>
      <c r="Z135" s="15">
        <v>3</v>
      </c>
      <c r="AA135" s="15">
        <v>3</v>
      </c>
      <c r="AB135" s="15">
        <v>1</v>
      </c>
      <c r="AC135" s="15">
        <v>1</v>
      </c>
      <c r="AD135" s="32" t="s">
        <v>398</v>
      </c>
    </row>
    <row r="136" spans="1:30" ht="20" customHeight="1" x14ac:dyDescent="0.2">
      <c r="A136" s="9" t="s">
        <v>399</v>
      </c>
      <c r="B136" s="9" t="s">
        <v>400</v>
      </c>
      <c r="C136" s="12">
        <f t="shared" si="1"/>
        <v>2.6902134084455449</v>
      </c>
      <c r="D136" s="23"/>
      <c r="E136" s="13" t="s">
        <v>49</v>
      </c>
      <c r="F136" s="13"/>
      <c r="G136" s="13"/>
      <c r="H136" s="11"/>
      <c r="I136" s="11"/>
      <c r="J136" s="14">
        <v>3.4048118598127599E-5</v>
      </c>
      <c r="K136" s="12">
        <v>1.7870293463923299</v>
      </c>
      <c r="L136" s="13">
        <v>1.3908092654553601</v>
      </c>
      <c r="M136" s="13">
        <v>2.2961264094123099</v>
      </c>
      <c r="N136" s="11">
        <v>0.83756332634752995</v>
      </c>
      <c r="O136" s="11">
        <v>0.184509562766972</v>
      </c>
      <c r="P136" s="23" t="s">
        <v>45</v>
      </c>
      <c r="Q136" s="12">
        <v>3.5933974704987599</v>
      </c>
      <c r="R136" s="13">
        <v>2.8411551666750499</v>
      </c>
      <c r="S136" s="13">
        <v>4.5448082288649401</v>
      </c>
      <c r="T136" s="11">
        <v>1.84534852259375</v>
      </c>
      <c r="U136" s="11">
        <v>0.17289331513044001</v>
      </c>
      <c r="V136" s="15">
        <v>2</v>
      </c>
      <c r="W136" s="15">
        <v>2</v>
      </c>
      <c r="X136" s="23">
        <v>11</v>
      </c>
      <c r="Y136" s="23">
        <v>10</v>
      </c>
      <c r="Z136" s="23">
        <v>25</v>
      </c>
      <c r="AA136" s="23">
        <v>22</v>
      </c>
      <c r="AB136" s="23">
        <v>5</v>
      </c>
      <c r="AC136" s="23">
        <v>5</v>
      </c>
      <c r="AD136" s="32" t="s">
        <v>401</v>
      </c>
    </row>
    <row r="137" spans="1:30" ht="20" customHeight="1" x14ac:dyDescent="0.2">
      <c r="A137" s="9" t="s">
        <v>402</v>
      </c>
      <c r="B137" s="9" t="s">
        <v>403</v>
      </c>
      <c r="C137" s="12">
        <f t="shared" si="1"/>
        <v>2.6801991565127903</v>
      </c>
      <c r="D137" s="23"/>
      <c r="E137" s="13" t="s">
        <v>49</v>
      </c>
      <c r="F137" s="13"/>
      <c r="G137" s="13"/>
      <c r="H137" s="11"/>
      <c r="I137" s="11"/>
      <c r="J137" s="16">
        <v>2.1736540251300501E-3</v>
      </c>
      <c r="K137" s="12">
        <v>2.8499215581050601</v>
      </c>
      <c r="L137" s="13">
        <v>1.7305636817960399</v>
      </c>
      <c r="M137" s="13">
        <v>4.6932990520883999</v>
      </c>
      <c r="N137" s="11">
        <v>1.51092221075449</v>
      </c>
      <c r="O137" s="11">
        <v>0.36718376507855699</v>
      </c>
      <c r="P137" s="16">
        <v>4.6223810691585704E-3</v>
      </c>
      <c r="Q137" s="12">
        <v>2.51047675492052</v>
      </c>
      <c r="R137" s="13">
        <v>1.5244419214637499</v>
      </c>
      <c r="S137" s="13">
        <v>4.1342956056631701</v>
      </c>
      <c r="T137" s="11">
        <v>1.32796136682368</v>
      </c>
      <c r="U137" s="11">
        <v>0.36718376507855699</v>
      </c>
      <c r="V137" s="23"/>
      <c r="W137" s="23"/>
      <c r="X137" s="23">
        <v>7</v>
      </c>
      <c r="Y137" s="23">
        <v>7</v>
      </c>
      <c r="Z137" s="23"/>
      <c r="AA137" s="23"/>
      <c r="AB137" s="15">
        <v>2</v>
      </c>
      <c r="AC137" s="15">
        <v>2</v>
      </c>
      <c r="AD137" s="32" t="s">
        <v>404</v>
      </c>
    </row>
    <row r="138" spans="1:30" ht="20" customHeight="1" x14ac:dyDescent="0.2">
      <c r="A138" s="9" t="s">
        <v>405</v>
      </c>
      <c r="B138" s="9" t="s">
        <v>406</v>
      </c>
      <c r="C138" s="12">
        <f t="shared" si="1"/>
        <v>2.6627555813806736</v>
      </c>
      <c r="D138" s="14">
        <v>2.9023829977279498E-6</v>
      </c>
      <c r="E138" s="12">
        <v>1.94761067173463</v>
      </c>
      <c r="F138" s="13">
        <v>1.52972186727737</v>
      </c>
      <c r="G138" s="13">
        <v>2.47965817172097</v>
      </c>
      <c r="H138" s="11">
        <v>0.96170531084210797</v>
      </c>
      <c r="I138" s="11">
        <v>0.177773440642879</v>
      </c>
      <c r="J138" s="14">
        <v>1.7876947785348101E-11</v>
      </c>
      <c r="K138" s="12">
        <v>2.38715180013428</v>
      </c>
      <c r="L138" s="13">
        <v>1.94387369102231</v>
      </c>
      <c r="M138" s="13">
        <v>2.9315143999337798</v>
      </c>
      <c r="N138" s="11">
        <v>1.25529031101021</v>
      </c>
      <c r="O138" s="11">
        <v>0.15120195531862499</v>
      </c>
      <c r="P138" s="23" t="s">
        <v>45</v>
      </c>
      <c r="Q138" s="12">
        <v>3.6535042722731101</v>
      </c>
      <c r="R138" s="13">
        <v>2.9750729863554701</v>
      </c>
      <c r="S138" s="13">
        <v>4.4866440348643701</v>
      </c>
      <c r="T138" s="11">
        <v>1.8692808943783501</v>
      </c>
      <c r="U138" s="11">
        <v>0.15120195531862499</v>
      </c>
      <c r="V138" s="23">
        <v>5</v>
      </c>
      <c r="W138" s="23">
        <v>5</v>
      </c>
      <c r="X138" s="23">
        <v>12</v>
      </c>
      <c r="Y138" s="23">
        <v>11</v>
      </c>
      <c r="Z138" s="23">
        <v>13</v>
      </c>
      <c r="AA138" s="23">
        <v>9</v>
      </c>
      <c r="AB138" s="15">
        <v>2</v>
      </c>
      <c r="AC138" s="15">
        <v>1</v>
      </c>
      <c r="AD138" s="32" t="s">
        <v>407</v>
      </c>
    </row>
    <row r="139" spans="1:30" ht="20" customHeight="1" x14ac:dyDescent="0.2">
      <c r="A139" s="9" t="s">
        <v>408</v>
      </c>
      <c r="B139" s="9" t="s">
        <v>409</v>
      </c>
      <c r="C139" s="12">
        <f t="shared" si="1"/>
        <v>2.6537675698908303</v>
      </c>
      <c r="D139" s="14">
        <v>5.0418168222099396E-6</v>
      </c>
      <c r="E139" s="12">
        <v>2.16550660105024</v>
      </c>
      <c r="F139" s="13">
        <v>1.6443859104998</v>
      </c>
      <c r="G139" s="13">
        <v>2.8517751272673202</v>
      </c>
      <c r="H139" s="11">
        <v>1.1147045701371501</v>
      </c>
      <c r="I139" s="11">
        <v>0.202630435935337</v>
      </c>
      <c r="J139" s="14">
        <v>9.0181737604981297E-9</v>
      </c>
      <c r="K139" s="12">
        <v>2.58467643259005</v>
      </c>
      <c r="L139" s="13">
        <v>2.0047545528931701</v>
      </c>
      <c r="M139" s="13">
        <v>3.3323542034337201</v>
      </c>
      <c r="N139" s="11">
        <v>1.3699836854470999</v>
      </c>
      <c r="O139" s="11">
        <v>0.18701942383266201</v>
      </c>
      <c r="P139" s="14">
        <v>5.6381843638320098E-13</v>
      </c>
      <c r="Q139" s="12">
        <v>3.2111196760322001</v>
      </c>
      <c r="R139" s="13">
        <v>2.5647179915828699</v>
      </c>
      <c r="S139" s="13">
        <v>4.0204379614607397</v>
      </c>
      <c r="T139" s="11">
        <v>1.6830764342324001</v>
      </c>
      <c r="U139" s="11">
        <v>0.16544705813309701</v>
      </c>
      <c r="V139" s="23">
        <v>4</v>
      </c>
      <c r="W139" s="23">
        <v>4</v>
      </c>
      <c r="X139" s="23">
        <v>10</v>
      </c>
      <c r="Y139" s="23">
        <v>8</v>
      </c>
      <c r="Z139" s="23">
        <v>4</v>
      </c>
      <c r="AA139" s="23">
        <v>4</v>
      </c>
      <c r="AB139" s="23">
        <v>5</v>
      </c>
      <c r="AC139" s="23">
        <v>5</v>
      </c>
      <c r="AD139" s="32" t="s">
        <v>410</v>
      </c>
    </row>
    <row r="140" spans="1:30" ht="20" customHeight="1" x14ac:dyDescent="0.2">
      <c r="A140" s="9" t="s">
        <v>411</v>
      </c>
      <c r="B140" s="9" t="s">
        <v>412</v>
      </c>
      <c r="C140" s="12">
        <f t="shared" si="1"/>
        <v>2.6534568154677851</v>
      </c>
      <c r="D140" s="23"/>
      <c r="E140" s="13" t="s">
        <v>49</v>
      </c>
      <c r="F140" s="13"/>
      <c r="G140" s="13"/>
      <c r="H140" s="11"/>
      <c r="I140" s="11"/>
      <c r="J140" s="14">
        <v>2.35287617437027E-6</v>
      </c>
      <c r="K140" s="12">
        <v>2.43182529585106</v>
      </c>
      <c r="L140" s="13">
        <v>1.81902409039434</v>
      </c>
      <c r="M140" s="13">
        <v>3.2510697910873101</v>
      </c>
      <c r="N140" s="11">
        <v>1.28203958821299</v>
      </c>
      <c r="O140" s="11">
        <v>0.21371170339147</v>
      </c>
      <c r="P140" s="14">
        <v>5.0647585798516002E-9</v>
      </c>
      <c r="Q140" s="12">
        <v>2.8750883350845098</v>
      </c>
      <c r="R140" s="13">
        <v>2.2304128446448699</v>
      </c>
      <c r="S140" s="13">
        <v>3.70609995113041</v>
      </c>
      <c r="T140" s="11">
        <v>1.5236062825372101</v>
      </c>
      <c r="U140" s="11">
        <v>0.18688546321906599</v>
      </c>
      <c r="V140" s="15">
        <v>3</v>
      </c>
      <c r="W140" s="15">
        <v>3</v>
      </c>
      <c r="X140" s="23">
        <v>6</v>
      </c>
      <c r="Y140" s="23">
        <v>5</v>
      </c>
      <c r="Z140" s="23">
        <v>7</v>
      </c>
      <c r="AA140" s="23">
        <v>6</v>
      </c>
      <c r="AB140" s="23">
        <v>4</v>
      </c>
      <c r="AC140" s="23">
        <v>4</v>
      </c>
      <c r="AD140" s="32" t="s">
        <v>413</v>
      </c>
    </row>
    <row r="141" spans="1:30" ht="20" customHeight="1" x14ac:dyDescent="0.2">
      <c r="A141" s="9" t="s">
        <v>414</v>
      </c>
      <c r="B141" s="9" t="s">
        <v>415</v>
      </c>
      <c r="C141" s="12">
        <f t="shared" si="1"/>
        <v>2.6511799426259599</v>
      </c>
      <c r="D141" s="23"/>
      <c r="E141" s="13" t="s">
        <v>49</v>
      </c>
      <c r="F141" s="13"/>
      <c r="G141" s="13"/>
      <c r="H141" s="11"/>
      <c r="I141" s="11"/>
      <c r="J141" s="16">
        <v>1.51571491228213E-4</v>
      </c>
      <c r="K141" s="12">
        <v>2.5340080551007498</v>
      </c>
      <c r="L141" s="13">
        <v>1.72970198290031</v>
      </c>
      <c r="M141" s="13">
        <v>3.7123139632115199</v>
      </c>
      <c r="N141" s="11">
        <v>1.3414211105227001</v>
      </c>
      <c r="O141" s="11">
        <v>0.28107021367564999</v>
      </c>
      <c r="P141" s="14">
        <v>1.08124780360849E-6</v>
      </c>
      <c r="Q141" s="12">
        <v>2.76835183015117</v>
      </c>
      <c r="R141" s="13">
        <v>2.0680517687152</v>
      </c>
      <c r="S141" s="13">
        <v>3.7057930422421501</v>
      </c>
      <c r="T141" s="11">
        <v>1.4690273069047399</v>
      </c>
      <c r="U141" s="11">
        <v>0.21467092162768001</v>
      </c>
      <c r="V141" s="23"/>
      <c r="W141" s="23"/>
      <c r="X141" s="15">
        <v>3</v>
      </c>
      <c r="Y141" s="15">
        <v>3</v>
      </c>
      <c r="Z141" s="23">
        <v>7</v>
      </c>
      <c r="AA141" s="23">
        <v>4</v>
      </c>
      <c r="AB141" s="23">
        <v>5</v>
      </c>
      <c r="AC141" s="23">
        <v>5</v>
      </c>
      <c r="AD141" s="32" t="s">
        <v>416</v>
      </c>
    </row>
    <row r="142" spans="1:30" ht="20" customHeight="1" x14ac:dyDescent="0.2">
      <c r="A142" s="9" t="s">
        <v>417</v>
      </c>
      <c r="B142" s="17" t="s">
        <v>418</v>
      </c>
      <c r="C142" s="12">
        <f t="shared" si="1"/>
        <v>2.63357629232426</v>
      </c>
      <c r="D142" s="16">
        <v>8.9869265840859303E-4</v>
      </c>
      <c r="E142" s="12">
        <v>1.5803773253286599</v>
      </c>
      <c r="F142" s="13">
        <v>1.2330991893719201</v>
      </c>
      <c r="G142" s="13">
        <v>2.0254595185364699</v>
      </c>
      <c r="H142" s="11">
        <v>0.66026905232003796</v>
      </c>
      <c r="I142" s="11">
        <v>0.182642958592306</v>
      </c>
      <c r="J142" s="14">
        <v>9.2350369775637995E-15</v>
      </c>
      <c r="K142" s="12">
        <v>2.77361296711612</v>
      </c>
      <c r="L142" s="13">
        <v>2.2177892265863899</v>
      </c>
      <c r="M142" s="13">
        <v>3.4687376055098</v>
      </c>
      <c r="N142" s="11">
        <v>1.4717664865158</v>
      </c>
      <c r="O142" s="11">
        <v>0.16461440041165901</v>
      </c>
      <c r="P142" s="23" t="s">
        <v>45</v>
      </c>
      <c r="Q142" s="12">
        <v>3.5467385845280002</v>
      </c>
      <c r="R142" s="13">
        <v>2.8877306114450199</v>
      </c>
      <c r="S142" s="13">
        <v>4.3561385321482504</v>
      </c>
      <c r="T142" s="11">
        <v>1.8264929990908201</v>
      </c>
      <c r="U142" s="11">
        <v>0.151304508007779</v>
      </c>
      <c r="V142" s="23">
        <v>7</v>
      </c>
      <c r="W142" s="23">
        <v>5</v>
      </c>
      <c r="X142" s="23">
        <v>28</v>
      </c>
      <c r="Y142" s="23">
        <v>12</v>
      </c>
      <c r="Z142" s="23">
        <v>14</v>
      </c>
      <c r="AA142" s="23">
        <v>9</v>
      </c>
      <c r="AB142" s="23">
        <v>9</v>
      </c>
      <c r="AC142" s="23">
        <v>8</v>
      </c>
      <c r="AD142" s="32" t="s">
        <v>419</v>
      </c>
    </row>
    <row r="143" spans="1:30" ht="20" customHeight="1" x14ac:dyDescent="0.2">
      <c r="A143" s="9" t="s">
        <v>420</v>
      </c>
      <c r="B143" s="9" t="s">
        <v>421</v>
      </c>
      <c r="C143" s="12">
        <f t="shared" si="1"/>
        <v>2.6308879323017802</v>
      </c>
      <c r="D143" s="16">
        <v>5.9569639497035302E-3</v>
      </c>
      <c r="E143" s="12">
        <v>2.3702503231065699</v>
      </c>
      <c r="F143" s="13">
        <v>1.52579744450633</v>
      </c>
      <c r="G143" s="13">
        <v>3.68206580396031</v>
      </c>
      <c r="H143" s="11">
        <v>1.2450394307833399</v>
      </c>
      <c r="I143" s="11">
        <v>0.32422243838186798</v>
      </c>
      <c r="J143" s="16">
        <v>1.80068143368226E-3</v>
      </c>
      <c r="K143" s="12">
        <v>2.8031716291650501</v>
      </c>
      <c r="L143" s="13">
        <v>1.8044811835262</v>
      </c>
      <c r="M143" s="13">
        <v>4.3545874871361701</v>
      </c>
      <c r="N143" s="11">
        <v>1.48706007864261</v>
      </c>
      <c r="O143" s="11">
        <v>0.32422243838186798</v>
      </c>
      <c r="P143" s="16">
        <v>2.0095558982243401E-3</v>
      </c>
      <c r="Q143" s="12">
        <v>2.7192418446337201</v>
      </c>
      <c r="R143" s="13">
        <v>1.7504531977444899</v>
      </c>
      <c r="S143" s="13">
        <v>4.2242067477923504</v>
      </c>
      <c r="T143" s="11">
        <v>1.4432044678531599</v>
      </c>
      <c r="U143" s="11">
        <v>0.32422243838186798</v>
      </c>
      <c r="V143" s="23"/>
      <c r="W143" s="23"/>
      <c r="X143" s="23">
        <v>6</v>
      </c>
      <c r="Y143" s="23">
        <v>5</v>
      </c>
      <c r="Z143" s="15">
        <v>3</v>
      </c>
      <c r="AA143" s="15">
        <v>3</v>
      </c>
      <c r="AB143" s="23"/>
      <c r="AC143" s="23"/>
      <c r="AD143" s="32" t="s">
        <v>422</v>
      </c>
    </row>
    <row r="144" spans="1:30" ht="20" customHeight="1" x14ac:dyDescent="0.2">
      <c r="A144" s="9" t="s">
        <v>423</v>
      </c>
      <c r="B144" s="18" t="s">
        <v>424</v>
      </c>
      <c r="C144" s="12">
        <f t="shared" si="1"/>
        <v>2.6081242646603933</v>
      </c>
      <c r="D144" s="16">
        <v>2.6329326753489398E-4</v>
      </c>
      <c r="E144" s="12">
        <v>2.5727988134152402</v>
      </c>
      <c r="F144" s="13">
        <v>1.76828304432496</v>
      </c>
      <c r="G144" s="13">
        <v>3.7433451367158099</v>
      </c>
      <c r="H144" s="11">
        <v>1.3633386462531001</v>
      </c>
      <c r="I144" s="11">
        <v>0.27601501260886602</v>
      </c>
      <c r="J144" s="16">
        <v>3.1920020213891998E-4</v>
      </c>
      <c r="K144" s="12">
        <v>2.47542841698032</v>
      </c>
      <c r="L144" s="13">
        <v>1.7013604306572001</v>
      </c>
      <c r="M144" s="13">
        <v>3.6016741292300298</v>
      </c>
      <c r="N144" s="11">
        <v>1.3076782308752399</v>
      </c>
      <c r="O144" s="11">
        <v>0.27601501260886602</v>
      </c>
      <c r="P144" s="14">
        <v>8.8654305567706997E-5</v>
      </c>
      <c r="Q144" s="12">
        <v>2.77614556358562</v>
      </c>
      <c r="R144" s="13">
        <v>1.9080431408276299</v>
      </c>
      <c r="S144" s="13">
        <v>4.0392085615386897</v>
      </c>
      <c r="T144" s="11">
        <v>1.47308321573944</v>
      </c>
      <c r="U144" s="11">
        <v>0.27601501260886602</v>
      </c>
      <c r="V144" s="23">
        <v>6</v>
      </c>
      <c r="W144" s="23">
        <v>5</v>
      </c>
      <c r="X144" s="23">
        <v>4</v>
      </c>
      <c r="Y144" s="23">
        <v>3</v>
      </c>
      <c r="Z144" s="15">
        <v>3</v>
      </c>
      <c r="AA144" s="15">
        <v>3</v>
      </c>
      <c r="AB144" s="23"/>
      <c r="AC144" s="23"/>
      <c r="AD144" s="32" t="s">
        <v>425</v>
      </c>
    </row>
    <row r="145" spans="1:30" ht="20" customHeight="1" x14ac:dyDescent="0.2">
      <c r="A145" s="9" t="s">
        <v>426</v>
      </c>
      <c r="B145" s="9" t="s">
        <v>427</v>
      </c>
      <c r="C145" s="12">
        <f t="shared" si="1"/>
        <v>2.6068741884323998</v>
      </c>
      <c r="D145" s="16">
        <v>1.7237103685802499E-3</v>
      </c>
      <c r="E145" s="12">
        <v>2.29580798100123</v>
      </c>
      <c r="F145" s="13">
        <v>1.4675287151857299</v>
      </c>
      <c r="G145" s="13">
        <v>3.59157148414767</v>
      </c>
      <c r="H145" s="11">
        <v>1.19900198154235</v>
      </c>
      <c r="I145" s="11">
        <v>0.32939451462575497</v>
      </c>
      <c r="J145" s="16">
        <v>5.9830375677907199E-3</v>
      </c>
      <c r="K145" s="12">
        <v>1.8539135981279</v>
      </c>
      <c r="L145" s="13">
        <v>1.25549161759211</v>
      </c>
      <c r="M145" s="13">
        <v>2.7375695553549799</v>
      </c>
      <c r="N145" s="11">
        <v>0.89057400854971003</v>
      </c>
      <c r="O145" s="11">
        <v>0.28689878173331801</v>
      </c>
      <c r="P145" s="14">
        <v>2.98618982018959E-7</v>
      </c>
      <c r="Q145" s="12">
        <v>3.6709009861680699</v>
      </c>
      <c r="R145" s="13">
        <v>2.4859763808834501</v>
      </c>
      <c r="S145" s="13">
        <v>5.4206122607894001</v>
      </c>
      <c r="T145" s="11">
        <v>1.87613420169141</v>
      </c>
      <c r="U145" s="11">
        <v>0.28689878173331801</v>
      </c>
      <c r="V145" s="23">
        <v>7</v>
      </c>
      <c r="W145" s="23">
        <v>7</v>
      </c>
      <c r="X145" s="23">
        <v>4</v>
      </c>
      <c r="Y145" s="23">
        <v>4</v>
      </c>
      <c r="Z145" s="23">
        <v>7</v>
      </c>
      <c r="AA145" s="23">
        <v>5</v>
      </c>
      <c r="AB145" s="15">
        <v>3</v>
      </c>
      <c r="AC145" s="15">
        <v>3</v>
      </c>
      <c r="AD145" s="32" t="s">
        <v>428</v>
      </c>
    </row>
    <row r="146" spans="1:30" ht="20" customHeight="1" x14ac:dyDescent="0.2">
      <c r="A146" s="9" t="s">
        <v>429</v>
      </c>
      <c r="B146" s="9" t="s">
        <v>430</v>
      </c>
      <c r="C146" s="12">
        <f t="shared" ref="C146:C209" si="2">AVERAGE(E146,K146,Q146)</f>
        <v>2.6018578361671398</v>
      </c>
      <c r="D146" s="14">
        <v>1.1966585278244701E-8</v>
      </c>
      <c r="E146" s="12">
        <v>2.54227546165095</v>
      </c>
      <c r="F146" s="13">
        <v>1.94385884269843</v>
      </c>
      <c r="G146" s="13">
        <v>3.3249145364590902</v>
      </c>
      <c r="H146" s="11">
        <v>1.34612035828425</v>
      </c>
      <c r="I146" s="11">
        <v>0.19754943867340499</v>
      </c>
      <c r="J146" s="14">
        <v>5.5007600638980996E-9</v>
      </c>
      <c r="K146" s="12">
        <v>2.3374700948359299</v>
      </c>
      <c r="L146" s="13">
        <v>1.83862654174624</v>
      </c>
      <c r="M146" s="13">
        <v>2.9716564621454</v>
      </c>
      <c r="N146" s="11">
        <v>1.2249479075423499</v>
      </c>
      <c r="O146" s="11">
        <v>0.17669358951626299</v>
      </c>
      <c r="P146" s="14">
        <v>1.9803198861267002E-12</v>
      </c>
      <c r="Q146" s="12">
        <v>2.92582795201454</v>
      </c>
      <c r="R146" s="13">
        <v>2.30142192665553</v>
      </c>
      <c r="S146" s="13">
        <v>3.7196435410823701</v>
      </c>
      <c r="T146" s="11">
        <v>1.5488449369155199</v>
      </c>
      <c r="U146" s="11">
        <v>0.17669358951626299</v>
      </c>
      <c r="V146" s="23">
        <v>7</v>
      </c>
      <c r="W146" s="23">
        <v>7</v>
      </c>
      <c r="X146" s="23">
        <v>13</v>
      </c>
      <c r="Y146" s="23">
        <v>12</v>
      </c>
      <c r="Z146" s="23">
        <v>10</v>
      </c>
      <c r="AA146" s="23">
        <v>8</v>
      </c>
      <c r="AB146" s="15">
        <v>2</v>
      </c>
      <c r="AC146" s="15">
        <v>2</v>
      </c>
      <c r="AD146" s="32" t="s">
        <v>431</v>
      </c>
    </row>
    <row r="147" spans="1:30" ht="20" customHeight="1" x14ac:dyDescent="0.2">
      <c r="A147" s="9" t="s">
        <v>432</v>
      </c>
      <c r="B147" s="9" t="s">
        <v>433</v>
      </c>
      <c r="C147" s="12">
        <f t="shared" si="2"/>
        <v>2.6000381087157236</v>
      </c>
      <c r="D147" s="14">
        <v>6.7222175666574501E-9</v>
      </c>
      <c r="E147" s="12">
        <v>3.3071123197874699</v>
      </c>
      <c r="F147" s="13">
        <v>2.5116112587235002</v>
      </c>
      <c r="G147" s="13">
        <v>4.35457193373494</v>
      </c>
      <c r="H147" s="11">
        <v>1.72557204475751</v>
      </c>
      <c r="I147" s="11">
        <v>0.20253003070936801</v>
      </c>
      <c r="J147" s="14">
        <v>1.73686755327197E-6</v>
      </c>
      <c r="K147" s="12">
        <v>2.25310869304995</v>
      </c>
      <c r="L147" s="13">
        <v>1.7464246774939101</v>
      </c>
      <c r="M147" s="13">
        <v>2.9067951501818898</v>
      </c>
      <c r="N147" s="11">
        <v>1.1719169128372999</v>
      </c>
      <c r="O147" s="11">
        <v>0.18750637323828501</v>
      </c>
      <c r="P147" s="14">
        <v>1.6027214928350099E-6</v>
      </c>
      <c r="Q147" s="12">
        <v>2.2398933133097501</v>
      </c>
      <c r="R147" s="13">
        <v>1.7361812012817199</v>
      </c>
      <c r="S147" s="13">
        <v>2.88974563905305</v>
      </c>
      <c r="T147" s="11">
        <v>1.16343001798626</v>
      </c>
      <c r="U147" s="11">
        <v>0.18750637323828501</v>
      </c>
      <c r="V147" s="23">
        <v>7</v>
      </c>
      <c r="W147" s="23">
        <v>7</v>
      </c>
      <c r="X147" s="23">
        <v>5</v>
      </c>
      <c r="Y147" s="23">
        <v>5</v>
      </c>
      <c r="Z147" s="23">
        <v>4</v>
      </c>
      <c r="AA147" s="23">
        <v>4</v>
      </c>
      <c r="AB147" s="23"/>
      <c r="AC147" s="23"/>
      <c r="AD147" s="32" t="s">
        <v>434</v>
      </c>
    </row>
    <row r="148" spans="1:30" ht="20" customHeight="1" x14ac:dyDescent="0.2">
      <c r="A148" s="9" t="s">
        <v>435</v>
      </c>
      <c r="B148" s="9" t="s">
        <v>436</v>
      </c>
      <c r="C148" s="12">
        <f t="shared" si="2"/>
        <v>2.5649870387770899</v>
      </c>
      <c r="D148" s="23"/>
      <c r="E148" s="13" t="s">
        <v>49</v>
      </c>
      <c r="F148" s="13"/>
      <c r="G148" s="13"/>
      <c r="H148" s="11"/>
      <c r="I148" s="11"/>
      <c r="J148" s="16">
        <v>4.3993875972959499E-3</v>
      </c>
      <c r="K148" s="12">
        <v>2.5649870387770899</v>
      </c>
      <c r="L148" s="13">
        <v>1.71071355685588</v>
      </c>
      <c r="M148" s="13">
        <v>3.8458562993949199</v>
      </c>
      <c r="N148" s="11">
        <v>1.3589515357195601</v>
      </c>
      <c r="O148" s="11">
        <v>0.29813944979384599</v>
      </c>
      <c r="P148" s="11"/>
      <c r="Q148" s="11" t="s">
        <v>49</v>
      </c>
      <c r="R148" s="11"/>
      <c r="S148" s="11"/>
      <c r="T148" s="11"/>
      <c r="U148" s="11"/>
      <c r="V148" s="23"/>
      <c r="W148" s="23"/>
      <c r="X148" s="23">
        <v>5</v>
      </c>
      <c r="Y148" s="23">
        <v>4</v>
      </c>
      <c r="Z148" s="23"/>
      <c r="AA148" s="23"/>
      <c r="AB148" s="23"/>
      <c r="AC148" s="23"/>
      <c r="AD148" s="32" t="s">
        <v>437</v>
      </c>
    </row>
    <row r="149" spans="1:30" ht="20" customHeight="1" x14ac:dyDescent="0.2">
      <c r="A149" s="9" t="s">
        <v>438</v>
      </c>
      <c r="B149" s="9" t="s">
        <v>82</v>
      </c>
      <c r="C149" s="12">
        <f t="shared" si="2"/>
        <v>2.5538928818222248</v>
      </c>
      <c r="D149" s="16">
        <v>8.7979003744002703E-3</v>
      </c>
      <c r="E149" s="12">
        <v>2.4174456445786299</v>
      </c>
      <c r="F149" s="13">
        <v>1.57495734332106</v>
      </c>
      <c r="G149" s="13">
        <v>3.71060427082364</v>
      </c>
      <c r="H149" s="11">
        <v>1.27348345157246</v>
      </c>
      <c r="I149" s="11">
        <v>0.315393212690118</v>
      </c>
      <c r="J149" s="23"/>
      <c r="K149" s="23" t="s">
        <v>49</v>
      </c>
      <c r="L149" s="23"/>
      <c r="M149" s="23"/>
      <c r="N149" s="23"/>
      <c r="O149" s="23"/>
      <c r="P149" s="16">
        <v>4.1367341542409798E-3</v>
      </c>
      <c r="Q149" s="12">
        <v>2.6903401190658198</v>
      </c>
      <c r="R149" s="13">
        <v>1.7527471345865699</v>
      </c>
      <c r="S149" s="13">
        <v>4.1294775575042397</v>
      </c>
      <c r="T149" s="11">
        <v>1.4277885731801501</v>
      </c>
      <c r="U149" s="11">
        <v>0.315393212690118</v>
      </c>
      <c r="V149" s="15">
        <v>2</v>
      </c>
      <c r="W149" s="15">
        <v>2</v>
      </c>
      <c r="X149" s="23">
        <v>5</v>
      </c>
      <c r="Y149" s="23">
        <v>5</v>
      </c>
      <c r="Z149" s="15">
        <v>2</v>
      </c>
      <c r="AA149" s="15">
        <v>1</v>
      </c>
      <c r="AB149" s="15">
        <v>2</v>
      </c>
      <c r="AC149" s="15">
        <v>2</v>
      </c>
      <c r="AD149" s="32" t="s">
        <v>83</v>
      </c>
    </row>
    <row r="150" spans="1:30" ht="20" customHeight="1" x14ac:dyDescent="0.2">
      <c r="A150" s="9" t="s">
        <v>439</v>
      </c>
      <c r="B150" s="9" t="s">
        <v>440</v>
      </c>
      <c r="C150" s="12">
        <f t="shared" si="2"/>
        <v>2.52315657164417</v>
      </c>
      <c r="D150" s="23"/>
      <c r="E150" s="13" t="s">
        <v>49</v>
      </c>
      <c r="F150" s="13"/>
      <c r="G150" s="13"/>
      <c r="H150" s="11"/>
      <c r="I150" s="11"/>
      <c r="J150" s="23"/>
      <c r="K150" s="23" t="s">
        <v>49</v>
      </c>
      <c r="L150" s="23"/>
      <c r="M150" s="23"/>
      <c r="N150" s="23"/>
      <c r="O150" s="23"/>
      <c r="P150" s="16">
        <v>4.5635969845999897E-3</v>
      </c>
      <c r="Q150" s="12">
        <v>2.52315657164417</v>
      </c>
      <c r="R150" s="13">
        <v>1.4505222361364001</v>
      </c>
      <c r="S150" s="13">
        <v>4.3889841371811302</v>
      </c>
      <c r="T150" s="11">
        <v>1.33522973391069</v>
      </c>
      <c r="U150" s="11">
        <v>0.40747822553967999</v>
      </c>
      <c r="V150" s="23"/>
      <c r="W150" s="23"/>
      <c r="X150" s="23"/>
      <c r="Y150" s="23"/>
      <c r="Z150" s="23">
        <v>11</v>
      </c>
      <c r="AA150" s="23">
        <v>5</v>
      </c>
      <c r="AB150" s="15">
        <v>3</v>
      </c>
      <c r="AC150" s="15">
        <v>2</v>
      </c>
      <c r="AD150" s="32" t="s">
        <v>441</v>
      </c>
    </row>
    <row r="151" spans="1:30" ht="20" customHeight="1" x14ac:dyDescent="0.2">
      <c r="A151" s="9" t="s">
        <v>442</v>
      </c>
      <c r="B151" s="9" t="s">
        <v>443</v>
      </c>
      <c r="C151" s="12">
        <f t="shared" si="2"/>
        <v>2.5066837853690167</v>
      </c>
      <c r="D151" s="14">
        <v>3.4513821313714301E-7</v>
      </c>
      <c r="E151" s="12">
        <v>3.44730111369369</v>
      </c>
      <c r="F151" s="13">
        <v>2.4125989817667399</v>
      </c>
      <c r="G151" s="13">
        <v>4.9257605836222602</v>
      </c>
      <c r="H151" s="11">
        <v>1.7854673202484099</v>
      </c>
      <c r="I151" s="11">
        <v>0.26269346283835798</v>
      </c>
      <c r="J151" s="14">
        <v>1.8760312565031701E-5</v>
      </c>
      <c r="K151" s="12">
        <v>1.9483202196420499</v>
      </c>
      <c r="L151" s="13">
        <v>1.51928760861192</v>
      </c>
      <c r="M151" s="13">
        <v>2.4985076273571298</v>
      </c>
      <c r="N151" s="11">
        <v>0.96223081362291796</v>
      </c>
      <c r="O151" s="11">
        <v>0.18307949421776501</v>
      </c>
      <c r="P151" s="14">
        <v>1.5385597460649601E-8</v>
      </c>
      <c r="Q151" s="12">
        <v>2.12443002277131</v>
      </c>
      <c r="R151" s="13">
        <v>1.7554748422644</v>
      </c>
      <c r="S151" s="13">
        <v>2.57092999169984</v>
      </c>
      <c r="T151" s="11">
        <v>1.0870758230752999</v>
      </c>
      <c r="U151" s="11">
        <v>0.14041556224091001</v>
      </c>
      <c r="V151" s="15">
        <v>3</v>
      </c>
      <c r="W151" s="15">
        <v>3</v>
      </c>
      <c r="X151" s="23">
        <v>4</v>
      </c>
      <c r="Y151" s="23">
        <v>3</v>
      </c>
      <c r="Z151" s="23">
        <v>6</v>
      </c>
      <c r="AA151" s="23">
        <v>4</v>
      </c>
      <c r="AB151" s="23">
        <v>7</v>
      </c>
      <c r="AC151" s="23">
        <v>7</v>
      </c>
      <c r="AD151" s="32" t="s">
        <v>444</v>
      </c>
    </row>
    <row r="152" spans="1:30" ht="20" customHeight="1" x14ac:dyDescent="0.2">
      <c r="A152" s="9" t="s">
        <v>445</v>
      </c>
      <c r="B152" s="9" t="s">
        <v>446</v>
      </c>
      <c r="C152" s="12">
        <f t="shared" si="2"/>
        <v>2.4970187055868629</v>
      </c>
      <c r="D152" s="14">
        <v>2.19990647920554E-10</v>
      </c>
      <c r="E152" s="12">
        <v>2.3433911786966899</v>
      </c>
      <c r="F152" s="13">
        <v>1.8618551565786401</v>
      </c>
      <c r="G152" s="13">
        <v>2.94946800613892</v>
      </c>
      <c r="H152" s="11">
        <v>1.22859780117502</v>
      </c>
      <c r="I152" s="11">
        <v>0.169314774838322</v>
      </c>
      <c r="J152" s="14">
        <v>1.58502053090102E-14</v>
      </c>
      <c r="K152" s="12">
        <v>2.4075146650727999</v>
      </c>
      <c r="L152" s="13">
        <v>1.99078355539409</v>
      </c>
      <c r="M152" s="13">
        <v>2.9114801791665399</v>
      </c>
      <c r="N152" s="11">
        <v>1.2675445860909</v>
      </c>
      <c r="O152" s="11">
        <v>0.139902148523919</v>
      </c>
      <c r="P152" s="23" t="s">
        <v>45</v>
      </c>
      <c r="Q152" s="12">
        <v>2.7401502729910998</v>
      </c>
      <c r="R152" s="13">
        <v>2.2938272100191099</v>
      </c>
      <c r="S152" s="13">
        <v>3.27331696379634</v>
      </c>
      <c r="T152" s="11">
        <v>1.45425501440996</v>
      </c>
      <c r="U152" s="11">
        <v>0.13086647686251601</v>
      </c>
      <c r="V152" s="23">
        <v>9</v>
      </c>
      <c r="W152" s="23">
        <v>9</v>
      </c>
      <c r="X152" s="23">
        <v>14</v>
      </c>
      <c r="Y152" s="23">
        <v>12</v>
      </c>
      <c r="Z152" s="23">
        <v>19</v>
      </c>
      <c r="AA152" s="23">
        <v>15</v>
      </c>
      <c r="AB152" s="23">
        <v>6</v>
      </c>
      <c r="AC152" s="23">
        <v>5</v>
      </c>
      <c r="AD152" s="32" t="s">
        <v>447</v>
      </c>
    </row>
    <row r="153" spans="1:30" ht="20" customHeight="1" x14ac:dyDescent="0.2">
      <c r="A153" s="9" t="s">
        <v>448</v>
      </c>
      <c r="B153" s="9" t="s">
        <v>449</v>
      </c>
      <c r="C153" s="12">
        <f t="shared" si="2"/>
        <v>2.4689642300621801</v>
      </c>
      <c r="D153" s="16">
        <v>8.9869265840859303E-4</v>
      </c>
      <c r="E153" s="12">
        <v>2.5564154646911499</v>
      </c>
      <c r="F153" s="13">
        <v>1.5919780065764799</v>
      </c>
      <c r="G153" s="13">
        <v>4.1051195438095398</v>
      </c>
      <c r="H153" s="11">
        <v>1.35412231990817</v>
      </c>
      <c r="I153" s="11">
        <v>0.34862342599239399</v>
      </c>
      <c r="J153" s="16">
        <v>8.2686269024341303E-3</v>
      </c>
      <c r="K153" s="12">
        <v>1.90280354322012</v>
      </c>
      <c r="L153" s="13">
        <v>1.24570529841564</v>
      </c>
      <c r="M153" s="13">
        <v>2.9065151514535601</v>
      </c>
      <c r="N153" s="11">
        <v>0.92812661686525</v>
      </c>
      <c r="O153" s="11">
        <v>0.31181827162714398</v>
      </c>
      <c r="P153" s="14">
        <v>2.8907918646780498E-5</v>
      </c>
      <c r="Q153" s="12">
        <v>2.94767368227527</v>
      </c>
      <c r="R153" s="13">
        <v>1.92974873159875</v>
      </c>
      <c r="S153" s="13">
        <v>4.5025448105773798</v>
      </c>
      <c r="T153" s="11">
        <v>1.5595768219158199</v>
      </c>
      <c r="U153" s="11">
        <v>0.31181827162714398</v>
      </c>
      <c r="V153" s="23">
        <v>4</v>
      </c>
      <c r="W153" s="23">
        <v>4</v>
      </c>
      <c r="X153" s="23">
        <v>8</v>
      </c>
      <c r="Y153" s="23">
        <v>6</v>
      </c>
      <c r="Z153" s="23">
        <v>6</v>
      </c>
      <c r="AA153" s="23">
        <v>4</v>
      </c>
      <c r="AB153" s="15">
        <v>1</v>
      </c>
      <c r="AC153" s="15">
        <v>1</v>
      </c>
      <c r="AD153" s="32" t="s">
        <v>450</v>
      </c>
    </row>
    <row r="154" spans="1:30" ht="20" customHeight="1" x14ac:dyDescent="0.2">
      <c r="A154" s="9" t="s">
        <v>451</v>
      </c>
      <c r="B154" s="17" t="s">
        <v>452</v>
      </c>
      <c r="C154" s="12">
        <f t="shared" si="2"/>
        <v>2.4575390771025334</v>
      </c>
      <c r="D154" s="16">
        <v>9.3982972871588797E-4</v>
      </c>
      <c r="E154" s="12">
        <v>2.68026402233287</v>
      </c>
      <c r="F154" s="13">
        <v>1.6304656188947999</v>
      </c>
      <c r="G154" s="13">
        <v>4.4059900105599503</v>
      </c>
      <c r="H154" s="11">
        <v>1.4223751219326899</v>
      </c>
      <c r="I154" s="11">
        <v>0.36586280723104497</v>
      </c>
      <c r="J154" s="16">
        <v>4.8886260116955101E-3</v>
      </c>
      <c r="K154" s="12">
        <v>2.2490954284478701</v>
      </c>
      <c r="L154" s="13">
        <v>1.36817594801946</v>
      </c>
      <c r="M154" s="13">
        <v>3.6972074049303099</v>
      </c>
      <c r="N154" s="11">
        <v>1.16934487553446</v>
      </c>
      <c r="O154" s="11">
        <v>0.36586280723104497</v>
      </c>
      <c r="P154" s="16">
        <v>3.2409843182228202E-4</v>
      </c>
      <c r="Q154" s="12">
        <v>2.44325778052686</v>
      </c>
      <c r="R154" s="13">
        <v>1.6091837257025201</v>
      </c>
      <c r="S154" s="13">
        <v>3.7096501081620898</v>
      </c>
      <c r="T154" s="11">
        <v>1.28880608590075</v>
      </c>
      <c r="U154" s="11">
        <v>0.30738624147132698</v>
      </c>
      <c r="V154" s="23">
        <v>4</v>
      </c>
      <c r="W154" s="23">
        <v>2</v>
      </c>
      <c r="X154" s="23">
        <v>8</v>
      </c>
      <c r="Y154" s="23">
        <v>5</v>
      </c>
      <c r="Z154" s="15">
        <v>2</v>
      </c>
      <c r="AA154" s="15">
        <v>2</v>
      </c>
      <c r="AB154" s="23">
        <v>5</v>
      </c>
      <c r="AC154" s="23">
        <v>4</v>
      </c>
      <c r="AD154" s="32" t="s">
        <v>453</v>
      </c>
    </row>
    <row r="155" spans="1:30" ht="20" customHeight="1" x14ac:dyDescent="0.2">
      <c r="A155" s="9" t="s">
        <v>454</v>
      </c>
      <c r="B155" s="9" t="s">
        <v>455</v>
      </c>
      <c r="C155" s="12">
        <f t="shared" si="2"/>
        <v>2.4565857865279068</v>
      </c>
      <c r="D155" s="14">
        <v>6.6733790210998299E-12</v>
      </c>
      <c r="E155" s="12">
        <v>1.9249937789324201</v>
      </c>
      <c r="F155" s="13">
        <v>1.64018621116004</v>
      </c>
      <c r="G155" s="13">
        <v>2.2592563110914701</v>
      </c>
      <c r="H155" s="11">
        <v>0.94485378340866</v>
      </c>
      <c r="I155" s="11">
        <v>0.11785416805011099</v>
      </c>
      <c r="J155" s="23" t="s">
        <v>45</v>
      </c>
      <c r="K155" s="12">
        <v>2.5848783629168799</v>
      </c>
      <c r="L155" s="13">
        <v>2.2599082152945198</v>
      </c>
      <c r="M155" s="13">
        <v>2.9565785485695302</v>
      </c>
      <c r="N155" s="11">
        <v>1.3700963929790999</v>
      </c>
      <c r="O155" s="11">
        <v>9.8893986363043196E-2</v>
      </c>
      <c r="P155" s="23" t="s">
        <v>45</v>
      </c>
      <c r="Q155" s="12">
        <v>2.8598852177344201</v>
      </c>
      <c r="R155" s="13">
        <v>2.5277218762824099</v>
      </c>
      <c r="S155" s="13">
        <v>3.2356975406822999</v>
      </c>
      <c r="T155" s="11">
        <v>1.5159572452105099</v>
      </c>
      <c r="U155" s="11">
        <v>9.0877301954448805E-2</v>
      </c>
      <c r="V155" s="23">
        <v>7</v>
      </c>
      <c r="W155" s="23">
        <v>7</v>
      </c>
      <c r="X155" s="23">
        <v>15</v>
      </c>
      <c r="Y155" s="23">
        <v>13</v>
      </c>
      <c r="Z155" s="23">
        <v>16</v>
      </c>
      <c r="AA155" s="23">
        <v>12</v>
      </c>
      <c r="AB155" s="23">
        <v>7</v>
      </c>
      <c r="AC155" s="23">
        <v>7</v>
      </c>
      <c r="AD155" s="32" t="s">
        <v>456</v>
      </c>
    </row>
    <row r="156" spans="1:30" ht="20" customHeight="1" x14ac:dyDescent="0.2">
      <c r="A156" s="9" t="s">
        <v>457</v>
      </c>
      <c r="B156" s="17" t="s">
        <v>458</v>
      </c>
      <c r="C156" s="12">
        <f t="shared" si="2"/>
        <v>2.4323593132838837</v>
      </c>
      <c r="D156" s="14">
        <v>1.5593308406119401E-8</v>
      </c>
      <c r="E156" s="12">
        <v>2.3833153706900601</v>
      </c>
      <c r="F156" s="13">
        <v>1.8545982682870901</v>
      </c>
      <c r="G156" s="13">
        <v>3.0627614903435401</v>
      </c>
      <c r="H156" s="11">
        <v>1.2529698678632899</v>
      </c>
      <c r="I156" s="11">
        <v>0.18462405864032999</v>
      </c>
      <c r="J156" s="14">
        <v>3.3350196538828302E-7</v>
      </c>
      <c r="K156" s="12">
        <v>2.0724373124745901</v>
      </c>
      <c r="L156" s="13">
        <v>1.6280279637994499</v>
      </c>
      <c r="M156" s="13">
        <v>2.6381588705106398</v>
      </c>
      <c r="N156" s="11">
        <v>1.0513284634340101</v>
      </c>
      <c r="O156" s="11">
        <v>0.177654583258126</v>
      </c>
      <c r="P156" s="14">
        <v>8.9864287363536292E-12</v>
      </c>
      <c r="Q156" s="12">
        <v>2.841325256687</v>
      </c>
      <c r="R156" s="13">
        <v>2.2320371015771299</v>
      </c>
      <c r="S156" s="13">
        <v>3.6169332528491802</v>
      </c>
      <c r="T156" s="11">
        <v>1.5065639914536</v>
      </c>
      <c r="U156" s="11">
        <v>0.177654583258126</v>
      </c>
      <c r="V156" s="23">
        <v>9</v>
      </c>
      <c r="W156" s="23">
        <v>8</v>
      </c>
      <c r="X156" s="23">
        <v>16</v>
      </c>
      <c r="Y156" s="23">
        <v>9</v>
      </c>
      <c r="Z156" s="23">
        <v>4</v>
      </c>
      <c r="AA156" s="23">
        <v>4</v>
      </c>
      <c r="AB156" s="15">
        <v>1</v>
      </c>
      <c r="AC156" s="15">
        <v>1</v>
      </c>
      <c r="AD156" s="32" t="s">
        <v>459</v>
      </c>
    </row>
    <row r="157" spans="1:30" ht="20" customHeight="1" x14ac:dyDescent="0.2">
      <c r="A157" s="9" t="s">
        <v>460</v>
      </c>
      <c r="B157" s="9" t="s">
        <v>461</v>
      </c>
      <c r="C157" s="12">
        <f t="shared" si="2"/>
        <v>2.4176561803429668</v>
      </c>
      <c r="D157" s="14">
        <v>6.8042296713317504E-7</v>
      </c>
      <c r="E157" s="12">
        <v>2.3291401878874201</v>
      </c>
      <c r="F157" s="13">
        <v>1.7568022634695</v>
      </c>
      <c r="G157" s="13">
        <v>3.0879366037010199</v>
      </c>
      <c r="H157" s="11">
        <v>1.21979747608091</v>
      </c>
      <c r="I157" s="11">
        <v>0.20757431523019701</v>
      </c>
      <c r="J157" s="14">
        <v>6.6776958392079997E-10</v>
      </c>
      <c r="K157" s="12">
        <v>2.81123548367859</v>
      </c>
      <c r="L157" s="13">
        <v>2.1538509407714299</v>
      </c>
      <c r="M157" s="13">
        <v>3.66926271223904</v>
      </c>
      <c r="N157" s="11">
        <v>1.4912043064063001</v>
      </c>
      <c r="O157" s="11">
        <v>0.196064232705178</v>
      </c>
      <c r="P157" s="14">
        <v>2.98618982018959E-7</v>
      </c>
      <c r="Q157" s="12">
        <v>2.1125928694628899</v>
      </c>
      <c r="R157" s="13">
        <v>1.6521388526187899</v>
      </c>
      <c r="S157" s="13">
        <v>2.7013762342257701</v>
      </c>
      <c r="T157" s="11">
        <v>1.07901476358114</v>
      </c>
      <c r="U157" s="11">
        <v>0.18095909267261701</v>
      </c>
      <c r="V157" s="23"/>
      <c r="W157" s="23"/>
      <c r="X157" s="23">
        <v>19</v>
      </c>
      <c r="Y157" s="23">
        <v>12</v>
      </c>
      <c r="Z157" s="23">
        <v>4</v>
      </c>
      <c r="AA157" s="23">
        <v>4</v>
      </c>
      <c r="AB157" s="23">
        <v>4</v>
      </c>
      <c r="AC157" s="23">
        <v>3</v>
      </c>
      <c r="AD157" s="32" t="s">
        <v>462</v>
      </c>
    </row>
    <row r="158" spans="1:30" ht="20" customHeight="1" x14ac:dyDescent="0.2">
      <c r="A158" s="9" t="s">
        <v>463</v>
      </c>
      <c r="B158" s="9" t="s">
        <v>464</v>
      </c>
      <c r="C158" s="12">
        <f t="shared" si="2"/>
        <v>2.412166899108783</v>
      </c>
      <c r="D158" s="14">
        <v>2.4579169252912498E-6</v>
      </c>
      <c r="E158" s="12">
        <v>2.7444484962863598</v>
      </c>
      <c r="F158" s="13">
        <v>1.97286479465497</v>
      </c>
      <c r="G158" s="13">
        <v>3.8177971289135999</v>
      </c>
      <c r="H158" s="11">
        <v>1.45651626521902</v>
      </c>
      <c r="I158" s="11">
        <v>0.24297151900981001</v>
      </c>
      <c r="J158" s="14">
        <v>8.0318059160925296E-6</v>
      </c>
      <c r="K158" s="12">
        <v>2.0688528160397301</v>
      </c>
      <c r="L158" s="13">
        <v>1.59509596608079</v>
      </c>
      <c r="M158" s="13">
        <v>2.6833194149139499</v>
      </c>
      <c r="N158" s="11">
        <v>1.0488310114991799</v>
      </c>
      <c r="O158" s="11">
        <v>0.19142234068611899</v>
      </c>
      <c r="P158" s="14">
        <v>1.5186460381296899E-8</v>
      </c>
      <c r="Q158" s="12">
        <v>2.42319938500026</v>
      </c>
      <c r="R158" s="13">
        <v>1.9265619664742899</v>
      </c>
      <c r="S158" s="13">
        <v>3.04786213038946</v>
      </c>
      <c r="T158" s="11">
        <v>1.27691311709489</v>
      </c>
      <c r="U158" s="11">
        <v>0.168818636279117</v>
      </c>
      <c r="V158" s="23"/>
      <c r="W158" s="23"/>
      <c r="X158" s="23">
        <v>7</v>
      </c>
      <c r="Y158" s="23">
        <v>6</v>
      </c>
      <c r="Z158" s="23">
        <v>7</v>
      </c>
      <c r="AA158" s="23">
        <v>6</v>
      </c>
      <c r="AB158" s="23">
        <v>4</v>
      </c>
      <c r="AC158" s="23">
        <v>4</v>
      </c>
      <c r="AD158" s="32" t="s">
        <v>465</v>
      </c>
    </row>
    <row r="159" spans="1:30" ht="20" customHeight="1" x14ac:dyDescent="0.2">
      <c r="A159" s="9" t="s">
        <v>466</v>
      </c>
      <c r="B159" s="9" t="s">
        <v>467</v>
      </c>
      <c r="C159" s="12">
        <f t="shared" si="2"/>
        <v>2.4068647056548902</v>
      </c>
      <c r="D159" s="23"/>
      <c r="E159" s="13" t="s">
        <v>49</v>
      </c>
      <c r="F159" s="13"/>
      <c r="G159" s="13"/>
      <c r="H159" s="11"/>
      <c r="I159" s="11"/>
      <c r="J159" s="23"/>
      <c r="K159" s="23" t="s">
        <v>49</v>
      </c>
      <c r="L159" s="23"/>
      <c r="M159" s="23"/>
      <c r="N159" s="23"/>
      <c r="O159" s="23"/>
      <c r="P159" s="16">
        <v>1.63712088369259E-3</v>
      </c>
      <c r="Q159" s="12">
        <v>2.4068647056548902</v>
      </c>
      <c r="R159" s="13">
        <v>1.5344171211842099</v>
      </c>
      <c r="S159" s="13">
        <v>3.77537348309589</v>
      </c>
      <c r="T159" s="11">
        <v>1.26715504751801</v>
      </c>
      <c r="U159" s="11">
        <v>0.33135934909170001</v>
      </c>
      <c r="V159" s="23"/>
      <c r="W159" s="23"/>
      <c r="X159" s="23">
        <v>6</v>
      </c>
      <c r="Y159" s="23">
        <v>5</v>
      </c>
      <c r="Z159" s="23"/>
      <c r="AA159" s="23"/>
      <c r="AB159" s="23">
        <v>5</v>
      </c>
      <c r="AC159" s="23">
        <v>4</v>
      </c>
      <c r="AD159" s="32" t="s">
        <v>468</v>
      </c>
    </row>
    <row r="160" spans="1:30" ht="20" customHeight="1" x14ac:dyDescent="0.2">
      <c r="A160" s="9" t="s">
        <v>469</v>
      </c>
      <c r="B160" s="9" t="s">
        <v>470</v>
      </c>
      <c r="C160" s="12">
        <f t="shared" si="2"/>
        <v>2.3854090184119303</v>
      </c>
      <c r="D160" s="23" t="s">
        <v>45</v>
      </c>
      <c r="E160" s="12">
        <v>2.2794914146399101</v>
      </c>
      <c r="F160" s="13">
        <v>2.0478377079918499</v>
      </c>
      <c r="G160" s="13">
        <v>2.5373500493417702</v>
      </c>
      <c r="H160" s="11">
        <v>1.18871197551996</v>
      </c>
      <c r="I160" s="11">
        <v>7.8882954003331202E-2</v>
      </c>
      <c r="J160" s="23" t="s">
        <v>45</v>
      </c>
      <c r="K160" s="12">
        <v>1.92818789019865</v>
      </c>
      <c r="L160" s="13">
        <v>1.7607722036559701</v>
      </c>
      <c r="M160" s="13">
        <v>2.1115215995510801</v>
      </c>
      <c r="N160" s="11">
        <v>0.947245640286973</v>
      </c>
      <c r="O160" s="11">
        <v>6.6855798367143102E-2</v>
      </c>
      <c r="P160" s="23" t="s">
        <v>45</v>
      </c>
      <c r="Q160" s="12">
        <v>2.9485477503972302</v>
      </c>
      <c r="R160" s="13">
        <v>2.7152595053611499</v>
      </c>
      <c r="S160" s="13">
        <v>3.2018795327690799</v>
      </c>
      <c r="T160" s="11">
        <v>1.56000455814269</v>
      </c>
      <c r="U160" s="11">
        <v>6.0670648419688798E-2</v>
      </c>
      <c r="V160" s="23">
        <v>36</v>
      </c>
      <c r="W160" s="23">
        <v>27</v>
      </c>
      <c r="X160" s="23">
        <v>48</v>
      </c>
      <c r="Y160" s="23">
        <v>32</v>
      </c>
      <c r="Z160" s="23">
        <v>56</v>
      </c>
      <c r="AA160" s="23">
        <v>32</v>
      </c>
      <c r="AB160" s="23">
        <v>30</v>
      </c>
      <c r="AC160" s="23">
        <v>24</v>
      </c>
      <c r="AD160" s="32" t="s">
        <v>471</v>
      </c>
    </row>
    <row r="161" spans="1:30" ht="20" customHeight="1" x14ac:dyDescent="0.2">
      <c r="A161" s="9" t="s">
        <v>472</v>
      </c>
      <c r="B161" s="18" t="s">
        <v>473</v>
      </c>
      <c r="C161" s="12">
        <f t="shared" si="2"/>
        <v>2.3682459201052501</v>
      </c>
      <c r="D161" s="14">
        <v>3.5744635390048499E-6</v>
      </c>
      <c r="E161" s="12">
        <v>3.0303782819562999</v>
      </c>
      <c r="F161" s="13">
        <v>2.0705423788175001</v>
      </c>
      <c r="G161" s="13">
        <v>4.4351627987430797</v>
      </c>
      <c r="H161" s="11">
        <v>1.5994978964831399</v>
      </c>
      <c r="I161" s="11">
        <v>0.28035161485634202</v>
      </c>
      <c r="J161" s="16">
        <v>3.6716352654905101E-3</v>
      </c>
      <c r="K161" s="12">
        <v>1.7075601350908201</v>
      </c>
      <c r="L161" s="13">
        <v>1.2388777047644399</v>
      </c>
      <c r="M161" s="13">
        <v>2.3535508014536299</v>
      </c>
      <c r="N161" s="11">
        <v>0.77193638675527199</v>
      </c>
      <c r="O161" s="11">
        <v>0.23617479960049101</v>
      </c>
      <c r="P161" s="14">
        <v>9.2660565309682397E-6</v>
      </c>
      <c r="Q161" s="12">
        <v>2.3667993432686298</v>
      </c>
      <c r="R161" s="13">
        <v>1.71717228445994</v>
      </c>
      <c r="S161" s="13">
        <v>3.2621881811111302</v>
      </c>
      <c r="T161" s="11">
        <v>1.2429373998865401</v>
      </c>
      <c r="U161" s="11">
        <v>0.23617479960049101</v>
      </c>
      <c r="V161" s="23">
        <v>4</v>
      </c>
      <c r="W161" s="23">
        <v>4</v>
      </c>
      <c r="X161" s="23">
        <v>7</v>
      </c>
      <c r="Y161" s="23">
        <v>7</v>
      </c>
      <c r="Z161" s="23">
        <v>9</v>
      </c>
      <c r="AA161" s="23">
        <v>9</v>
      </c>
      <c r="AB161" s="15">
        <v>2</v>
      </c>
      <c r="AC161" s="15">
        <v>2</v>
      </c>
      <c r="AD161" s="32" t="s">
        <v>474</v>
      </c>
    </row>
    <row r="162" spans="1:30" ht="20" customHeight="1" x14ac:dyDescent="0.2">
      <c r="A162" s="9" t="s">
        <v>475</v>
      </c>
      <c r="B162" s="9" t="s">
        <v>476</v>
      </c>
      <c r="C162" s="12">
        <f t="shared" si="2"/>
        <v>2.3549869871099536</v>
      </c>
      <c r="D162" s="14">
        <v>7.8763205732725003E-7</v>
      </c>
      <c r="E162" s="12">
        <v>2.1710959989813099</v>
      </c>
      <c r="F162" s="13">
        <v>1.6592542614366601</v>
      </c>
      <c r="G162" s="13">
        <v>2.8408291280875502</v>
      </c>
      <c r="H162" s="11">
        <v>1.11842351876387</v>
      </c>
      <c r="I162" s="11">
        <v>0.197902315957837</v>
      </c>
      <c r="J162" s="14">
        <v>1.0786523189794499E-12</v>
      </c>
      <c r="K162" s="12">
        <v>2.7399091781746501</v>
      </c>
      <c r="L162" s="13">
        <v>2.1817154020430198</v>
      </c>
      <c r="M162" s="13">
        <v>3.4409173156204602</v>
      </c>
      <c r="N162" s="11">
        <v>1.45412807188337</v>
      </c>
      <c r="O162" s="11">
        <v>0.167686302555245</v>
      </c>
      <c r="P162" s="14">
        <v>7.9529577984910995E-11</v>
      </c>
      <c r="Q162" s="12">
        <v>2.1539557841738999</v>
      </c>
      <c r="R162" s="13">
        <v>1.7699577196126199</v>
      </c>
      <c r="S162" s="13">
        <v>2.6212634735656901</v>
      </c>
      <c r="T162" s="11">
        <v>1.1069886349295801</v>
      </c>
      <c r="U162" s="11">
        <v>0.14452741684349599</v>
      </c>
      <c r="V162" s="15">
        <v>2</v>
      </c>
      <c r="W162" s="15">
        <v>2</v>
      </c>
      <c r="X162" s="23">
        <v>16</v>
      </c>
      <c r="Y162" s="23">
        <v>11</v>
      </c>
      <c r="Z162" s="23">
        <v>10</v>
      </c>
      <c r="AA162" s="23">
        <v>7</v>
      </c>
      <c r="AB162" s="23">
        <v>9</v>
      </c>
      <c r="AC162" s="23">
        <v>8</v>
      </c>
      <c r="AD162" s="32" t="s">
        <v>477</v>
      </c>
    </row>
    <row r="163" spans="1:30" ht="20" customHeight="1" x14ac:dyDescent="0.2">
      <c r="A163" s="9" t="s">
        <v>478</v>
      </c>
      <c r="B163" s="9" t="s">
        <v>479</v>
      </c>
      <c r="C163" s="12">
        <f t="shared" si="2"/>
        <v>2.3520839604953503</v>
      </c>
      <c r="D163" s="16">
        <v>1.1067082537588101E-3</v>
      </c>
      <c r="E163" s="12">
        <v>2.29666362625992</v>
      </c>
      <c r="F163" s="13">
        <v>1.53398174099259</v>
      </c>
      <c r="G163" s="13">
        <v>3.4385440655716901</v>
      </c>
      <c r="H163" s="11">
        <v>1.1995395723175699</v>
      </c>
      <c r="I163" s="11">
        <v>0.29707054173213698</v>
      </c>
      <c r="J163" s="16">
        <v>5.4186243786425597E-4</v>
      </c>
      <c r="K163" s="12">
        <v>2.4075042947307801</v>
      </c>
      <c r="L163" s="13">
        <v>1.60801415899652</v>
      </c>
      <c r="M163" s="13">
        <v>3.6044937146350602</v>
      </c>
      <c r="N163" s="11">
        <v>1.2675383716850399</v>
      </c>
      <c r="O163" s="11">
        <v>0.29707054173213698</v>
      </c>
      <c r="P163" s="15"/>
      <c r="Q163" s="23" t="s">
        <v>49</v>
      </c>
      <c r="R163" s="15"/>
      <c r="S163" s="15"/>
      <c r="T163" s="15"/>
      <c r="U163" s="15"/>
      <c r="V163" s="23">
        <v>4</v>
      </c>
      <c r="W163" s="23">
        <v>4</v>
      </c>
      <c r="X163" s="23">
        <v>5</v>
      </c>
      <c r="Y163" s="23">
        <v>5</v>
      </c>
      <c r="Z163" s="15">
        <v>1</v>
      </c>
      <c r="AA163" s="15">
        <v>1</v>
      </c>
      <c r="AB163" s="23">
        <v>4</v>
      </c>
      <c r="AC163" s="23">
        <v>3</v>
      </c>
      <c r="AD163" s="32" t="s">
        <v>480</v>
      </c>
    </row>
    <row r="164" spans="1:30" ht="20" customHeight="1" x14ac:dyDescent="0.2">
      <c r="A164" s="9" t="s">
        <v>481</v>
      </c>
      <c r="B164" s="9" t="s">
        <v>482</v>
      </c>
      <c r="C164" s="12">
        <f t="shared" si="2"/>
        <v>2.351107699023387</v>
      </c>
      <c r="D164" s="16">
        <v>2.6277685454143399E-3</v>
      </c>
      <c r="E164" s="12">
        <v>2.1900946509341299</v>
      </c>
      <c r="F164" s="13">
        <v>1.4154624495786401</v>
      </c>
      <c r="G164" s="13">
        <v>3.3886554754442</v>
      </c>
      <c r="H164" s="11">
        <v>1.13099322118832</v>
      </c>
      <c r="I164" s="11">
        <v>0.32128558382879302</v>
      </c>
      <c r="J164" s="16">
        <v>2.1292490039636201E-4</v>
      </c>
      <c r="K164" s="12">
        <v>2.4709156976040201</v>
      </c>
      <c r="L164" s="13">
        <v>1.6538035534829201</v>
      </c>
      <c r="M164" s="13">
        <v>3.69174704686532</v>
      </c>
      <c r="N164" s="11">
        <v>1.3050457898154799</v>
      </c>
      <c r="O164" s="11">
        <v>0.29553975264802101</v>
      </c>
      <c r="P164" s="16">
        <v>3.08918099600188E-4</v>
      </c>
      <c r="Q164" s="12">
        <v>2.3923127485320101</v>
      </c>
      <c r="R164" s="13">
        <v>1.6011939737163701</v>
      </c>
      <c r="S164" s="13">
        <v>3.5743079106807598</v>
      </c>
      <c r="T164" s="11">
        <v>1.2584060062843501</v>
      </c>
      <c r="U164" s="11">
        <v>0.29553975264802101</v>
      </c>
      <c r="V164" s="23"/>
      <c r="W164" s="23"/>
      <c r="X164" s="23">
        <v>11</v>
      </c>
      <c r="Y164" s="23">
        <v>11</v>
      </c>
      <c r="Z164" s="23">
        <v>4</v>
      </c>
      <c r="AA164" s="23">
        <v>3</v>
      </c>
      <c r="AB164" s="23"/>
      <c r="AC164" s="23"/>
      <c r="AD164" s="32" t="s">
        <v>483</v>
      </c>
    </row>
    <row r="165" spans="1:30" ht="20" customHeight="1" x14ac:dyDescent="0.2">
      <c r="A165" s="9" t="s">
        <v>484</v>
      </c>
      <c r="B165" s="9" t="s">
        <v>485</v>
      </c>
      <c r="C165" s="12">
        <f t="shared" si="2"/>
        <v>2.3350949186720897</v>
      </c>
      <c r="D165" s="16">
        <v>2.2244671846313E-4</v>
      </c>
      <c r="E165" s="12">
        <v>2.1125190676785999</v>
      </c>
      <c r="F165" s="13">
        <v>1.4834810673810399</v>
      </c>
      <c r="G165" s="13">
        <v>3.0082870010496698</v>
      </c>
      <c r="H165" s="11">
        <v>1.0789643632746799</v>
      </c>
      <c r="I165" s="11">
        <v>0.26019277981366701</v>
      </c>
      <c r="J165" s="14">
        <v>2.09332648644354E-6</v>
      </c>
      <c r="K165" s="12">
        <v>2.10066610909786</v>
      </c>
      <c r="L165" s="13">
        <v>1.6046874422592099</v>
      </c>
      <c r="M165" s="13">
        <v>2.74994244094017</v>
      </c>
      <c r="N165" s="11">
        <v>1.07084687070735</v>
      </c>
      <c r="O165" s="11">
        <v>0.19824211795326999</v>
      </c>
      <c r="P165" s="14">
        <v>2.40413296505735E-11</v>
      </c>
      <c r="Q165" s="12">
        <v>2.7920995792398098</v>
      </c>
      <c r="R165" s="13">
        <v>2.1801694196257202</v>
      </c>
      <c r="S165" s="13">
        <v>3.5757863541309001</v>
      </c>
      <c r="T165" s="11">
        <v>1.4813503956713401</v>
      </c>
      <c r="U165" s="11">
        <v>0.182097012942805</v>
      </c>
      <c r="V165" s="23">
        <v>5</v>
      </c>
      <c r="W165" s="23">
        <v>5</v>
      </c>
      <c r="X165" s="23">
        <v>7</v>
      </c>
      <c r="Y165" s="23">
        <v>6</v>
      </c>
      <c r="Z165" s="23">
        <v>15</v>
      </c>
      <c r="AA165" s="23">
        <v>8</v>
      </c>
      <c r="AB165" s="23">
        <v>5</v>
      </c>
      <c r="AC165" s="23">
        <v>5</v>
      </c>
      <c r="AD165" s="32" t="s">
        <v>486</v>
      </c>
    </row>
    <row r="166" spans="1:30" ht="20" customHeight="1" x14ac:dyDescent="0.2">
      <c r="A166" s="9" t="s">
        <v>487</v>
      </c>
      <c r="B166" s="9" t="s">
        <v>488</v>
      </c>
      <c r="C166" s="12">
        <f t="shared" si="2"/>
        <v>2.3330718110454152</v>
      </c>
      <c r="D166" s="23"/>
      <c r="E166" s="13" t="s">
        <v>49</v>
      </c>
      <c r="F166" s="13"/>
      <c r="G166" s="13"/>
      <c r="H166" s="11"/>
      <c r="I166" s="11"/>
      <c r="J166" s="16">
        <v>1.72048848687837E-4</v>
      </c>
      <c r="K166" s="12">
        <v>2.6715810752078699</v>
      </c>
      <c r="L166" s="13">
        <v>1.8464982864083901</v>
      </c>
      <c r="M166" s="13">
        <v>3.8653409504601499</v>
      </c>
      <c r="N166" s="11">
        <v>1.4176937996894201</v>
      </c>
      <c r="O166" s="11">
        <v>0.27188871224411199</v>
      </c>
      <c r="P166" s="16">
        <v>3.2188304850700698E-3</v>
      </c>
      <c r="Q166" s="12">
        <v>1.99456254688296</v>
      </c>
      <c r="R166" s="13">
        <v>1.37856805437476</v>
      </c>
      <c r="S166" s="13">
        <v>2.8858058481795901</v>
      </c>
      <c r="T166" s="11">
        <v>0.99607236517138498</v>
      </c>
      <c r="U166" s="11">
        <v>0.27188871224411199</v>
      </c>
      <c r="V166" s="23"/>
      <c r="W166" s="23"/>
      <c r="X166" s="23">
        <v>8</v>
      </c>
      <c r="Y166" s="23">
        <v>8</v>
      </c>
      <c r="Z166" s="23"/>
      <c r="AA166" s="23"/>
      <c r="AB166" s="23"/>
      <c r="AC166" s="23"/>
      <c r="AD166" s="32" t="s">
        <v>489</v>
      </c>
    </row>
    <row r="167" spans="1:30" ht="20" customHeight="1" x14ac:dyDescent="0.2">
      <c r="A167" s="9" t="s">
        <v>490</v>
      </c>
      <c r="B167" s="9" t="s">
        <v>491</v>
      </c>
      <c r="C167" s="12">
        <f t="shared" si="2"/>
        <v>2.3023801055229765</v>
      </c>
      <c r="D167" s="16">
        <v>1.1680788816092801E-3</v>
      </c>
      <c r="E167" s="12">
        <v>2.4366351599090299</v>
      </c>
      <c r="F167" s="13">
        <v>1.59282680023075</v>
      </c>
      <c r="G167" s="13">
        <v>3.7274554280759098</v>
      </c>
      <c r="H167" s="11">
        <v>1.2848902508997</v>
      </c>
      <c r="I167" s="11">
        <v>0.312908597115934</v>
      </c>
      <c r="J167" s="16">
        <v>1.9592501043896E-4</v>
      </c>
      <c r="K167" s="12">
        <v>2.4190193837471599</v>
      </c>
      <c r="L167" s="13">
        <v>1.6924891087424201</v>
      </c>
      <c r="M167" s="13">
        <v>3.4574253675951199</v>
      </c>
      <c r="N167" s="11">
        <v>1.2744223297659001</v>
      </c>
      <c r="O167" s="11">
        <v>0.26289580599755202</v>
      </c>
      <c r="P167" s="16">
        <v>1.3664755204448301E-3</v>
      </c>
      <c r="Q167" s="12">
        <v>2.05148577291274</v>
      </c>
      <c r="R167" s="13">
        <v>1.43534084543646</v>
      </c>
      <c r="S167" s="13">
        <v>2.9321215862031802</v>
      </c>
      <c r="T167" s="11">
        <v>1.0366691491515201</v>
      </c>
      <c r="U167" s="11">
        <v>0.26289580599755202</v>
      </c>
      <c r="V167" s="15">
        <v>2</v>
      </c>
      <c r="W167" s="15">
        <v>2</v>
      </c>
      <c r="X167" s="23">
        <v>6</v>
      </c>
      <c r="Y167" s="23">
        <v>6</v>
      </c>
      <c r="Z167" s="23">
        <v>5</v>
      </c>
      <c r="AA167" s="23">
        <v>5</v>
      </c>
      <c r="AB167" s="23"/>
      <c r="AC167" s="23"/>
      <c r="AD167" s="32" t="s">
        <v>492</v>
      </c>
    </row>
    <row r="168" spans="1:30" ht="20" customHeight="1" x14ac:dyDescent="0.2">
      <c r="A168" s="9" t="s">
        <v>493</v>
      </c>
      <c r="B168" s="9" t="s">
        <v>494</v>
      </c>
      <c r="C168" s="12">
        <f t="shared" si="2"/>
        <v>2.2885298624313002</v>
      </c>
      <c r="D168" s="23"/>
      <c r="E168" s="13" t="s">
        <v>49</v>
      </c>
      <c r="F168" s="13"/>
      <c r="G168" s="13"/>
      <c r="H168" s="11"/>
      <c r="I168" s="11"/>
      <c r="J168" s="14">
        <v>5.8733834451299598E-5</v>
      </c>
      <c r="K168" s="12">
        <v>2.5360982399112801</v>
      </c>
      <c r="L168" s="13">
        <v>1.8198435761677301</v>
      </c>
      <c r="M168" s="13">
        <v>3.5342566617870199</v>
      </c>
      <c r="N168" s="11">
        <v>1.3426106317106501</v>
      </c>
      <c r="O168" s="11">
        <v>0.244283766407078</v>
      </c>
      <c r="P168" s="16">
        <v>8.2782805728960304E-4</v>
      </c>
      <c r="Q168" s="12">
        <v>2.0409614849513198</v>
      </c>
      <c r="R168" s="13">
        <v>1.4645452566239401</v>
      </c>
      <c r="S168" s="13">
        <v>2.84424381166412</v>
      </c>
      <c r="T168" s="11">
        <v>1.0292489574838</v>
      </c>
      <c r="U168" s="11">
        <v>0.244283766407078</v>
      </c>
      <c r="V168" s="23"/>
      <c r="W168" s="23"/>
      <c r="X168" s="23">
        <v>9</v>
      </c>
      <c r="Y168" s="23">
        <v>9</v>
      </c>
      <c r="Z168" s="23"/>
      <c r="AA168" s="23"/>
      <c r="AB168" s="23"/>
      <c r="AC168" s="23"/>
      <c r="AD168" s="32" t="s">
        <v>495</v>
      </c>
    </row>
    <row r="169" spans="1:30" ht="20" customHeight="1" x14ac:dyDescent="0.2">
      <c r="A169" s="9" t="s">
        <v>496</v>
      </c>
      <c r="B169" s="17" t="s">
        <v>497</v>
      </c>
      <c r="C169" s="12">
        <f t="shared" si="2"/>
        <v>2.2689527273984402</v>
      </c>
      <c r="D169" s="14">
        <v>9.1523110816820795E-7</v>
      </c>
      <c r="E169" s="12">
        <v>1.7929368094403599</v>
      </c>
      <c r="F169" s="13">
        <v>1.4776714455131601</v>
      </c>
      <c r="G169" s="13">
        <v>2.1754649265282402</v>
      </c>
      <c r="H169" s="11">
        <v>0.84232464252111205</v>
      </c>
      <c r="I169" s="11">
        <v>0.142346487244946</v>
      </c>
      <c r="J169" s="14">
        <v>5.5930193335407799E-6</v>
      </c>
      <c r="K169" s="12">
        <v>1.56651466921122</v>
      </c>
      <c r="L169" s="13">
        <v>1.3272728424150599</v>
      </c>
      <c r="M169" s="13">
        <v>1.84887999696339</v>
      </c>
      <c r="N169" s="11">
        <v>0.64755827950736999</v>
      </c>
      <c r="O169" s="11">
        <v>0.12198638214116</v>
      </c>
      <c r="P169" s="23" t="s">
        <v>45</v>
      </c>
      <c r="Q169" s="12">
        <v>3.4474067035437401</v>
      </c>
      <c r="R169" s="13">
        <v>2.9836427321662899</v>
      </c>
      <c r="S169" s="13">
        <v>3.9832560552615002</v>
      </c>
      <c r="T169" s="11">
        <v>1.7855115089093601</v>
      </c>
      <c r="U169" s="11">
        <v>0.10634526244829</v>
      </c>
      <c r="V169" s="23">
        <v>8</v>
      </c>
      <c r="W169" s="23">
        <v>5</v>
      </c>
      <c r="X169" s="23">
        <v>4</v>
      </c>
      <c r="Y169" s="23">
        <v>4</v>
      </c>
      <c r="Z169" s="23">
        <v>7</v>
      </c>
      <c r="AA169" s="23">
        <v>4</v>
      </c>
      <c r="AB169" s="23">
        <v>6</v>
      </c>
      <c r="AC169" s="23">
        <v>4</v>
      </c>
      <c r="AD169" s="32" t="s">
        <v>498</v>
      </c>
    </row>
    <row r="170" spans="1:30" ht="20" customHeight="1" x14ac:dyDescent="0.2">
      <c r="A170" s="9" t="s">
        <v>499</v>
      </c>
      <c r="B170" s="9" t="s">
        <v>500</v>
      </c>
      <c r="C170" s="12">
        <f t="shared" si="2"/>
        <v>2.2506156121839465</v>
      </c>
      <c r="D170" s="16">
        <v>2.3292367616183302E-3</v>
      </c>
      <c r="E170" s="12">
        <v>1.8430753572206999</v>
      </c>
      <c r="F170" s="13">
        <v>1.32003339812344</v>
      </c>
      <c r="G170" s="13">
        <v>2.5733642627703901</v>
      </c>
      <c r="H170" s="11">
        <v>0.88211505917591004</v>
      </c>
      <c r="I170" s="11">
        <v>0.24568399364725099</v>
      </c>
      <c r="J170" s="14">
        <v>8.7724168789511599E-5</v>
      </c>
      <c r="K170" s="12">
        <v>2.2650330655541802</v>
      </c>
      <c r="L170" s="13">
        <v>1.6222447349597899</v>
      </c>
      <c r="M170" s="13">
        <v>3.1625159123607198</v>
      </c>
      <c r="N170" s="11">
        <v>1.1795321112705599</v>
      </c>
      <c r="O170" s="11">
        <v>0.24568399364725099</v>
      </c>
      <c r="P170" s="14">
        <v>6.9516732005234503E-6</v>
      </c>
      <c r="Q170" s="12">
        <v>2.6437384137769602</v>
      </c>
      <c r="R170" s="13">
        <v>1.89347819578577</v>
      </c>
      <c r="S170" s="13">
        <v>3.6912771512425202</v>
      </c>
      <c r="T170" s="11">
        <v>1.4025794356139001</v>
      </c>
      <c r="U170" s="11">
        <v>0.24568399364725099</v>
      </c>
      <c r="V170" s="23">
        <v>5</v>
      </c>
      <c r="W170" s="23">
        <v>5</v>
      </c>
      <c r="X170" s="23">
        <v>9</v>
      </c>
      <c r="Y170" s="23">
        <v>7</v>
      </c>
      <c r="Z170" s="23"/>
      <c r="AA170" s="23"/>
      <c r="AB170" s="23"/>
      <c r="AC170" s="23"/>
      <c r="AD170" s="32" t="s">
        <v>501</v>
      </c>
    </row>
    <row r="171" spans="1:30" ht="20" customHeight="1" x14ac:dyDescent="0.2">
      <c r="A171" s="9" t="s">
        <v>502</v>
      </c>
      <c r="B171" s="9" t="s">
        <v>503</v>
      </c>
      <c r="C171" s="12">
        <f t="shared" si="2"/>
        <v>2.2415843334582699</v>
      </c>
      <c r="D171" s="23"/>
      <c r="E171" s="13" t="s">
        <v>49</v>
      </c>
      <c r="F171" s="13"/>
      <c r="G171" s="13"/>
      <c r="H171" s="11"/>
      <c r="I171" s="11"/>
      <c r="J171" s="9"/>
      <c r="K171" s="23" t="s">
        <v>49</v>
      </c>
      <c r="L171" s="9"/>
      <c r="M171" s="9"/>
      <c r="N171" s="9"/>
      <c r="O171" s="9"/>
      <c r="P171" s="16">
        <v>7.3344423969005305E-4</v>
      </c>
      <c r="Q171" s="12">
        <v>2.2415843334582699</v>
      </c>
      <c r="R171" s="13">
        <v>1.5271812917388099</v>
      </c>
      <c r="S171" s="13">
        <v>3.2901793331193598</v>
      </c>
      <c r="T171" s="11">
        <v>1.1645187778509301</v>
      </c>
      <c r="U171" s="11">
        <v>0.28247318529425602</v>
      </c>
      <c r="V171" s="23">
        <v>6</v>
      </c>
      <c r="W171" s="23">
        <v>2</v>
      </c>
      <c r="X171" s="23"/>
      <c r="Y171" s="23"/>
      <c r="Z171" s="23">
        <v>6</v>
      </c>
      <c r="AA171" s="23">
        <v>3</v>
      </c>
      <c r="AB171" s="23"/>
      <c r="AC171" s="23"/>
      <c r="AD171" s="32" t="s">
        <v>504</v>
      </c>
    </row>
    <row r="172" spans="1:30" ht="20" customHeight="1" x14ac:dyDescent="0.2">
      <c r="A172" s="9" t="s">
        <v>505</v>
      </c>
      <c r="B172" s="17" t="s">
        <v>506</v>
      </c>
      <c r="C172" s="12">
        <f t="shared" si="2"/>
        <v>2.2254494779255865</v>
      </c>
      <c r="D172" s="23" t="s">
        <v>45</v>
      </c>
      <c r="E172" s="12">
        <v>2.48299552473939</v>
      </c>
      <c r="F172" s="13">
        <v>2.20572921255869</v>
      </c>
      <c r="G172" s="13">
        <v>2.7951149854537101</v>
      </c>
      <c r="H172" s="11">
        <v>1.3120816612561499</v>
      </c>
      <c r="I172" s="11">
        <v>8.7156108483999795E-2</v>
      </c>
      <c r="J172" s="23" t="s">
        <v>45</v>
      </c>
      <c r="K172" s="12">
        <v>1.8547593472410999</v>
      </c>
      <c r="L172" s="13">
        <v>1.6776523660323299</v>
      </c>
      <c r="M172" s="13">
        <v>2.05056321907391</v>
      </c>
      <c r="N172" s="11">
        <v>0.89123201107006</v>
      </c>
      <c r="O172" s="11">
        <v>7.3871536590043502E-2</v>
      </c>
      <c r="P172" s="23" t="s">
        <v>45</v>
      </c>
      <c r="Q172" s="12">
        <v>2.3385935617962699</v>
      </c>
      <c r="R172" s="13">
        <v>2.1374163983843601</v>
      </c>
      <c r="S172" s="13">
        <v>2.5587058522657999</v>
      </c>
      <c r="T172" s="11">
        <v>1.22564114885064</v>
      </c>
      <c r="U172" s="11">
        <v>6.6210794108220394E-2</v>
      </c>
      <c r="V172" s="23">
        <v>49</v>
      </c>
      <c r="W172" s="23">
        <v>18</v>
      </c>
      <c r="X172" s="23">
        <v>67</v>
      </c>
      <c r="Y172" s="23">
        <v>21</v>
      </c>
      <c r="Z172" s="23">
        <v>76</v>
      </c>
      <c r="AA172" s="23">
        <v>22</v>
      </c>
      <c r="AB172" s="23">
        <v>47</v>
      </c>
      <c r="AC172" s="23">
        <v>14</v>
      </c>
      <c r="AD172" s="32" t="s">
        <v>507</v>
      </c>
    </row>
    <row r="173" spans="1:30" ht="20" customHeight="1" x14ac:dyDescent="0.2">
      <c r="A173" s="9" t="s">
        <v>508</v>
      </c>
      <c r="B173" s="9" t="s">
        <v>509</v>
      </c>
      <c r="C173" s="12">
        <f t="shared" si="2"/>
        <v>2.2234668304918173</v>
      </c>
      <c r="D173" s="16">
        <v>9.0672355278805204E-3</v>
      </c>
      <c r="E173" s="12">
        <v>1.57292044142382</v>
      </c>
      <c r="F173" s="13">
        <v>1.1548372171755199</v>
      </c>
      <c r="G173" s="13">
        <v>2.1423614326354601</v>
      </c>
      <c r="H173" s="11">
        <v>0.65344570084512499</v>
      </c>
      <c r="I173" s="11">
        <v>0.22742662927593199</v>
      </c>
      <c r="J173" s="14">
        <v>7.2979650812571997E-9</v>
      </c>
      <c r="K173" s="12">
        <v>2.6149041568608502</v>
      </c>
      <c r="L173" s="13">
        <v>1.9764876772105999</v>
      </c>
      <c r="M173" s="13">
        <v>3.45953269955023</v>
      </c>
      <c r="N173" s="11">
        <v>1.38675806886015</v>
      </c>
      <c r="O173" s="11">
        <v>0.206030157363258</v>
      </c>
      <c r="P173" s="14">
        <v>2.7739457639588199E-9</v>
      </c>
      <c r="Q173" s="12">
        <v>2.4825758931907802</v>
      </c>
      <c r="R173" s="13">
        <v>1.91705460831745</v>
      </c>
      <c r="S173" s="13">
        <v>3.2149230589008901</v>
      </c>
      <c r="T173" s="11">
        <v>1.31183782210667</v>
      </c>
      <c r="U173" s="11">
        <v>0.19027876968455701</v>
      </c>
      <c r="V173" s="23"/>
      <c r="W173" s="23"/>
      <c r="X173" s="23">
        <v>21</v>
      </c>
      <c r="Y173" s="23">
        <v>19</v>
      </c>
      <c r="Z173" s="23">
        <v>8</v>
      </c>
      <c r="AA173" s="23">
        <v>6</v>
      </c>
      <c r="AB173" s="23">
        <v>5</v>
      </c>
      <c r="AC173" s="23">
        <v>5</v>
      </c>
      <c r="AD173" s="32" t="s">
        <v>510</v>
      </c>
    </row>
    <row r="174" spans="1:30" ht="20" customHeight="1" x14ac:dyDescent="0.2">
      <c r="A174" s="9" t="s">
        <v>511</v>
      </c>
      <c r="B174" s="9" t="s">
        <v>512</v>
      </c>
      <c r="C174" s="12">
        <f t="shared" si="2"/>
        <v>2.1950810016851001</v>
      </c>
      <c r="D174" s="23"/>
      <c r="E174" s="13" t="s">
        <v>49</v>
      </c>
      <c r="F174" s="13"/>
      <c r="G174" s="13"/>
      <c r="H174" s="11"/>
      <c r="I174" s="11"/>
      <c r="J174" s="14">
        <v>6.8571800510667503E-6</v>
      </c>
      <c r="K174" s="12">
        <v>2.15204504701566</v>
      </c>
      <c r="L174" s="13">
        <v>1.6451955777271701</v>
      </c>
      <c r="M174" s="13">
        <v>2.8150439662515701</v>
      </c>
      <c r="N174" s="11">
        <v>1.10570827697721</v>
      </c>
      <c r="O174" s="11">
        <v>0.197678152027572</v>
      </c>
      <c r="P174" s="14">
        <v>2.5410673581623001E-6</v>
      </c>
      <c r="Q174" s="12">
        <v>2.2381169563545402</v>
      </c>
      <c r="R174" s="13">
        <v>1.71099583818511</v>
      </c>
      <c r="S174" s="13">
        <v>2.9276327846799601</v>
      </c>
      <c r="T174" s="11">
        <v>1.16228542860382</v>
      </c>
      <c r="U174" s="11">
        <v>0.197678152027572</v>
      </c>
      <c r="V174" s="23"/>
      <c r="W174" s="23"/>
      <c r="X174" s="23">
        <v>8</v>
      </c>
      <c r="Y174" s="23">
        <v>7</v>
      </c>
      <c r="Z174" s="23">
        <v>8</v>
      </c>
      <c r="AA174" s="23">
        <v>4</v>
      </c>
      <c r="AB174" s="15">
        <v>3</v>
      </c>
      <c r="AC174" s="15">
        <v>3</v>
      </c>
      <c r="AD174" s="32" t="s">
        <v>513</v>
      </c>
    </row>
    <row r="175" spans="1:30" ht="20" customHeight="1" x14ac:dyDescent="0.2">
      <c r="A175" s="9" t="s">
        <v>514</v>
      </c>
      <c r="B175" s="9" t="s">
        <v>515</v>
      </c>
      <c r="C175" s="12">
        <f t="shared" si="2"/>
        <v>2.1919218470544548</v>
      </c>
      <c r="D175" s="23"/>
      <c r="E175" s="13" t="s">
        <v>49</v>
      </c>
      <c r="F175" s="13"/>
      <c r="G175" s="13"/>
      <c r="H175" s="11"/>
      <c r="I175" s="11"/>
      <c r="J175" s="16">
        <v>1.2415032287894801E-4</v>
      </c>
      <c r="K175" s="12">
        <v>1.99116732227602</v>
      </c>
      <c r="L175" s="13">
        <v>1.4455939430915301</v>
      </c>
      <c r="M175" s="13">
        <v>2.74264244412984</v>
      </c>
      <c r="N175" s="11">
        <v>0.99361445906698997</v>
      </c>
      <c r="O175" s="11">
        <v>0.235689843113015</v>
      </c>
      <c r="P175" s="14">
        <v>2.98618982018959E-7</v>
      </c>
      <c r="Q175" s="12">
        <v>2.3926763718328901</v>
      </c>
      <c r="R175" s="13">
        <v>1.7776260633679299</v>
      </c>
      <c r="S175" s="13">
        <v>3.2205312119923102</v>
      </c>
      <c r="T175" s="11">
        <v>1.2586252742996999</v>
      </c>
      <c r="U175" s="11">
        <v>0.21871091819427399</v>
      </c>
      <c r="V175" s="15">
        <v>3</v>
      </c>
      <c r="W175" s="15">
        <v>3</v>
      </c>
      <c r="X175" s="23">
        <v>12</v>
      </c>
      <c r="Y175" s="23">
        <v>8</v>
      </c>
      <c r="Z175" s="23">
        <v>19</v>
      </c>
      <c r="AA175" s="23">
        <v>11</v>
      </c>
      <c r="AB175" s="23">
        <v>5</v>
      </c>
      <c r="AC175" s="23">
        <v>5</v>
      </c>
      <c r="AD175" s="32" t="s">
        <v>516</v>
      </c>
    </row>
    <row r="176" spans="1:30" ht="20" customHeight="1" x14ac:dyDescent="0.2">
      <c r="A176" s="9" t="s">
        <v>517</v>
      </c>
      <c r="B176" s="9" t="s">
        <v>518</v>
      </c>
      <c r="C176" s="12">
        <f t="shared" si="2"/>
        <v>2.0994305942173765</v>
      </c>
      <c r="D176" s="14">
        <v>9.6048999667164205E-5</v>
      </c>
      <c r="E176" s="12">
        <v>1.98009003697199</v>
      </c>
      <c r="F176" s="13">
        <v>1.46048442205053</v>
      </c>
      <c r="G176" s="13">
        <v>2.6845589691473601</v>
      </c>
      <c r="H176" s="11">
        <v>0.98556603279967603</v>
      </c>
      <c r="I176" s="11">
        <v>0.22404033813943999</v>
      </c>
      <c r="J176" s="14">
        <v>8.6805498085104598E-8</v>
      </c>
      <c r="K176" s="12">
        <v>2.30126418855916</v>
      </c>
      <c r="L176" s="13">
        <v>1.7684000333021701</v>
      </c>
      <c r="M176" s="13">
        <v>2.9946939413113598</v>
      </c>
      <c r="N176" s="11">
        <v>1.2024266166108499</v>
      </c>
      <c r="O176" s="11">
        <v>0.193868341855956</v>
      </c>
      <c r="P176" s="14">
        <v>1.2730953684536099E-7</v>
      </c>
      <c r="Q176" s="12">
        <v>2.01693755712098</v>
      </c>
      <c r="R176" s="13">
        <v>1.6075531024715499</v>
      </c>
      <c r="S176" s="13">
        <v>2.5305771256145202</v>
      </c>
      <c r="T176" s="11">
        <v>1.01216641988227</v>
      </c>
      <c r="U176" s="11">
        <v>0.166989808593942</v>
      </c>
      <c r="V176" s="23"/>
      <c r="W176" s="23"/>
      <c r="X176" s="23">
        <v>15</v>
      </c>
      <c r="Y176" s="23">
        <v>14</v>
      </c>
      <c r="Z176" s="23">
        <v>8</v>
      </c>
      <c r="AA176" s="23">
        <v>8</v>
      </c>
      <c r="AB176" s="23">
        <v>8</v>
      </c>
      <c r="AC176" s="23">
        <v>8</v>
      </c>
      <c r="AD176" s="32" t="s">
        <v>519</v>
      </c>
    </row>
    <row r="177" spans="1:30" ht="20" customHeight="1" x14ac:dyDescent="0.2">
      <c r="A177" s="9" t="s">
        <v>520</v>
      </c>
      <c r="B177" s="9" t="s">
        <v>521</v>
      </c>
      <c r="C177" s="12">
        <f t="shared" si="2"/>
        <v>2.0830550026875301</v>
      </c>
      <c r="D177" s="23" t="s">
        <v>45</v>
      </c>
      <c r="E177" s="12">
        <v>1.7007962790808699</v>
      </c>
      <c r="F177" s="13">
        <v>1.5245761741044399</v>
      </c>
      <c r="G177" s="13">
        <v>1.8973850123524001</v>
      </c>
      <c r="H177" s="11">
        <v>0.76621034572727298</v>
      </c>
      <c r="I177" s="11">
        <v>8.0511280914778799E-2</v>
      </c>
      <c r="J177" s="23" t="s">
        <v>45</v>
      </c>
      <c r="K177" s="12">
        <v>2.0746127369936902</v>
      </c>
      <c r="L177" s="13">
        <v>1.8774386584073399</v>
      </c>
      <c r="M177" s="13">
        <v>2.29249461185998</v>
      </c>
      <c r="N177" s="11">
        <v>1.05284205715291</v>
      </c>
      <c r="O177" s="11">
        <v>7.3508309106455005E-2</v>
      </c>
      <c r="P177" s="23" t="s">
        <v>45</v>
      </c>
      <c r="Q177" s="12">
        <v>2.4737559919880301</v>
      </c>
      <c r="R177" s="13">
        <v>2.2599939303908299</v>
      </c>
      <c r="S177" s="13">
        <v>2.70773678884987</v>
      </c>
      <c r="T177" s="11">
        <v>1.3067032018057601</v>
      </c>
      <c r="U177" s="11">
        <v>6.6522603964325605E-2</v>
      </c>
      <c r="V177" s="23">
        <v>28</v>
      </c>
      <c r="W177" s="23">
        <v>17</v>
      </c>
      <c r="X177" s="23">
        <v>43</v>
      </c>
      <c r="Y177" s="23">
        <v>20</v>
      </c>
      <c r="Z177" s="23">
        <v>24</v>
      </c>
      <c r="AA177" s="23">
        <v>14</v>
      </c>
      <c r="AB177" s="23">
        <v>21</v>
      </c>
      <c r="AC177" s="23">
        <v>13</v>
      </c>
      <c r="AD177" s="32" t="s">
        <v>522</v>
      </c>
    </row>
    <row r="178" spans="1:30" ht="20" customHeight="1" x14ac:dyDescent="0.2">
      <c r="A178" s="9" t="s">
        <v>523</v>
      </c>
      <c r="B178" s="9" t="s">
        <v>524</v>
      </c>
      <c r="C178" s="12">
        <f t="shared" si="2"/>
        <v>2.0700980999381366</v>
      </c>
      <c r="D178" s="16">
        <v>3.0309995130629598E-4</v>
      </c>
      <c r="E178" s="12">
        <v>1.5594026908007099</v>
      </c>
      <c r="F178" s="13">
        <v>1.2525360297382699</v>
      </c>
      <c r="G178" s="13">
        <v>1.9414505406161</v>
      </c>
      <c r="H178" s="11">
        <v>0.64099352906387397</v>
      </c>
      <c r="I178" s="11">
        <v>0.161296645562444</v>
      </c>
      <c r="J178" s="14">
        <v>3.3170745062270001E-14</v>
      </c>
      <c r="K178" s="12">
        <v>2.3593084700507299</v>
      </c>
      <c r="L178" s="13">
        <v>1.9602425485708901</v>
      </c>
      <c r="M178" s="13">
        <v>2.8396161795953501</v>
      </c>
      <c r="N178" s="11">
        <v>1.2383640574575701</v>
      </c>
      <c r="O178" s="11">
        <v>0.13639381719561899</v>
      </c>
      <c r="P178" s="23" t="s">
        <v>45</v>
      </c>
      <c r="Q178" s="12">
        <v>2.2915831389629702</v>
      </c>
      <c r="R178" s="13">
        <v>1.9543287966970899</v>
      </c>
      <c r="S178" s="13">
        <v>2.68703674205406</v>
      </c>
      <c r="T178" s="11">
        <v>1.1963446278434799</v>
      </c>
      <c r="U178" s="11">
        <v>0.117179296323132</v>
      </c>
      <c r="V178" s="15">
        <v>3</v>
      </c>
      <c r="W178" s="15">
        <v>3</v>
      </c>
      <c r="X178" s="23">
        <v>19</v>
      </c>
      <c r="Y178" s="23">
        <v>13</v>
      </c>
      <c r="Z178" s="23">
        <v>12</v>
      </c>
      <c r="AA178" s="23">
        <v>7</v>
      </c>
      <c r="AB178" s="23">
        <v>11</v>
      </c>
      <c r="AC178" s="23">
        <v>10</v>
      </c>
      <c r="AD178" s="32" t="s">
        <v>525</v>
      </c>
    </row>
    <row r="179" spans="1:30" ht="20" customHeight="1" x14ac:dyDescent="0.2">
      <c r="A179" s="9" t="s">
        <v>526</v>
      </c>
      <c r="B179" s="9" t="s">
        <v>527</v>
      </c>
      <c r="C179" s="12">
        <f t="shared" si="2"/>
        <v>2.0672072472871301</v>
      </c>
      <c r="D179" s="23"/>
      <c r="E179" s="13" t="s">
        <v>49</v>
      </c>
      <c r="F179" s="13"/>
      <c r="G179" s="13"/>
      <c r="H179" s="11"/>
      <c r="I179" s="11"/>
      <c r="J179" s="16">
        <v>3.65157267166045E-3</v>
      </c>
      <c r="K179" s="12">
        <v>1.82579432753686</v>
      </c>
      <c r="L179" s="13">
        <v>1.28085705553893</v>
      </c>
      <c r="M179" s="13">
        <v>2.60257373143263</v>
      </c>
      <c r="N179" s="11">
        <v>0.86852425746089201</v>
      </c>
      <c r="O179" s="11">
        <v>0.26092590738819899</v>
      </c>
      <c r="P179" s="14">
        <v>1.5163944506941E-5</v>
      </c>
      <c r="Q179" s="12">
        <v>2.3086201670373998</v>
      </c>
      <c r="R179" s="13">
        <v>1.69326946269275</v>
      </c>
      <c r="S179" s="13">
        <v>3.1475953432574699</v>
      </c>
      <c r="T179" s="11">
        <v>1.2070308287169</v>
      </c>
      <c r="U179" s="11">
        <v>0.228173086893496</v>
      </c>
      <c r="V179" s="23">
        <v>6</v>
      </c>
      <c r="W179" s="23">
        <v>4</v>
      </c>
      <c r="X179" s="15">
        <v>2</v>
      </c>
      <c r="Y179" s="15">
        <v>2</v>
      </c>
      <c r="Z179" s="23">
        <v>7</v>
      </c>
      <c r="AA179" s="23">
        <v>5</v>
      </c>
      <c r="AB179" s="23">
        <v>4</v>
      </c>
      <c r="AC179" s="23">
        <v>3</v>
      </c>
      <c r="AD179" s="32" t="s">
        <v>528</v>
      </c>
    </row>
    <row r="180" spans="1:30" ht="20" customHeight="1" x14ac:dyDescent="0.2">
      <c r="A180" s="9" t="s">
        <v>529</v>
      </c>
      <c r="B180" s="9" t="s">
        <v>530</v>
      </c>
      <c r="C180" s="12">
        <f t="shared" si="2"/>
        <v>2.0612792667907303</v>
      </c>
      <c r="D180" s="14">
        <v>2.9252198790767202E-6</v>
      </c>
      <c r="E180" s="12">
        <v>1.80208205182673</v>
      </c>
      <c r="F180" s="13">
        <v>1.44147300993602</v>
      </c>
      <c r="G180" s="13">
        <v>2.2529035917642299</v>
      </c>
      <c r="H180" s="11">
        <v>0.84966470097862101</v>
      </c>
      <c r="I180" s="11">
        <v>0.164347386141905</v>
      </c>
      <c r="J180" s="14">
        <v>9.7373845098225299E-12</v>
      </c>
      <c r="K180" s="12">
        <v>2.0460435682380398</v>
      </c>
      <c r="L180" s="13">
        <v>1.70543039915544</v>
      </c>
      <c r="M180" s="13">
        <v>2.45468492012419</v>
      </c>
      <c r="N180" s="11">
        <v>1.03283686600784</v>
      </c>
      <c r="O180" s="11">
        <v>0.13403111639089399</v>
      </c>
      <c r="P180" s="23" t="s">
        <v>45</v>
      </c>
      <c r="Q180" s="12">
        <v>2.3357121803074201</v>
      </c>
      <c r="R180" s="13">
        <v>1.9749260136247899</v>
      </c>
      <c r="S180" s="13">
        <v>2.7624079847038301</v>
      </c>
      <c r="T180" s="11">
        <v>1.22386250811092</v>
      </c>
      <c r="U180" s="11">
        <v>0.123501990454094</v>
      </c>
      <c r="V180" s="23"/>
      <c r="W180" s="23"/>
      <c r="X180" s="23">
        <v>24</v>
      </c>
      <c r="Y180" s="23">
        <v>16</v>
      </c>
      <c r="Z180" s="23">
        <v>21</v>
      </c>
      <c r="AA180" s="23">
        <v>13</v>
      </c>
      <c r="AB180" s="23">
        <v>8</v>
      </c>
      <c r="AC180" s="23">
        <v>8</v>
      </c>
      <c r="AD180" s="32" t="s">
        <v>531</v>
      </c>
    </row>
    <row r="181" spans="1:30" ht="20" customHeight="1" x14ac:dyDescent="0.2">
      <c r="A181" s="9" t="s">
        <v>532</v>
      </c>
      <c r="B181" s="9" t="s">
        <v>533</v>
      </c>
      <c r="C181" s="12">
        <f t="shared" si="2"/>
        <v>1.9947952122557666</v>
      </c>
      <c r="D181" s="16">
        <v>4.9952179364123302E-3</v>
      </c>
      <c r="E181" s="12">
        <v>1.95005025235677</v>
      </c>
      <c r="F181" s="13">
        <v>1.28774581356852</v>
      </c>
      <c r="G181" s="13">
        <v>2.9529864874333498</v>
      </c>
      <c r="H181" s="11">
        <v>0.96351130238091498</v>
      </c>
      <c r="I181" s="11">
        <v>0.30544053697953</v>
      </c>
      <c r="J181" s="14">
        <v>1.47015661484003E-5</v>
      </c>
      <c r="K181" s="12">
        <v>2.0943364425194599</v>
      </c>
      <c r="L181" s="13">
        <v>1.56975223371457</v>
      </c>
      <c r="M181" s="13">
        <v>2.7942276750807298</v>
      </c>
      <c r="N181" s="11">
        <v>1.06649322114421</v>
      </c>
      <c r="O181" s="11">
        <v>0.21222263056750901</v>
      </c>
      <c r="P181" s="14">
        <v>7.3528488102144997E-5</v>
      </c>
      <c r="Q181" s="12">
        <v>1.9399989418910699</v>
      </c>
      <c r="R181" s="13">
        <v>1.4540728082704499</v>
      </c>
      <c r="S181" s="13">
        <v>2.5883132351639802</v>
      </c>
      <c r="T181" s="11">
        <v>0.95605586554182298</v>
      </c>
      <c r="U181" s="11">
        <v>0.21222263056750901</v>
      </c>
      <c r="V181" s="15">
        <v>1</v>
      </c>
      <c r="W181" s="15">
        <v>1</v>
      </c>
      <c r="X181" s="23">
        <v>7</v>
      </c>
      <c r="Y181" s="23">
        <v>7</v>
      </c>
      <c r="Z181" s="23">
        <v>15</v>
      </c>
      <c r="AA181" s="23">
        <v>11</v>
      </c>
      <c r="AB181" s="15">
        <v>2</v>
      </c>
      <c r="AC181" s="15">
        <v>2</v>
      </c>
      <c r="AD181" s="32" t="s">
        <v>534</v>
      </c>
    </row>
    <row r="182" spans="1:30" ht="20" customHeight="1" x14ac:dyDescent="0.2">
      <c r="A182" s="9" t="s">
        <v>535</v>
      </c>
      <c r="B182" s="9" t="s">
        <v>536</v>
      </c>
      <c r="C182" s="12">
        <f t="shared" si="2"/>
        <v>1.96183898148044</v>
      </c>
      <c r="D182" s="23"/>
      <c r="E182" s="13" t="s">
        <v>49</v>
      </c>
      <c r="F182" s="13"/>
      <c r="G182" s="13"/>
      <c r="H182" s="11"/>
      <c r="I182" s="11"/>
      <c r="J182" s="15"/>
      <c r="K182" s="23" t="s">
        <v>49</v>
      </c>
      <c r="L182" s="15"/>
      <c r="M182" s="15"/>
      <c r="N182" s="15"/>
      <c r="O182" s="15"/>
      <c r="P182" s="16">
        <v>2.01811846285677E-3</v>
      </c>
      <c r="Q182" s="12">
        <v>1.96183898148044</v>
      </c>
      <c r="R182" s="13">
        <v>1.37312374231338</v>
      </c>
      <c r="S182" s="13">
        <v>2.80296092089405</v>
      </c>
      <c r="T182" s="11">
        <v>0.97220663679034702</v>
      </c>
      <c r="U182" s="11">
        <v>0.26262499670934503</v>
      </c>
      <c r="V182" s="23">
        <v>4</v>
      </c>
      <c r="W182" s="23">
        <v>4</v>
      </c>
      <c r="X182" s="23">
        <v>4</v>
      </c>
      <c r="Y182" s="23">
        <v>4</v>
      </c>
      <c r="Z182" s="23">
        <v>5</v>
      </c>
      <c r="AA182" s="23">
        <v>4</v>
      </c>
      <c r="AB182" s="23"/>
      <c r="AC182" s="23"/>
      <c r="AD182" s="32" t="s">
        <v>537</v>
      </c>
    </row>
    <row r="183" spans="1:30" ht="20" customHeight="1" x14ac:dyDescent="0.2">
      <c r="A183" s="9" t="s">
        <v>538</v>
      </c>
      <c r="B183" s="9" t="s">
        <v>539</v>
      </c>
      <c r="C183" s="12">
        <f t="shared" si="2"/>
        <v>1.9529334484579699</v>
      </c>
      <c r="D183" s="14">
        <v>8.9682666555854694E-8</v>
      </c>
      <c r="E183" s="12">
        <v>1.60269893773557</v>
      </c>
      <c r="F183" s="13">
        <v>1.36603671674673</v>
      </c>
      <c r="G183" s="13">
        <v>1.88036225785793</v>
      </c>
      <c r="H183" s="11">
        <v>0.68050344493838899</v>
      </c>
      <c r="I183" s="11">
        <v>0.117605705916817</v>
      </c>
      <c r="J183" s="23" t="s">
        <v>45</v>
      </c>
      <c r="K183" s="12">
        <v>1.8281524416096999</v>
      </c>
      <c r="L183" s="13">
        <v>1.6061064723057901</v>
      </c>
      <c r="M183" s="13">
        <v>2.0808965080412101</v>
      </c>
      <c r="N183" s="11">
        <v>0.87038637542044495</v>
      </c>
      <c r="O183" s="11">
        <v>9.5315734688722203E-2</v>
      </c>
      <c r="P183" s="23" t="s">
        <v>45</v>
      </c>
      <c r="Q183" s="12">
        <v>2.42794896602864</v>
      </c>
      <c r="R183" s="13">
        <v>2.1670261251289999</v>
      </c>
      <c r="S183" s="13">
        <v>2.7202884696596001</v>
      </c>
      <c r="T183" s="11">
        <v>1.2797380973632899</v>
      </c>
      <c r="U183" s="11">
        <v>8.3684464823262694E-2</v>
      </c>
      <c r="V183" s="23">
        <v>12</v>
      </c>
      <c r="W183" s="23">
        <v>8</v>
      </c>
      <c r="X183" s="23">
        <v>28</v>
      </c>
      <c r="Y183" s="23">
        <v>12</v>
      </c>
      <c r="Z183" s="23">
        <v>34</v>
      </c>
      <c r="AA183" s="23">
        <v>10</v>
      </c>
      <c r="AB183" s="23">
        <v>22</v>
      </c>
      <c r="AC183" s="23">
        <v>10</v>
      </c>
      <c r="AD183" s="32" t="s">
        <v>540</v>
      </c>
    </row>
    <row r="184" spans="1:30" ht="20" customHeight="1" x14ac:dyDescent="0.2">
      <c r="A184" s="9" t="s">
        <v>541</v>
      </c>
      <c r="B184" s="9" t="s">
        <v>542</v>
      </c>
      <c r="C184" s="12">
        <f t="shared" si="2"/>
        <v>1.9480577508859049</v>
      </c>
      <c r="D184" s="14">
        <v>1.24275474123205E-5</v>
      </c>
      <c r="E184" s="12">
        <v>2.27368417046296</v>
      </c>
      <c r="F184" s="13">
        <v>1.6970458495012199</v>
      </c>
      <c r="G184" s="13">
        <v>3.0462581246895999</v>
      </c>
      <c r="H184" s="11">
        <v>1.1850318684115799</v>
      </c>
      <c r="I184" s="11">
        <v>0.21530934967398499</v>
      </c>
      <c r="J184" s="23"/>
      <c r="K184" s="23" t="s">
        <v>49</v>
      </c>
      <c r="L184" s="23"/>
      <c r="M184" s="23"/>
      <c r="N184" s="23"/>
      <c r="O184" s="23"/>
      <c r="P184" s="16">
        <v>1.42655880694555E-3</v>
      </c>
      <c r="Q184" s="12">
        <v>1.6224313313088501</v>
      </c>
      <c r="R184" s="13">
        <v>1.25187350343188</v>
      </c>
      <c r="S184" s="13">
        <v>2.1026752444208401</v>
      </c>
      <c r="T184" s="11">
        <v>0.69815741808471499</v>
      </c>
      <c r="U184" s="11">
        <v>0.19085134017033401</v>
      </c>
      <c r="V184" s="23">
        <v>4</v>
      </c>
      <c r="W184" s="23">
        <v>4</v>
      </c>
      <c r="X184" s="23">
        <v>7</v>
      </c>
      <c r="Y184" s="23">
        <v>7</v>
      </c>
      <c r="Z184" s="23">
        <v>6</v>
      </c>
      <c r="AA184" s="23">
        <v>4</v>
      </c>
      <c r="AB184" s="15">
        <v>3</v>
      </c>
      <c r="AC184" s="15">
        <v>2</v>
      </c>
      <c r="AD184" s="32" t="s">
        <v>543</v>
      </c>
    </row>
    <row r="185" spans="1:30" ht="20" customHeight="1" x14ac:dyDescent="0.2">
      <c r="A185" s="9" t="s">
        <v>544</v>
      </c>
      <c r="B185" s="9" t="s">
        <v>545</v>
      </c>
      <c r="C185" s="12">
        <f t="shared" si="2"/>
        <v>1.9212598349182735</v>
      </c>
      <c r="D185" s="16">
        <v>1.9374211465401599E-4</v>
      </c>
      <c r="E185" s="12">
        <v>1.4662689569297001</v>
      </c>
      <c r="F185" s="13">
        <v>1.22874206031318</v>
      </c>
      <c r="G185" s="13">
        <v>1.74971193995568</v>
      </c>
      <c r="H185" s="11">
        <v>0.55214976052432096</v>
      </c>
      <c r="I185" s="11">
        <v>0.13008554392956601</v>
      </c>
      <c r="J185" s="14">
        <v>7.4368184566494904E-13</v>
      </c>
      <c r="K185" s="12">
        <v>2.0109517127746601</v>
      </c>
      <c r="L185" s="13">
        <v>1.7407369553729799</v>
      </c>
      <c r="M185" s="13">
        <v>2.3231119317765501</v>
      </c>
      <c r="N185" s="11">
        <v>1.00787843988448</v>
      </c>
      <c r="O185" s="11">
        <v>0.106214401846614</v>
      </c>
      <c r="P185" s="14">
        <v>1.0373128558437999E-15</v>
      </c>
      <c r="Q185" s="12">
        <v>2.2865588350504602</v>
      </c>
      <c r="R185" s="13">
        <v>1.9793103133814201</v>
      </c>
      <c r="S185" s="13">
        <v>2.6415015729470399</v>
      </c>
      <c r="T185" s="11">
        <v>1.19317804135939</v>
      </c>
      <c r="U185" s="11">
        <v>0.106214401846614</v>
      </c>
      <c r="V185" s="23">
        <v>5</v>
      </c>
      <c r="W185" s="23">
        <v>5</v>
      </c>
      <c r="X185" s="23">
        <v>8</v>
      </c>
      <c r="Y185" s="23">
        <v>7</v>
      </c>
      <c r="Z185" s="23">
        <v>13</v>
      </c>
      <c r="AA185" s="23">
        <v>9</v>
      </c>
      <c r="AB185" s="15">
        <v>2</v>
      </c>
      <c r="AC185" s="15">
        <v>2</v>
      </c>
      <c r="AD185" s="32" t="s">
        <v>546</v>
      </c>
    </row>
    <row r="186" spans="1:30" ht="20" customHeight="1" x14ac:dyDescent="0.2">
      <c r="A186" s="9" t="s">
        <v>547</v>
      </c>
      <c r="B186" s="9" t="s">
        <v>548</v>
      </c>
      <c r="C186" s="12">
        <f t="shared" si="2"/>
        <v>1.894742742430735</v>
      </c>
      <c r="D186" s="23"/>
      <c r="E186" s="13" t="s">
        <v>49</v>
      </c>
      <c r="F186" s="13"/>
      <c r="G186" s="13"/>
      <c r="H186" s="11"/>
      <c r="I186" s="11"/>
      <c r="J186" s="16">
        <v>4.9850909658322705E-4</v>
      </c>
      <c r="K186" s="12">
        <v>2.02490105242833</v>
      </c>
      <c r="L186" s="13">
        <v>1.43208281489086</v>
      </c>
      <c r="M186" s="13">
        <v>2.8631195273702499</v>
      </c>
      <c r="N186" s="11">
        <v>1.0178514118695099</v>
      </c>
      <c r="O186" s="11">
        <v>0.25496759605985397</v>
      </c>
      <c r="P186" s="16">
        <v>1.3704148381475201E-3</v>
      </c>
      <c r="Q186" s="12">
        <v>1.7645844324331399</v>
      </c>
      <c r="R186" s="13">
        <v>1.29711009832601</v>
      </c>
      <c r="S186" s="13">
        <v>2.4005350225889699</v>
      </c>
      <c r="T186" s="11">
        <v>0.81932846232978296</v>
      </c>
      <c r="U186" s="11">
        <v>0.226544654086482</v>
      </c>
      <c r="V186" s="23">
        <v>7</v>
      </c>
      <c r="W186" s="23">
        <v>7</v>
      </c>
      <c r="X186" s="23">
        <v>8</v>
      </c>
      <c r="Y186" s="23">
        <v>7</v>
      </c>
      <c r="Z186" s="15">
        <v>3</v>
      </c>
      <c r="AA186" s="15">
        <v>3</v>
      </c>
      <c r="AB186" s="23">
        <v>4</v>
      </c>
      <c r="AC186" s="23">
        <v>4</v>
      </c>
      <c r="AD186" s="32" t="s">
        <v>549</v>
      </c>
    </row>
    <row r="187" spans="1:30" ht="20" customHeight="1" x14ac:dyDescent="0.2">
      <c r="A187" s="9" t="s">
        <v>550</v>
      </c>
      <c r="B187" s="9" t="s">
        <v>551</v>
      </c>
      <c r="C187" s="12">
        <f t="shared" si="2"/>
        <v>1.8936843406035999</v>
      </c>
      <c r="D187" s="23"/>
      <c r="E187" s="13" t="s">
        <v>49</v>
      </c>
      <c r="F187" s="13"/>
      <c r="G187" s="13"/>
      <c r="H187" s="11"/>
      <c r="I187" s="11"/>
      <c r="J187" s="23"/>
      <c r="K187" s="23" t="s">
        <v>49</v>
      </c>
      <c r="L187" s="23"/>
      <c r="M187" s="23"/>
      <c r="N187" s="23"/>
      <c r="O187" s="23"/>
      <c r="P187" s="14">
        <v>9.4358538983718707E-5</v>
      </c>
      <c r="Q187" s="12">
        <v>1.8936843406035999</v>
      </c>
      <c r="R187" s="13">
        <v>1.4454848321084799</v>
      </c>
      <c r="S187" s="13">
        <v>2.4808564588093698</v>
      </c>
      <c r="T187" s="11">
        <v>0.92119586713198198</v>
      </c>
      <c r="U187" s="11">
        <v>0.19879714125256201</v>
      </c>
      <c r="V187" s="23">
        <v>4</v>
      </c>
      <c r="W187" s="23">
        <v>4</v>
      </c>
      <c r="X187" s="15">
        <v>1</v>
      </c>
      <c r="Y187" s="15">
        <v>1</v>
      </c>
      <c r="Z187" s="23">
        <v>12</v>
      </c>
      <c r="AA187" s="23">
        <v>9</v>
      </c>
      <c r="AB187" s="23"/>
      <c r="AC187" s="23"/>
      <c r="AD187" s="32" t="s">
        <v>552</v>
      </c>
    </row>
    <row r="188" spans="1:30" ht="20" customHeight="1" x14ac:dyDescent="0.2">
      <c r="A188" s="9" t="s">
        <v>553</v>
      </c>
      <c r="B188" s="9" t="s">
        <v>554</v>
      </c>
      <c r="C188" s="12">
        <f t="shared" si="2"/>
        <v>1.8537681087823801</v>
      </c>
      <c r="D188" s="16">
        <v>5.6557467695126798E-3</v>
      </c>
      <c r="E188" s="12">
        <v>1.8313981117620499</v>
      </c>
      <c r="F188" s="13">
        <v>1.3204112399229599</v>
      </c>
      <c r="G188" s="13">
        <v>2.5401321515267501</v>
      </c>
      <c r="H188" s="11">
        <v>0.87294544019772902</v>
      </c>
      <c r="I188" s="11">
        <v>0.24079495694681599</v>
      </c>
      <c r="J188" s="16">
        <v>4.0051343483437996E-3</v>
      </c>
      <c r="K188" s="12">
        <v>1.87613810580271</v>
      </c>
      <c r="L188" s="13">
        <v>1.35266812095061</v>
      </c>
      <c r="M188" s="13">
        <v>2.60218610724064</v>
      </c>
      <c r="N188" s="11">
        <v>0.90776603106391596</v>
      </c>
      <c r="O188" s="11">
        <v>0.24079495694681599</v>
      </c>
      <c r="P188" s="15"/>
      <c r="Q188" s="23" t="s">
        <v>49</v>
      </c>
      <c r="R188" s="15"/>
      <c r="S188" s="15"/>
      <c r="T188" s="15"/>
      <c r="U188" s="15"/>
      <c r="V188" s="23"/>
      <c r="W188" s="23"/>
      <c r="X188" s="23">
        <v>7</v>
      </c>
      <c r="Y188" s="23">
        <v>6</v>
      </c>
      <c r="Z188" s="15">
        <v>3</v>
      </c>
      <c r="AA188" s="15">
        <v>2</v>
      </c>
      <c r="AB188" s="23"/>
      <c r="AC188" s="23"/>
      <c r="AD188" s="32" t="s">
        <v>555</v>
      </c>
    </row>
    <row r="189" spans="1:30" ht="20" customHeight="1" x14ac:dyDescent="0.2">
      <c r="A189" s="9" t="s">
        <v>556</v>
      </c>
      <c r="B189" s="9" t="s">
        <v>557</v>
      </c>
      <c r="C189" s="12">
        <f t="shared" si="2"/>
        <v>1.8502347397778165</v>
      </c>
      <c r="D189" s="16">
        <v>1.7865389096225E-3</v>
      </c>
      <c r="E189" s="12">
        <v>1.67361633721848</v>
      </c>
      <c r="F189" s="13">
        <v>1.24923812192832</v>
      </c>
      <c r="G189" s="13">
        <v>2.24215991734307</v>
      </c>
      <c r="H189" s="11">
        <v>0.74296883981714401</v>
      </c>
      <c r="I189" s="11">
        <v>0.215265479177077</v>
      </c>
      <c r="J189" s="14">
        <v>3.2498597708205001E-8</v>
      </c>
      <c r="K189" s="12">
        <v>1.9074498277098799</v>
      </c>
      <c r="L189" s="13">
        <v>1.56374653073454</v>
      </c>
      <c r="M189" s="13">
        <v>2.3266973091357599</v>
      </c>
      <c r="N189" s="11">
        <v>0.93164510986919002</v>
      </c>
      <c r="O189" s="11">
        <v>0.14624409498980201</v>
      </c>
      <c r="P189" s="14">
        <v>9.9491867735843299E-11</v>
      </c>
      <c r="Q189" s="12">
        <v>1.96963805440509</v>
      </c>
      <c r="R189" s="13">
        <v>1.65550630872191</v>
      </c>
      <c r="S189" s="13">
        <v>2.34337618946055</v>
      </c>
      <c r="T189" s="11">
        <v>0.97793054080338004</v>
      </c>
      <c r="U189" s="11">
        <v>0.12788675117692799</v>
      </c>
      <c r="V189" s="15">
        <v>3</v>
      </c>
      <c r="W189" s="15">
        <v>3</v>
      </c>
      <c r="X189" s="23">
        <v>9</v>
      </c>
      <c r="Y189" s="23">
        <v>8</v>
      </c>
      <c r="Z189" s="23">
        <v>17</v>
      </c>
      <c r="AA189" s="23">
        <v>16</v>
      </c>
      <c r="AB189" s="23">
        <v>8</v>
      </c>
      <c r="AC189" s="23">
        <v>8</v>
      </c>
      <c r="AD189" s="32" t="s">
        <v>558</v>
      </c>
    </row>
    <row r="190" spans="1:30" ht="20" customHeight="1" x14ac:dyDescent="0.2">
      <c r="A190" s="9" t="s">
        <v>559</v>
      </c>
      <c r="B190" s="9" t="s">
        <v>560</v>
      </c>
      <c r="C190" s="12">
        <f t="shared" si="2"/>
        <v>1.84380784624622</v>
      </c>
      <c r="D190" s="23"/>
      <c r="E190" s="13" t="s">
        <v>49</v>
      </c>
      <c r="F190" s="13"/>
      <c r="G190" s="13"/>
      <c r="H190" s="11"/>
      <c r="I190" s="11"/>
      <c r="J190" s="23"/>
      <c r="K190" s="23" t="s">
        <v>49</v>
      </c>
      <c r="L190" s="23"/>
      <c r="M190" s="23"/>
      <c r="N190" s="23"/>
      <c r="O190" s="23"/>
      <c r="P190" s="16">
        <v>8.6115914687923101E-4</v>
      </c>
      <c r="Q190" s="12">
        <v>1.84380784624622</v>
      </c>
      <c r="R190" s="13">
        <v>1.3813277308094001</v>
      </c>
      <c r="S190" s="13">
        <v>2.4611301851495502</v>
      </c>
      <c r="T190" s="11">
        <v>0.882688312105394</v>
      </c>
      <c r="U190" s="11">
        <v>0.21256768429269701</v>
      </c>
      <c r="V190" s="23"/>
      <c r="W190" s="23"/>
      <c r="X190" s="23">
        <v>6</v>
      </c>
      <c r="Y190" s="23">
        <v>4</v>
      </c>
      <c r="Z190" s="23">
        <v>5</v>
      </c>
      <c r="AA190" s="23">
        <v>3</v>
      </c>
      <c r="AB190" s="23"/>
      <c r="AC190" s="23"/>
      <c r="AD190" s="32" t="s">
        <v>561</v>
      </c>
    </row>
    <row r="191" spans="1:30" ht="20" customHeight="1" x14ac:dyDescent="0.2">
      <c r="A191" s="9" t="s">
        <v>562</v>
      </c>
      <c r="B191" s="9" t="s">
        <v>563</v>
      </c>
      <c r="C191" s="12">
        <f t="shared" si="2"/>
        <v>1.84338693840215</v>
      </c>
      <c r="D191" s="23"/>
      <c r="E191" s="13" t="s">
        <v>49</v>
      </c>
      <c r="F191" s="13"/>
      <c r="G191" s="13"/>
      <c r="H191" s="11"/>
      <c r="I191" s="11"/>
      <c r="J191" s="14">
        <v>1.3967760067711199E-8</v>
      </c>
      <c r="K191" s="12">
        <v>1.9219617985973001</v>
      </c>
      <c r="L191" s="13">
        <v>1.5904464603956801</v>
      </c>
      <c r="M191" s="13">
        <v>2.32257875209981</v>
      </c>
      <c r="N191" s="11">
        <v>0.94257966102219704</v>
      </c>
      <c r="O191" s="11">
        <v>0.139361150070408</v>
      </c>
      <c r="P191" s="14">
        <v>3.4121755075765402E-7</v>
      </c>
      <c r="Q191" s="12">
        <v>1.764812078207</v>
      </c>
      <c r="R191" s="13">
        <v>1.4604031802798501</v>
      </c>
      <c r="S191" s="13">
        <v>2.1326724793823701</v>
      </c>
      <c r="T191" s="11">
        <v>0.81951456974417702</v>
      </c>
      <c r="U191" s="11">
        <v>0.139361150070408</v>
      </c>
      <c r="V191" s="15">
        <v>3</v>
      </c>
      <c r="W191" s="15">
        <v>3</v>
      </c>
      <c r="X191" s="23">
        <v>16</v>
      </c>
      <c r="Y191" s="23">
        <v>14</v>
      </c>
      <c r="Z191" s="23">
        <v>11</v>
      </c>
      <c r="AA191" s="23">
        <v>10</v>
      </c>
      <c r="AB191" s="23"/>
      <c r="AC191" s="23"/>
      <c r="AD191" s="32" t="s">
        <v>564</v>
      </c>
    </row>
    <row r="192" spans="1:30" ht="20" customHeight="1" x14ac:dyDescent="0.2">
      <c r="A192" s="9" t="s">
        <v>565</v>
      </c>
      <c r="B192" s="9" t="s">
        <v>566</v>
      </c>
      <c r="C192" s="12">
        <f t="shared" si="2"/>
        <v>1.8375029093688651</v>
      </c>
      <c r="D192" s="23"/>
      <c r="E192" s="13" t="s">
        <v>49</v>
      </c>
      <c r="F192" s="13"/>
      <c r="G192" s="13"/>
      <c r="H192" s="11"/>
      <c r="I192" s="11"/>
      <c r="J192" s="16">
        <v>1.43996177235479E-4</v>
      </c>
      <c r="K192" s="12">
        <v>1.6307326527658601</v>
      </c>
      <c r="L192" s="13">
        <v>1.3235200931161399</v>
      </c>
      <c r="M192" s="13">
        <v>2.0092547129644802</v>
      </c>
      <c r="N192" s="11">
        <v>0.70552028165518499</v>
      </c>
      <c r="O192" s="11">
        <v>0.15364295116141699</v>
      </c>
      <c r="P192" s="14">
        <v>2.6901753887594601E-8</v>
      </c>
      <c r="Q192" s="12">
        <v>2.04427316597187</v>
      </c>
      <c r="R192" s="13">
        <v>1.70620729806558</v>
      </c>
      <c r="S192" s="13">
        <v>2.4493229995268999</v>
      </c>
      <c r="T192" s="11">
        <v>1.03158798926052</v>
      </c>
      <c r="U192" s="11">
        <v>0.13305869881819901</v>
      </c>
      <c r="V192" s="15">
        <v>3</v>
      </c>
      <c r="W192" s="15">
        <v>3</v>
      </c>
      <c r="X192" s="23">
        <v>7</v>
      </c>
      <c r="Y192" s="23">
        <v>5</v>
      </c>
      <c r="Z192" s="23">
        <v>5</v>
      </c>
      <c r="AA192" s="23">
        <v>3</v>
      </c>
      <c r="AB192" s="23">
        <v>4</v>
      </c>
      <c r="AC192" s="23">
        <v>4</v>
      </c>
      <c r="AD192" s="9" t="s">
        <v>567</v>
      </c>
    </row>
    <row r="193" spans="1:30" ht="20" customHeight="1" x14ac:dyDescent="0.2">
      <c r="A193" s="9" t="s">
        <v>568</v>
      </c>
      <c r="B193" s="9" t="s">
        <v>569</v>
      </c>
      <c r="C193" s="12">
        <f t="shared" si="2"/>
        <v>1.8369208641269534</v>
      </c>
      <c r="D193" s="14">
        <v>2.4226558568786701E-8</v>
      </c>
      <c r="E193" s="12">
        <v>1.78745847111512</v>
      </c>
      <c r="F193" s="13">
        <v>1.48899115846351</v>
      </c>
      <c r="G193" s="13">
        <v>2.1457533631415999</v>
      </c>
      <c r="H193" s="11">
        <v>0.837909723450598</v>
      </c>
      <c r="I193" s="11">
        <v>0.13447680415213401</v>
      </c>
      <c r="J193" s="14">
        <v>2.2917184023490198E-12</v>
      </c>
      <c r="K193" s="12">
        <v>1.78400944262187</v>
      </c>
      <c r="L193" s="13">
        <v>1.5475458161208699</v>
      </c>
      <c r="M193" s="13">
        <v>2.05660450127532</v>
      </c>
      <c r="N193" s="11">
        <v>0.83512325134997001</v>
      </c>
      <c r="O193" s="11">
        <v>0.104663841496974</v>
      </c>
      <c r="P193" s="23" t="s">
        <v>45</v>
      </c>
      <c r="Q193" s="12">
        <v>1.9392946786438701</v>
      </c>
      <c r="R193" s="13">
        <v>1.70042602008545</v>
      </c>
      <c r="S193" s="13">
        <v>2.21171859651233</v>
      </c>
      <c r="T193" s="11">
        <v>0.95553203970920397</v>
      </c>
      <c r="U193" s="11">
        <v>9.6752958770306693E-2</v>
      </c>
      <c r="V193" s="23">
        <v>4</v>
      </c>
      <c r="W193" s="23">
        <v>4</v>
      </c>
      <c r="X193" s="23">
        <v>18</v>
      </c>
      <c r="Y193" s="23">
        <v>7</v>
      </c>
      <c r="Z193" s="23">
        <v>25</v>
      </c>
      <c r="AA193" s="23">
        <v>5</v>
      </c>
      <c r="AB193" s="23">
        <v>8</v>
      </c>
      <c r="AC193" s="23">
        <v>4</v>
      </c>
      <c r="AD193" s="32" t="s">
        <v>570</v>
      </c>
    </row>
    <row r="194" spans="1:30" ht="20" customHeight="1" x14ac:dyDescent="0.2">
      <c r="A194" s="9" t="s">
        <v>571</v>
      </c>
      <c r="B194" s="9" t="s">
        <v>572</v>
      </c>
      <c r="C194" s="12">
        <f t="shared" si="2"/>
        <v>1.83029992990052</v>
      </c>
      <c r="D194" s="14">
        <v>9.6048999667164205E-5</v>
      </c>
      <c r="E194" s="12">
        <v>1.69292602054088</v>
      </c>
      <c r="F194" s="13">
        <v>1.3687053895194601</v>
      </c>
      <c r="G194" s="13">
        <v>2.0939484369463899</v>
      </c>
      <c r="H194" s="11">
        <v>0.75951893003758797</v>
      </c>
      <c r="I194" s="11">
        <v>0.15648315642709501</v>
      </c>
      <c r="J194" s="14">
        <v>3.2842965266591501E-8</v>
      </c>
      <c r="K194" s="12">
        <v>2.3407415002063598</v>
      </c>
      <c r="L194" s="13">
        <v>1.89245452425661</v>
      </c>
      <c r="M194" s="13">
        <v>2.89521925127401</v>
      </c>
      <c r="N194" s="11">
        <v>1.22696561921618</v>
      </c>
      <c r="O194" s="11">
        <v>0.15648315642709501</v>
      </c>
      <c r="P194" s="16">
        <v>5.0780636191109297E-4</v>
      </c>
      <c r="Q194" s="12">
        <v>1.45723226895432</v>
      </c>
      <c r="R194" s="13">
        <v>1.2175796341493199</v>
      </c>
      <c r="S194" s="13">
        <v>1.7440550302612501</v>
      </c>
      <c r="T194" s="11">
        <v>0.543230847588972</v>
      </c>
      <c r="U194" s="11">
        <v>0.132252405447707</v>
      </c>
      <c r="V194" s="23"/>
      <c r="W194" s="23"/>
      <c r="X194" s="23">
        <v>10</v>
      </c>
      <c r="Y194" s="23">
        <v>10</v>
      </c>
      <c r="Z194" s="15">
        <v>3</v>
      </c>
      <c r="AA194" s="15">
        <v>3</v>
      </c>
      <c r="AB194" s="23">
        <v>4</v>
      </c>
      <c r="AC194" s="23">
        <v>4</v>
      </c>
      <c r="AD194" s="32" t="s">
        <v>573</v>
      </c>
    </row>
    <row r="195" spans="1:30" ht="20" customHeight="1" x14ac:dyDescent="0.2">
      <c r="A195" s="9" t="s">
        <v>574</v>
      </c>
      <c r="B195" s="9" t="s">
        <v>575</v>
      </c>
      <c r="C195" s="12">
        <f t="shared" si="2"/>
        <v>1.797065697712857</v>
      </c>
      <c r="D195" s="23" t="s">
        <v>45</v>
      </c>
      <c r="E195" s="12">
        <v>1.5669532698180599</v>
      </c>
      <c r="F195" s="13">
        <v>1.4302032409735199</v>
      </c>
      <c r="G195" s="13">
        <v>1.71677876224236</v>
      </c>
      <c r="H195" s="11">
        <v>0.64796215593876305</v>
      </c>
      <c r="I195" s="11">
        <v>6.7215295014777396E-2</v>
      </c>
      <c r="J195" s="23" t="s">
        <v>45</v>
      </c>
      <c r="K195" s="12">
        <v>1.6375290017117801</v>
      </c>
      <c r="L195" s="13">
        <v>1.5134268801825299</v>
      </c>
      <c r="M195" s="13">
        <v>1.77180758883031</v>
      </c>
      <c r="N195" s="11">
        <v>0.71152045795100105</v>
      </c>
      <c r="O195" s="11">
        <v>5.8010961008172303E-2</v>
      </c>
      <c r="P195" s="23" t="s">
        <v>45</v>
      </c>
      <c r="Q195" s="12">
        <v>2.1867148216087302</v>
      </c>
      <c r="R195" s="13">
        <v>2.03992359073243</v>
      </c>
      <c r="S195" s="13">
        <v>2.3440690292357602</v>
      </c>
      <c r="T195" s="11">
        <v>1.1287650849138899</v>
      </c>
      <c r="U195" s="11">
        <v>5.1147944197386698E-2</v>
      </c>
      <c r="V195" s="23">
        <v>39</v>
      </c>
      <c r="W195" s="23">
        <v>16</v>
      </c>
      <c r="X195" s="23">
        <v>102</v>
      </c>
      <c r="Y195" s="23">
        <v>27</v>
      </c>
      <c r="Z195" s="23">
        <v>79</v>
      </c>
      <c r="AA195" s="23">
        <v>19</v>
      </c>
      <c r="AB195" s="23">
        <v>63</v>
      </c>
      <c r="AC195" s="23">
        <v>20</v>
      </c>
      <c r="AD195" s="32" t="s">
        <v>576</v>
      </c>
    </row>
    <row r="196" spans="1:30" ht="20" customHeight="1" x14ac:dyDescent="0.2">
      <c r="A196" s="9" t="s">
        <v>577</v>
      </c>
      <c r="B196" s="9" t="s">
        <v>578</v>
      </c>
      <c r="C196" s="12">
        <f t="shared" si="2"/>
        <v>1.7797466605871801</v>
      </c>
      <c r="D196" s="16">
        <v>4.4807713304382702E-3</v>
      </c>
      <c r="E196" s="12">
        <v>1.5689072910105499</v>
      </c>
      <c r="F196" s="13">
        <v>1.1865668634595701</v>
      </c>
      <c r="G196" s="13">
        <v>2.07444701481834</v>
      </c>
      <c r="H196" s="11">
        <v>0.64976010389873495</v>
      </c>
      <c r="I196" s="11">
        <v>0.205595257501997</v>
      </c>
      <c r="J196" s="16">
        <v>2.9092325405713601E-4</v>
      </c>
      <c r="K196" s="12">
        <v>1.6455574395072601</v>
      </c>
      <c r="L196" s="13">
        <v>1.2902953802264201</v>
      </c>
      <c r="M196" s="13">
        <v>2.0986351871170199</v>
      </c>
      <c r="N196" s="11">
        <v>0.71857638577309502</v>
      </c>
      <c r="O196" s="11">
        <v>0.17901786432286701</v>
      </c>
      <c r="P196" s="14">
        <v>2.2313461022765898E-9</v>
      </c>
      <c r="Q196" s="12">
        <v>2.1247752512437299</v>
      </c>
      <c r="R196" s="13">
        <v>1.7275513726679099</v>
      </c>
      <c r="S196" s="13">
        <v>2.6133346537334501</v>
      </c>
      <c r="T196" s="11">
        <v>1.08731024780845</v>
      </c>
      <c r="U196" s="11">
        <v>0.15233756874478899</v>
      </c>
      <c r="V196" s="23"/>
      <c r="W196" s="23"/>
      <c r="X196" s="23">
        <v>14</v>
      </c>
      <c r="Y196" s="23">
        <v>11</v>
      </c>
      <c r="Z196" s="23">
        <v>7</v>
      </c>
      <c r="AA196" s="23">
        <v>5</v>
      </c>
      <c r="AB196" s="23">
        <v>8</v>
      </c>
      <c r="AC196" s="23">
        <v>7</v>
      </c>
      <c r="AD196" s="32" t="s">
        <v>579</v>
      </c>
    </row>
    <row r="197" spans="1:30" ht="20" customHeight="1" x14ac:dyDescent="0.2">
      <c r="A197" s="9" t="s">
        <v>580</v>
      </c>
      <c r="B197" s="9" t="s">
        <v>581</v>
      </c>
      <c r="C197" s="12">
        <f t="shared" si="2"/>
        <v>1.744825296239507</v>
      </c>
      <c r="D197" s="16">
        <v>4.8064437932786802E-3</v>
      </c>
      <c r="E197" s="12">
        <v>1.3958621272567699</v>
      </c>
      <c r="F197" s="13">
        <v>1.12888148607806</v>
      </c>
      <c r="G197" s="13">
        <v>1.72598373021336</v>
      </c>
      <c r="H197" s="11">
        <v>0.48115645003901703</v>
      </c>
      <c r="I197" s="11">
        <v>0.15625633425687599</v>
      </c>
      <c r="J197" s="14">
        <v>2.4892468948845701E-8</v>
      </c>
      <c r="K197" s="12">
        <v>1.79370489495432</v>
      </c>
      <c r="L197" s="13">
        <v>1.4904928877978101</v>
      </c>
      <c r="M197" s="13">
        <v>2.1585995320895002</v>
      </c>
      <c r="N197" s="11">
        <v>0.84294255379870298</v>
      </c>
      <c r="O197" s="11">
        <v>0.13630258294788</v>
      </c>
      <c r="P197" s="14">
        <v>3.2967930379958802E-13</v>
      </c>
      <c r="Q197" s="12">
        <v>2.0449088665074302</v>
      </c>
      <c r="R197" s="13">
        <v>1.7279962436504099</v>
      </c>
      <c r="S197" s="13">
        <v>2.4199429180973802</v>
      </c>
      <c r="T197" s="11">
        <v>1.0320365493932</v>
      </c>
      <c r="U197" s="11">
        <v>0.12394717757401399</v>
      </c>
      <c r="V197" s="23">
        <v>14</v>
      </c>
      <c r="W197" s="23">
        <v>8</v>
      </c>
      <c r="X197" s="23">
        <v>14</v>
      </c>
      <c r="Y197" s="23">
        <v>7</v>
      </c>
      <c r="Z197" s="23">
        <v>15</v>
      </c>
      <c r="AA197" s="23">
        <v>7</v>
      </c>
      <c r="AB197" s="23">
        <v>9</v>
      </c>
      <c r="AC197" s="23">
        <v>5</v>
      </c>
      <c r="AD197" s="9" t="s">
        <v>582</v>
      </c>
    </row>
    <row r="198" spans="1:30" ht="20" customHeight="1" x14ac:dyDescent="0.2">
      <c r="A198" s="9" t="s">
        <v>583</v>
      </c>
      <c r="B198" s="9" t="s">
        <v>584</v>
      </c>
      <c r="C198" s="12">
        <f t="shared" si="2"/>
        <v>1.7272621287734151</v>
      </c>
      <c r="D198" s="23"/>
      <c r="E198" s="13" t="s">
        <v>49</v>
      </c>
      <c r="F198" s="13"/>
      <c r="G198" s="13"/>
      <c r="H198" s="11"/>
      <c r="I198" s="11"/>
      <c r="J198" s="14">
        <v>1.6646654546695801E-5</v>
      </c>
      <c r="K198" s="12">
        <v>1.4816675609560199</v>
      </c>
      <c r="L198" s="13">
        <v>1.2559792524909399</v>
      </c>
      <c r="M198" s="13">
        <v>1.7479100525230999</v>
      </c>
      <c r="N198" s="11">
        <v>0.56722178910088095</v>
      </c>
      <c r="O198" s="11">
        <v>0.12163732476523299</v>
      </c>
      <c r="P198" s="14">
        <v>7.0452015606487298E-14</v>
      </c>
      <c r="Q198" s="12">
        <v>1.9728566965908101</v>
      </c>
      <c r="R198" s="13">
        <v>1.68764409494606</v>
      </c>
      <c r="S198" s="13">
        <v>2.3062703545960601</v>
      </c>
      <c r="T198" s="11">
        <v>0.98028616608364305</v>
      </c>
      <c r="U198" s="11">
        <v>0.114936468382858</v>
      </c>
      <c r="V198" s="23">
        <v>10</v>
      </c>
      <c r="W198" s="23">
        <v>9</v>
      </c>
      <c r="X198" s="23">
        <v>23</v>
      </c>
      <c r="Y198" s="23">
        <v>18</v>
      </c>
      <c r="Z198" s="23">
        <v>17</v>
      </c>
      <c r="AA198" s="23">
        <v>14</v>
      </c>
      <c r="AB198" s="23">
        <v>6</v>
      </c>
      <c r="AC198" s="23">
        <v>6</v>
      </c>
      <c r="AD198" s="32" t="s">
        <v>585</v>
      </c>
    </row>
    <row r="199" spans="1:30" ht="20" customHeight="1" x14ac:dyDescent="0.2">
      <c r="A199" s="9" t="s">
        <v>586</v>
      </c>
      <c r="B199" s="9" t="s">
        <v>587</v>
      </c>
      <c r="C199" s="12">
        <f t="shared" si="2"/>
        <v>1.7220715683994967</v>
      </c>
      <c r="D199" s="14">
        <v>3.6702667049372802E-15</v>
      </c>
      <c r="E199" s="12">
        <v>1.8591909176643799</v>
      </c>
      <c r="F199" s="13">
        <v>1.61565988307217</v>
      </c>
      <c r="G199" s="13">
        <v>2.1394297800803499</v>
      </c>
      <c r="H199" s="11">
        <v>0.89467492616114697</v>
      </c>
      <c r="I199" s="11">
        <v>0.103342551908416</v>
      </c>
      <c r="J199" s="14">
        <v>3.32190019371487E-12</v>
      </c>
      <c r="K199" s="12">
        <v>1.58348775369145</v>
      </c>
      <c r="L199" s="13">
        <v>1.40484974407449</v>
      </c>
      <c r="M199" s="13">
        <v>1.7848410313394001</v>
      </c>
      <c r="N199" s="11">
        <v>0.66310570995724105</v>
      </c>
      <c r="O199" s="11">
        <v>8.8107079048486706E-2</v>
      </c>
      <c r="P199" s="23" t="s">
        <v>45</v>
      </c>
      <c r="Q199" s="12">
        <v>1.72353603384266</v>
      </c>
      <c r="R199" s="13">
        <v>1.54561280343505</v>
      </c>
      <c r="S199" s="13">
        <v>1.9219408983621999</v>
      </c>
      <c r="T199" s="11">
        <v>0.78537146134090796</v>
      </c>
      <c r="U199" s="11">
        <v>8.0200260771794096E-2</v>
      </c>
      <c r="V199" s="23">
        <v>19</v>
      </c>
      <c r="W199" s="23">
        <v>13</v>
      </c>
      <c r="X199" s="23">
        <v>34</v>
      </c>
      <c r="Y199" s="23">
        <v>21</v>
      </c>
      <c r="Z199" s="23">
        <v>34</v>
      </c>
      <c r="AA199" s="23">
        <v>17</v>
      </c>
      <c r="AB199" s="23">
        <v>18</v>
      </c>
      <c r="AC199" s="23">
        <v>15</v>
      </c>
      <c r="AD199" s="9" t="s">
        <v>588</v>
      </c>
    </row>
    <row r="200" spans="1:30" ht="20" customHeight="1" x14ac:dyDescent="0.2">
      <c r="A200" s="9" t="s">
        <v>589</v>
      </c>
      <c r="B200" s="9" t="s">
        <v>590</v>
      </c>
      <c r="C200" s="12">
        <f t="shared" si="2"/>
        <v>1.7033488000752468</v>
      </c>
      <c r="D200" s="14">
        <v>3.9150694287245101E-6</v>
      </c>
      <c r="E200" s="12">
        <v>1.5298534252309699</v>
      </c>
      <c r="F200" s="13">
        <v>1.2955383523280399</v>
      </c>
      <c r="G200" s="13">
        <v>1.80654744684728</v>
      </c>
      <c r="H200" s="11">
        <v>0.613393435387107</v>
      </c>
      <c r="I200" s="11">
        <v>0.122368219679562</v>
      </c>
      <c r="J200" s="14">
        <v>2.7327068483317401E-12</v>
      </c>
      <c r="K200" s="12">
        <v>1.74466225239692</v>
      </c>
      <c r="L200" s="13">
        <v>1.5134036399386399</v>
      </c>
      <c r="M200" s="13">
        <v>2.0112587908550998</v>
      </c>
      <c r="N200" s="11">
        <v>0.802947773424175</v>
      </c>
      <c r="O200" s="11">
        <v>0.104668853725622</v>
      </c>
      <c r="P200" s="23" t="s">
        <v>45</v>
      </c>
      <c r="Q200" s="12">
        <v>1.8355307225978501</v>
      </c>
      <c r="R200" s="13">
        <v>1.6220413158200999</v>
      </c>
      <c r="S200" s="13">
        <v>2.0771191218992699</v>
      </c>
      <c r="T200" s="11">
        <v>0.87619726206406001</v>
      </c>
      <c r="U200" s="11">
        <v>9.1013619611640506E-2</v>
      </c>
      <c r="V200" s="23">
        <v>14</v>
      </c>
      <c r="W200" s="23">
        <v>12</v>
      </c>
      <c r="X200" s="23">
        <v>25</v>
      </c>
      <c r="Y200" s="23">
        <v>15</v>
      </c>
      <c r="Z200" s="23">
        <v>23</v>
      </c>
      <c r="AA200" s="23">
        <v>12</v>
      </c>
      <c r="AB200" s="23">
        <v>20</v>
      </c>
      <c r="AC200" s="23">
        <v>12</v>
      </c>
      <c r="AD200" s="32" t="s">
        <v>591</v>
      </c>
    </row>
    <row r="201" spans="1:30" ht="20" customHeight="1" x14ac:dyDescent="0.2">
      <c r="A201" s="9" t="s">
        <v>592</v>
      </c>
      <c r="B201" s="9" t="s">
        <v>593</v>
      </c>
      <c r="C201" s="12">
        <f t="shared" si="2"/>
        <v>1.6912432479692099</v>
      </c>
      <c r="D201" s="14">
        <v>1.4357342238168499E-9</v>
      </c>
      <c r="E201" s="12">
        <v>1.71378828390111</v>
      </c>
      <c r="F201" s="13">
        <v>1.46057804879438</v>
      </c>
      <c r="G201" s="13">
        <v>2.0108958124224099</v>
      </c>
      <c r="H201" s="11">
        <v>0.77718889437933103</v>
      </c>
      <c r="I201" s="11">
        <v>0.117678286209626</v>
      </c>
      <c r="J201" s="14">
        <v>1.13752375574538E-8</v>
      </c>
      <c r="K201" s="12">
        <v>1.55560127178681</v>
      </c>
      <c r="L201" s="13">
        <v>1.3518730854415699</v>
      </c>
      <c r="M201" s="13">
        <v>1.79003143330893</v>
      </c>
      <c r="N201" s="11">
        <v>0.63747231936519599</v>
      </c>
      <c r="O201" s="11">
        <v>0.103322756305809</v>
      </c>
      <c r="P201" s="23" t="s">
        <v>45</v>
      </c>
      <c r="Q201" s="12">
        <v>1.8043401882197101</v>
      </c>
      <c r="R201" s="13">
        <v>1.5842471351251299</v>
      </c>
      <c r="S201" s="13">
        <v>2.0550098798617</v>
      </c>
      <c r="T201" s="11">
        <v>0.85147136829858805</v>
      </c>
      <c r="U201" s="11">
        <v>9.5752021256869602E-2</v>
      </c>
      <c r="V201" s="23">
        <v>17</v>
      </c>
      <c r="W201" s="23">
        <v>15</v>
      </c>
      <c r="X201" s="23">
        <v>31</v>
      </c>
      <c r="Y201" s="23">
        <v>20</v>
      </c>
      <c r="Z201" s="23">
        <v>25</v>
      </c>
      <c r="AA201" s="23">
        <v>21</v>
      </c>
      <c r="AB201" s="23">
        <v>12</v>
      </c>
      <c r="AC201" s="23">
        <v>9</v>
      </c>
      <c r="AD201" s="9" t="s">
        <v>594</v>
      </c>
    </row>
    <row r="202" spans="1:30" ht="20" customHeight="1" x14ac:dyDescent="0.2">
      <c r="A202" s="9" t="s">
        <v>595</v>
      </c>
      <c r="B202" s="9" t="s">
        <v>596</v>
      </c>
      <c r="C202" s="12">
        <f t="shared" si="2"/>
        <v>1.6739991076189769</v>
      </c>
      <c r="D202" s="14">
        <v>3.1778236482873099E-8</v>
      </c>
      <c r="E202" s="12">
        <v>1.5674628568173301</v>
      </c>
      <c r="F202" s="13">
        <v>1.3521601566596499</v>
      </c>
      <c r="G202" s="13">
        <v>1.81704792542589</v>
      </c>
      <c r="H202" s="11">
        <v>0.64843125679424796</v>
      </c>
      <c r="I202" s="11">
        <v>0.108757762747985</v>
      </c>
      <c r="J202" s="14">
        <v>1.5479828086029099E-9</v>
      </c>
      <c r="K202" s="12">
        <v>1.4209666405244099</v>
      </c>
      <c r="L202" s="13">
        <v>1.27735668582624</v>
      </c>
      <c r="M202" s="13">
        <v>1.58072229619808</v>
      </c>
      <c r="N202" s="11">
        <v>0.50687268539354902</v>
      </c>
      <c r="O202" s="11">
        <v>7.8424106943460303E-2</v>
      </c>
      <c r="P202" s="23" t="s">
        <v>45</v>
      </c>
      <c r="Q202" s="12">
        <v>2.0335678255151901</v>
      </c>
      <c r="R202" s="13">
        <v>1.8441525390806499</v>
      </c>
      <c r="S202" s="13">
        <v>2.24243820038454</v>
      </c>
      <c r="T202" s="11">
        <v>1.0240131097587799</v>
      </c>
      <c r="U202" s="11">
        <v>7.1966896190309396E-2</v>
      </c>
      <c r="V202" s="23">
        <v>13</v>
      </c>
      <c r="W202" s="23">
        <v>11</v>
      </c>
      <c r="X202" s="23">
        <v>24</v>
      </c>
      <c r="Y202" s="23">
        <v>21</v>
      </c>
      <c r="Z202" s="23">
        <v>59</v>
      </c>
      <c r="AA202" s="23">
        <v>36</v>
      </c>
      <c r="AB202" s="23">
        <v>18</v>
      </c>
      <c r="AC202" s="23">
        <v>17</v>
      </c>
      <c r="AD202" s="32" t="s">
        <v>597</v>
      </c>
    </row>
    <row r="203" spans="1:30" ht="20" customHeight="1" x14ac:dyDescent="0.2">
      <c r="A203" s="9" t="s">
        <v>598</v>
      </c>
      <c r="B203" s="9" t="s">
        <v>599</v>
      </c>
      <c r="C203" s="12">
        <f t="shared" si="2"/>
        <v>1.6223957520787899</v>
      </c>
      <c r="D203" s="23"/>
      <c r="E203" s="13" t="s">
        <v>49</v>
      </c>
      <c r="F203" s="13"/>
      <c r="G203" s="13"/>
      <c r="H203" s="11"/>
      <c r="I203" s="11"/>
      <c r="J203" s="16">
        <v>1.47770179678387E-4</v>
      </c>
      <c r="K203" s="12">
        <v>1.5475581717345199</v>
      </c>
      <c r="L203" s="13">
        <v>1.25831502172543</v>
      </c>
      <c r="M203" s="13">
        <v>1.90328832887834</v>
      </c>
      <c r="N203" s="11">
        <v>0.62999364045444795</v>
      </c>
      <c r="O203" s="11">
        <v>0.15229616907148899</v>
      </c>
      <c r="P203" s="14">
        <v>6.7850854065847206E-8</v>
      </c>
      <c r="Q203" s="12">
        <v>1.69723333242306</v>
      </c>
      <c r="R203" s="13">
        <v>1.42913899995131</v>
      </c>
      <c r="S203" s="13">
        <v>2.0156198835704902</v>
      </c>
      <c r="T203" s="11">
        <v>0.76318491749643502</v>
      </c>
      <c r="U203" s="11">
        <v>0.12655034480035199</v>
      </c>
      <c r="V203" s="23">
        <v>8</v>
      </c>
      <c r="W203" s="23">
        <v>8</v>
      </c>
      <c r="X203" s="23">
        <v>8</v>
      </c>
      <c r="Y203" s="23">
        <v>8</v>
      </c>
      <c r="Z203" s="23">
        <v>13</v>
      </c>
      <c r="AA203" s="23">
        <v>11</v>
      </c>
      <c r="AB203" s="23">
        <v>13</v>
      </c>
      <c r="AC203" s="23">
        <v>10</v>
      </c>
      <c r="AD203" s="32" t="s">
        <v>600</v>
      </c>
    </row>
    <row r="204" spans="1:30" ht="20" customHeight="1" x14ac:dyDescent="0.2">
      <c r="A204" s="9" t="s">
        <v>601</v>
      </c>
      <c r="B204" s="9" t="s">
        <v>602</v>
      </c>
      <c r="C204" s="12">
        <f t="shared" si="2"/>
        <v>1.6161636123976351</v>
      </c>
      <c r="D204" s="23"/>
      <c r="E204" s="13" t="s">
        <v>49</v>
      </c>
      <c r="F204" s="13"/>
      <c r="G204" s="13"/>
      <c r="H204" s="11"/>
      <c r="I204" s="11"/>
      <c r="J204" s="16">
        <v>1.27078445439098E-3</v>
      </c>
      <c r="K204" s="12">
        <v>1.50744160266046</v>
      </c>
      <c r="L204" s="13">
        <v>1.2126226986436801</v>
      </c>
      <c r="M204" s="13">
        <v>1.8739383552469999</v>
      </c>
      <c r="N204" s="11">
        <v>0.59210211410942104</v>
      </c>
      <c r="O204" s="11">
        <v>0.16018948011273701</v>
      </c>
      <c r="P204" s="14">
        <v>3.5750322550710101E-5</v>
      </c>
      <c r="Q204" s="12">
        <v>1.7248856221348099</v>
      </c>
      <c r="R204" s="13">
        <v>1.38753995794816</v>
      </c>
      <c r="S204" s="13">
        <v>2.1442484538225699</v>
      </c>
      <c r="T204" s="11">
        <v>0.78650069936918598</v>
      </c>
      <c r="U204" s="11">
        <v>0.16018948011273701</v>
      </c>
      <c r="V204" s="23"/>
      <c r="W204" s="23"/>
      <c r="X204" s="23">
        <v>7</v>
      </c>
      <c r="Y204" s="23">
        <v>7</v>
      </c>
      <c r="Z204" s="23">
        <v>10</v>
      </c>
      <c r="AA204" s="23">
        <v>8</v>
      </c>
      <c r="AB204" s="15">
        <v>2</v>
      </c>
      <c r="AC204" s="15">
        <v>2</v>
      </c>
      <c r="AD204" s="32" t="s">
        <v>603</v>
      </c>
    </row>
    <row r="205" spans="1:30" ht="20" customHeight="1" x14ac:dyDescent="0.2">
      <c r="A205" s="9" t="s">
        <v>604</v>
      </c>
      <c r="B205" s="9" t="s">
        <v>605</v>
      </c>
      <c r="C205" s="12">
        <f t="shared" si="2"/>
        <v>1.61209909489173</v>
      </c>
      <c r="D205" s="23"/>
      <c r="E205" s="13" t="s">
        <v>49</v>
      </c>
      <c r="F205" s="13"/>
      <c r="G205" s="13"/>
      <c r="H205" s="11"/>
      <c r="I205" s="11"/>
      <c r="J205" s="16">
        <v>3.81031979538267E-4</v>
      </c>
      <c r="K205" s="12">
        <v>1.49461808401864</v>
      </c>
      <c r="L205" s="13">
        <v>1.2280717355867401</v>
      </c>
      <c r="M205" s="13">
        <v>1.81901688015665</v>
      </c>
      <c r="N205" s="11">
        <v>0.57977688329784605</v>
      </c>
      <c r="O205" s="11">
        <v>0.144582677402988</v>
      </c>
      <c r="P205" s="14">
        <v>3.07445728547727E-7</v>
      </c>
      <c r="Q205" s="12">
        <v>1.7295801057648199</v>
      </c>
      <c r="R205" s="13">
        <v>1.4522409194377699</v>
      </c>
      <c r="S205" s="13">
        <v>2.0598836613249798</v>
      </c>
      <c r="T205" s="11">
        <v>0.79042183389778997</v>
      </c>
      <c r="U205" s="11">
        <v>0.12864338004332501</v>
      </c>
      <c r="V205" s="23">
        <v>4</v>
      </c>
      <c r="W205" s="23">
        <v>4</v>
      </c>
      <c r="X205" s="23">
        <v>6</v>
      </c>
      <c r="Y205" s="23">
        <v>4</v>
      </c>
      <c r="Z205" s="23">
        <v>9</v>
      </c>
      <c r="AA205" s="23">
        <v>4</v>
      </c>
      <c r="AB205" s="23">
        <v>5</v>
      </c>
      <c r="AC205" s="23">
        <v>4</v>
      </c>
      <c r="AD205" s="32" t="s">
        <v>606</v>
      </c>
    </row>
    <row r="206" spans="1:30" ht="20" customHeight="1" x14ac:dyDescent="0.2">
      <c r="A206" s="9" t="s">
        <v>607</v>
      </c>
      <c r="B206" s="9" t="s">
        <v>608</v>
      </c>
      <c r="C206" s="12">
        <f t="shared" si="2"/>
        <v>1.6093709112137133</v>
      </c>
      <c r="D206" s="16">
        <v>5.4953588708193104E-3</v>
      </c>
      <c r="E206" s="12">
        <v>1.31128435773545</v>
      </c>
      <c r="F206" s="13">
        <v>1.09989961834123</v>
      </c>
      <c r="G206" s="13">
        <v>1.5632941753674101</v>
      </c>
      <c r="H206" s="11">
        <v>0.39098057420210203</v>
      </c>
      <c r="I206" s="11">
        <v>0.129392199548679</v>
      </c>
      <c r="J206" s="14">
        <v>3.2319381408855702E-8</v>
      </c>
      <c r="K206" s="12">
        <v>1.6100584587347899</v>
      </c>
      <c r="L206" s="13">
        <v>1.3816384930227501</v>
      </c>
      <c r="M206" s="13">
        <v>1.87624205147328</v>
      </c>
      <c r="N206" s="11">
        <v>0.68711307131857102</v>
      </c>
      <c r="O206" s="11">
        <v>0.112618820763071</v>
      </c>
      <c r="P206" s="14">
        <v>1.1583326890255799E-14</v>
      </c>
      <c r="Q206" s="12">
        <v>1.9067699171709001</v>
      </c>
      <c r="R206" s="13">
        <v>1.6531309591046</v>
      </c>
      <c r="S206" s="13">
        <v>2.1993245586527501</v>
      </c>
      <c r="T206" s="11">
        <v>0.93113076951188101</v>
      </c>
      <c r="U206" s="11">
        <v>0.10506619986615801</v>
      </c>
      <c r="V206" s="15">
        <v>1</v>
      </c>
      <c r="W206" s="15">
        <v>1</v>
      </c>
      <c r="X206" s="23">
        <v>30</v>
      </c>
      <c r="Y206" s="23">
        <v>18</v>
      </c>
      <c r="Z206" s="23">
        <v>17</v>
      </c>
      <c r="AA206" s="23">
        <v>11</v>
      </c>
      <c r="AB206" s="23">
        <v>7</v>
      </c>
      <c r="AC206" s="23">
        <v>7</v>
      </c>
      <c r="AD206" s="32" t="s">
        <v>609</v>
      </c>
    </row>
    <row r="207" spans="1:30" ht="20" customHeight="1" x14ac:dyDescent="0.2">
      <c r="A207" s="9" t="s">
        <v>610</v>
      </c>
      <c r="B207" s="9" t="s">
        <v>611</v>
      </c>
      <c r="C207" s="12">
        <f t="shared" si="2"/>
        <v>1.6009166224566533</v>
      </c>
      <c r="D207" s="14">
        <v>3.8093648875827001E-5</v>
      </c>
      <c r="E207" s="12">
        <v>1.8187280237461201</v>
      </c>
      <c r="F207" s="13">
        <v>1.4031405393066301</v>
      </c>
      <c r="G207" s="13">
        <v>2.3574057848788401</v>
      </c>
      <c r="H207" s="11">
        <v>0.862929815595331</v>
      </c>
      <c r="I207" s="11">
        <v>0.19095423382333099</v>
      </c>
      <c r="J207" s="14">
        <v>8.5330942391000808E-6</v>
      </c>
      <c r="K207" s="12">
        <v>1.6480108994655001</v>
      </c>
      <c r="L207" s="13">
        <v>1.3461263355715201</v>
      </c>
      <c r="M207" s="13">
        <v>2.01759660515369</v>
      </c>
      <c r="N207" s="11">
        <v>0.72072578411871702</v>
      </c>
      <c r="O207" s="11">
        <v>0.14893467814084599</v>
      </c>
      <c r="P207" s="16">
        <v>2.7940206374348999E-3</v>
      </c>
      <c r="Q207" s="12">
        <v>1.3360109441583401</v>
      </c>
      <c r="R207" s="13">
        <v>1.1182048592690701</v>
      </c>
      <c r="S207" s="13">
        <v>1.59624171556327</v>
      </c>
      <c r="T207" s="11">
        <v>0.41793182593942702</v>
      </c>
      <c r="U207" s="11">
        <v>0.13099352371069201</v>
      </c>
      <c r="V207" s="23">
        <v>7</v>
      </c>
      <c r="W207" s="23">
        <v>7</v>
      </c>
      <c r="X207" s="23">
        <v>13</v>
      </c>
      <c r="Y207" s="23">
        <v>12</v>
      </c>
      <c r="Z207" s="23">
        <v>21</v>
      </c>
      <c r="AA207" s="23">
        <v>13</v>
      </c>
      <c r="AB207" s="23">
        <v>12</v>
      </c>
      <c r="AC207" s="23">
        <v>11</v>
      </c>
      <c r="AD207" s="32" t="s">
        <v>612</v>
      </c>
    </row>
    <row r="208" spans="1:30" ht="20" customHeight="1" x14ac:dyDescent="0.2">
      <c r="A208" s="9" t="s">
        <v>613</v>
      </c>
      <c r="B208" s="9" t="s">
        <v>566</v>
      </c>
      <c r="C208" s="12">
        <f t="shared" si="2"/>
        <v>1.5839787318969798</v>
      </c>
      <c r="D208" s="16">
        <v>1.0159020902435E-4</v>
      </c>
      <c r="E208" s="12">
        <v>1.3649452287418999</v>
      </c>
      <c r="F208" s="13">
        <v>1.1798617261240401</v>
      </c>
      <c r="G208" s="13">
        <v>1.57906255980152</v>
      </c>
      <c r="H208" s="11">
        <v>0.44884306117603301</v>
      </c>
      <c r="I208" s="11">
        <v>0.10725778995115701</v>
      </c>
      <c r="J208" s="14">
        <v>3.0208832068830897E-11</v>
      </c>
      <c r="K208" s="12">
        <v>1.5771314630339699</v>
      </c>
      <c r="L208" s="13">
        <v>1.3923266730880299</v>
      </c>
      <c r="M208" s="13">
        <v>1.7864655614009299</v>
      </c>
      <c r="N208" s="11">
        <v>0.65730292212099195</v>
      </c>
      <c r="O208" s="11">
        <v>9.1737336994471202E-2</v>
      </c>
      <c r="P208" s="23" t="s">
        <v>45</v>
      </c>
      <c r="Q208" s="12">
        <v>1.80985950391507</v>
      </c>
      <c r="R208" s="13">
        <v>1.62159601616535</v>
      </c>
      <c r="S208" s="13">
        <v>2.0199799402921799</v>
      </c>
      <c r="T208" s="11">
        <v>0.85587770787636597</v>
      </c>
      <c r="U208" s="11">
        <v>8.0848601161531794E-2</v>
      </c>
      <c r="V208" s="23">
        <v>12</v>
      </c>
      <c r="W208" s="23">
        <v>9</v>
      </c>
      <c r="X208" s="23">
        <v>38</v>
      </c>
      <c r="Y208" s="23">
        <v>12</v>
      </c>
      <c r="Z208" s="23">
        <v>30</v>
      </c>
      <c r="AA208" s="23">
        <v>11</v>
      </c>
      <c r="AB208" s="23">
        <v>23</v>
      </c>
      <c r="AC208" s="23">
        <v>10</v>
      </c>
      <c r="AD208" s="9" t="s">
        <v>567</v>
      </c>
    </row>
    <row r="209" spans="1:30" ht="28.5" customHeight="1" x14ac:dyDescent="0.2">
      <c r="A209" s="9" t="s">
        <v>614</v>
      </c>
      <c r="B209" s="9" t="s">
        <v>615</v>
      </c>
      <c r="C209" s="12">
        <f t="shared" si="2"/>
        <v>1.5721931263315201</v>
      </c>
      <c r="D209" s="23"/>
      <c r="E209" s="13" t="s">
        <v>49</v>
      </c>
      <c r="F209" s="13"/>
      <c r="G209" s="13"/>
      <c r="H209" s="11"/>
      <c r="I209" s="11"/>
      <c r="J209" s="15"/>
      <c r="K209" s="23" t="s">
        <v>49</v>
      </c>
      <c r="L209" s="15"/>
      <c r="M209" s="15"/>
      <c r="N209" s="15"/>
      <c r="O209" s="15"/>
      <c r="P209" s="16">
        <v>2.71897544166721E-3</v>
      </c>
      <c r="Q209" s="12">
        <v>1.5721931263315201</v>
      </c>
      <c r="R209" s="13">
        <v>1.21190008202564</v>
      </c>
      <c r="S209" s="13">
        <v>2.0395998508000601</v>
      </c>
      <c r="T209" s="11">
        <v>0.65277844742299695</v>
      </c>
      <c r="U209" s="11">
        <v>0.191585556184033</v>
      </c>
      <c r="V209" s="23">
        <v>5</v>
      </c>
      <c r="W209" s="23">
        <v>5</v>
      </c>
      <c r="X209" s="23">
        <v>6</v>
      </c>
      <c r="Y209" s="23">
        <v>5</v>
      </c>
      <c r="Z209" s="23">
        <v>6</v>
      </c>
      <c r="AA209" s="23">
        <v>5</v>
      </c>
      <c r="AB209" s="15">
        <v>3</v>
      </c>
      <c r="AC209" s="15">
        <v>3</v>
      </c>
      <c r="AD209" s="32" t="s">
        <v>616</v>
      </c>
    </row>
    <row r="210" spans="1:30" ht="20" customHeight="1" x14ac:dyDescent="0.2">
      <c r="A210" s="9" t="s">
        <v>617</v>
      </c>
      <c r="B210" s="9" t="s">
        <v>618</v>
      </c>
      <c r="C210" s="12">
        <f t="shared" ref="C210:C222" si="3">AVERAGE(E210,K210,Q210)</f>
        <v>1.55592871986749</v>
      </c>
      <c r="D210" s="23"/>
      <c r="E210" s="13" t="s">
        <v>49</v>
      </c>
      <c r="F210" s="13"/>
      <c r="G210" s="13"/>
      <c r="H210" s="11"/>
      <c r="I210" s="11"/>
      <c r="J210" s="9"/>
      <c r="K210" s="23" t="s">
        <v>49</v>
      </c>
      <c r="L210" s="9"/>
      <c r="M210" s="9"/>
      <c r="N210" s="9"/>
      <c r="O210" s="9"/>
      <c r="P210" s="16">
        <v>3.1151802210038198E-3</v>
      </c>
      <c r="Q210" s="12">
        <v>1.55592871986749</v>
      </c>
      <c r="R210" s="13">
        <v>1.1990445336958599</v>
      </c>
      <c r="S210" s="13">
        <v>2.0190360852122899</v>
      </c>
      <c r="T210" s="11">
        <v>0.63777596916138102</v>
      </c>
      <c r="U210" s="11">
        <v>0.19178098280525199</v>
      </c>
      <c r="V210" s="23"/>
      <c r="W210" s="23"/>
      <c r="X210" s="23">
        <v>7</v>
      </c>
      <c r="Y210" s="23">
        <v>6</v>
      </c>
      <c r="Z210" s="23">
        <v>7</v>
      </c>
      <c r="AA210" s="23">
        <v>5</v>
      </c>
      <c r="AB210" s="23">
        <v>4</v>
      </c>
      <c r="AC210" s="23">
        <v>3</v>
      </c>
      <c r="AD210" s="32" t="s">
        <v>619</v>
      </c>
    </row>
    <row r="211" spans="1:30" ht="20" customHeight="1" x14ac:dyDescent="0.2">
      <c r="A211" s="9" t="s">
        <v>620</v>
      </c>
      <c r="B211" s="9" t="s">
        <v>621</v>
      </c>
      <c r="C211" s="12">
        <f t="shared" si="3"/>
        <v>1.5392491507760599</v>
      </c>
      <c r="D211" s="23"/>
      <c r="E211" s="13" t="s">
        <v>49</v>
      </c>
      <c r="F211" s="13"/>
      <c r="G211" s="13"/>
      <c r="H211" s="11"/>
      <c r="I211" s="11"/>
      <c r="J211" s="16">
        <v>8.2686269024341303E-3</v>
      </c>
      <c r="K211" s="12">
        <v>1.41591713448493</v>
      </c>
      <c r="L211" s="13">
        <v>1.1211714788759499</v>
      </c>
      <c r="M211" s="13">
        <v>1.78814870829391</v>
      </c>
      <c r="N211" s="11">
        <v>0.50173683521902801</v>
      </c>
      <c r="O211" s="11">
        <v>0.17180096200443501</v>
      </c>
      <c r="P211" s="14">
        <v>2.4665891905280499E-6</v>
      </c>
      <c r="Q211" s="12">
        <v>1.6625811670671899</v>
      </c>
      <c r="R211" s="13">
        <v>1.3876030595986499</v>
      </c>
      <c r="S211" s="13">
        <v>1.99205105376896</v>
      </c>
      <c r="T211" s="11">
        <v>0.73342477457887201</v>
      </c>
      <c r="U211" s="11">
        <v>0.133076452941118</v>
      </c>
      <c r="V211" s="23">
        <v>4</v>
      </c>
      <c r="W211" s="23">
        <v>2</v>
      </c>
      <c r="X211" s="23"/>
      <c r="Y211" s="23"/>
      <c r="Z211" s="23">
        <v>8</v>
      </c>
      <c r="AA211" s="23">
        <v>3</v>
      </c>
      <c r="AB211" s="23">
        <v>8</v>
      </c>
      <c r="AC211" s="23">
        <v>4</v>
      </c>
      <c r="AD211" s="32" t="s">
        <v>622</v>
      </c>
    </row>
    <row r="212" spans="1:30" ht="20" customHeight="1" x14ac:dyDescent="0.2">
      <c r="A212" s="9" t="s">
        <v>623</v>
      </c>
      <c r="B212" s="9" t="s">
        <v>624</v>
      </c>
      <c r="C212" s="12">
        <f t="shared" si="3"/>
        <v>1.53587451254378</v>
      </c>
      <c r="D212" s="23"/>
      <c r="E212" s="13" t="s">
        <v>49</v>
      </c>
      <c r="F212" s="13"/>
      <c r="G212" s="13"/>
      <c r="H212" s="11"/>
      <c r="I212" s="11"/>
      <c r="J212" s="14">
        <v>1.00401234001893E-6</v>
      </c>
      <c r="K212" s="12">
        <v>1.4348182056746701</v>
      </c>
      <c r="L212" s="13">
        <v>1.2532031913072801</v>
      </c>
      <c r="M212" s="13">
        <v>1.6427529850031399</v>
      </c>
      <c r="N212" s="11">
        <v>0.52086795614402004</v>
      </c>
      <c r="O212" s="11">
        <v>9.9616126257977194E-2</v>
      </c>
      <c r="P212" s="14">
        <v>1.4270658728795101E-13</v>
      </c>
      <c r="Q212" s="12">
        <v>1.63693081941289</v>
      </c>
      <c r="R212" s="13">
        <v>1.4509874355335599</v>
      </c>
      <c r="S212" s="13">
        <v>1.8467027638722699</v>
      </c>
      <c r="T212" s="11">
        <v>0.710993351378986</v>
      </c>
      <c r="U212" s="11">
        <v>8.8754247235074801E-2</v>
      </c>
      <c r="V212" s="23">
        <v>22</v>
      </c>
      <c r="W212" s="23">
        <v>8</v>
      </c>
      <c r="X212" s="23">
        <v>34</v>
      </c>
      <c r="Y212" s="23">
        <v>10</v>
      </c>
      <c r="Z212" s="23">
        <v>21</v>
      </c>
      <c r="AA212" s="23">
        <v>7</v>
      </c>
      <c r="AB212" s="23">
        <v>20</v>
      </c>
      <c r="AC212" s="23">
        <v>7</v>
      </c>
      <c r="AD212" s="32" t="s">
        <v>625</v>
      </c>
    </row>
    <row r="213" spans="1:30" ht="20" customHeight="1" x14ac:dyDescent="0.2">
      <c r="A213" s="9" t="s">
        <v>626</v>
      </c>
      <c r="B213" s="9" t="s">
        <v>627</v>
      </c>
      <c r="C213" s="12">
        <f t="shared" si="3"/>
        <v>1.526600725604575</v>
      </c>
      <c r="D213" s="23"/>
      <c r="E213" s="13" t="s">
        <v>49</v>
      </c>
      <c r="F213" s="13"/>
      <c r="G213" s="13"/>
      <c r="H213" s="11"/>
      <c r="I213" s="11"/>
      <c r="J213" s="16">
        <v>2.7422321511319601E-3</v>
      </c>
      <c r="K213" s="12">
        <v>1.48013429516535</v>
      </c>
      <c r="L213" s="13">
        <v>1.17116388827049</v>
      </c>
      <c r="M213" s="13">
        <v>1.87061567869881</v>
      </c>
      <c r="N213" s="11">
        <v>0.56572808002943198</v>
      </c>
      <c r="O213" s="11">
        <v>0.172339339155371</v>
      </c>
      <c r="P213" s="14">
        <v>6.9116930402658204E-5</v>
      </c>
      <c r="Q213" s="12">
        <v>1.5730671560438001</v>
      </c>
      <c r="R213" s="13">
        <v>1.28576481400021</v>
      </c>
      <c r="S213" s="13">
        <v>1.9245668029482601</v>
      </c>
      <c r="T213" s="11">
        <v>0.65358026237677402</v>
      </c>
      <c r="U213" s="11">
        <v>0.14844565638336499</v>
      </c>
      <c r="V213" s="23"/>
      <c r="W213" s="23"/>
      <c r="X213" s="23">
        <v>13</v>
      </c>
      <c r="Y213" s="23">
        <v>9</v>
      </c>
      <c r="Z213" s="23">
        <v>10</v>
      </c>
      <c r="AA213" s="23">
        <v>10</v>
      </c>
      <c r="AB213" s="23">
        <v>8</v>
      </c>
      <c r="AC213" s="23">
        <v>7</v>
      </c>
      <c r="AD213" s="32" t="s">
        <v>628</v>
      </c>
    </row>
    <row r="214" spans="1:30" ht="20" customHeight="1" x14ac:dyDescent="0.2">
      <c r="A214" s="9" t="s">
        <v>629</v>
      </c>
      <c r="B214" s="9" t="s">
        <v>630</v>
      </c>
      <c r="C214" s="12">
        <f t="shared" si="3"/>
        <v>1.5101947800117601</v>
      </c>
      <c r="D214" s="23"/>
      <c r="E214" s="13" t="s">
        <v>49</v>
      </c>
      <c r="F214" s="13"/>
      <c r="G214" s="13"/>
      <c r="H214" s="11"/>
      <c r="I214" s="11"/>
      <c r="J214" s="23"/>
      <c r="K214" s="23" t="s">
        <v>49</v>
      </c>
      <c r="L214" s="23"/>
      <c r="M214" s="23"/>
      <c r="N214" s="23"/>
      <c r="O214" s="23"/>
      <c r="P214" s="16">
        <v>5.5499490462271803E-3</v>
      </c>
      <c r="Q214" s="12">
        <v>1.5101947800117601</v>
      </c>
      <c r="R214" s="13">
        <v>1.15129867245477</v>
      </c>
      <c r="S214" s="13">
        <v>1.98097012368819</v>
      </c>
      <c r="T214" s="11">
        <v>0.594734635665913</v>
      </c>
      <c r="U214" s="11">
        <v>0.199730860456065</v>
      </c>
      <c r="V214" s="23">
        <v>9</v>
      </c>
      <c r="W214" s="23">
        <v>5</v>
      </c>
      <c r="X214" s="23">
        <v>7</v>
      </c>
      <c r="Y214" s="23">
        <v>6</v>
      </c>
      <c r="Z214" s="23">
        <v>9</v>
      </c>
      <c r="AA214" s="23">
        <v>5</v>
      </c>
      <c r="AB214" s="23">
        <v>9</v>
      </c>
      <c r="AC214" s="23">
        <v>8</v>
      </c>
      <c r="AD214" s="32" t="s">
        <v>631</v>
      </c>
    </row>
    <row r="215" spans="1:30" ht="29.25" customHeight="1" x14ac:dyDescent="0.2">
      <c r="A215" s="9" t="s">
        <v>632</v>
      </c>
      <c r="B215" s="9" t="s">
        <v>633</v>
      </c>
      <c r="C215" s="12">
        <f t="shared" si="3"/>
        <v>1.5082187307631134</v>
      </c>
      <c r="D215" s="14">
        <v>9.5914236269804408E-6</v>
      </c>
      <c r="E215" s="12">
        <v>1.5155151947149901</v>
      </c>
      <c r="F215" s="13">
        <v>1.2807407827539301</v>
      </c>
      <c r="G215" s="13">
        <v>1.79332643758977</v>
      </c>
      <c r="H215" s="11">
        <v>0.59980831680721503</v>
      </c>
      <c r="I215" s="11">
        <v>0.123892759070012</v>
      </c>
      <c r="J215" s="14">
        <v>7.7048418332842896E-6</v>
      </c>
      <c r="K215" s="12">
        <v>1.4353132883241999</v>
      </c>
      <c r="L215" s="13">
        <v>1.23945657784884</v>
      </c>
      <c r="M215" s="13">
        <v>1.6621189257114</v>
      </c>
      <c r="N215" s="11">
        <v>0.52136567082495699</v>
      </c>
      <c r="O215" s="11">
        <v>0.107988745287419</v>
      </c>
      <c r="P215" s="14">
        <v>2.2313461022765898E-9</v>
      </c>
      <c r="Q215" s="12">
        <v>1.57382770925015</v>
      </c>
      <c r="R215" s="13">
        <v>1.37346355279962</v>
      </c>
      <c r="S215" s="13">
        <v>1.8034214692881201</v>
      </c>
      <c r="T215" s="11">
        <v>0.65427761415206798</v>
      </c>
      <c r="U215" s="11">
        <v>0.100234177350232</v>
      </c>
      <c r="V215" s="23">
        <v>14</v>
      </c>
      <c r="W215" s="23">
        <v>10</v>
      </c>
      <c r="X215" s="23">
        <v>22</v>
      </c>
      <c r="Y215" s="23">
        <v>14</v>
      </c>
      <c r="Z215" s="23">
        <v>20</v>
      </c>
      <c r="AA215" s="23">
        <v>14</v>
      </c>
      <c r="AB215" s="23">
        <v>9</v>
      </c>
      <c r="AC215" s="23">
        <v>7</v>
      </c>
      <c r="AD215" s="32" t="s">
        <v>634</v>
      </c>
    </row>
    <row r="216" spans="1:30" ht="20" customHeight="1" x14ac:dyDescent="0.2">
      <c r="A216" s="9" t="s">
        <v>635</v>
      </c>
      <c r="B216" s="9" t="s">
        <v>636</v>
      </c>
      <c r="C216" s="12">
        <f t="shared" si="3"/>
        <v>1.506867170288555</v>
      </c>
      <c r="D216" s="23"/>
      <c r="E216" s="13" t="s">
        <v>49</v>
      </c>
      <c r="F216" s="13"/>
      <c r="G216" s="13"/>
      <c r="H216" s="11"/>
      <c r="I216" s="11"/>
      <c r="J216" s="14">
        <v>2.9246483159249801E-9</v>
      </c>
      <c r="K216" s="12">
        <v>1.49909383953749</v>
      </c>
      <c r="L216" s="13">
        <v>1.3235010693851501</v>
      </c>
      <c r="M216" s="13">
        <v>1.6979830177116899</v>
      </c>
      <c r="N216" s="11">
        <v>0.58409069522573498</v>
      </c>
      <c r="O216" s="11">
        <v>9.1699660560411594E-2</v>
      </c>
      <c r="P216" s="14">
        <v>5.5949048424511499E-11</v>
      </c>
      <c r="Q216" s="12">
        <v>1.51464050103962</v>
      </c>
      <c r="R216" s="13">
        <v>1.34877962218491</v>
      </c>
      <c r="S216" s="13">
        <v>1.7008974703170801</v>
      </c>
      <c r="T216" s="11">
        <v>0.59897541157756995</v>
      </c>
      <c r="U216" s="11">
        <v>8.5367738133181298E-2</v>
      </c>
      <c r="V216" s="23">
        <v>9</v>
      </c>
      <c r="W216" s="23">
        <v>9</v>
      </c>
      <c r="X216" s="23">
        <v>30</v>
      </c>
      <c r="Y216" s="23">
        <v>26</v>
      </c>
      <c r="Z216" s="23">
        <v>52</v>
      </c>
      <c r="AA216" s="23">
        <v>32</v>
      </c>
      <c r="AB216" s="23">
        <v>14</v>
      </c>
      <c r="AC216" s="23">
        <v>13</v>
      </c>
      <c r="AD216" s="32" t="s">
        <v>637</v>
      </c>
    </row>
    <row r="217" spans="1:30" ht="20" customHeight="1" x14ac:dyDescent="0.2">
      <c r="A217" s="9" t="s">
        <v>638</v>
      </c>
      <c r="B217" s="9" t="s">
        <v>639</v>
      </c>
      <c r="C217" s="12">
        <f t="shared" si="3"/>
        <v>1.4504378558456634</v>
      </c>
      <c r="D217" s="16">
        <v>2.7826787728068501E-4</v>
      </c>
      <c r="E217" s="12">
        <v>1.3911368800581101</v>
      </c>
      <c r="F217" s="13">
        <v>1.1829114063300601</v>
      </c>
      <c r="G217" s="13">
        <v>1.6360158577402599</v>
      </c>
      <c r="H217" s="11">
        <v>0.476264379955953</v>
      </c>
      <c r="I217" s="11">
        <v>0.119348138924561</v>
      </c>
      <c r="J217" s="14">
        <v>1.20199612629346E-5</v>
      </c>
      <c r="K217" s="12">
        <v>1.4031121153543999</v>
      </c>
      <c r="L217" s="13">
        <v>1.22133750999954</v>
      </c>
      <c r="M217" s="13">
        <v>1.6119406733483901</v>
      </c>
      <c r="N217" s="11">
        <v>0.48863029178275802</v>
      </c>
      <c r="O217" s="11">
        <v>0.10212671194260201</v>
      </c>
      <c r="P217" s="14">
        <v>1.0003752786055799E-9</v>
      </c>
      <c r="Q217" s="12">
        <v>1.55706457212448</v>
      </c>
      <c r="R217" s="13">
        <v>1.3721993606863301</v>
      </c>
      <c r="S217" s="13">
        <v>1.76683516347985</v>
      </c>
      <c r="T217" s="11">
        <v>0.63882877482933698</v>
      </c>
      <c r="U217" s="11">
        <v>9.3029936430468294E-2</v>
      </c>
      <c r="V217" s="23">
        <v>8</v>
      </c>
      <c r="W217" s="23">
        <v>7</v>
      </c>
      <c r="X217" s="23">
        <v>16</v>
      </c>
      <c r="Y217" s="23">
        <v>14</v>
      </c>
      <c r="Z217" s="23">
        <v>15</v>
      </c>
      <c r="AA217" s="23">
        <v>10</v>
      </c>
      <c r="AB217" s="23">
        <v>8</v>
      </c>
      <c r="AC217" s="23">
        <v>7</v>
      </c>
      <c r="AD217" s="32" t="s">
        <v>640</v>
      </c>
    </row>
    <row r="218" spans="1:30" ht="30.75" customHeight="1" x14ac:dyDescent="0.2">
      <c r="A218" s="9" t="s">
        <v>641</v>
      </c>
      <c r="B218" s="9" t="s">
        <v>642</v>
      </c>
      <c r="C218" s="12">
        <f t="shared" si="3"/>
        <v>1.4194851721273301</v>
      </c>
      <c r="D218" s="23"/>
      <c r="E218" s="13" t="s">
        <v>49</v>
      </c>
      <c r="F218" s="13"/>
      <c r="G218" s="13"/>
      <c r="H218" s="11"/>
      <c r="I218" s="11"/>
      <c r="J218" s="15"/>
      <c r="K218" s="23" t="s">
        <v>49</v>
      </c>
      <c r="L218" s="15"/>
      <c r="M218" s="15"/>
      <c r="N218" s="15"/>
      <c r="O218" s="15"/>
      <c r="P218" s="16">
        <v>4.1796960513082199E-3</v>
      </c>
      <c r="Q218" s="12">
        <v>1.4194851721273301</v>
      </c>
      <c r="R218" s="13">
        <v>1.1346376058770999</v>
      </c>
      <c r="S218" s="13">
        <v>1.7758429153524899</v>
      </c>
      <c r="T218" s="11">
        <v>0.50536777881919004</v>
      </c>
      <c r="U218" s="11">
        <v>0.164865404552234</v>
      </c>
      <c r="V218" s="23">
        <v>8</v>
      </c>
      <c r="W218" s="23">
        <v>7</v>
      </c>
      <c r="X218" s="23">
        <v>16</v>
      </c>
      <c r="Y218" s="23">
        <v>15</v>
      </c>
      <c r="Z218" s="23">
        <v>13</v>
      </c>
      <c r="AA218" s="23">
        <v>10</v>
      </c>
      <c r="AB218" s="23">
        <v>5</v>
      </c>
      <c r="AC218" s="23">
        <v>5</v>
      </c>
      <c r="AD218" s="32" t="s">
        <v>643</v>
      </c>
    </row>
    <row r="219" spans="1:30" ht="20" customHeight="1" x14ac:dyDescent="0.2">
      <c r="A219" s="9" t="s">
        <v>644</v>
      </c>
      <c r="B219" s="9" t="s">
        <v>645</v>
      </c>
      <c r="C219" s="12">
        <f t="shared" si="3"/>
        <v>1.3805008700669399</v>
      </c>
      <c r="D219" s="23"/>
      <c r="E219" s="13" t="s">
        <v>49</v>
      </c>
      <c r="F219" s="13"/>
      <c r="G219" s="13"/>
      <c r="H219" s="11"/>
      <c r="I219" s="11"/>
      <c r="J219" s="23" t="s">
        <v>45</v>
      </c>
      <c r="K219" s="12">
        <v>1.3929696770098201</v>
      </c>
      <c r="L219" s="13">
        <v>1.33338226230448</v>
      </c>
      <c r="M219" s="13">
        <v>1.4552199889889901</v>
      </c>
      <c r="N219" s="11">
        <v>0.47816385283959301</v>
      </c>
      <c r="O219" s="11">
        <v>3.21803124204618E-2</v>
      </c>
      <c r="P219" s="23" t="s">
        <v>45</v>
      </c>
      <c r="Q219" s="12">
        <v>1.3680320631240599</v>
      </c>
      <c r="R219" s="13">
        <v>1.3144618861524699</v>
      </c>
      <c r="S219" s="13">
        <v>1.4237854634290901</v>
      </c>
      <c r="T219" s="11">
        <v>0.45210204365070999</v>
      </c>
      <c r="U219" s="11">
        <v>2.9402925079664001E-2</v>
      </c>
      <c r="V219" s="23">
        <v>77</v>
      </c>
      <c r="W219" s="23">
        <v>63</v>
      </c>
      <c r="X219" s="23">
        <v>149</v>
      </c>
      <c r="Y219" s="23">
        <v>104</v>
      </c>
      <c r="Z219" s="23">
        <v>330</v>
      </c>
      <c r="AA219" s="23">
        <v>152</v>
      </c>
      <c r="AB219" s="23">
        <v>110</v>
      </c>
      <c r="AC219" s="23">
        <v>78</v>
      </c>
      <c r="AD219" s="32" t="s">
        <v>646</v>
      </c>
    </row>
    <row r="220" spans="1:30" ht="20" customHeight="1" x14ac:dyDescent="0.2">
      <c r="A220" s="9" t="s">
        <v>647</v>
      </c>
      <c r="B220" s="9" t="s">
        <v>648</v>
      </c>
      <c r="C220" s="12">
        <f t="shared" si="3"/>
        <v>1.37046684378063</v>
      </c>
      <c r="D220" s="23"/>
      <c r="E220" s="13" t="s">
        <v>49</v>
      </c>
      <c r="F220" s="13"/>
      <c r="G220" s="13"/>
      <c r="H220" s="11"/>
      <c r="I220" s="11"/>
      <c r="J220" s="23" t="s">
        <v>45</v>
      </c>
      <c r="K220" s="12">
        <v>1.3662076390623501</v>
      </c>
      <c r="L220" s="13">
        <v>1.2882290651133499</v>
      </c>
      <c r="M220" s="13">
        <v>1.4489063813104399</v>
      </c>
      <c r="N220" s="11">
        <v>0.45017676406763002</v>
      </c>
      <c r="O220" s="11">
        <v>4.3258988002322099E-2</v>
      </c>
      <c r="P220" s="23" t="s">
        <v>45</v>
      </c>
      <c r="Q220" s="12">
        <v>1.3747260484989099</v>
      </c>
      <c r="R220" s="13">
        <v>1.30281864895198</v>
      </c>
      <c r="S220" s="13">
        <v>1.4506022844712001</v>
      </c>
      <c r="T220" s="11">
        <v>0.45914415111042201</v>
      </c>
      <c r="U220" s="11">
        <v>3.95448341479257E-2</v>
      </c>
      <c r="V220" s="23">
        <v>43</v>
      </c>
      <c r="W220" s="23">
        <v>38</v>
      </c>
      <c r="X220" s="23">
        <v>76</v>
      </c>
      <c r="Y220" s="23">
        <v>57</v>
      </c>
      <c r="Z220" s="23">
        <v>181</v>
      </c>
      <c r="AA220" s="23">
        <v>97</v>
      </c>
      <c r="AB220" s="23">
        <v>59</v>
      </c>
      <c r="AC220" s="23">
        <v>51</v>
      </c>
      <c r="AD220" s="32" t="s">
        <v>649</v>
      </c>
    </row>
    <row r="221" spans="1:30" ht="20" customHeight="1" x14ac:dyDescent="0.2">
      <c r="A221" s="9" t="s">
        <v>650</v>
      </c>
      <c r="B221" s="9" t="s">
        <v>651</v>
      </c>
      <c r="C221" s="12">
        <f t="shared" si="3"/>
        <v>1.2777587084862032</v>
      </c>
      <c r="D221" s="16">
        <v>1.78278767564888E-3</v>
      </c>
      <c r="E221" s="12">
        <v>1.1835280236483099</v>
      </c>
      <c r="F221" s="13">
        <v>1.07229551138179</v>
      </c>
      <c r="G221" s="13">
        <v>1.30629902661426</v>
      </c>
      <c r="H221" s="11">
        <v>0.24309386669761901</v>
      </c>
      <c r="I221" s="11">
        <v>7.2648631222042306E-2</v>
      </c>
      <c r="J221" s="14">
        <v>7.0433734937615003E-8</v>
      </c>
      <c r="K221" s="12">
        <v>1.2543157083560099</v>
      </c>
      <c r="L221" s="13">
        <v>1.1597302506282401</v>
      </c>
      <c r="M221" s="13">
        <v>1.3566153813581701</v>
      </c>
      <c r="N221" s="11">
        <v>0.32690051684353399</v>
      </c>
      <c r="O221" s="11">
        <v>5.7709815563848799E-2</v>
      </c>
      <c r="P221" s="23" t="s">
        <v>45</v>
      </c>
      <c r="Q221" s="12">
        <v>1.39543239345429</v>
      </c>
      <c r="R221" s="13">
        <v>1.2973750962042501</v>
      </c>
      <c r="S221" s="13">
        <v>1.5009009887723299</v>
      </c>
      <c r="T221" s="11">
        <v>0.48071222974907502</v>
      </c>
      <c r="U221" s="11">
        <v>5.36309075728197E-2</v>
      </c>
      <c r="V221" s="23">
        <v>43</v>
      </c>
      <c r="W221" s="23">
        <v>41</v>
      </c>
      <c r="X221" s="23">
        <v>60</v>
      </c>
      <c r="Y221" s="23">
        <v>53</v>
      </c>
      <c r="Z221" s="23">
        <v>106</v>
      </c>
      <c r="AA221" s="23">
        <v>82</v>
      </c>
      <c r="AB221" s="23">
        <v>33</v>
      </c>
      <c r="AC221" s="23">
        <v>33</v>
      </c>
      <c r="AD221" s="32" t="s">
        <v>652</v>
      </c>
    </row>
    <row r="222" spans="1:30" ht="20" customHeight="1" x14ac:dyDescent="0.2">
      <c r="A222" s="9" t="s">
        <v>653</v>
      </c>
      <c r="B222" s="9" t="s">
        <v>654</v>
      </c>
      <c r="C222" s="12">
        <f t="shared" si="3"/>
        <v>1.2668500606595501</v>
      </c>
      <c r="D222" s="23"/>
      <c r="E222" s="13" t="s">
        <v>49</v>
      </c>
      <c r="F222" s="13"/>
      <c r="G222" s="13"/>
      <c r="H222" s="11"/>
      <c r="I222" s="11"/>
      <c r="J222" s="9"/>
      <c r="K222" s="23" t="s">
        <v>49</v>
      </c>
      <c r="L222" s="9"/>
      <c r="M222" s="9"/>
      <c r="N222" s="9"/>
      <c r="O222" s="9"/>
      <c r="P222" s="14">
        <v>6.1749544304290604E-11</v>
      </c>
      <c r="Q222" s="12">
        <v>1.2668500606595501</v>
      </c>
      <c r="R222" s="13">
        <v>1.1839028968896499</v>
      </c>
      <c r="S222" s="13">
        <v>1.3556087077829699</v>
      </c>
      <c r="T222" s="11">
        <v>0.34124578292892099</v>
      </c>
      <c r="U222" s="11">
        <v>4.9844401132331198E-2</v>
      </c>
      <c r="V222" s="23">
        <v>38</v>
      </c>
      <c r="W222" s="23">
        <v>31</v>
      </c>
      <c r="X222" s="23">
        <v>50</v>
      </c>
      <c r="Y222" s="23">
        <v>36</v>
      </c>
      <c r="Z222" s="23">
        <v>109</v>
      </c>
      <c r="AA222" s="23">
        <v>59</v>
      </c>
      <c r="AB222" s="23">
        <v>27</v>
      </c>
      <c r="AC222" s="23">
        <v>25</v>
      </c>
      <c r="AD222" s="32" t="s">
        <v>655</v>
      </c>
    </row>
    <row r="223" spans="1:30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</row>
    <row r="224" spans="1:30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</row>
  </sheetData>
  <mergeCells count="12">
    <mergeCell ref="P16:U16"/>
    <mergeCell ref="A3:M3"/>
    <mergeCell ref="A4:M4"/>
    <mergeCell ref="B6:H6"/>
    <mergeCell ref="B7:H7"/>
    <mergeCell ref="D16:I16"/>
    <mergeCell ref="J16:O16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Table1</vt:lpstr>
    </vt:vector>
  </TitlesOfParts>
  <Company>Université Catholique de Louvain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Ilie-Cosmin Stancu</dc:creator>
  <cp:lastModifiedBy>Microsoft Office User</cp:lastModifiedBy>
  <cp:lastPrinted>2016-11-07T10:19:55Z</cp:lastPrinted>
  <dcterms:created xsi:type="dcterms:W3CDTF">2016-11-07T09:34:42Z</dcterms:created>
  <dcterms:modified xsi:type="dcterms:W3CDTF">2016-12-19T12:45:14Z</dcterms:modified>
</cp:coreProperties>
</file>