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maastrichtuniversity-my.sharepoint.com/personal/e_pishva_maastrichtuniversity_nl/Documents/Ehsan's Papers/Laroche 2024_Figs_Tables_Supp/Acta/Resubmission/TO SUBMIT/"/>
    </mc:Choice>
  </mc:AlternateContent>
  <xr:revisionPtr revIDLastSave="1040" documentId="8_{30B7530E-D8F6-4181-8CDD-DD1B9310E1E1}" xr6:coauthVersionLast="47" xr6:coauthVersionMax="47" xr10:uidLastSave="{22807865-4C0E-4FEA-B1D4-28F58D80CFF4}"/>
  <bookViews>
    <workbookView xWindow="-110" yWindow="-110" windowWidth="19420" windowHeight="11500" tabRatio="660" xr2:uid="{00000000-000D-0000-FFFF-FFFF00000000}"/>
  </bookViews>
  <sheets>
    <sheet name="Table S1" sheetId="1" r:id="rId1"/>
    <sheet name="Table S2" sheetId="36" r:id="rId2"/>
    <sheet name="Table S3" sheetId="30" r:id="rId3"/>
    <sheet name="Table S4" sheetId="2" r:id="rId4"/>
    <sheet name="Table S5" sheetId="3" r:id="rId5"/>
    <sheet name="Table S6" sheetId="4" r:id="rId6"/>
    <sheet name="Table S7" sheetId="7" r:id="rId7"/>
    <sheet name="Table S8" sheetId="37" r:id="rId8"/>
    <sheet name="Table S9" sheetId="6" r:id="rId9"/>
    <sheet name="Table S10" sheetId="5" r:id="rId10"/>
    <sheet name="Table S11" sheetId="31" r:id="rId11"/>
    <sheet name="Table S12" sheetId="48" r:id="rId12"/>
    <sheet name="Table S13" sheetId="32" r:id="rId13"/>
    <sheet name="Table S14" sheetId="44" r:id="rId14"/>
    <sheet name="Table S15" sheetId="46" r:id="rId15"/>
    <sheet name="Table S16" sheetId="33" r:id="rId16"/>
    <sheet name="Table S17" sheetId="39" r:id="rId17"/>
    <sheet name="Table S18" sheetId="47" r:id="rId18"/>
    <sheet name="Table S19" sheetId="40" r:id="rId19"/>
    <sheet name="Table S20" sheetId="50" r:id="rId20"/>
    <sheet name="Table S21" sheetId="51" r:id="rId21"/>
    <sheet name="Table S22" sheetId="55" r:id="rId22"/>
    <sheet name="Table S23" sheetId="53" r:id="rId23"/>
    <sheet name="Table S24" sheetId="54" r:id="rId24"/>
    <sheet name="Table S25" sheetId="52" r:id="rId25"/>
    <sheet name="Table S26" sheetId="19" r:id="rId26"/>
    <sheet name="Table S27" sheetId="49" r:id="rId27"/>
  </sheets>
  <definedNames>
    <definedName name="_xlnm._FilterDatabase" localSheetId="15" hidden="1">'Table S16'!$A$4:$K$4</definedName>
    <definedName name="_xlnm._FilterDatabase" localSheetId="16" hidden="1">'Table S17'!$A$4:$K$4</definedName>
    <definedName name="_xlnm._FilterDatabase" localSheetId="20" hidden="1">'Table S21'!$A$3:$H$3</definedName>
    <definedName name="_xlnm._FilterDatabase" localSheetId="23" hidden="1">'Table S24'!$A$3:$D$3</definedName>
    <definedName name="_xlnm._FilterDatabase" localSheetId="6" hidden="1">'Table S7'!$A$3:$S$3</definedName>
    <definedName name="_xlnm._FilterDatabase" localSheetId="7" hidden="1">'Table S8'!$A$3:$F$3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5" i="1" l="1"/>
</calcChain>
</file>

<file path=xl/sharedStrings.xml><?xml version="1.0" encoding="utf-8"?>
<sst xmlns="http://schemas.openxmlformats.org/spreadsheetml/2006/main" count="8026" uniqueCount="2785">
  <si>
    <t>Cohort</t>
  </si>
  <si>
    <t>UKBBN</t>
  </si>
  <si>
    <t>PITT</t>
  </si>
  <si>
    <t>ROSMAP</t>
  </si>
  <si>
    <t>Total number of individuals</t>
  </si>
  <si>
    <t>Ancestry</t>
  </si>
  <si>
    <t>Number</t>
  </si>
  <si>
    <t>Tissue</t>
  </si>
  <si>
    <t>Bristol</t>
  </si>
  <si>
    <t>Edinburgh</t>
  </si>
  <si>
    <t>Manchester</t>
  </si>
  <si>
    <t>Newcastle</t>
  </si>
  <si>
    <t>Queen Square</t>
  </si>
  <si>
    <t>Pittsburgh</t>
  </si>
  <si>
    <t>ROS</t>
  </si>
  <si>
    <t>MAP</t>
  </si>
  <si>
    <t>European</t>
  </si>
  <si>
    <t>Caucasian</t>
  </si>
  <si>
    <t>Institute/Study</t>
  </si>
  <si>
    <t>Control</t>
  </si>
  <si>
    <t>Platform</t>
  </si>
  <si>
    <t>EPIC</t>
  </si>
  <si>
    <t>450K</t>
  </si>
  <si>
    <t>Gender (M/F)</t>
  </si>
  <si>
    <t>Age at death (± SD)</t>
  </si>
  <si>
    <t>DLPFC</t>
  </si>
  <si>
    <t>81.8 (7.4)</t>
  </si>
  <si>
    <t>88.0 (5.9)</t>
  </si>
  <si>
    <t>82.1 (8.5)</t>
  </si>
  <si>
    <t>84.0 (11.9)</t>
  </si>
  <si>
    <t>80.0 (10.2)</t>
  </si>
  <si>
    <t>85.9 (5.2)</t>
  </si>
  <si>
    <t>87.1 (4.2)</t>
  </si>
  <si>
    <t>Hierarchical Clustering</t>
  </si>
  <si>
    <t>K-means</t>
  </si>
  <si>
    <t>NA</t>
  </si>
  <si>
    <t>Discovery</t>
  </si>
  <si>
    <t>Hclust</t>
  </si>
  <si>
    <t>Group</t>
  </si>
  <si>
    <t>cg11761535</t>
  </si>
  <si>
    <t>cg23936031</t>
  </si>
  <si>
    <t>cg01964852</t>
  </si>
  <si>
    <t>cg27624319</t>
  </si>
  <si>
    <t>cg23005885</t>
  </si>
  <si>
    <t>cg03408619</t>
  </si>
  <si>
    <t>cg05066959</t>
  </si>
  <si>
    <t>cg01952027</t>
  </si>
  <si>
    <t>cg17826679</t>
  </si>
  <si>
    <t>cg16017089</t>
  </si>
  <si>
    <t>cg01478234</t>
  </si>
  <si>
    <t>cg27317046</t>
  </si>
  <si>
    <t>cg04520340</t>
  </si>
  <si>
    <t>cg11236550</t>
  </si>
  <si>
    <t>cg08898775</t>
  </si>
  <si>
    <t>cg01132696</t>
  </si>
  <si>
    <t>cg19048532</t>
  </si>
  <si>
    <t>cg16406967</t>
  </si>
  <si>
    <t>cg22507723</t>
  </si>
  <si>
    <t>cg10045881</t>
  </si>
  <si>
    <t>cg27648238</t>
  </si>
  <si>
    <t>cg22552736</t>
  </si>
  <si>
    <t>cg04587220</t>
  </si>
  <si>
    <t>cg05460329</t>
  </si>
  <si>
    <t>cg20864214</t>
  </si>
  <si>
    <t>cg26402660</t>
  </si>
  <si>
    <t>cg02798280</t>
  </si>
  <si>
    <t>cg07823492</t>
  </si>
  <si>
    <t>cg05845757</t>
  </si>
  <si>
    <t>cg08101036</t>
  </si>
  <si>
    <t>cg08093277</t>
  </si>
  <si>
    <t>cg01142302</t>
  </si>
  <si>
    <t>cg15614119</t>
  </si>
  <si>
    <t>cg03264550</t>
  </si>
  <si>
    <t>cg06777194</t>
  </si>
  <si>
    <t>cg15751948</t>
  </si>
  <si>
    <t>cg21918313</t>
  </si>
  <si>
    <t>cg26516710</t>
  </si>
  <si>
    <t>cg03257743</t>
  </si>
  <si>
    <t>cg01180479</t>
  </si>
  <si>
    <t>cg07883124</t>
  </si>
  <si>
    <t>cg11599981</t>
  </si>
  <si>
    <t>cg15443535</t>
  </si>
  <si>
    <t>cg08061524</t>
  </si>
  <si>
    <t>cg04798016</t>
  </si>
  <si>
    <t>cg01114124</t>
  </si>
  <si>
    <t>cg10474881</t>
  </si>
  <si>
    <t>cg03065175</t>
  </si>
  <si>
    <t>cg02360002</t>
  </si>
  <si>
    <t>cg08584759</t>
  </si>
  <si>
    <t>cg23279355</t>
  </si>
  <si>
    <t>cg05337192</t>
  </si>
  <si>
    <t>cg02189760</t>
  </si>
  <si>
    <t>cg23689227</t>
  </si>
  <si>
    <t>cg16336120</t>
  </si>
  <si>
    <t>cg27570233</t>
  </si>
  <si>
    <t>cg04917446</t>
  </si>
  <si>
    <t>cg02916332</t>
  </si>
  <si>
    <t>cg05584759</t>
  </si>
  <si>
    <t>cg12305431</t>
  </si>
  <si>
    <t>cg03019986</t>
  </si>
  <si>
    <t>cg14962509</t>
  </si>
  <si>
    <t>cg03871267</t>
  </si>
  <si>
    <t>cg17233506</t>
  </si>
  <si>
    <t>cg02260098</t>
  </si>
  <si>
    <t>cg19458020</t>
  </si>
  <si>
    <t>cg26149485</t>
  </si>
  <si>
    <t>cg24973755</t>
  </si>
  <si>
    <t>cg21869609</t>
  </si>
  <si>
    <t>cg18087266</t>
  </si>
  <si>
    <t>cg07730848</t>
  </si>
  <si>
    <t>cg11724984</t>
  </si>
  <si>
    <t>cg25599198</t>
  </si>
  <si>
    <t>cg12258811</t>
  </si>
  <si>
    <t>cg25307665</t>
  </si>
  <si>
    <t>cg13106389</t>
  </si>
  <si>
    <t>cg11918172</t>
  </si>
  <si>
    <t>cg15045292</t>
  </si>
  <si>
    <t>cg27217474</t>
  </si>
  <si>
    <t>cg05851542</t>
  </si>
  <si>
    <t>cg18146737</t>
  </si>
  <si>
    <t>cg10331073</t>
  </si>
  <si>
    <t>cg16653138</t>
  </si>
  <si>
    <t>cg22904711</t>
  </si>
  <si>
    <t>cg19990651</t>
  </si>
  <si>
    <t>cg25309292</t>
  </si>
  <si>
    <t>cg11438310</t>
  </si>
  <si>
    <t>cg02317313</t>
  </si>
  <si>
    <t>cg18832407</t>
  </si>
  <si>
    <t>cg11113066</t>
  </si>
  <si>
    <t>cg00810292</t>
  </si>
  <si>
    <t>cg13501446</t>
  </si>
  <si>
    <t>cg21641458</t>
  </si>
  <si>
    <t>cg00982521</t>
  </si>
  <si>
    <t>cg19999161</t>
  </si>
  <si>
    <t>cg18680977</t>
  </si>
  <si>
    <t>cg14798653</t>
  </si>
  <si>
    <t>cg13497903</t>
  </si>
  <si>
    <t>cg01287088</t>
  </si>
  <si>
    <t>cg14103343</t>
  </si>
  <si>
    <t>cg09317554</t>
  </si>
  <si>
    <t>cg06784824</t>
  </si>
  <si>
    <t>cg23120601</t>
  </si>
  <si>
    <t>cg26120813</t>
  </si>
  <si>
    <t>cg03499943</t>
  </si>
  <si>
    <t>cg13390284</t>
  </si>
  <si>
    <t>cg15089077</t>
  </si>
  <si>
    <t>cg10257870</t>
  </si>
  <si>
    <t>cg24683222</t>
  </si>
  <si>
    <t>cg08379738</t>
  </si>
  <si>
    <t>cg02776498</t>
  </si>
  <si>
    <t>cg11914795</t>
  </si>
  <si>
    <t>cg07049592</t>
  </si>
  <si>
    <t>cg02106682</t>
  </si>
  <si>
    <t>cg04279801</t>
  </si>
  <si>
    <t>cg23781334</t>
  </si>
  <si>
    <t>cg01986016</t>
  </si>
  <si>
    <t>cg07561747</t>
  </si>
  <si>
    <t>cg11624345</t>
  </si>
  <si>
    <t>cg21899500</t>
  </si>
  <si>
    <t>cg09502865</t>
  </si>
  <si>
    <t>cg09682051</t>
  </si>
  <si>
    <t>cg19256813</t>
  </si>
  <si>
    <t>cg11041817</t>
  </si>
  <si>
    <t>cg09671650</t>
  </si>
  <si>
    <t>cg00590063</t>
  </si>
  <si>
    <t>cg27409802</t>
  </si>
  <si>
    <t>cg16492341</t>
  </si>
  <si>
    <t>cg00445443</t>
  </si>
  <si>
    <t>cg06800235</t>
  </si>
  <si>
    <t>cg01545109</t>
  </si>
  <si>
    <t>cg09169455</t>
  </si>
  <si>
    <t>cg10752406</t>
  </si>
  <si>
    <t>cg23579062</t>
  </si>
  <si>
    <t>cg10095954</t>
  </si>
  <si>
    <t>cg20152539</t>
  </si>
  <si>
    <t>cg14644204</t>
  </si>
  <si>
    <t>cg22987448</t>
  </si>
  <si>
    <t>cg24062526</t>
  </si>
  <si>
    <t>cg05600496</t>
  </si>
  <si>
    <t>cg09233429</t>
  </si>
  <si>
    <t>cg14510967</t>
  </si>
  <si>
    <t>cg10334741</t>
  </si>
  <si>
    <t>cg07815836</t>
  </si>
  <si>
    <t>cg14010720</t>
  </si>
  <si>
    <t>cg14233720</t>
  </si>
  <si>
    <t>cg03684062</t>
  </si>
  <si>
    <t>cg05686197</t>
  </si>
  <si>
    <t>cg07207652</t>
  </si>
  <si>
    <t>cg08249619</t>
  </si>
  <si>
    <t>cg03546977</t>
  </si>
  <si>
    <t>cg09490371</t>
  </si>
  <si>
    <t>cg27111250</t>
  </si>
  <si>
    <t>cg22958403</t>
  </si>
  <si>
    <t>cg02827029</t>
  </si>
  <si>
    <t>cg07153966</t>
  </si>
  <si>
    <t>cg10380221</t>
  </si>
  <si>
    <t>cg15751131</t>
  </si>
  <si>
    <t>cg18252633</t>
  </si>
  <si>
    <t>cg04904318</t>
  </si>
  <si>
    <t>cg03505148</t>
  </si>
  <si>
    <t>cg12706938</t>
  </si>
  <si>
    <t>cg01217984</t>
  </si>
  <si>
    <t>cg14694038</t>
  </si>
  <si>
    <t>cg06902698</t>
  </si>
  <si>
    <t>cg04027736</t>
  </si>
  <si>
    <t>cg25251478</t>
  </si>
  <si>
    <t>cg13581362</t>
  </si>
  <si>
    <t>cg08862148</t>
  </si>
  <si>
    <t>cg12047941</t>
  </si>
  <si>
    <t>cg20695936</t>
  </si>
  <si>
    <t>cg03176993</t>
  </si>
  <si>
    <t>cg00582562</t>
  </si>
  <si>
    <t>cg21864868</t>
  </si>
  <si>
    <t>cg07522913</t>
  </si>
  <si>
    <t>cg02124912</t>
  </si>
  <si>
    <t>cg06769918</t>
  </si>
  <si>
    <t>cg27660627</t>
  </si>
  <si>
    <t>cg24636368</t>
  </si>
  <si>
    <t>cg13374901</t>
  </si>
  <si>
    <t>cg05800416</t>
  </si>
  <si>
    <t>cg24550149</t>
  </si>
  <si>
    <t>cg23245942</t>
  </si>
  <si>
    <t>cg17126555</t>
  </si>
  <si>
    <t>cg01353646</t>
  </si>
  <si>
    <t>cg19051015</t>
  </si>
  <si>
    <t>cg15911153</t>
  </si>
  <si>
    <t>cg26199857</t>
  </si>
  <si>
    <t>cg00682096</t>
  </si>
  <si>
    <t>cg25840926</t>
  </si>
  <si>
    <t>cg00979931</t>
  </si>
  <si>
    <t>cg00921266</t>
  </si>
  <si>
    <t>cg09144964</t>
  </si>
  <si>
    <t>cg18535415</t>
  </si>
  <si>
    <t>cg19022697</t>
  </si>
  <si>
    <t>cg03308399</t>
  </si>
  <si>
    <t>cg07061298</t>
  </si>
  <si>
    <t>cg13935577</t>
  </si>
  <si>
    <t>cg02308560</t>
  </si>
  <si>
    <t>cg17775899</t>
  </si>
  <si>
    <t>cg19240213</t>
  </si>
  <si>
    <t>cg15645660</t>
  </si>
  <si>
    <t>cg04157161</t>
  </si>
  <si>
    <t>cg05109569</t>
  </si>
  <si>
    <t>cg08230957</t>
  </si>
  <si>
    <t>cg14216068</t>
  </si>
  <si>
    <t>cg01301319</t>
  </si>
  <si>
    <t>cg22962123</t>
  </si>
  <si>
    <t>APOE</t>
  </si>
  <si>
    <t>p-value</t>
  </si>
  <si>
    <t>cg22795586</t>
  </si>
  <si>
    <t>cg17266581</t>
  </si>
  <si>
    <t>cg24002183</t>
  </si>
  <si>
    <t>cg09992746</t>
  </si>
  <si>
    <t>cg23618477</t>
  </si>
  <si>
    <t>Variable</t>
  </si>
  <si>
    <t>Age at first diagnosis</t>
  </si>
  <si>
    <t>76-85</t>
  </si>
  <si>
    <t>66-75</t>
  </si>
  <si>
    <t>86-95</t>
  </si>
  <si>
    <t>Age at death</t>
  </si>
  <si>
    <t>Test</t>
  </si>
  <si>
    <t>Spearman</t>
  </si>
  <si>
    <t>MMSE at last visit</t>
  </si>
  <si>
    <t>&lt; 9</t>
  </si>
  <si>
    <t>10-15</t>
  </si>
  <si>
    <t>16-23</t>
  </si>
  <si>
    <t>Years of education</t>
  </si>
  <si>
    <t>16-24</t>
  </si>
  <si>
    <t>CERAD score</t>
  </si>
  <si>
    <t>Braak NFT stage</t>
  </si>
  <si>
    <t>III</t>
  </si>
  <si>
    <t>IV</t>
  </si>
  <si>
    <t>V</t>
  </si>
  <si>
    <t>VI</t>
  </si>
  <si>
    <t>Definite (1)</t>
  </si>
  <si>
    <t>Probable (2)</t>
  </si>
  <si>
    <t>Possible (3)</t>
  </si>
  <si>
    <t>&gt; 96</t>
  </si>
  <si>
    <t>&gt; 86</t>
  </si>
  <si>
    <t>16-25</t>
  </si>
  <si>
    <t>26-35</t>
  </si>
  <si>
    <t>&gt; 36</t>
  </si>
  <si>
    <t>Post-Mortem Interval</t>
  </si>
  <si>
    <t>Batch</t>
  </si>
  <si>
    <t>Study</t>
  </si>
  <si>
    <t>Brain Bank</t>
  </si>
  <si>
    <t>Plate</t>
  </si>
  <si>
    <t>Cell type - Neuronal Excitatory</t>
  </si>
  <si>
    <t>Cell type - Neuronal Inhibitory</t>
  </si>
  <si>
    <t>Cell type - Microglia</t>
  </si>
  <si>
    <t>Cell type - Astrocyte</t>
  </si>
  <si>
    <t>Cell type - Oligodendrocyte</t>
  </si>
  <si>
    <t>Polygenic Risk Scores</t>
  </si>
  <si>
    <t>Genotyping - PC1</t>
  </si>
  <si>
    <t>Genotyping - PC2</t>
  </si>
  <si>
    <t>H-clust</t>
  </si>
  <si>
    <t>P: 1 - OR: 0</t>
  </si>
  <si>
    <t>P: 6.5E-4 - OR: 2.40</t>
  </si>
  <si>
    <t>P: 0,999 - OR: 0.40</t>
  </si>
  <si>
    <t>P: 0.815 - OR: 0.77</t>
  </si>
  <si>
    <t>P: 5.7E-4 - OR: 3.12</t>
  </si>
  <si>
    <t>P: 5.6E-2 - OR: 1.98</t>
  </si>
  <si>
    <t>P: 4.9E-21 - OR: Inf</t>
  </si>
  <si>
    <t>P: 0.603 - OR: 0.96</t>
  </si>
  <si>
    <t>P: 0.802 - OR: 0.80</t>
  </si>
  <si>
    <t>P: 0.214 - OR: 1.43</t>
  </si>
  <si>
    <t>P: 6.0E-10 - OR: 6.36</t>
  </si>
  <si>
    <t>P: 2.2E-2 - OR: 2.07</t>
  </si>
  <si>
    <t>P: 3.2E-31 - OR: Inf</t>
  </si>
  <si>
    <t>P: 0.239 - OR: 1.42</t>
  </si>
  <si>
    <t>P: 2.7E-7 - OR: Inf</t>
  </si>
  <si>
    <t>P: 1 - OR: 0.03</t>
  </si>
  <si>
    <t>P: 5.4E-2 - OR: 1.76</t>
  </si>
  <si>
    <t>P: 3.9E-11 - OR: 39.2</t>
  </si>
  <si>
    <t>P: 0.971 - OR: 0.58</t>
  </si>
  <si>
    <t>P: 1.4E-15 - OR: 13.7</t>
  </si>
  <si>
    <t>P: 0.975 - OR: 0.55</t>
  </si>
  <si>
    <t>P: 8.3E-27 - OR: 159</t>
  </si>
  <si>
    <t>Unassigned</t>
  </si>
  <si>
    <t>Diagnosis</t>
  </si>
  <si>
    <t>LOAD</t>
  </si>
  <si>
    <t>PITTS-ADRC</t>
  </si>
  <si>
    <t>LOAD-S1</t>
  </si>
  <si>
    <t>LOAD-S2</t>
  </si>
  <si>
    <t>83.4 (9.1)</t>
  </si>
  <si>
    <t>79.7 (10.6)</t>
  </si>
  <si>
    <t>80.5 (9.9)</t>
  </si>
  <si>
    <t>81.1 (9.6)</t>
  </si>
  <si>
    <t>76.6 (11.5)</t>
  </si>
  <si>
    <t>87.6 (3.9)</t>
  </si>
  <si>
    <t>88.0 (3.1)</t>
  </si>
  <si>
    <t>87.9 (3.2)</t>
  </si>
  <si>
    <t>83.9 (5.9)</t>
  </si>
  <si>
    <t>25/72</t>
  </si>
  <si>
    <t>26/47</t>
  </si>
  <si>
    <t>28/50</t>
  </si>
  <si>
    <t>53/70</t>
  </si>
  <si>
    <t>57/54</t>
  </si>
  <si>
    <t>28/39</t>
  </si>
  <si>
    <t>10/12</t>
  </si>
  <si>
    <t>52/51</t>
  </si>
  <si>
    <t>19/9</t>
  </si>
  <si>
    <t>ListA_Size</t>
  </si>
  <si>
    <t>ListB_Size</t>
  </si>
  <si>
    <t>Intersection_Size</t>
  </si>
  <si>
    <t>Union_Size</t>
  </si>
  <si>
    <t>Genome_Size</t>
  </si>
  <si>
    <t>Odds_Ratio</t>
  </si>
  <si>
    <t>P_Value</t>
  </si>
  <si>
    <t>LOAD_S1</t>
  </si>
  <si>
    <t>LOAD_S2</t>
  </si>
  <si>
    <t>Chi-squared</t>
  </si>
  <si>
    <t>ENSEMBL ID</t>
  </si>
  <si>
    <t>SYMBOL</t>
  </si>
  <si>
    <t>logFC</t>
  </si>
  <si>
    <t>ENSG00000006747</t>
  </si>
  <si>
    <t>SCIN</t>
  </si>
  <si>
    <t>ENSG00000011426</t>
  </si>
  <si>
    <t>ANLN</t>
  </si>
  <si>
    <t>ENSG00000016602</t>
  </si>
  <si>
    <t>CLCA4</t>
  </si>
  <si>
    <t>ENSG00000042062</t>
  </si>
  <si>
    <t>RIPOR3</t>
  </si>
  <si>
    <t>ENSG00000053702</t>
  </si>
  <si>
    <t>NRIP2</t>
  </si>
  <si>
    <t>ENSG00000074219</t>
  </si>
  <si>
    <t>TEAD2</t>
  </si>
  <si>
    <t>ENSG00000074410</t>
  </si>
  <si>
    <t>CA12</t>
  </si>
  <si>
    <t>ENSG00000086730</t>
  </si>
  <si>
    <t>LAT2</t>
  </si>
  <si>
    <t>ENSG00000087116</t>
  </si>
  <si>
    <t>ADAMTS2</t>
  </si>
  <si>
    <t>ENSG00000089169</t>
  </si>
  <si>
    <t>RPH3A</t>
  </si>
  <si>
    <t>ANGPT2</t>
  </si>
  <si>
    <t>ENSG00000104112</t>
  </si>
  <si>
    <t>SCG3</t>
  </si>
  <si>
    <t>ENSG00000104894</t>
  </si>
  <si>
    <t>CD37</t>
  </si>
  <si>
    <t>ENSG00000105366</t>
  </si>
  <si>
    <t>SIGLEC8</t>
  </si>
  <si>
    <t>ENSG00000106236</t>
  </si>
  <si>
    <t>NPTX2</t>
  </si>
  <si>
    <t>ENSG00000111087</t>
  </si>
  <si>
    <t>GLI1</t>
  </si>
  <si>
    <t>ENSG00000111181</t>
  </si>
  <si>
    <t>SLC6A12</t>
  </si>
  <si>
    <t>ENSG00000118785</t>
  </si>
  <si>
    <t>SPP1</t>
  </si>
  <si>
    <t>ENSG00000121966</t>
  </si>
  <si>
    <t>CXCR4</t>
  </si>
  <si>
    <t>ARHGAP9</t>
  </si>
  <si>
    <t>ENSG00000128564</t>
  </si>
  <si>
    <t>VGF</t>
  </si>
  <si>
    <t>ENSG00000129654</t>
  </si>
  <si>
    <t>FOXJ1</t>
  </si>
  <si>
    <t>ENSG00000131095</t>
  </si>
  <si>
    <t>GFAP</t>
  </si>
  <si>
    <t>ENSG00000134817</t>
  </si>
  <si>
    <t>APLNR</t>
  </si>
  <si>
    <t>ENSG00000134955</t>
  </si>
  <si>
    <t>SLC37A2</t>
  </si>
  <si>
    <t>ENSG00000139410</t>
  </si>
  <si>
    <t>SDSL</t>
  </si>
  <si>
    <t>ENSG00000141433</t>
  </si>
  <si>
    <t>ADCYAP1</t>
  </si>
  <si>
    <t>ENSG00000154188</t>
  </si>
  <si>
    <t>ANGPT1</t>
  </si>
  <si>
    <t>ENSG00000154864</t>
  </si>
  <si>
    <t>PIEZO2</t>
  </si>
  <si>
    <t>ENSG00000157005</t>
  </si>
  <si>
    <t>SST</t>
  </si>
  <si>
    <t>ENSG00000158169</t>
  </si>
  <si>
    <t>FANCC</t>
  </si>
  <si>
    <t>LOC105376156</t>
  </si>
  <si>
    <t>ENSG00000158715</t>
  </si>
  <si>
    <t>SLC45A3</t>
  </si>
  <si>
    <t>ENSG00000158865</t>
  </si>
  <si>
    <t>SLC5A11</t>
  </si>
  <si>
    <t>ENSG00000159674</t>
  </si>
  <si>
    <t>SPON2</t>
  </si>
  <si>
    <t>ENSG00000161896</t>
  </si>
  <si>
    <t>IP6K3</t>
  </si>
  <si>
    <t>ENSG00000162367</t>
  </si>
  <si>
    <t>TAL1</t>
  </si>
  <si>
    <t>ENSG00000163815</t>
  </si>
  <si>
    <t>CLEC3B</t>
  </si>
  <si>
    <t>ENSG00000164600</t>
  </si>
  <si>
    <t>NEUROD6</t>
  </si>
  <si>
    <t>ENSG00000165025</t>
  </si>
  <si>
    <t>SYK</t>
  </si>
  <si>
    <t>ENSG00000165092</t>
  </si>
  <si>
    <t>ALDH1A1</t>
  </si>
  <si>
    <t>ENSG00000167895</t>
  </si>
  <si>
    <t>TMC8</t>
  </si>
  <si>
    <t>ENSG00000168743</t>
  </si>
  <si>
    <t>NPNT</t>
  </si>
  <si>
    <t>ENSG00000170775</t>
  </si>
  <si>
    <t>GPR37</t>
  </si>
  <si>
    <t>ENSG00000171951</t>
  </si>
  <si>
    <t>SCG2</t>
  </si>
  <si>
    <t>ENSG00000172020</t>
  </si>
  <si>
    <t>GAP43</t>
  </si>
  <si>
    <t>MRGPRF</t>
  </si>
  <si>
    <t>ENSG00000174607</t>
  </si>
  <si>
    <t>UGT8</t>
  </si>
  <si>
    <t>ENSG00000175426</t>
  </si>
  <si>
    <t>PCSK1</t>
  </si>
  <si>
    <t>ENSG00000175832</t>
  </si>
  <si>
    <t>ETV4</t>
  </si>
  <si>
    <t>ENSG00000176387</t>
  </si>
  <si>
    <t>HSD11B2</t>
  </si>
  <si>
    <t>ENSG00000188766</t>
  </si>
  <si>
    <t>SPRED3</t>
  </si>
  <si>
    <t>ENSG00000197410</t>
  </si>
  <si>
    <t>DCHS2</t>
  </si>
  <si>
    <t>ENSG00000197471</t>
  </si>
  <si>
    <t>SPN</t>
  </si>
  <si>
    <t>ENSG00000198286</t>
  </si>
  <si>
    <t>CARD11</t>
  </si>
  <si>
    <t>ENSG00000198576</t>
  </si>
  <si>
    <t>ARC</t>
  </si>
  <si>
    <t>ENSG00000225683</t>
  </si>
  <si>
    <t>PACRG-AS3</t>
  </si>
  <si>
    <t>ENSG00000233123</t>
  </si>
  <si>
    <t>LINC01007</t>
  </si>
  <si>
    <t>ENSG00000254746</t>
  </si>
  <si>
    <t>LOC105376654</t>
  </si>
  <si>
    <t>ENSG00000260788</t>
  </si>
  <si>
    <t>CEDORA</t>
  </si>
  <si>
    <t>ENSG00000282608</t>
  </si>
  <si>
    <t>ADORA3</t>
  </si>
  <si>
    <t>ENSG00000041353</t>
  </si>
  <si>
    <t>RAB27B</t>
  </si>
  <si>
    <t>ENSG00000066294</t>
  </si>
  <si>
    <t>CD84</t>
  </si>
  <si>
    <t>ENSG00000088836</t>
  </si>
  <si>
    <t>SLC4A11</t>
  </si>
  <si>
    <t>ENSG00000103316</t>
  </si>
  <si>
    <t>CRYM</t>
  </si>
  <si>
    <t>ENSG00000105649</t>
  </si>
  <si>
    <t>RAB3A</t>
  </si>
  <si>
    <t>ENSG00000110148</t>
  </si>
  <si>
    <t>CCKBR</t>
  </si>
  <si>
    <t>ENSG00000117152</t>
  </si>
  <si>
    <t>RGS4</t>
  </si>
  <si>
    <t>ENSG00000119535</t>
  </si>
  <si>
    <t>CSF3R</t>
  </si>
  <si>
    <t>ENSG00000124440</t>
  </si>
  <si>
    <t>HIF3A</t>
  </si>
  <si>
    <t>ENSG00000130592</t>
  </si>
  <si>
    <t>LSP1</t>
  </si>
  <si>
    <t>ENSG00000138378</t>
  </si>
  <si>
    <t>STAT4</t>
  </si>
  <si>
    <t>ENSG00000144834</t>
  </si>
  <si>
    <t>TAGLN3</t>
  </si>
  <si>
    <t>ENSG00000146469</t>
  </si>
  <si>
    <t>VIP</t>
  </si>
  <si>
    <t>ENSG00000151025</t>
  </si>
  <si>
    <t>GPR158</t>
  </si>
  <si>
    <t>ENSG00000152931</t>
  </si>
  <si>
    <t>PART1</t>
  </si>
  <si>
    <t>ENSG00000152954</t>
  </si>
  <si>
    <t>NRSN1</t>
  </si>
  <si>
    <t>ENSG00000154146</t>
  </si>
  <si>
    <t>NRGN</t>
  </si>
  <si>
    <t>ENSG00000156535</t>
  </si>
  <si>
    <t>CD109</t>
  </si>
  <si>
    <t>ENSG00000157613</t>
  </si>
  <si>
    <t>CREB3L1</t>
  </si>
  <si>
    <t>ENSG00000162975</t>
  </si>
  <si>
    <t>KCNF1</t>
  </si>
  <si>
    <t>ENSG00000171004</t>
  </si>
  <si>
    <t>HS6ST2</t>
  </si>
  <si>
    <t>ENSG00000171388</t>
  </si>
  <si>
    <t>APLN</t>
  </si>
  <si>
    <t>ENSG00000171509</t>
  </si>
  <si>
    <t>RXFP1</t>
  </si>
  <si>
    <t>ENSG00000175287</t>
  </si>
  <si>
    <t>PHYHD1</t>
  </si>
  <si>
    <t>ENSG00000175906</t>
  </si>
  <si>
    <t>ARL4D</t>
  </si>
  <si>
    <t>ENSG00000176907</t>
  </si>
  <si>
    <t>TCIM</t>
  </si>
  <si>
    <t>ENSG00000179593</t>
  </si>
  <si>
    <t>ALOX15B</t>
  </si>
  <si>
    <t>ENSG00000180044</t>
  </si>
  <si>
    <t>C3orf80</t>
  </si>
  <si>
    <t>ENSG00000183036</t>
  </si>
  <si>
    <t>PCP4</t>
  </si>
  <si>
    <t>ENSG00000185499</t>
  </si>
  <si>
    <t>MUC1</t>
  </si>
  <si>
    <t>ENSG00000196169</t>
  </si>
  <si>
    <t>KIF19</t>
  </si>
  <si>
    <t>ENSG00000197406</t>
  </si>
  <si>
    <t>DIO3</t>
  </si>
  <si>
    <t>ENSG00000224389</t>
  </si>
  <si>
    <t>C4B</t>
  </si>
  <si>
    <t>ENSG00000239998</t>
  </si>
  <si>
    <t>LILRA2</t>
  </si>
  <si>
    <t>ENSG00000266524</t>
  </si>
  <si>
    <t>GDF10</t>
  </si>
  <si>
    <t>ENSG00000276043</t>
  </si>
  <si>
    <t>UHRF1</t>
  </si>
  <si>
    <t>ENSG00000286177</t>
  </si>
  <si>
    <t>LOC105372401</t>
  </si>
  <si>
    <t>ONTOLOGY</t>
  </si>
  <si>
    <t>ID</t>
  </si>
  <si>
    <t>Description</t>
  </si>
  <si>
    <t>GeneRatio</t>
  </si>
  <si>
    <t>FoldEnrichment</t>
  </si>
  <si>
    <t>pvalue</t>
  </si>
  <si>
    <t>p.adjust</t>
  </si>
  <si>
    <t>geneID</t>
  </si>
  <si>
    <t>BP</t>
  </si>
  <si>
    <t>GO:0070661</t>
  </si>
  <si>
    <t>leukocyte proliferation</t>
  </si>
  <si>
    <t>GO:0002697</t>
  </si>
  <si>
    <t>regulation of immune effector process</t>
  </si>
  <si>
    <t>CC</t>
  </si>
  <si>
    <t>GO:0043025</t>
  </si>
  <si>
    <t>neuronal cell body</t>
  </si>
  <si>
    <t>MF</t>
  </si>
  <si>
    <t>GO:0006836</t>
  </si>
  <si>
    <t>neurotransmitter transport</t>
  </si>
  <si>
    <t>GO:0007269</t>
  </si>
  <si>
    <t>neurotransmitter secretion</t>
  </si>
  <si>
    <t>GO:0099643</t>
  </si>
  <si>
    <t>signal release from synapse</t>
  </si>
  <si>
    <t>GO:0030672</t>
  </si>
  <si>
    <t>synaptic vesicle membrane</t>
  </si>
  <si>
    <t>GO:0099501</t>
  </si>
  <si>
    <t>exocytic vesicle membrane</t>
  </si>
  <si>
    <t>NMI between Hclust and K-means</t>
  </si>
  <si>
    <t>Number of clusters</t>
  </si>
  <si>
    <t>cg09535924</t>
  </si>
  <si>
    <t>cg24769398</t>
  </si>
  <si>
    <t>cg19008371</t>
  </si>
  <si>
    <t>cg05509777</t>
  </si>
  <si>
    <t>Subtype A</t>
  </si>
  <si>
    <t>Subtype B</t>
  </si>
  <si>
    <t>Subtype C</t>
  </si>
  <si>
    <t>A</t>
  </si>
  <si>
    <t>B</t>
  </si>
  <si>
    <t>C</t>
  </si>
  <si>
    <t>PITT-ADRC</t>
  </si>
  <si>
    <t>zScore</t>
  </si>
  <si>
    <t>GO:0002263</t>
  </si>
  <si>
    <t>cell activation involved in immune response</t>
  </si>
  <si>
    <t>GO:0002275</t>
  </si>
  <si>
    <t>myeloid cell activation involved in immune response</t>
  </si>
  <si>
    <t>GO:0002366</t>
  </si>
  <si>
    <t>leukocyte activation involved in immune response</t>
  </si>
  <si>
    <t>GO:0032640</t>
  </si>
  <si>
    <t>tumor necrosis factor production</t>
  </si>
  <si>
    <t>GO:0032680</t>
  </si>
  <si>
    <t>regulation of tumor necrosis factor production</t>
  </si>
  <si>
    <t>GO:0002274</t>
  </si>
  <si>
    <t>myeloid leukocyte activation</t>
  </si>
  <si>
    <t>GO:0002444</t>
  </si>
  <si>
    <t>myeloid leukocyte mediated immunity</t>
  </si>
  <si>
    <t>GO:0007159</t>
  </si>
  <si>
    <t>leukocyte cell-cell adhesion</t>
  </si>
  <si>
    <t>GO:0002886</t>
  </si>
  <si>
    <t>regulation of myeloid leukocyte mediated immunity</t>
  </si>
  <si>
    <t>GO:0002283</t>
  </si>
  <si>
    <t>neutrophil activation involved in immune response</t>
  </si>
  <si>
    <t>GO:0002703</t>
  </si>
  <si>
    <t>regulation of leukocyte mediated immunity</t>
  </si>
  <si>
    <t>GO:0002443</t>
  </si>
  <si>
    <t>leukocyte mediated immunity</t>
  </si>
  <si>
    <t>GO:0006909</t>
  </si>
  <si>
    <t>phagocytosis</t>
  </si>
  <si>
    <t>GO:0002768</t>
  </si>
  <si>
    <t>immune response-regulating cell surface receptor signaling pathway</t>
  </si>
  <si>
    <t>GO:0032604</t>
  </si>
  <si>
    <t>granulocyte macrophage colony-stimulating factor production</t>
  </si>
  <si>
    <t>GO:0032645</t>
  </si>
  <si>
    <t>regulation of granulocyte macrophage colony-stimulating factor production</t>
  </si>
  <si>
    <t>GO:0002429</t>
  </si>
  <si>
    <t>immune response-activating cell surface receptor signaling pathway</t>
  </si>
  <si>
    <t>GO:0050900</t>
  </si>
  <si>
    <t>leukocyte migration</t>
  </si>
  <si>
    <t>GO:0006935</t>
  </si>
  <si>
    <t>chemotaxis</t>
  </si>
  <si>
    <t>GO:0042330</t>
  </si>
  <si>
    <t>taxis</t>
  </si>
  <si>
    <t>GO:0030133</t>
  </si>
  <si>
    <t>transport vesicle</t>
  </si>
  <si>
    <t>ENSG00000053918</t>
  </si>
  <si>
    <t>KCNQ1</t>
  </si>
  <si>
    <t>ENSG00000081479</t>
  </si>
  <si>
    <t>LRP2</t>
  </si>
  <si>
    <t>ENSG00000100365</t>
  </si>
  <si>
    <t>NCF4</t>
  </si>
  <si>
    <t>ENSG00000105122</t>
  </si>
  <si>
    <t>RASAL3</t>
  </si>
  <si>
    <t>ENSG00000110876</t>
  </si>
  <si>
    <t>SELPLG</t>
  </si>
  <si>
    <t>ENSG00000120729</t>
  </si>
  <si>
    <t>MYOT</t>
  </si>
  <si>
    <t>ENSG00000133246</t>
  </si>
  <si>
    <t>PRAM1</t>
  </si>
  <si>
    <t>ENSG00000134516</t>
  </si>
  <si>
    <t>DOCK2</t>
  </si>
  <si>
    <t>AOAH</t>
  </si>
  <si>
    <t>ENSG00000140749</t>
  </si>
  <si>
    <t>IGSF6</t>
  </si>
  <si>
    <t>ENSG00000142765</t>
  </si>
  <si>
    <t>SYTL1</t>
  </si>
  <si>
    <t>ENSG00000149451</t>
  </si>
  <si>
    <t>ADAM33</t>
  </si>
  <si>
    <t>ENSG00000165959</t>
  </si>
  <si>
    <t>CLMN</t>
  </si>
  <si>
    <t>ENSG00000166428</t>
  </si>
  <si>
    <t>PLD4</t>
  </si>
  <si>
    <t>ENSG00000166927</t>
  </si>
  <si>
    <t>MS4A7</t>
  </si>
  <si>
    <t>ENSG00000171812</t>
  </si>
  <si>
    <t>COL8A2</t>
  </si>
  <si>
    <t>ENSG00000171860</t>
  </si>
  <si>
    <t>C3AR1</t>
  </si>
  <si>
    <t>ENSG00000179855</t>
  </si>
  <si>
    <t>GIPC3</t>
  </si>
  <si>
    <t>ENSG00000180353</t>
  </si>
  <si>
    <t>HCLS1</t>
  </si>
  <si>
    <t>ENSG00000185811</t>
  </si>
  <si>
    <t>IKZF1</t>
  </si>
  <si>
    <t>HLA-DRB1</t>
  </si>
  <si>
    <t>ENSG00000213186</t>
  </si>
  <si>
    <t>TRIM59</t>
  </si>
  <si>
    <t>WWTR1</t>
  </si>
  <si>
    <t>ENSG00000086300</t>
  </si>
  <si>
    <t>SNX10</t>
  </si>
  <si>
    <t>ENSG00000115112</t>
  </si>
  <si>
    <t>TFCP2L1</t>
  </si>
  <si>
    <t>ENSG00000122122</t>
  </si>
  <si>
    <t>SASH3</t>
  </si>
  <si>
    <t>ENSG00000124785</t>
  </si>
  <si>
    <t>NRN1</t>
  </si>
  <si>
    <t>ENSG00000134343</t>
  </si>
  <si>
    <t>ANO3</t>
  </si>
  <si>
    <t>ENSG00000143127</t>
  </si>
  <si>
    <t>ITGA10</t>
  </si>
  <si>
    <t>ENSG00000145358</t>
  </si>
  <si>
    <t>DDIT4L</t>
  </si>
  <si>
    <t>ENSG00000149575</t>
  </si>
  <si>
    <t>SCN2B</t>
  </si>
  <si>
    <t>ENSG00000158301</t>
  </si>
  <si>
    <t>GPRASP2</t>
  </si>
  <si>
    <t>ARMCX5-GPRASP2</t>
  </si>
  <si>
    <t>ENSG00000163032</t>
  </si>
  <si>
    <t>VSNL1</t>
  </si>
  <si>
    <t>ENSG00000163053</t>
  </si>
  <si>
    <t>SLC16A14</t>
  </si>
  <si>
    <t>ENSG00000164588</t>
  </si>
  <si>
    <t>HCN1</t>
  </si>
  <si>
    <t>ENSG00000171476</t>
  </si>
  <si>
    <t>HOPX</t>
  </si>
  <si>
    <t>ENSG00000174453</t>
  </si>
  <si>
    <t>VWC2L</t>
  </si>
  <si>
    <t>ENSG00000188039</t>
  </si>
  <si>
    <t>NWD1</t>
  </si>
  <si>
    <t>ENSG00000258498</t>
  </si>
  <si>
    <t>DIO3OS</t>
  </si>
  <si>
    <t>ENSG00000260001</t>
  </si>
  <si>
    <t>TGFBR3L</t>
  </si>
  <si>
    <t>GO:0051588</t>
  </si>
  <si>
    <t>regulation of neurotransmitter transport</t>
  </si>
  <si>
    <t>GO:0046928</t>
  </si>
  <si>
    <t>regulation of neurotransmitter secretion</t>
  </si>
  <si>
    <t>GO:0051047</t>
  </si>
  <si>
    <t>positive regulation of secretion</t>
  </si>
  <si>
    <t>GO:0048167</t>
  </si>
  <si>
    <t>regulation of synaptic plasticity</t>
  </si>
  <si>
    <t>GO:0098661</t>
  </si>
  <si>
    <t>inorganic anion transmembrane transport</t>
  </si>
  <si>
    <t>GO:0046549</t>
  </si>
  <si>
    <t>retinal cone cell development</t>
  </si>
  <si>
    <t>GO:0008021</t>
  </si>
  <si>
    <t>synaptic vesicle</t>
  </si>
  <si>
    <t>GO:0015108</t>
  </si>
  <si>
    <t>chloride transmembrane transporter activity</t>
  </si>
  <si>
    <t>GO:0015103</t>
  </si>
  <si>
    <t>inorganic anion transmembrane transporter activity</t>
  </si>
  <si>
    <t>GO:0005254</t>
  </si>
  <si>
    <t>chloride channel activity</t>
  </si>
  <si>
    <t>GO:0008509</t>
  </si>
  <si>
    <t>monoatomic anion transmembrane transporter activity</t>
  </si>
  <si>
    <t>BTBD11</t>
  </si>
  <si>
    <t>TBC1D16</t>
  </si>
  <si>
    <t>PRKCE</t>
  </si>
  <si>
    <t>MEIS1</t>
  </si>
  <si>
    <r>
      <rPr>
        <b/>
        <sz val="9"/>
        <color theme="1"/>
        <rFont val="Calibri"/>
        <family val="2"/>
        <scheme val="minor"/>
      </rPr>
      <t>Supplementary Table 11</t>
    </r>
    <r>
      <rPr>
        <sz val="9"/>
        <color theme="1"/>
        <rFont val="Calibri"/>
        <family val="2"/>
        <scheme val="minor"/>
      </rPr>
      <t xml:space="preserve">. </t>
    </r>
    <r>
      <rPr>
        <b/>
        <sz val="9"/>
        <color theme="1"/>
        <rFont val="Calibri"/>
        <family val="2"/>
        <scheme val="minor"/>
      </rPr>
      <t xml:space="preserve">Overlap analysis of CpGs identified in metanalyses of overall LOAD samples, LOAD subtypes and unassigned group compared to controls. </t>
    </r>
    <r>
      <rPr>
        <sz val="9"/>
        <color theme="1"/>
        <rFont val="Calibri"/>
        <family val="2"/>
        <scheme val="minor"/>
      </rPr>
      <t>ListA_Size and ListB_Size: The number of CpGs identifed in association with the fisrt and second outcome variables listed in the fisrt column. Intersection_Size: The number of overlapping CpGs between ListA and ListB. Union_Size: The total number of unique CpGs in both. ListA and ListB combined. Genome_Size: The total number of CpGs analyzed in the genome. Odds_Ratio: The statistical measure representing the strength of association between ListA and ListB. P_Value: The significance level of the overlap between ListA and ListB.</t>
    </r>
  </si>
  <si>
    <t>GO:0002861</t>
  </si>
  <si>
    <t>regulation of inflammatory response to antigenic stimulus</t>
  </si>
  <si>
    <t>GO:0002455</t>
  </si>
  <si>
    <t>humoral immune response mediated by circulating immunoglobulin</t>
  </si>
  <si>
    <r>
      <rPr>
        <b/>
        <sz val="9"/>
        <color theme="1"/>
        <rFont val="Calibri"/>
        <family val="2"/>
        <scheme val="minor"/>
      </rPr>
      <t xml:space="preserve">Supplementary Table 4. Sample counts per cluster across chorts and clustering methods. </t>
    </r>
    <r>
      <rPr>
        <sz val="9"/>
        <color theme="1"/>
        <rFont val="Calibri"/>
        <family val="2"/>
        <scheme val="minor"/>
      </rPr>
      <t>Counts of samples assigned to each of the three main clusters across the UKBBN, PITT-ADRC, and ROSMAP cohorts using both hierarchical and K-means clustering methods.</t>
    </r>
  </si>
  <si>
    <t>LOAD-S1 (n)</t>
  </si>
  <si>
    <t>LOAD-S2 (n)</t>
  </si>
  <si>
    <t>Clinical/Pathological hallmarks</t>
  </si>
  <si>
    <t>Variable categories</t>
  </si>
  <si>
    <t>Gender</t>
  </si>
  <si>
    <t>25M/16F</t>
  </si>
  <si>
    <t>9M/9F</t>
  </si>
  <si>
    <t>31M/34F</t>
  </si>
  <si>
    <t>3M/8F</t>
  </si>
  <si>
    <t>109M/111F</t>
  </si>
  <si>
    <t>67M/124F</t>
  </si>
  <si>
    <t>65M/115F</t>
  </si>
  <si>
    <r>
      <rPr>
        <b/>
        <sz val="9"/>
        <color theme="1"/>
        <rFont val="Calibri"/>
        <family val="2"/>
        <scheme val="minor"/>
      </rPr>
      <t>Supplementary Table 6. Final sample counts and characteristics for confirmed LOAD subtypes and corresponding healthy control samples for each cohort</t>
    </r>
    <r>
      <rPr>
        <sz val="9"/>
        <color theme="1"/>
        <rFont val="Calibri"/>
        <family val="2"/>
        <scheme val="minor"/>
      </rPr>
      <t>. Summary table listing the final counts of samples consistently labeled as Subtype 1 (LOAD-S1) or Subtype 2 (LOAD-S2) across both hierarchical and K-means clustering methods. 'Unassigned' samples are also reported, indicating those clusters and samples without consistent subtype association.</t>
    </r>
  </si>
  <si>
    <r>
      <rPr>
        <b/>
        <sz val="9"/>
        <color theme="1"/>
        <rFont val="Calibri"/>
        <family val="2"/>
        <scheme val="minor"/>
      </rPr>
      <t>Supplementary Table 3. Batch effect analysis on three cluster assignments using NMI test.</t>
    </r>
    <r>
      <rPr>
        <sz val="9"/>
        <color theme="1"/>
        <rFont val="Calibri"/>
        <family val="2"/>
        <scheme val="minor"/>
      </rPr>
      <t xml:space="preserve"> NMI values closer to 1 indicate more similar cluster assignments, while lower values indicate less agreement.</t>
    </r>
  </si>
  <si>
    <r>
      <rPr>
        <b/>
        <sz val="9"/>
        <color theme="1"/>
        <rFont val="Calibri"/>
        <family val="2"/>
        <scheme val="minor"/>
      </rPr>
      <t>Supplementary Table 5. Significance of cluster overlap in latent spaces.</t>
    </r>
    <r>
      <rPr>
        <sz val="9"/>
        <color theme="1"/>
        <rFont val="Calibri"/>
        <family val="2"/>
        <scheme val="minor"/>
      </rPr>
      <t xml:space="preserve"> Fisher’s exact test results showing the statistical significance of cluster overlap for each pairwise cohort comparison in the latent space. The table details the p-values and Odds Ratios for each cluster pair, demonstrating reproducible methylomic subtypes across independent cohorts. Significant overlaps are highlighted. Significant enrichments are highlighted in green.</t>
    </r>
  </si>
  <si>
    <t>cg12845808</t>
  </si>
  <si>
    <t>cg12877335</t>
  </si>
  <si>
    <t>P-value</t>
  </si>
  <si>
    <t>cg06248767</t>
  </si>
  <si>
    <t>cg05168012</t>
  </si>
  <si>
    <t>cg22943498</t>
  </si>
  <si>
    <t>cg08871964</t>
  </si>
  <si>
    <t>cg22205276</t>
  </si>
  <si>
    <t>cg22407822</t>
  </si>
  <si>
    <t>cg23950714</t>
  </si>
  <si>
    <t>chr7</t>
  </si>
  <si>
    <t>HOXA3</t>
  </si>
  <si>
    <t>chr19</t>
  </si>
  <si>
    <t>MAP4K1</t>
  </si>
  <si>
    <t>chr12</t>
  </si>
  <si>
    <t>chr15</t>
  </si>
  <si>
    <t>PLCB2</t>
  </si>
  <si>
    <t>chr17</t>
  </si>
  <si>
    <t>GUCY2D</t>
  </si>
  <si>
    <t>chr1</t>
  </si>
  <si>
    <t>TTC22</t>
  </si>
  <si>
    <t>chr11</t>
  </si>
  <si>
    <t>SPI1</t>
  </si>
  <si>
    <t>LOC338799</t>
  </si>
  <si>
    <t>HMHA1</t>
  </si>
  <si>
    <t>chr2</t>
  </si>
  <si>
    <t>LPIN1</t>
  </si>
  <si>
    <t>HOXB7</t>
  </si>
  <si>
    <t>ARHGEF17</t>
  </si>
  <si>
    <t>KIF21B</t>
  </si>
  <si>
    <t>chr8</t>
  </si>
  <si>
    <t>ATG16L2</t>
  </si>
  <si>
    <t>chr3</t>
  </si>
  <si>
    <t>ATP2A3</t>
  </si>
  <si>
    <t>chr5</t>
  </si>
  <si>
    <t>PFN3</t>
  </si>
  <si>
    <t>chr16</t>
  </si>
  <si>
    <t>ZFPM1</t>
  </si>
  <si>
    <t>LOC389333</t>
  </si>
  <si>
    <t>RHOB</t>
  </si>
  <si>
    <t>PRKCZ</t>
  </si>
  <si>
    <t>CHI3L2</t>
  </si>
  <si>
    <t>LOC404266</t>
  </si>
  <si>
    <t>ZNF385A</t>
  </si>
  <si>
    <t>KCNN4</t>
  </si>
  <si>
    <t>AGAP2</t>
  </si>
  <si>
    <t>RNF112</t>
  </si>
  <si>
    <t>HOXB9</t>
  </si>
  <si>
    <t>RAVER1</t>
  </si>
  <si>
    <t>chr10</t>
  </si>
  <si>
    <t>LHPP</t>
  </si>
  <si>
    <t>MAMSTR</t>
  </si>
  <si>
    <t>CSGALNACT1</t>
  </si>
  <si>
    <t>HOXA5</t>
  </si>
  <si>
    <t>SCNM1</t>
  </si>
  <si>
    <t>DENND1C</t>
  </si>
  <si>
    <t>chr20</t>
  </si>
  <si>
    <t>MAP1LC3A</t>
  </si>
  <si>
    <t>TAF4</t>
  </si>
  <si>
    <t>PRRT3</t>
  </si>
  <si>
    <t>TFAP2E</t>
  </si>
  <si>
    <t>DUSP27</t>
  </si>
  <si>
    <t>chr18</t>
  </si>
  <si>
    <t>MBP</t>
  </si>
  <si>
    <t>LOC728392</t>
  </si>
  <si>
    <t>chr14</t>
  </si>
  <si>
    <t>CMYA5</t>
  </si>
  <si>
    <t>chr13</t>
  </si>
  <si>
    <t>TBC1D4</t>
  </si>
  <si>
    <t>MYO1F</t>
  </si>
  <si>
    <t>HOXA6</t>
  </si>
  <si>
    <t>APBB1IP</t>
  </si>
  <si>
    <t>RBPMS</t>
  </si>
  <si>
    <t>chr6</t>
  </si>
  <si>
    <t>C10orf107</t>
  </si>
  <si>
    <t>chr4</t>
  </si>
  <si>
    <t>PRDM8</t>
  </si>
  <si>
    <t>FBXO21</t>
  </si>
  <si>
    <t>HLA-DPB1</t>
  </si>
  <si>
    <t>ECEL1P2</t>
  </si>
  <si>
    <t>LINGO3</t>
  </si>
  <si>
    <t>chr21</t>
  </si>
  <si>
    <t>chr9</t>
  </si>
  <si>
    <t>KDM2B</t>
  </si>
  <si>
    <t>RARA</t>
  </si>
  <si>
    <t>HOXB1</t>
  </si>
  <si>
    <t>PER3</t>
  </si>
  <si>
    <t>GFI1</t>
  </si>
  <si>
    <t>PHACTR1</t>
  </si>
  <si>
    <t>ANKRD11</t>
  </si>
  <si>
    <t>FOXK2</t>
  </si>
  <si>
    <t>LMNB2</t>
  </si>
  <si>
    <t>chr22</t>
  </si>
  <si>
    <t>MED10</t>
  </si>
  <si>
    <t>ZNF710</t>
  </si>
  <si>
    <t>SLC37A3</t>
  </si>
  <si>
    <t>RNASE1</t>
  </si>
  <si>
    <t>RUNX3</t>
  </si>
  <si>
    <t>SLC44A2</t>
  </si>
  <si>
    <t>MGC23270</t>
  </si>
  <si>
    <t>CLDN5</t>
  </si>
  <si>
    <t>AMDHD2</t>
  </si>
  <si>
    <t>HOXB3</t>
  </si>
  <si>
    <t>HOXA4</t>
  </si>
  <si>
    <t>MARCKS</t>
  </si>
  <si>
    <t>SLCO2B1</t>
  </si>
  <si>
    <t>GNAS</t>
  </si>
  <si>
    <t>ANK1</t>
  </si>
  <si>
    <t>MAEA</t>
  </si>
  <si>
    <t>CDK18</t>
  </si>
  <si>
    <t>MCF2L</t>
  </si>
  <si>
    <t>CAMTA1</t>
  </si>
  <si>
    <t>LRBA</t>
  </si>
  <si>
    <t>HS3ST3B1</t>
  </si>
  <si>
    <t>HDAC4</t>
  </si>
  <si>
    <t>KDM4B</t>
  </si>
  <si>
    <t>PCDH12</t>
  </si>
  <si>
    <t>LTBP2</t>
  </si>
  <si>
    <t>C10orf99</t>
  </si>
  <si>
    <t>IGSF9B</t>
  </si>
  <si>
    <t>C10orf47</t>
  </si>
  <si>
    <t>KCNAB2</t>
  </si>
  <si>
    <t>ZNF274</t>
  </si>
  <si>
    <t>SOX8</t>
  </si>
  <si>
    <t>MAP3K11</t>
  </si>
  <si>
    <t>C14orf49</t>
  </si>
  <si>
    <t>GRM2</t>
  </si>
  <si>
    <t>RIN3</t>
  </si>
  <si>
    <t>MEX3D</t>
  </si>
  <si>
    <t>RAMP3</t>
  </si>
  <si>
    <t>FBXO41</t>
  </si>
  <si>
    <t>TNFRSF11A</t>
  </si>
  <si>
    <t>SPTBN4</t>
  </si>
  <si>
    <t>SPEG</t>
  </si>
  <si>
    <t>BLCAP</t>
  </si>
  <si>
    <t>POLR1A</t>
  </si>
  <si>
    <t>MYOM2</t>
  </si>
  <si>
    <t>B3GNT3</t>
  </si>
  <si>
    <t>CHRD</t>
  </si>
  <si>
    <t>PITPNC1</t>
  </si>
  <si>
    <t>HOXA2</t>
  </si>
  <si>
    <t>TP53AIP1</t>
  </si>
  <si>
    <t>LYN</t>
  </si>
  <si>
    <t>WDR86</t>
  </si>
  <si>
    <t>PTK6</t>
  </si>
  <si>
    <t>SKAP1</t>
  </si>
  <si>
    <t>S1PR4</t>
  </si>
  <si>
    <t>MYO10</t>
  </si>
  <si>
    <t>ADAM10</t>
  </si>
  <si>
    <t>LRP1B</t>
  </si>
  <si>
    <t>DDR1</t>
  </si>
  <si>
    <t>GABBR1</t>
  </si>
  <si>
    <t>GPR37L1</t>
  </si>
  <si>
    <t>DOK3</t>
  </si>
  <si>
    <t>AZU1</t>
  </si>
  <si>
    <t>ZNF668</t>
  </si>
  <si>
    <t>ST3GAL4</t>
  </si>
  <si>
    <t>PITPNM2</t>
  </si>
  <si>
    <t>C9orf25</t>
  </si>
  <si>
    <t>SLC22A23</t>
  </si>
  <si>
    <t>ZBTB20</t>
  </si>
  <si>
    <t>TM4SF18</t>
  </si>
  <si>
    <t>BCL11B</t>
  </si>
  <si>
    <t>Cluster labels</t>
  </si>
  <si>
    <t>Coloc.Type</t>
  </si>
  <si>
    <t>locus.Id</t>
  </si>
  <si>
    <t>locus.Start</t>
  </si>
  <si>
    <t>locus.End</t>
  </si>
  <si>
    <t>UniqSNPs.locus</t>
  </si>
  <si>
    <t>PP.H0.abf</t>
  </si>
  <si>
    <t>PP.H1.abf</t>
  </si>
  <si>
    <t>PP.H2.abf</t>
  </si>
  <si>
    <t>PP.H3.abf</t>
  </si>
  <si>
    <t>PP.H4.abf</t>
  </si>
  <si>
    <t>sum.H3.H4</t>
  </si>
  <si>
    <t>SNPs</t>
  </si>
  <si>
    <t>nSNPs</t>
  </si>
  <si>
    <t>Genes</t>
  </si>
  <si>
    <t>rs10437655</t>
  </si>
  <si>
    <t>11:47557871,11:47558858,11:47559972,11:47560433,11:47564785,11:47566352,11:47568344,11:47571808,11:47571967,11:47572279,11:47573342,11:47581443,11:47585348,11:47600438,11:47603006,11:47604639,11:47606865,11:47607135,11:47607940,11:47611152,11:47622412,11:47626492,11:47627302,11:47650993,11:47655380</t>
  </si>
  <si>
    <t>BIN1</t>
  </si>
  <si>
    <t>SSBP3</t>
  </si>
  <si>
    <t>A2M</t>
  </si>
  <si>
    <t>HSPA1B</t>
  </si>
  <si>
    <t>RASSF2</t>
  </si>
  <si>
    <t>VSIG4</t>
  </si>
  <si>
    <t>ARHGAP45</t>
  </si>
  <si>
    <t>Specificity</t>
  </si>
  <si>
    <t>Enriched Probes</t>
  </si>
  <si>
    <t>Odds Ratio</t>
  </si>
  <si>
    <t>Overlap</t>
  </si>
  <si>
    <t>Expected Count</t>
  </si>
  <si>
    <t>Set Size</t>
  </si>
  <si>
    <t>qvalue</t>
  </si>
  <si>
    <t>High</t>
  </si>
  <si>
    <t>MG</t>
  </si>
  <si>
    <t>NEU</t>
  </si>
  <si>
    <t>Result not estimable</t>
  </si>
  <si>
    <t>OLIG</t>
  </si>
  <si>
    <t>AST</t>
  </si>
  <si>
    <t>Medium</t>
  </si>
  <si>
    <t>Low</t>
  </si>
  <si>
    <t>43M/57F</t>
  </si>
  <si>
    <t>82.0 (8.1)</t>
  </si>
  <si>
    <t>P: 1 - OR: 0.33</t>
  </si>
  <si>
    <t>P: 5.3E-19 - OR: 104</t>
  </si>
  <si>
    <t>P: 1.2E-10 - OR: 5.57</t>
  </si>
  <si>
    <t>P: 1.2E-4 - OR: 4.02</t>
  </si>
  <si>
    <t>P: 6.8E-09 - OR: 6.93</t>
  </si>
  <si>
    <t>P: 2.02E-2 - OR: 2.75</t>
  </si>
  <si>
    <t>P: 1 - OR: 0.31</t>
  </si>
  <si>
    <t>P: 3.4E-11 - OR: 7.09</t>
  </si>
  <si>
    <t>P: 0.998 - OR: 0.33</t>
  </si>
  <si>
    <t>P: 8.3E-05 - OR: 4.90</t>
  </si>
  <si>
    <t>P: 8.9E-10 OR: Inf</t>
  </si>
  <si>
    <t>P: 1.7E-7 - OR: Inf</t>
  </si>
  <si>
    <t>P: 8.4E-10 - OR: Inf</t>
  </si>
  <si>
    <t>P: 1.7E-13 - OR: 29.9</t>
  </si>
  <si>
    <t>P: 1.1E-3 - OR: 2.66</t>
  </si>
  <si>
    <t>P: 1 - OR: 0.07</t>
  </si>
  <si>
    <t>P: 3.1E-08 - OR: 9.19</t>
  </si>
  <si>
    <t>P: 1 - OR: 0.16</t>
  </si>
  <si>
    <t>P: 1.1E-20 - OR: 15.0</t>
  </si>
  <si>
    <t>P: 9.5E-31 - OR: Inf</t>
  </si>
  <si>
    <t>P: 1.07E-05- OR: 3.35</t>
  </si>
  <si>
    <t>P: 1.3E-08 - OR: 6.58</t>
  </si>
  <si>
    <t>P: 2.0E-04 - OR: Inf</t>
  </si>
  <si>
    <t>P: 1 - OR: 0.06</t>
  </si>
  <si>
    <t>P: 1.3E-15 - OR: 32.1</t>
  </si>
  <si>
    <t>P: 2E-05 - OR: Inf</t>
  </si>
  <si>
    <t>P: 1 - OR: 0.11</t>
  </si>
  <si>
    <t>P: 2.4E-05 - OR: 5.1</t>
  </si>
  <si>
    <t>P: 1.6E-14 - OR: Inf</t>
  </si>
  <si>
    <t>P: 0.99 - OR: 0.35</t>
  </si>
  <si>
    <t>CPG</t>
  </si>
  <si>
    <t>estimate</t>
  </si>
  <si>
    <t>se</t>
  </si>
  <si>
    <t>t</t>
  </si>
  <si>
    <t>pval</t>
  </si>
  <si>
    <t>I2</t>
  </si>
  <si>
    <t>p.bonf</t>
  </si>
  <si>
    <t>Gene</t>
  </si>
  <si>
    <t>CHR</t>
  </si>
  <si>
    <t>start</t>
  </si>
  <si>
    <t>H3K27ac_AST</t>
  </si>
  <si>
    <t>H3K27ac_MIC</t>
  </si>
  <si>
    <t>H3K27ac_NEU</t>
  </si>
  <si>
    <t>H3K27ac_OLIG</t>
  </si>
  <si>
    <t>is_TF</t>
  </si>
  <si>
    <t>H3K4me3_MIC_active_promoter</t>
  </si>
  <si>
    <t>H3K4me3_Olig_active_promoter</t>
  </si>
  <si>
    <t>H3K4me3_Neu_active_promoter</t>
  </si>
  <si>
    <t>H3K4me3_Ast_active_promoter</t>
  </si>
  <si>
    <t>cg00087884</t>
  </si>
  <si>
    <t>TNFRSF25</t>
  </si>
  <si>
    <t>cg00094412</t>
  </si>
  <si>
    <t>cg00112238</t>
  </si>
  <si>
    <t>cg00135497</t>
  </si>
  <si>
    <t>cg00222472</t>
  </si>
  <si>
    <t>PBX1</t>
  </si>
  <si>
    <t>cg00452882</t>
  </si>
  <si>
    <t>RLTPR</t>
  </si>
  <si>
    <t>cg00453938</t>
  </si>
  <si>
    <t>cg00501467</t>
  </si>
  <si>
    <t>cg00510320</t>
  </si>
  <si>
    <t>cg00562553</t>
  </si>
  <si>
    <t>cg00764217</t>
  </si>
  <si>
    <t>ST7</t>
  </si>
  <si>
    <t>cg00814985</t>
  </si>
  <si>
    <t>RASA3</t>
  </si>
  <si>
    <t>cg00851518</t>
  </si>
  <si>
    <t>cg00870166</t>
  </si>
  <si>
    <t>STAU2</t>
  </si>
  <si>
    <t>cg00990385</t>
  </si>
  <si>
    <t>CCDC42B</t>
  </si>
  <si>
    <t>cg01048187</t>
  </si>
  <si>
    <t>RAB35</t>
  </si>
  <si>
    <t>cg01294327</t>
  </si>
  <si>
    <t>cg01394385</t>
  </si>
  <si>
    <t>CX3CR1</t>
  </si>
  <si>
    <t>cg01526089</t>
  </si>
  <si>
    <t>P2RX1</t>
  </si>
  <si>
    <t>cg01539849</t>
  </si>
  <si>
    <t>cg01564661</t>
  </si>
  <si>
    <t>CRIP2</t>
  </si>
  <si>
    <t>cg01596963</t>
  </si>
  <si>
    <t>LRRN4CL</t>
  </si>
  <si>
    <t>cg01657186</t>
  </si>
  <si>
    <t>NINJ2</t>
  </si>
  <si>
    <t>cg01681367</t>
  </si>
  <si>
    <t>cg01766396</t>
  </si>
  <si>
    <t>RFTN2</t>
  </si>
  <si>
    <t>cg01877450</t>
  </si>
  <si>
    <t>BRI3</t>
  </si>
  <si>
    <t>cg01898377</t>
  </si>
  <si>
    <t>cg01994902</t>
  </si>
  <si>
    <t>IFT140</t>
  </si>
  <si>
    <t>cg02000253</t>
  </si>
  <si>
    <t>NFIX</t>
  </si>
  <si>
    <t>cg02029665</t>
  </si>
  <si>
    <t>LOC100271722</t>
  </si>
  <si>
    <t>cg02079421</t>
  </si>
  <si>
    <t>PCNT</t>
  </si>
  <si>
    <t>cg02087565</t>
  </si>
  <si>
    <t>cg02125365</t>
  </si>
  <si>
    <t>cg02167757</t>
  </si>
  <si>
    <t>SIAH1</t>
  </si>
  <si>
    <t>cg02286008</t>
  </si>
  <si>
    <t>MAPK3</t>
  </si>
  <si>
    <t>cg02415431</t>
  </si>
  <si>
    <t>IGLL1</t>
  </si>
  <si>
    <t>cg02837301</t>
  </si>
  <si>
    <t>DOK2</t>
  </si>
  <si>
    <t>cg02882487</t>
  </si>
  <si>
    <t>EXTL3</t>
  </si>
  <si>
    <t>cg02912007</t>
  </si>
  <si>
    <t>EMP2</t>
  </si>
  <si>
    <t>cg03147470</t>
  </si>
  <si>
    <t>DIP2C</t>
  </si>
  <si>
    <t>cg03223072</t>
  </si>
  <si>
    <t>ABLIM1</t>
  </si>
  <si>
    <t>cg03224396</t>
  </si>
  <si>
    <t>cg03326252</t>
  </si>
  <si>
    <t>cg03331474</t>
  </si>
  <si>
    <t>cg03368099</t>
  </si>
  <si>
    <t>cg03630821</t>
  </si>
  <si>
    <t>A1BG</t>
  </si>
  <si>
    <t>cg03801286</t>
  </si>
  <si>
    <t>KCNE1</t>
  </si>
  <si>
    <t>cg03814063</t>
  </si>
  <si>
    <t>C22orf34</t>
  </si>
  <si>
    <t>cg03990819</t>
  </si>
  <si>
    <t>cg04006327</t>
  </si>
  <si>
    <t>cg04110902</t>
  </si>
  <si>
    <t>RUNX2</t>
  </si>
  <si>
    <t>cg04117801</t>
  </si>
  <si>
    <t>cg04126866</t>
  </si>
  <si>
    <t>cg04163847</t>
  </si>
  <si>
    <t>cg04210566</t>
  </si>
  <si>
    <t>ABHD14A</t>
  </si>
  <si>
    <t>cg04250451</t>
  </si>
  <si>
    <t>cg04301738</t>
  </si>
  <si>
    <t>cg04347264</t>
  </si>
  <si>
    <t>VENTX</t>
  </si>
  <si>
    <t>cg04351734</t>
  </si>
  <si>
    <t>cg04359418</t>
  </si>
  <si>
    <t>cg04438074</t>
  </si>
  <si>
    <t>cg04490178</t>
  </si>
  <si>
    <t>cg04632887</t>
  </si>
  <si>
    <t>AVP</t>
  </si>
  <si>
    <t>cg04665423</t>
  </si>
  <si>
    <t>cg04874795</t>
  </si>
  <si>
    <t>cg04913265</t>
  </si>
  <si>
    <t>JAM3</t>
  </si>
  <si>
    <t>cg05258935</t>
  </si>
  <si>
    <t>cg05522011</t>
  </si>
  <si>
    <t>cg05726756</t>
  </si>
  <si>
    <t>cg05851442</t>
  </si>
  <si>
    <t>cg05877788</t>
  </si>
  <si>
    <t>TP53I13</t>
  </si>
  <si>
    <t>cg06016427</t>
  </si>
  <si>
    <t>DCK</t>
  </si>
  <si>
    <t>cg06024215</t>
  </si>
  <si>
    <t>SEC14L1</t>
  </si>
  <si>
    <t>cg06166490</t>
  </si>
  <si>
    <t>cg06287775</t>
  </si>
  <si>
    <t>FOXK1</t>
  </si>
  <si>
    <t>cg06437747</t>
  </si>
  <si>
    <t>cg06638529</t>
  </si>
  <si>
    <t>ERI3</t>
  </si>
  <si>
    <t>cg06775523</t>
  </si>
  <si>
    <t>MEGF6</t>
  </si>
  <si>
    <t>cg07227769</t>
  </si>
  <si>
    <t>cg07264048</t>
  </si>
  <si>
    <t>GCNT2</t>
  </si>
  <si>
    <t>cg07264904</t>
  </si>
  <si>
    <t>cg07289335</t>
  </si>
  <si>
    <t>cg07428907</t>
  </si>
  <si>
    <t>CARD14</t>
  </si>
  <si>
    <t>cg07532183</t>
  </si>
  <si>
    <t>cg07743805</t>
  </si>
  <si>
    <t>cg07745707</t>
  </si>
  <si>
    <t>ZNF469</t>
  </si>
  <si>
    <t>cg07959070</t>
  </si>
  <si>
    <t>cg08140459</t>
  </si>
  <si>
    <t>cg08200952</t>
  </si>
  <si>
    <t>RIN2</t>
  </si>
  <si>
    <t>cg08403885</t>
  </si>
  <si>
    <t>cg08529481</t>
  </si>
  <si>
    <t>STK40</t>
  </si>
  <si>
    <t>cg08549806</t>
  </si>
  <si>
    <t>cg08578641</t>
  </si>
  <si>
    <t>cg08681293</t>
  </si>
  <si>
    <t>STK11</t>
  </si>
  <si>
    <t>cg08688548</t>
  </si>
  <si>
    <t>CPEB1</t>
  </si>
  <si>
    <t>cg08749917</t>
  </si>
  <si>
    <t>RTP1</t>
  </si>
  <si>
    <t>cg08813944</t>
  </si>
  <si>
    <t>CPSF4L</t>
  </si>
  <si>
    <t>cg08816988</t>
  </si>
  <si>
    <t>TIMP2</t>
  </si>
  <si>
    <t>cg08820801</t>
  </si>
  <si>
    <t>FBXO17</t>
  </si>
  <si>
    <t>cg08898055</t>
  </si>
  <si>
    <t>RASGEF1C</t>
  </si>
  <si>
    <t>cg08951051</t>
  </si>
  <si>
    <t>cg08952306</t>
  </si>
  <si>
    <t>SH2B2</t>
  </si>
  <si>
    <t>cg09030212</t>
  </si>
  <si>
    <t>NTNG1</t>
  </si>
  <si>
    <t>cg09074856</t>
  </si>
  <si>
    <t>FLJ42875</t>
  </si>
  <si>
    <t>cg09470754</t>
  </si>
  <si>
    <t>TMEM150B</t>
  </si>
  <si>
    <t>cg09482050</t>
  </si>
  <si>
    <t>cg09482093</t>
  </si>
  <si>
    <t>cg09669754</t>
  </si>
  <si>
    <t>cg09737078</t>
  </si>
  <si>
    <t>cg09825979</t>
  </si>
  <si>
    <t>cg09841774</t>
  </si>
  <si>
    <t>XIRP1</t>
  </si>
  <si>
    <t>cg09889997</t>
  </si>
  <si>
    <t>cg09890213</t>
  </si>
  <si>
    <t>GRASP</t>
  </si>
  <si>
    <t>cg09908750</t>
  </si>
  <si>
    <t>cg09940311</t>
  </si>
  <si>
    <t>cg10013501</t>
  </si>
  <si>
    <t>cg10231067</t>
  </si>
  <si>
    <t>IFFO2</t>
  </si>
  <si>
    <t>cg10316525</t>
  </si>
  <si>
    <t>cg10432947</t>
  </si>
  <si>
    <t>NAT8L</t>
  </si>
  <si>
    <t>cg10506844</t>
  </si>
  <si>
    <t>cg10540679</t>
  </si>
  <si>
    <t>cg10570158</t>
  </si>
  <si>
    <t>NAV2</t>
  </si>
  <si>
    <t>cg10583651</t>
  </si>
  <si>
    <t>IL21</t>
  </si>
  <si>
    <t>cg10926413</t>
  </si>
  <si>
    <t>SH3BP4</t>
  </si>
  <si>
    <t>cg10976218</t>
  </si>
  <si>
    <t>cg11015251</t>
  </si>
  <si>
    <t>cg11075561</t>
  </si>
  <si>
    <t>cg11200414</t>
  </si>
  <si>
    <t>RPS6KC1</t>
  </si>
  <si>
    <t>cg11546621</t>
  </si>
  <si>
    <t>PTGDS</t>
  </si>
  <si>
    <t>cg11629889</t>
  </si>
  <si>
    <t>CNTNAP1</t>
  </si>
  <si>
    <t>cg11784578</t>
  </si>
  <si>
    <t>IRF2</t>
  </si>
  <si>
    <t>cg11791577</t>
  </si>
  <si>
    <t>KCNA6</t>
  </si>
  <si>
    <t>cg11866719</t>
  </si>
  <si>
    <t>RTN1</t>
  </si>
  <si>
    <t>cg12050271</t>
  </si>
  <si>
    <t>cg12159259</t>
  </si>
  <si>
    <t>cg12251111</t>
  </si>
  <si>
    <t>CCL15-CCL15-CCL15</t>
  </si>
  <si>
    <t>cg12286154</t>
  </si>
  <si>
    <t>TNXB</t>
  </si>
  <si>
    <t>cg12288473</t>
  </si>
  <si>
    <t>SALL4</t>
  </si>
  <si>
    <t>cg12306853</t>
  </si>
  <si>
    <t>FUCA2</t>
  </si>
  <si>
    <t>cg12324629</t>
  </si>
  <si>
    <t>ULK2</t>
  </si>
  <si>
    <t>cg12414070</t>
  </si>
  <si>
    <t>cg12509665</t>
  </si>
  <si>
    <t>CERK</t>
  </si>
  <si>
    <t>cg12608692</t>
  </si>
  <si>
    <t>cg12649175</t>
  </si>
  <si>
    <t>DPP4</t>
  </si>
  <si>
    <t>cg12695465</t>
  </si>
  <si>
    <t>cg12802876</t>
  </si>
  <si>
    <t>cg13027206</t>
  </si>
  <si>
    <t>CCDC88C</t>
  </si>
  <si>
    <t>cg13407335</t>
  </si>
  <si>
    <t>KCNAB3</t>
  </si>
  <si>
    <t>cg13443768</t>
  </si>
  <si>
    <t>CDC42EP2</t>
  </si>
  <si>
    <t>cg13455960</t>
  </si>
  <si>
    <t>RGMA</t>
  </si>
  <si>
    <t>cg13503476</t>
  </si>
  <si>
    <t>cg13520770</t>
  </si>
  <si>
    <t>OSBPL5</t>
  </si>
  <si>
    <t>cg13600201</t>
  </si>
  <si>
    <t>cg13661519</t>
  </si>
  <si>
    <t>cg13667243</t>
  </si>
  <si>
    <t>ADAM19</t>
  </si>
  <si>
    <t>cg13771313</t>
  </si>
  <si>
    <t>cg13787135</t>
  </si>
  <si>
    <t>cg13833437</t>
  </si>
  <si>
    <t>UCN</t>
  </si>
  <si>
    <t>cg13916469</t>
  </si>
  <si>
    <t>SUSD3</t>
  </si>
  <si>
    <t>cg13927938</t>
  </si>
  <si>
    <t>PIK3C2B</t>
  </si>
  <si>
    <t>cg13928306</t>
  </si>
  <si>
    <t>ZNF205</t>
  </si>
  <si>
    <t>cg13983442</t>
  </si>
  <si>
    <t>RFWD2</t>
  </si>
  <si>
    <t>cg13985518</t>
  </si>
  <si>
    <t>cg14034325</t>
  </si>
  <si>
    <t>HNRNPF</t>
  </si>
  <si>
    <t>cg14037769</t>
  </si>
  <si>
    <t>cg14084689</t>
  </si>
  <si>
    <t>SORCS2</t>
  </si>
  <si>
    <t>cg14152268</t>
  </si>
  <si>
    <t>cg14170358</t>
  </si>
  <si>
    <t>cg14222245</t>
  </si>
  <si>
    <t>cg14266527</t>
  </si>
  <si>
    <t>cg14325837</t>
  </si>
  <si>
    <t>ARHGAP22</t>
  </si>
  <si>
    <t>cg14431734</t>
  </si>
  <si>
    <t>MIR600orf45</t>
  </si>
  <si>
    <t>cg14493637</t>
  </si>
  <si>
    <t>GSN</t>
  </si>
  <si>
    <t>cg14557185</t>
  </si>
  <si>
    <t>cg14557202</t>
  </si>
  <si>
    <t>cg14689338</t>
  </si>
  <si>
    <t>cg14736365</t>
  </si>
  <si>
    <t>cg14795572</t>
  </si>
  <si>
    <t>cg14830003</t>
  </si>
  <si>
    <t>DNALI1</t>
  </si>
  <si>
    <t>cg15022678</t>
  </si>
  <si>
    <t>RADIL</t>
  </si>
  <si>
    <t>cg15096829</t>
  </si>
  <si>
    <t>cg15171154</t>
  </si>
  <si>
    <t>TGFBR2</t>
  </si>
  <si>
    <t>cg15224348</t>
  </si>
  <si>
    <t>SFRS16</t>
  </si>
  <si>
    <t>cg15286094</t>
  </si>
  <si>
    <t>cg15312943</t>
  </si>
  <si>
    <t>SERGEF</t>
  </si>
  <si>
    <t>cg15463580</t>
  </si>
  <si>
    <t>cg15488009</t>
  </si>
  <si>
    <t>FSTL3</t>
  </si>
  <si>
    <t>cg15572436</t>
  </si>
  <si>
    <t>SLC22A8</t>
  </si>
  <si>
    <t>cg15765380</t>
  </si>
  <si>
    <t>SIAH2</t>
  </si>
  <si>
    <t>cg15972301</t>
  </si>
  <si>
    <t>TTYH1</t>
  </si>
  <si>
    <t>cg16124934</t>
  </si>
  <si>
    <t>RPS6KL1</t>
  </si>
  <si>
    <t>cg16127683</t>
  </si>
  <si>
    <t>EIF2AK4</t>
  </si>
  <si>
    <t>cg16190225</t>
  </si>
  <si>
    <t>C7orf50orf50orf50</t>
  </si>
  <si>
    <t>cg16260424</t>
  </si>
  <si>
    <t>cg16312900</t>
  </si>
  <si>
    <t>SPATA20</t>
  </si>
  <si>
    <t>cg16324121</t>
  </si>
  <si>
    <t>IL17RE</t>
  </si>
  <si>
    <t>cg16495940</t>
  </si>
  <si>
    <t>cg16536918</t>
  </si>
  <si>
    <t>cg16596052</t>
  </si>
  <si>
    <t>RGS10</t>
  </si>
  <si>
    <t>cg16641055</t>
  </si>
  <si>
    <t>FAM38A</t>
  </si>
  <si>
    <t>cg16651126</t>
  </si>
  <si>
    <t>cg16651552</t>
  </si>
  <si>
    <t>SLC9A3</t>
  </si>
  <si>
    <t>cg16679093</t>
  </si>
  <si>
    <t>LOC400931</t>
  </si>
  <si>
    <t>cg16728539</t>
  </si>
  <si>
    <t>CACNA1C</t>
  </si>
  <si>
    <t>cg17104258</t>
  </si>
  <si>
    <t>cg17150898</t>
  </si>
  <si>
    <t>FBXL14</t>
  </si>
  <si>
    <t>cg17219660</t>
  </si>
  <si>
    <t>cg17279079</t>
  </si>
  <si>
    <t>AATK</t>
  </si>
  <si>
    <t>cg17316649</t>
  </si>
  <si>
    <t>cg17342132</t>
  </si>
  <si>
    <t>NR3C1</t>
  </si>
  <si>
    <t>cg17389077</t>
  </si>
  <si>
    <t>DOCK1</t>
  </si>
  <si>
    <t>cg17412901</t>
  </si>
  <si>
    <t>PRDM16</t>
  </si>
  <si>
    <t>cg17453840</t>
  </si>
  <si>
    <t>cg17457637</t>
  </si>
  <si>
    <t>cg17474422</t>
  </si>
  <si>
    <t>cg17505155</t>
  </si>
  <si>
    <t>FARP1</t>
  </si>
  <si>
    <t>cg17571335</t>
  </si>
  <si>
    <t>cg17588455</t>
  </si>
  <si>
    <t>cg17799287</t>
  </si>
  <si>
    <t>MIR19A</t>
  </si>
  <si>
    <t>cg17801546</t>
  </si>
  <si>
    <t>cg17852032</t>
  </si>
  <si>
    <t>ZDHHC14</t>
  </si>
  <si>
    <t>cg17873048</t>
  </si>
  <si>
    <t>cg17884698</t>
  </si>
  <si>
    <t>cg17973661</t>
  </si>
  <si>
    <t>MAP2K5</t>
  </si>
  <si>
    <t>cg17977470</t>
  </si>
  <si>
    <t>TMEM88</t>
  </si>
  <si>
    <t>cg18046677</t>
  </si>
  <si>
    <t>cg18158306</t>
  </si>
  <si>
    <t>FBRSL1</t>
  </si>
  <si>
    <t>cg18181229</t>
  </si>
  <si>
    <t>cg18280057</t>
  </si>
  <si>
    <t>MTSS1</t>
  </si>
  <si>
    <t>cg18281910</t>
  </si>
  <si>
    <t>EDARADD</t>
  </si>
  <si>
    <t>cg18454133</t>
  </si>
  <si>
    <t>EFS</t>
  </si>
  <si>
    <t>cg18462381</t>
  </si>
  <si>
    <t>FOXI2</t>
  </si>
  <si>
    <t>cg19044229</t>
  </si>
  <si>
    <t>cg19053046</t>
  </si>
  <si>
    <t>cg19229215</t>
  </si>
  <si>
    <t>ELN</t>
  </si>
  <si>
    <t>cg19432993</t>
  </si>
  <si>
    <t>cg19473068</t>
  </si>
  <si>
    <t>cg19622662</t>
  </si>
  <si>
    <t>cg19723805</t>
  </si>
  <si>
    <t>cg19744173</t>
  </si>
  <si>
    <t>FBLN7</t>
  </si>
  <si>
    <t>cg19824006</t>
  </si>
  <si>
    <t>cg19863740</t>
  </si>
  <si>
    <t>PARVG</t>
  </si>
  <si>
    <t>ENSG00000138964</t>
  </si>
  <si>
    <t>cg19901956</t>
  </si>
  <si>
    <t>USP35</t>
  </si>
  <si>
    <t>cg19925872</t>
  </si>
  <si>
    <t>cg20068209</t>
  </si>
  <si>
    <t>TMEM30A</t>
  </si>
  <si>
    <t>cg20116907</t>
  </si>
  <si>
    <t>cg20145009</t>
  </si>
  <si>
    <t>cg20145598</t>
  </si>
  <si>
    <t>SGTA</t>
  </si>
  <si>
    <t>cg20358275</t>
  </si>
  <si>
    <t>cg20490392</t>
  </si>
  <si>
    <t>cg20593826</t>
  </si>
  <si>
    <t>cg20668546</t>
  </si>
  <si>
    <t>cg20781880</t>
  </si>
  <si>
    <t>cg20899625</t>
  </si>
  <si>
    <t>PLXNA1</t>
  </si>
  <si>
    <t>cg20909017</t>
  </si>
  <si>
    <t>ITGA5</t>
  </si>
  <si>
    <t>cg20945261</t>
  </si>
  <si>
    <t>NUP210</t>
  </si>
  <si>
    <t>cg21097354</t>
  </si>
  <si>
    <t>cg21109038</t>
  </si>
  <si>
    <t>cg21117965</t>
  </si>
  <si>
    <t>cg21167157</t>
  </si>
  <si>
    <t>HIP1R</t>
  </si>
  <si>
    <t>cg21205139</t>
  </si>
  <si>
    <t>GUCY1B3</t>
  </si>
  <si>
    <t>cg21245132</t>
  </si>
  <si>
    <t>NOTCH1</t>
  </si>
  <si>
    <t>cg21313810</t>
  </si>
  <si>
    <t>cg21386414</t>
  </si>
  <si>
    <t>cg21469772</t>
  </si>
  <si>
    <t>LHX6</t>
  </si>
  <si>
    <t>cg21604136</t>
  </si>
  <si>
    <t>CTNNBIP1</t>
  </si>
  <si>
    <t>cg21608225</t>
  </si>
  <si>
    <t>PDE4DIP</t>
  </si>
  <si>
    <t>cg22122808</t>
  </si>
  <si>
    <t>CYB561</t>
  </si>
  <si>
    <t>cg22141459</t>
  </si>
  <si>
    <t>cg22159815</t>
  </si>
  <si>
    <t>MIR29C</t>
  </si>
  <si>
    <t>cg22327175</t>
  </si>
  <si>
    <t>SORL1</t>
  </si>
  <si>
    <t>cg22331200</t>
  </si>
  <si>
    <t>MPO</t>
  </si>
  <si>
    <t>cg22549086</t>
  </si>
  <si>
    <t>cg22777249</t>
  </si>
  <si>
    <t>CRELD2</t>
  </si>
  <si>
    <t>cg22956254</t>
  </si>
  <si>
    <t>GDF3</t>
  </si>
  <si>
    <t>cg22986999</t>
  </si>
  <si>
    <t>cg23006204</t>
  </si>
  <si>
    <t>DPM2</t>
  </si>
  <si>
    <t>cg23032184</t>
  </si>
  <si>
    <t>cg23349301</t>
  </si>
  <si>
    <t>cg23696132</t>
  </si>
  <si>
    <t>DMPK</t>
  </si>
  <si>
    <t>SIX5</t>
  </si>
  <si>
    <t>cg23808213</t>
  </si>
  <si>
    <t>cg23845574</t>
  </si>
  <si>
    <t>cg23884241</t>
  </si>
  <si>
    <t>cg23907108</t>
  </si>
  <si>
    <t>NRXN2</t>
  </si>
  <si>
    <t>cg24040595</t>
  </si>
  <si>
    <t>cg24041556</t>
  </si>
  <si>
    <t>cg24070990</t>
  </si>
  <si>
    <t>cg24075175</t>
  </si>
  <si>
    <t>cg24360871</t>
  </si>
  <si>
    <t>cg24480379</t>
  </si>
  <si>
    <t>SELENBP1</t>
  </si>
  <si>
    <t>cg24486037</t>
  </si>
  <si>
    <t>cg24524285</t>
  </si>
  <si>
    <t>cg24587400</t>
  </si>
  <si>
    <t>cg24590430</t>
  </si>
  <si>
    <t>cg24707573</t>
  </si>
  <si>
    <t>cg24718722</t>
  </si>
  <si>
    <t>cg24761525</t>
  </si>
  <si>
    <t>cg24850296</t>
  </si>
  <si>
    <t>IFLTD1</t>
  </si>
  <si>
    <t>cg25182621</t>
  </si>
  <si>
    <t>cg25342568</t>
  </si>
  <si>
    <t>cg25401874</t>
  </si>
  <si>
    <t>MAP3K12</t>
  </si>
  <si>
    <t>cg25414746</t>
  </si>
  <si>
    <t>C10orf79</t>
  </si>
  <si>
    <t>cg25537245</t>
  </si>
  <si>
    <t>cg25612391</t>
  </si>
  <si>
    <t>SLC25A42</t>
  </si>
  <si>
    <t>cg25738176</t>
  </si>
  <si>
    <t>cg26065909</t>
  </si>
  <si>
    <t>cg26154937</t>
  </si>
  <si>
    <t>cg26295435</t>
  </si>
  <si>
    <t>cg26386673</t>
  </si>
  <si>
    <t>cg26503125</t>
  </si>
  <si>
    <t>cg26576890</t>
  </si>
  <si>
    <t>cg26608718</t>
  </si>
  <si>
    <t>AKAP8L</t>
  </si>
  <si>
    <t>cg26639596</t>
  </si>
  <si>
    <t>DNAH10</t>
  </si>
  <si>
    <t>cg26650383</t>
  </si>
  <si>
    <t>SLC46A3</t>
  </si>
  <si>
    <t>cg26776957</t>
  </si>
  <si>
    <t>PLEKHB1</t>
  </si>
  <si>
    <t>cg26802026</t>
  </si>
  <si>
    <t>FBN2</t>
  </si>
  <si>
    <t>cg26874693</t>
  </si>
  <si>
    <t>CUX2</t>
  </si>
  <si>
    <t>cg26883033</t>
  </si>
  <si>
    <t>cg26910511</t>
  </si>
  <si>
    <t>LRFN1</t>
  </si>
  <si>
    <t>cg27200630</t>
  </si>
  <si>
    <t>cg27396056</t>
  </si>
  <si>
    <t>cg27471246</t>
  </si>
  <si>
    <t>ERG</t>
  </si>
  <si>
    <t>cg27656658</t>
  </si>
  <si>
    <t>cg00449767</t>
  </si>
  <si>
    <t>EXOC3L2</t>
  </si>
  <si>
    <t>cg01759870</t>
  </si>
  <si>
    <t>MTA1</t>
  </si>
  <si>
    <t>cg02075410</t>
  </si>
  <si>
    <t>cg03022680</t>
  </si>
  <si>
    <t>GP5</t>
  </si>
  <si>
    <t>cg03330485</t>
  </si>
  <si>
    <t>GFRA2</t>
  </si>
  <si>
    <t>ENSG00000168546</t>
  </si>
  <si>
    <t>cg03729251</t>
  </si>
  <si>
    <t>cg04296699</t>
  </si>
  <si>
    <t>C2CD4D</t>
  </si>
  <si>
    <t>cg04533276</t>
  </si>
  <si>
    <t>SEPT5</t>
  </si>
  <si>
    <t>cg04848682</t>
  </si>
  <si>
    <t>C14orf4</t>
  </si>
  <si>
    <t>cg05053327</t>
  </si>
  <si>
    <t>cg05395187</t>
  </si>
  <si>
    <t>NCOR2</t>
  </si>
  <si>
    <t>cg05501509</t>
  </si>
  <si>
    <t>cg06093152</t>
  </si>
  <si>
    <t>cg07148341</t>
  </si>
  <si>
    <t>cg07846737</t>
  </si>
  <si>
    <t>cg08775137</t>
  </si>
  <si>
    <t>cg09814127</t>
  </si>
  <si>
    <t>TNFAIP2</t>
  </si>
  <si>
    <t>cg10781408</t>
  </si>
  <si>
    <t>cg11532302</t>
  </si>
  <si>
    <t>HYMAI</t>
  </si>
  <si>
    <t>cg11685843</t>
  </si>
  <si>
    <t>cg12939901</t>
  </si>
  <si>
    <t>LDLRAD2</t>
  </si>
  <si>
    <t>cg12990614</t>
  </si>
  <si>
    <t>SOX10</t>
  </si>
  <si>
    <t>cg13802506</t>
  </si>
  <si>
    <t>NINJ1</t>
  </si>
  <si>
    <t>cg13832985</t>
  </si>
  <si>
    <t>EHMT1</t>
  </si>
  <si>
    <t>cg13895343</t>
  </si>
  <si>
    <t>SARM1</t>
  </si>
  <si>
    <t>cg14086013</t>
  </si>
  <si>
    <t>MDFI</t>
  </si>
  <si>
    <t>cg14496753</t>
  </si>
  <si>
    <t>cg16308533</t>
  </si>
  <si>
    <t>cg16358155</t>
  </si>
  <si>
    <t>MUC4</t>
  </si>
  <si>
    <t>cg16908123</t>
  </si>
  <si>
    <t>cg17113029</t>
  </si>
  <si>
    <t>cg17475643</t>
  </si>
  <si>
    <t>MSRA</t>
  </si>
  <si>
    <t>cg17497608</t>
  </si>
  <si>
    <t>FZD1</t>
  </si>
  <si>
    <t>cg17540545</t>
  </si>
  <si>
    <t>FXYD1</t>
  </si>
  <si>
    <t>cg19009471</t>
  </si>
  <si>
    <t>cg19255477</t>
  </si>
  <si>
    <t>LOC100132111</t>
  </si>
  <si>
    <t>cg20240347</t>
  </si>
  <si>
    <t>cg20735988</t>
  </si>
  <si>
    <t>PBLD</t>
  </si>
  <si>
    <t>cg22090150</t>
  </si>
  <si>
    <t>ANKFY1</t>
  </si>
  <si>
    <t>cg22551145</t>
  </si>
  <si>
    <t>cg22789318</t>
  </si>
  <si>
    <t>ABR</t>
  </si>
  <si>
    <t>cg23543318</t>
  </si>
  <si>
    <t>LOC100130872-SPON2</t>
  </si>
  <si>
    <t>cg23689428</t>
  </si>
  <si>
    <t>LOC84931</t>
  </si>
  <si>
    <t>cg24822053</t>
  </si>
  <si>
    <t>GDF1</t>
  </si>
  <si>
    <t>cg25169679</t>
  </si>
  <si>
    <t>cg25460807</t>
  </si>
  <si>
    <t>cg25556035</t>
  </si>
  <si>
    <t>cg27630153</t>
  </si>
  <si>
    <t>cg00028429</t>
  </si>
  <si>
    <t>cg00099766</t>
  </si>
  <si>
    <t>RRAGD</t>
  </si>
  <si>
    <t>cg00159523</t>
  </si>
  <si>
    <t>TCF7L2</t>
  </si>
  <si>
    <t>cg00193959</t>
  </si>
  <si>
    <t>cg00288463</t>
  </si>
  <si>
    <t>SGPP2</t>
  </si>
  <si>
    <t>cg00531137</t>
  </si>
  <si>
    <t>cg00609367</t>
  </si>
  <si>
    <t>cg00633062</t>
  </si>
  <si>
    <t>LOC100127888</t>
  </si>
  <si>
    <t>cg00714874</t>
  </si>
  <si>
    <t>FCRLA</t>
  </si>
  <si>
    <t>cg00807464</t>
  </si>
  <si>
    <t>cg00863893</t>
  </si>
  <si>
    <t>cg00866556</t>
  </si>
  <si>
    <t>TMEM200B</t>
  </si>
  <si>
    <t>cg00900226</t>
  </si>
  <si>
    <t>cg00960138</t>
  </si>
  <si>
    <t>TFEB</t>
  </si>
  <si>
    <t>cg01054755</t>
  </si>
  <si>
    <t>cg01136942</t>
  </si>
  <si>
    <t>cg01511232</t>
  </si>
  <si>
    <t>cg02052726</t>
  </si>
  <si>
    <t>DCPS</t>
  </si>
  <si>
    <t>cg02417427</t>
  </si>
  <si>
    <t>SERINC5</t>
  </si>
  <si>
    <t>cg02451502</t>
  </si>
  <si>
    <t>cg02460251</t>
  </si>
  <si>
    <t>cg02475474</t>
  </si>
  <si>
    <t>MOG</t>
  </si>
  <si>
    <t>cg02479744</t>
  </si>
  <si>
    <t>ATXN1</t>
  </si>
  <si>
    <t>cg02573234</t>
  </si>
  <si>
    <t>cg02841651</t>
  </si>
  <si>
    <t>cg03008387</t>
  </si>
  <si>
    <t>KCNQ2</t>
  </si>
  <si>
    <t>cg03331514</t>
  </si>
  <si>
    <t>MAFK</t>
  </si>
  <si>
    <t>cg03374976</t>
  </si>
  <si>
    <t>cg03705558</t>
  </si>
  <si>
    <t>EPN2</t>
  </si>
  <si>
    <t>cg04006457</t>
  </si>
  <si>
    <t>TRIM40</t>
  </si>
  <si>
    <t>cg04033857</t>
  </si>
  <si>
    <t>cg04132379</t>
  </si>
  <si>
    <t>cg04256466</t>
  </si>
  <si>
    <t>PALLD</t>
  </si>
  <si>
    <t>cg04351597</t>
  </si>
  <si>
    <t>cg04525852</t>
  </si>
  <si>
    <t>ANKRD50</t>
  </si>
  <si>
    <t>cg04590434</t>
  </si>
  <si>
    <t>cg04716530</t>
  </si>
  <si>
    <t>ITGAL</t>
  </si>
  <si>
    <t>cg04777769</t>
  </si>
  <si>
    <t>cg05046589</t>
  </si>
  <si>
    <t>BAMBI</t>
  </si>
  <si>
    <t>cg05068428</t>
  </si>
  <si>
    <t>PAK6orf56</t>
  </si>
  <si>
    <t>cg05134325</t>
  </si>
  <si>
    <t>cg05190718</t>
  </si>
  <si>
    <t>CASQ2</t>
  </si>
  <si>
    <t>cg05317714</t>
  </si>
  <si>
    <t>KIFC2</t>
  </si>
  <si>
    <t>cg05404847</t>
  </si>
  <si>
    <t>LIPE</t>
  </si>
  <si>
    <t>cg05771342</t>
  </si>
  <si>
    <t>cg05804047</t>
  </si>
  <si>
    <t>cg06085579</t>
  </si>
  <si>
    <t>PLD1</t>
  </si>
  <si>
    <t>cg06570930</t>
  </si>
  <si>
    <t>PPP1R14A</t>
  </si>
  <si>
    <t>cg06615699</t>
  </si>
  <si>
    <t>cg06781948</t>
  </si>
  <si>
    <t>GXYLT2</t>
  </si>
  <si>
    <t>cg06784602</t>
  </si>
  <si>
    <t>cg06930722</t>
  </si>
  <si>
    <t>CHST11</t>
  </si>
  <si>
    <t>cg07058998</t>
  </si>
  <si>
    <t>CCDC68</t>
  </si>
  <si>
    <t>cg07223952</t>
  </si>
  <si>
    <t>cg07229001</t>
  </si>
  <si>
    <t>cg07249433</t>
  </si>
  <si>
    <t>INPP5A</t>
  </si>
  <si>
    <t>cg07310500</t>
  </si>
  <si>
    <t>cg07775292</t>
  </si>
  <si>
    <t>TBC1D10A</t>
  </si>
  <si>
    <t>cg07788865</t>
  </si>
  <si>
    <t>cg07828169</t>
  </si>
  <si>
    <t>SEPT8</t>
  </si>
  <si>
    <t>cg07837433</t>
  </si>
  <si>
    <t>KLK6</t>
  </si>
  <si>
    <t>cg07910075</t>
  </si>
  <si>
    <t>S100A16</t>
  </si>
  <si>
    <t>cg08300930</t>
  </si>
  <si>
    <t>cg09022607</t>
  </si>
  <si>
    <t>cg09125300</t>
  </si>
  <si>
    <t>PDLIM2</t>
  </si>
  <si>
    <t>cg09363076</t>
  </si>
  <si>
    <t>TTC7B</t>
  </si>
  <si>
    <t>cg09587487</t>
  </si>
  <si>
    <t>FAM20B</t>
  </si>
  <si>
    <t>cg09636245</t>
  </si>
  <si>
    <t>cg09912079</t>
  </si>
  <si>
    <t>RGS12</t>
  </si>
  <si>
    <t>cg09931783</t>
  </si>
  <si>
    <t>cg09932758</t>
  </si>
  <si>
    <t>B4GALNT1</t>
  </si>
  <si>
    <t>cg10588834</t>
  </si>
  <si>
    <t>AUTS2</t>
  </si>
  <si>
    <t>cg10908953</t>
  </si>
  <si>
    <t>cg11017804</t>
  </si>
  <si>
    <t>cg11398517</t>
  </si>
  <si>
    <t>GTSF1L</t>
  </si>
  <si>
    <t>cg11595270</t>
  </si>
  <si>
    <t>SCN10A</t>
  </si>
  <si>
    <t>cg11723801</t>
  </si>
  <si>
    <t>NES</t>
  </si>
  <si>
    <t>cg12419334</t>
  </si>
  <si>
    <t>WWC2</t>
  </si>
  <si>
    <t>cg12700039</t>
  </si>
  <si>
    <t>cg12749863</t>
  </si>
  <si>
    <t>MIR155HG</t>
  </si>
  <si>
    <t>cg12776287</t>
  </si>
  <si>
    <t>KCTD1</t>
  </si>
  <si>
    <t>cg13246468</t>
  </si>
  <si>
    <t>LAPTM5</t>
  </si>
  <si>
    <t>cg13475995</t>
  </si>
  <si>
    <t>cg13515064</t>
  </si>
  <si>
    <t>cg13609797</t>
  </si>
  <si>
    <t>cg13694343</t>
  </si>
  <si>
    <t>cg13995516</t>
  </si>
  <si>
    <t>SOX4</t>
  </si>
  <si>
    <t>cg14039237</t>
  </si>
  <si>
    <t>SLC25A25</t>
  </si>
  <si>
    <t>cg14315558</t>
  </si>
  <si>
    <t>cg14566475</t>
  </si>
  <si>
    <t>GPIHBP1</t>
  </si>
  <si>
    <t>cg15166590</t>
  </si>
  <si>
    <t>FAM180B</t>
  </si>
  <si>
    <t>cg15275625</t>
  </si>
  <si>
    <t>cg15390816</t>
  </si>
  <si>
    <t>cg15495463</t>
  </si>
  <si>
    <t>cg15840151</t>
  </si>
  <si>
    <t>C10orf120</t>
  </si>
  <si>
    <t>cg15925940</t>
  </si>
  <si>
    <t>KIAA0284</t>
  </si>
  <si>
    <t>cg15942185</t>
  </si>
  <si>
    <t>CPA2</t>
  </si>
  <si>
    <t>cg15974867</t>
  </si>
  <si>
    <t>CCND1</t>
  </si>
  <si>
    <t>cg16075649</t>
  </si>
  <si>
    <t>LOC283663</t>
  </si>
  <si>
    <t>cg16090254</t>
  </si>
  <si>
    <t>cg16349331</t>
  </si>
  <si>
    <t>HDAC1</t>
  </si>
  <si>
    <t>cg16349667</t>
  </si>
  <si>
    <t>C1orf174</t>
  </si>
  <si>
    <t>cg16452651</t>
  </si>
  <si>
    <t>ITSN1</t>
  </si>
  <si>
    <t>cg16887070</t>
  </si>
  <si>
    <t>cg16928523</t>
  </si>
  <si>
    <t>cg17140978</t>
  </si>
  <si>
    <t>cg17342469</t>
  </si>
  <si>
    <t>cg17568809</t>
  </si>
  <si>
    <t>ARHGAP26</t>
  </si>
  <si>
    <t>cg17590234</t>
  </si>
  <si>
    <t>PDE4B</t>
  </si>
  <si>
    <t>cg17755964</t>
  </si>
  <si>
    <t>HES5</t>
  </si>
  <si>
    <t>cg17816173</t>
  </si>
  <si>
    <t>PTPRN2</t>
  </si>
  <si>
    <t>cg17840166</t>
  </si>
  <si>
    <t>MGC14436orf34</t>
  </si>
  <si>
    <t>cg17918556</t>
  </si>
  <si>
    <t>LASS6</t>
  </si>
  <si>
    <t>cg17953764</t>
  </si>
  <si>
    <t>ZAR1</t>
  </si>
  <si>
    <t>cg18105842</t>
  </si>
  <si>
    <t>FGF11</t>
  </si>
  <si>
    <t>cg18289581</t>
  </si>
  <si>
    <t>cg18645150</t>
  </si>
  <si>
    <t>cg18755094</t>
  </si>
  <si>
    <t>FFAR2</t>
  </si>
  <si>
    <t>cg18756580</t>
  </si>
  <si>
    <t>STAU1</t>
  </si>
  <si>
    <t>cg18796287</t>
  </si>
  <si>
    <t>cg18913923</t>
  </si>
  <si>
    <t>cg19284039</t>
  </si>
  <si>
    <t>ASCL2</t>
  </si>
  <si>
    <t>cg19784816</t>
  </si>
  <si>
    <t>ITIH1</t>
  </si>
  <si>
    <t>cg19938167</t>
  </si>
  <si>
    <t>cg19944656</t>
  </si>
  <si>
    <t>cg20219329</t>
  </si>
  <si>
    <t>cg20309353</t>
  </si>
  <si>
    <t>ALKBH5</t>
  </si>
  <si>
    <t>cg20460366</t>
  </si>
  <si>
    <t>cg20560283</t>
  </si>
  <si>
    <t>cg20639398</t>
  </si>
  <si>
    <t>TSPAN9</t>
  </si>
  <si>
    <t>cg20755748</t>
  </si>
  <si>
    <t>C12orf72</t>
  </si>
  <si>
    <t>cg20785674</t>
  </si>
  <si>
    <t>PLEKHO1</t>
  </si>
  <si>
    <t>cg20797216</t>
  </si>
  <si>
    <t>FBN3</t>
  </si>
  <si>
    <t>cg20800117</t>
  </si>
  <si>
    <t>cg20935165</t>
  </si>
  <si>
    <t>cg21179654</t>
  </si>
  <si>
    <t>cg21314603</t>
  </si>
  <si>
    <t>LOC100271832</t>
  </si>
  <si>
    <t>cg21694350</t>
  </si>
  <si>
    <t>RAP1GAP</t>
  </si>
  <si>
    <t>cg21899461</t>
  </si>
  <si>
    <t>STK39</t>
  </si>
  <si>
    <t>cg22009908</t>
  </si>
  <si>
    <t>EFNA5</t>
  </si>
  <si>
    <t>cg22101249</t>
  </si>
  <si>
    <t>EGFL8</t>
  </si>
  <si>
    <t>cg22369590</t>
  </si>
  <si>
    <t>HAPLN2</t>
  </si>
  <si>
    <t>cg22396498</t>
  </si>
  <si>
    <t>CRTC3</t>
  </si>
  <si>
    <t>cg23090824</t>
  </si>
  <si>
    <t>PDE7B</t>
  </si>
  <si>
    <t>cg23097878</t>
  </si>
  <si>
    <t>CRY2</t>
  </si>
  <si>
    <t>cg23109891</t>
  </si>
  <si>
    <t>cg23591302</t>
  </si>
  <si>
    <t>PRICKLE1</t>
  </si>
  <si>
    <t>cg23660197</t>
  </si>
  <si>
    <t>MICB</t>
  </si>
  <si>
    <t>cg23918296</t>
  </si>
  <si>
    <t>AMN</t>
  </si>
  <si>
    <t>cg23958533</t>
  </si>
  <si>
    <t>cg24338091</t>
  </si>
  <si>
    <t>cg24634746</t>
  </si>
  <si>
    <t>cg25119743</t>
  </si>
  <si>
    <t>CUGBP2</t>
  </si>
  <si>
    <t>cg25171348</t>
  </si>
  <si>
    <t>CREB5</t>
  </si>
  <si>
    <t>cg25311335</t>
  </si>
  <si>
    <t>cg25314315</t>
  </si>
  <si>
    <t>RHBDL2</t>
  </si>
  <si>
    <t>cg25324164</t>
  </si>
  <si>
    <t>FADS2</t>
  </si>
  <si>
    <t>cg25362050</t>
  </si>
  <si>
    <t>cg25386676</t>
  </si>
  <si>
    <t>cg25403895</t>
  </si>
  <si>
    <t>cg25461389</t>
  </si>
  <si>
    <t>cg25813235</t>
  </si>
  <si>
    <t>SYNGAP1</t>
  </si>
  <si>
    <t>cg26024874</t>
  </si>
  <si>
    <t>WDR7</t>
  </si>
  <si>
    <t>cg26206185</t>
  </si>
  <si>
    <t>IL17REL</t>
  </si>
  <si>
    <t>cg26266950</t>
  </si>
  <si>
    <t>cg26301690</t>
  </si>
  <si>
    <t>ELAVL4</t>
  </si>
  <si>
    <t>cg26338757</t>
  </si>
  <si>
    <t>LDB3</t>
  </si>
  <si>
    <t>cg27181142</t>
  </si>
  <si>
    <t>cg27411906</t>
  </si>
  <si>
    <t>cg27569829</t>
  </si>
  <si>
    <t>BCL2</t>
  </si>
  <si>
    <t>cg27579771</t>
  </si>
  <si>
    <t>cg00446472</t>
  </si>
  <si>
    <t>CBFA2T3</t>
  </si>
  <si>
    <t>cg01433654</t>
  </si>
  <si>
    <t>ARL15</t>
  </si>
  <si>
    <t>cg01952913</t>
  </si>
  <si>
    <t>cg02158978</t>
  </si>
  <si>
    <t>cg02293044</t>
  </si>
  <si>
    <t>GAS2L1</t>
  </si>
  <si>
    <t>cg03193328</t>
  </si>
  <si>
    <t>TPST1</t>
  </si>
  <si>
    <t>cg03278114</t>
  </si>
  <si>
    <t>AGXT2L2</t>
  </si>
  <si>
    <t>cg04023204</t>
  </si>
  <si>
    <t>PLA2G15</t>
  </si>
  <si>
    <t>cg04252044</t>
  </si>
  <si>
    <t>cg05393578</t>
  </si>
  <si>
    <t>C11orf21orf21</t>
  </si>
  <si>
    <t>cg05530568</t>
  </si>
  <si>
    <t>EBF1</t>
  </si>
  <si>
    <t>cg05757757</t>
  </si>
  <si>
    <t>cg06192549</t>
  </si>
  <si>
    <t>AP2M1</t>
  </si>
  <si>
    <t>cg06401979</t>
  </si>
  <si>
    <t>cg07251887</t>
  </si>
  <si>
    <t>LOC100130933</t>
  </si>
  <si>
    <t>cg07988060</t>
  </si>
  <si>
    <t>cg08610901</t>
  </si>
  <si>
    <t>cg09577455</t>
  </si>
  <si>
    <t>cg10426370</t>
  </si>
  <si>
    <t>ESM1</t>
  </si>
  <si>
    <t>cg10782575</t>
  </si>
  <si>
    <t>cg11385938</t>
  </si>
  <si>
    <t>RAC1</t>
  </si>
  <si>
    <t>cg11606444</t>
  </si>
  <si>
    <t>cg11652496</t>
  </si>
  <si>
    <t>PSTPIP1</t>
  </si>
  <si>
    <t>cg12001120</t>
  </si>
  <si>
    <t>WNT10A</t>
  </si>
  <si>
    <t>cg14536881</t>
  </si>
  <si>
    <t>cg14871225</t>
  </si>
  <si>
    <t>CXXC5</t>
  </si>
  <si>
    <t>cg15683970</t>
  </si>
  <si>
    <t>FAM165B</t>
  </si>
  <si>
    <t>cg16448636</t>
  </si>
  <si>
    <t>cg17006136</t>
  </si>
  <si>
    <t>SORBS2</t>
  </si>
  <si>
    <t>cg17844831</t>
  </si>
  <si>
    <t>RAI1</t>
  </si>
  <si>
    <t>cg17896927</t>
  </si>
  <si>
    <t>cg18751141</t>
  </si>
  <si>
    <t>cg20454518</t>
  </si>
  <si>
    <t>cg20455854</t>
  </si>
  <si>
    <t>cg20733077</t>
  </si>
  <si>
    <t>DLEU2</t>
  </si>
  <si>
    <t>cg21279874</t>
  </si>
  <si>
    <t>cg21348406</t>
  </si>
  <si>
    <t>cg21404980</t>
  </si>
  <si>
    <t>ZC3H3</t>
  </si>
  <si>
    <t>cg22044342</t>
  </si>
  <si>
    <t>cg22461472</t>
  </si>
  <si>
    <t>GLTSCR1</t>
  </si>
  <si>
    <t>cg23114616</t>
  </si>
  <si>
    <t>cg23170347</t>
  </si>
  <si>
    <t>cg23237276</t>
  </si>
  <si>
    <t>cg23392845</t>
  </si>
  <si>
    <t>cg23925513</t>
  </si>
  <si>
    <t>cg23929682</t>
  </si>
  <si>
    <t>cg23948843</t>
  </si>
  <si>
    <t>cg24324628</t>
  </si>
  <si>
    <t>NHSL1</t>
  </si>
  <si>
    <t>cg26691434</t>
  </si>
  <si>
    <t>cg27127887</t>
  </si>
  <si>
    <t>DEFB136</t>
  </si>
  <si>
    <t>S1 vs. S2</t>
  </si>
  <si>
    <t>LOAD vs. S1</t>
  </si>
  <si>
    <t>LOAD vs.S2</t>
  </si>
  <si>
    <t>LOAD vs. Unassigned</t>
  </si>
  <si>
    <t>Unassigned vs. S1</t>
  </si>
  <si>
    <t>Unassigned vs. S2</t>
  </si>
  <si>
    <t>ENSG00000008226</t>
  </si>
  <si>
    <t>DLEC1</t>
  </si>
  <si>
    <t>ENSG00000012124</t>
  </si>
  <si>
    <t>CD22</t>
  </si>
  <si>
    <t>ENSG00000042980</t>
  </si>
  <si>
    <t>ADAM28</t>
  </si>
  <si>
    <t>ENSG00000086159</t>
  </si>
  <si>
    <t>AQP6</t>
  </si>
  <si>
    <t>ENSG00000092529</t>
  </si>
  <si>
    <t>CAPN3</t>
  </si>
  <si>
    <t>ENSG00000095970</t>
  </si>
  <si>
    <t>TREM2</t>
  </si>
  <si>
    <t>ENSG00000125730</t>
  </si>
  <si>
    <t>C3</t>
  </si>
  <si>
    <t>ENSG00000141934</t>
  </si>
  <si>
    <t>PLPP2</t>
  </si>
  <si>
    <t>ENSG00000154262</t>
  </si>
  <si>
    <t>ABCA6</t>
  </si>
  <si>
    <t>ENSG00000155659</t>
  </si>
  <si>
    <t>ENSG00000167600</t>
  </si>
  <si>
    <t>CYP2S1</t>
  </si>
  <si>
    <t>ENSG00000171777</t>
  </si>
  <si>
    <t>RASGRP4</t>
  </si>
  <si>
    <t>ENSG00000180448</t>
  </si>
  <si>
    <t>ENSG00000183760</t>
  </si>
  <si>
    <t>ACP7</t>
  </si>
  <si>
    <t>ENSG00000214402</t>
  </si>
  <si>
    <t>LCNL1</t>
  </si>
  <si>
    <t>ENSG00000225174</t>
  </si>
  <si>
    <t>OSTM1-AS1</t>
  </si>
  <si>
    <t>ENSG00000250198</t>
  </si>
  <si>
    <t>LINC02199</t>
  </si>
  <si>
    <t>ENSG00000251442</t>
  </si>
  <si>
    <t>LOC101928893</t>
  </si>
  <si>
    <t>ENSG00000262223</t>
  </si>
  <si>
    <t>LINC03048</t>
  </si>
  <si>
    <t>p-adj</t>
  </si>
  <si>
    <t>ENSG00000006327</t>
  </si>
  <si>
    <t>ENSG00000044574</t>
  </si>
  <si>
    <t>ENSG00000056998</t>
  </si>
  <si>
    <t>ENSG00000065361</t>
  </si>
  <si>
    <t>ENSG00000100033</t>
  </si>
  <si>
    <t>ENSG00000105643</t>
  </si>
  <si>
    <t>ENSG00000108784</t>
  </si>
  <si>
    <t>ENSG00000112796</t>
  </si>
  <si>
    <t>ENSG00000112851</t>
  </si>
  <si>
    <t>ENSG00000115457</t>
  </si>
  <si>
    <t>ENSG00000120694</t>
  </si>
  <si>
    <t>ENSG00000122012</t>
  </si>
  <si>
    <t>ENSG00000124749</t>
  </si>
  <si>
    <t>ENSG00000132702</t>
  </si>
  <si>
    <t>ENSG00000133135</t>
  </si>
  <si>
    <t>ENSG00000137198</t>
  </si>
  <si>
    <t>ENSG00000137766</t>
  </si>
  <si>
    <t>ENSG00000149243</t>
  </si>
  <si>
    <t>ENSG00000153012</t>
  </si>
  <si>
    <t>ENSG00000153820</t>
  </si>
  <si>
    <t>ENSG00000155970</t>
  </si>
  <si>
    <t>ENSG00000158050</t>
  </si>
  <si>
    <t>ENSG00000163630</t>
  </si>
  <si>
    <t>ENSG00000164530</t>
  </si>
  <si>
    <t>ENSG00000170537</t>
  </si>
  <si>
    <t>ENSG00000172348</t>
  </si>
  <si>
    <t>ENSG00000177432</t>
  </si>
  <si>
    <t>ENSG00000184307</t>
  </si>
  <si>
    <t>ENSG00000185436</t>
  </si>
  <si>
    <t>ENSG00000185742</t>
  </si>
  <si>
    <t>ENSG00000186297</t>
  </si>
  <si>
    <t>ENSG00000204388</t>
  </si>
  <si>
    <t>ENSG00000248019</t>
  </si>
  <si>
    <t>ENSG00000249307</t>
  </si>
  <si>
    <t>ENSG00000251372</t>
  </si>
  <si>
    <t>ENSG00000258702</t>
  </si>
  <si>
    <t>ENSG00000275830</t>
  </si>
  <si>
    <t>TNFRSF12A</t>
  </si>
  <si>
    <t>HSPA5</t>
  </si>
  <si>
    <t>GYG2</t>
  </si>
  <si>
    <t>ERBB3</t>
  </si>
  <si>
    <t>PRODH</t>
  </si>
  <si>
    <t>ARRDC2</t>
  </si>
  <si>
    <t>NAGLU</t>
  </si>
  <si>
    <t>ENPP5</t>
  </si>
  <si>
    <t>ERBIN</t>
  </si>
  <si>
    <t>IGFBP2</t>
  </si>
  <si>
    <t>HSPH1</t>
  </si>
  <si>
    <t>SV2C</t>
  </si>
  <si>
    <t>COL21A1</t>
  </si>
  <si>
    <t>RNF128</t>
  </si>
  <si>
    <t>GMPR</t>
  </si>
  <si>
    <t>UNC13C</t>
  </si>
  <si>
    <t>KLHL35</t>
  </si>
  <si>
    <t>LGI2</t>
  </si>
  <si>
    <t>SPHKAP</t>
  </si>
  <si>
    <t>MICU3</t>
  </si>
  <si>
    <t>DUSP2</t>
  </si>
  <si>
    <t>SYNPR</t>
  </si>
  <si>
    <t>PI16</t>
  </si>
  <si>
    <t>TMC7</t>
  </si>
  <si>
    <t>RCAN2</t>
  </si>
  <si>
    <t>NAP1L5</t>
  </si>
  <si>
    <t>ZDHHC23</t>
  </si>
  <si>
    <t>IFNLR1</t>
  </si>
  <si>
    <t>C11orf87</t>
  </si>
  <si>
    <t>GABRA5</t>
  </si>
  <si>
    <t>LINC00499</t>
  </si>
  <si>
    <t>LOC105370645</t>
  </si>
  <si>
    <t>LINC03082</t>
  </si>
  <si>
    <t>p</t>
  </si>
  <si>
    <t>BgRatio</t>
  </si>
  <si>
    <t>RichFactor</t>
  </si>
  <si>
    <t>13/88</t>
  </si>
  <si>
    <t>421/18860</t>
  </si>
  <si>
    <t>PRAM1/SYK/TREM2/ANGPT1/CD37/CD84/SASH3/RASGRP4/VSIG4/C3/SPN/CD22/FOXJ1</t>
  </si>
  <si>
    <t>7/88</t>
  </si>
  <si>
    <t>102/18860</t>
  </si>
  <si>
    <t>LILRA2/PRAM1/LAT2/SYK/TREM2/DOCK2/CD84</t>
  </si>
  <si>
    <t>11/88</t>
  </si>
  <si>
    <t>356/18860</t>
  </si>
  <si>
    <t>RASAL3/CARD11/SYK/TREM2/CD37/DOCK2/SASH3/VSIG4/SPN/CD22/FOXJ1</t>
  </si>
  <si>
    <t>GO:0042098</t>
  </si>
  <si>
    <t>T cell proliferation</t>
  </si>
  <si>
    <t>9/88</t>
  </si>
  <si>
    <t>224/18860</t>
  </si>
  <si>
    <t>RASAL3/CARD11/SYK/CD37/DOCK2/SASH3/VSIG4/SPN/FOXJ1</t>
  </si>
  <si>
    <t>GO:0046651</t>
  </si>
  <si>
    <t>lymphocyte proliferation</t>
  </si>
  <si>
    <t>10/88</t>
  </si>
  <si>
    <t>312/18860</t>
  </si>
  <si>
    <t>RASAL3/CARD11/SYK/CD37/DOCK2/SASH3/VSIG4/SPN/CD22/FOXJ1</t>
  </si>
  <si>
    <t>GO:0032943</t>
  </si>
  <si>
    <t>mononuclear cell proliferation</t>
  </si>
  <si>
    <t>319/18860</t>
  </si>
  <si>
    <t>GO:0050670</t>
  </si>
  <si>
    <t>regulation of lymphocyte proliferation</t>
  </si>
  <si>
    <t>254/18860</t>
  </si>
  <si>
    <t>RASAL3/CARD11/SYK/CD37/SASH3/VSIG4/SPN/CD22/FOXJ1</t>
  </si>
  <si>
    <t>255/18860</t>
  </si>
  <si>
    <t>LILRA2/PRAM1/LAT2/SYK/TREM2/CD37/DOCK2/CD84/VSIG4</t>
  </si>
  <si>
    <t>GO:0042129</t>
  </si>
  <si>
    <t>regulation of T cell proliferation</t>
  </si>
  <si>
    <t>8/88</t>
  </si>
  <si>
    <t>192/18860</t>
  </si>
  <si>
    <t>RASAL3/CARD11/SYK/CD37/SASH3/VSIG4/SPN/FOXJ1</t>
  </si>
  <si>
    <t>GO:0032944</t>
  </si>
  <si>
    <t>regulation of mononuclear cell proliferation</t>
  </si>
  <si>
    <t>258/18860</t>
  </si>
  <si>
    <t>GO:0002920</t>
  </si>
  <si>
    <t>regulation of humoral immune response</t>
  </si>
  <si>
    <t>5/88</t>
  </si>
  <si>
    <t>50/18860</t>
  </si>
  <si>
    <t>TREM2/CD37/VSIG4/C3/FOXJ1</t>
  </si>
  <si>
    <t>264/18860</t>
  </si>
  <si>
    <t>PRAM1/SYK/TREM2/CD84/SASH3/RASGRP4/C3/SPN/FOXJ1</t>
  </si>
  <si>
    <t>GO:0070663</t>
  </si>
  <si>
    <t>regulation of leukocyte proliferation</t>
  </si>
  <si>
    <t>284/18860</t>
  </si>
  <si>
    <t>GO:2000425</t>
  </si>
  <si>
    <t>regulation of apoptotic cell clearance</t>
  </si>
  <si>
    <t>3/88</t>
  </si>
  <si>
    <t>10/18860</t>
  </si>
  <si>
    <t>TREM2/C4B/C3</t>
  </si>
  <si>
    <t>GO:0045807</t>
  </si>
  <si>
    <t>positive regulation of endocytosis</t>
  </si>
  <si>
    <t>165/18860</t>
  </si>
  <si>
    <t>SYK/APLNR/TREM2/ANGPT1/C4B/DOCK2/C3</t>
  </si>
  <si>
    <t>474/18860</t>
  </si>
  <si>
    <t>C3AR1/SYK/LSP1/TREM2/SCG2/ANGPT1/DOCK2/CSF3R/CXCR4/C3/SPN</t>
  </si>
  <si>
    <t>476/18860</t>
  </si>
  <si>
    <t>397/18860</t>
  </si>
  <si>
    <t>C3AR1/SYK/TREM2/SELPLG/SCG2/CSF3R/CXCR4/C3/SPN/FOXJ1</t>
  </si>
  <si>
    <t>488/18860</t>
  </si>
  <si>
    <t>PRAM1/LAT2/SYK/TREM2/C4B/CD84/SASH3/RASGRP4/C3/SPN/FOXJ1</t>
  </si>
  <si>
    <t>329/18860</t>
  </si>
  <si>
    <t>TCIM/LILRA2/PRAM1/LAT2/SYK/TREM2/DOCK2/CD84/SPN</t>
  </si>
  <si>
    <t>353/18860</t>
  </si>
  <si>
    <t>CARD11/C3AR1/LILRA2/PRAM1/LAT2/SYK/TREM2/C3/CD22</t>
  </si>
  <si>
    <t>GO:1903706</t>
  </si>
  <si>
    <t>regulation of hemopoiesis</t>
  </si>
  <si>
    <t>443/18860</t>
  </si>
  <si>
    <t>TAL1/CARD11/TCIM/SYK/TREM2/HCLS1/SCIN/CSF3R/SASH3/FOXJ1</t>
  </si>
  <si>
    <t>GO:0097242</t>
  </si>
  <si>
    <t>amyloid-beta clearance</t>
  </si>
  <si>
    <t>4/88</t>
  </si>
  <si>
    <t>42/18860</t>
  </si>
  <si>
    <t>SYK/TREM2/C3/LRP2</t>
  </si>
  <si>
    <t>GO:0002698</t>
  </si>
  <si>
    <t>negative regulation of immune effector process</t>
  </si>
  <si>
    <t>6/88</t>
  </si>
  <si>
    <t>140/18860</t>
  </si>
  <si>
    <t>ANGPT1/CD84/VSIG4/SPN/CD22/FOXJ1</t>
  </si>
  <si>
    <t>17/18860</t>
  </si>
  <si>
    <t>LILRA2/SYK/CD84</t>
  </si>
  <si>
    <t>GO:0046633</t>
  </si>
  <si>
    <t>alpha-beta T cell proliferation</t>
  </si>
  <si>
    <t>47/18860</t>
  </si>
  <si>
    <t>RASAL3/CARD11/SYK/DOCK2</t>
  </si>
  <si>
    <t>385/18860</t>
  </si>
  <si>
    <t>49/18860</t>
  </si>
  <si>
    <t>SYK/TREM2/C3/SPN</t>
  </si>
  <si>
    <t>52/18860</t>
  </si>
  <si>
    <t>TREM2/C4B/C3/FOXJ1</t>
  </si>
  <si>
    <t>GO:0048260</t>
  </si>
  <si>
    <t>positive regulation of receptor-mediated endocytosis</t>
  </si>
  <si>
    <t>54/18860</t>
  </si>
  <si>
    <t>SYK/APLNR/ANGPT1/C3</t>
  </si>
  <si>
    <t>GO:0030100</t>
  </si>
  <si>
    <t>regulation of endocytosis</t>
  </si>
  <si>
    <t>318/18860</t>
  </si>
  <si>
    <t>SYK/APLNR/TREM2/ANGPT1/C4B/DOCK2/C3/CD22</t>
  </si>
  <si>
    <t>325/18860</t>
  </si>
  <si>
    <t>LILRA2/PRAM1/LAT2/SYK/TREM2/DOCK2/CD84/SPN</t>
  </si>
  <si>
    <t>57/18860</t>
  </si>
  <si>
    <t>PRAM1/SYK/CD84/C3</t>
  </si>
  <si>
    <t>GO:0042102</t>
  </si>
  <si>
    <t>positive regulation of T cell proliferation</t>
  </si>
  <si>
    <t>108/18860</t>
  </si>
  <si>
    <t>RASAL3/CARD11/SYK/SASH3/SPN</t>
  </si>
  <si>
    <t>GO:0050764</t>
  </si>
  <si>
    <t>regulation of phagocytosis</t>
  </si>
  <si>
    <t>SYK/TREM2/C4B/DOCK2/C3</t>
  </si>
  <si>
    <t>23/18860</t>
  </si>
  <si>
    <t>LILRA2/PRAM1/SYK</t>
  </si>
  <si>
    <t>251/18860</t>
  </si>
  <si>
    <t>PLD4/SYK/TREM2/C4B/DOCK2/NCF4/C3</t>
  </si>
  <si>
    <t>GO:0030449</t>
  </si>
  <si>
    <t>regulation of complement activation</t>
  </si>
  <si>
    <t>24/18860</t>
  </si>
  <si>
    <t>TREM2/VSIG4/C3</t>
  </si>
  <si>
    <t>GO:0045061</t>
  </si>
  <si>
    <t>thymic T cell selection</t>
  </si>
  <si>
    <t>CARD11/DOCK2/SPN</t>
  </si>
  <si>
    <t>GO:0046641</t>
  </si>
  <si>
    <t>positive regulation of alpha-beta T cell proliferation</t>
  </si>
  <si>
    <t>RASAL3/CARD11/SYK</t>
  </si>
  <si>
    <t>439/18860</t>
  </si>
  <si>
    <t>RASAL3/CARD11/SYK/SELPLG/CD37/SASH3/VSIG4/SPN/FOXJ1</t>
  </si>
  <si>
    <t>GO:0045058</t>
  </si>
  <si>
    <t>T cell selection</t>
  </si>
  <si>
    <t>64/18860</t>
  </si>
  <si>
    <t>CARD11/SYK/DOCK2/SPN</t>
  </si>
  <si>
    <t>118/18860</t>
  </si>
  <si>
    <t>PRAM1/LAT2/SYK/CD84/C3</t>
  </si>
  <si>
    <t>GO:0006956</t>
  </si>
  <si>
    <t>complement activation</t>
  </si>
  <si>
    <t>65/18860</t>
  </si>
  <si>
    <t>TREM2/C4B/VSIG4/C3</t>
  </si>
  <si>
    <t>196/18860</t>
  </si>
  <si>
    <t>LILRA2/SYK/TREM2/ANGPT1/SASH3/SPN</t>
  </si>
  <si>
    <t>GO:0002092</t>
  </si>
  <si>
    <t>positive regulation of receptor internalization</t>
  </si>
  <si>
    <t>29/18860</t>
  </si>
  <si>
    <t>SYK/APLNR/ANGPT1</t>
  </si>
  <si>
    <t>GO:0045121</t>
  </si>
  <si>
    <t>membrane raft</t>
  </si>
  <si>
    <t>7/89</t>
  </si>
  <si>
    <t>291/19944</t>
  </si>
  <si>
    <t>KCNQ1/CARD11/LAT2/TREM2/SELPLG/ANGPT1/PLPP2</t>
  </si>
  <si>
    <t>GO:0098857</t>
  </si>
  <si>
    <t>membrane microdomain</t>
  </si>
  <si>
    <t>293/19944</t>
  </si>
  <si>
    <t>8/103</t>
  </si>
  <si>
    <t>216/18860</t>
  </si>
  <si>
    <t>RPH3A/GFAP/RAB3A/GPR158/UNC13C/MICU3/SLC6A12/SV2C</t>
  </si>
  <si>
    <t>GO:0010614</t>
  </si>
  <si>
    <t>negative regulation of cardiac muscle hypertrophy</t>
  </si>
  <si>
    <t>4/103</t>
  </si>
  <si>
    <t>40/18860</t>
  </si>
  <si>
    <t>PI16/APLNR/APLN/RGS4</t>
  </si>
  <si>
    <t>11/108</t>
  </si>
  <si>
    <t>486/19944</t>
  </si>
  <si>
    <t>GAP43/NRSN1/HCN1/NRGN/ADCYAP1/MYOT/GABRA5/ARC/SST/PIEZO2/TMC7</t>
  </si>
  <si>
    <t>GO:0014741</t>
  </si>
  <si>
    <t>negative regulation of muscle hypertrophy</t>
  </si>
  <si>
    <t>GO:0071855</t>
  </si>
  <si>
    <t>neuropeptide receptor binding</t>
  </si>
  <si>
    <t>4/108</t>
  </si>
  <si>
    <t>40/18662</t>
  </si>
  <si>
    <t>CCKBR/APLN/VIP/ADCYAP1</t>
  </si>
  <si>
    <t>6/108</t>
  </si>
  <si>
    <t>146/19944</t>
  </si>
  <si>
    <t>RPH3A/RAB3A/UNC13C/RAB27B/SYNPR/SV2C</t>
  </si>
  <si>
    <t>10/108</t>
  </si>
  <si>
    <t>451/19944</t>
  </si>
  <si>
    <t>PCSK1/RPH3A/VGF/NRSN1/NRGN/RAB3A/UNC13C/RAB27B/SYNPR/SV2C</t>
  </si>
  <si>
    <t>6/103</t>
  </si>
  <si>
    <t>154/18860</t>
  </si>
  <si>
    <t>RPH3A/RAB3A/GPR158/UNC13C/MICU3/SV2C</t>
  </si>
  <si>
    <t>GO:0005216</t>
  </si>
  <si>
    <t>monoatomic ion channel activity</t>
  </si>
  <si>
    <t>442/18662</t>
  </si>
  <si>
    <t>SCN2B/AQP6/HCN1/KCNF1/SLC4A11/CLCA4/GABRA5/PIEZO2/ANO3/TMC7</t>
  </si>
  <si>
    <t>GO:1903532</t>
  </si>
  <si>
    <t>positive regulation of secretion by cell</t>
  </si>
  <si>
    <t>310/18860</t>
  </si>
  <si>
    <t>RPH3A/APLN/ADCYAP1/RAB3A/GPR158/RAB27B/MICU3/VSNL1</t>
  </si>
  <si>
    <t>5/103</t>
  </si>
  <si>
    <t>GFAP/RAB3A/GPR158/MICU3/SV2C</t>
  </si>
  <si>
    <t>162/18662</t>
  </si>
  <si>
    <t>AQP6/SLC4A11/CLCA4/GABRA5/SLC6A12/ANO3</t>
  </si>
  <si>
    <t>331/18860</t>
  </si>
  <si>
    <t>GO:0022836</t>
  </si>
  <si>
    <t>gated channel activity</t>
  </si>
  <si>
    <t>8/108</t>
  </si>
  <si>
    <t>315/18662</t>
  </si>
  <si>
    <t>SCN2B/AQP6/HCN1/KCNF1/CLCA4/GABRA5/PIEZO2/TMC7</t>
  </si>
  <si>
    <t>GO:0030658</t>
  </si>
  <si>
    <t>transport vesicle membrane</t>
  </si>
  <si>
    <t>7/108</t>
  </si>
  <si>
    <t>259/19944</t>
  </si>
  <si>
    <t>RPH3A/NRGN/RAB3A/UNC13C/RAB27B/SYNPR/SV2C</t>
  </si>
  <si>
    <t>GO:0045744</t>
  </si>
  <si>
    <t>negative regulation of G protein-coupled receptor signaling pathway</t>
  </si>
  <si>
    <t>69/18860</t>
  </si>
  <si>
    <t>APLNR/APLN/RGS4/GPR158</t>
  </si>
  <si>
    <t>5/108</t>
  </si>
  <si>
    <t>119/18662</t>
  </si>
  <si>
    <t>AQP6/CLCA4/GABRA5/SLC6A12/ANO3</t>
  </si>
  <si>
    <t>GO:0010611</t>
  </si>
  <si>
    <t>regulation of cardiac muscle hypertrophy</t>
  </si>
  <si>
    <t>74/18860</t>
  </si>
  <si>
    <t>GO:0005184</t>
  </si>
  <si>
    <t>neuropeptide hormone activity</t>
  </si>
  <si>
    <t>3/108</t>
  </si>
  <si>
    <t>31/18662</t>
  </si>
  <si>
    <t>VGF/VIP/ADCYAP1</t>
  </si>
  <si>
    <t>GO:0060219</t>
  </si>
  <si>
    <t>camera-type eye photoreceptor cell differentiation</t>
  </si>
  <si>
    <t>3/103</t>
  </si>
  <si>
    <t>33/18860</t>
  </si>
  <si>
    <t>DIO3/NAGLU/HCN1</t>
  </si>
  <si>
    <t>133/18860</t>
  </si>
  <si>
    <t>AQP6/SLC4A11/CLCA4/GABRA5/ANO3</t>
  </si>
  <si>
    <t>GO:0160041</t>
  </si>
  <si>
    <t>neuropeptide activity</t>
  </si>
  <si>
    <t>32/18662</t>
  </si>
  <si>
    <t>GO:0014743</t>
  </si>
  <si>
    <t>regulation of muscle hypertrophy</t>
  </si>
  <si>
    <t>77/18860</t>
  </si>
  <si>
    <t>GO:0030324</t>
  </si>
  <si>
    <t>lung development</t>
  </si>
  <si>
    <t>203/18860</t>
  </si>
  <si>
    <t>ADAMTS2/RXFP1/GLI1/HOPX/RAB3A/FOXJ1</t>
  </si>
  <si>
    <t>GO:0007188</t>
  </si>
  <si>
    <t>adenylate cyclase-modulating G protein-coupled receptor signaling pathway</t>
  </si>
  <si>
    <t>7/103</t>
  </si>
  <si>
    <t>281/18860</t>
  </si>
  <si>
    <t>APLNR/RXFP1/APLN/VIP/ADCYAP1/CXCR4/GPR37</t>
  </si>
  <si>
    <t>GO:0030323</t>
  </si>
  <si>
    <t>respiratory tube development</t>
  </si>
  <si>
    <t>207/18860</t>
  </si>
  <si>
    <t>GO:0005179</t>
  </si>
  <si>
    <t>hormone activity</t>
  </si>
  <si>
    <t>133/18662</t>
  </si>
  <si>
    <t>VGF/APLN/VIP/ADCYAP1/SST</t>
  </si>
  <si>
    <t>GO:0045921</t>
  </si>
  <si>
    <t>positive regulation of exocytosis</t>
  </si>
  <si>
    <t>85/18860</t>
  </si>
  <si>
    <t>RPH3A/RAB3A/RAB27B/VSNL1</t>
  </si>
  <si>
    <t>GO:0090287</t>
  </si>
  <si>
    <t>regulation of cellular response to growth factor stimulus</t>
  </si>
  <si>
    <t>CD109/SPRED3/TGFBR3L/HSPA5/APLN/CREB3L1/VWC2L/NPNT</t>
  </si>
  <si>
    <t>GO:0042462</t>
  </si>
  <si>
    <t>eye photoreceptor cell development</t>
  </si>
  <si>
    <t>39/18860</t>
  </si>
  <si>
    <t>GO:0070432</t>
  </si>
  <si>
    <t>regulation of nucleotide-binding oligomerization domain containing 2 signaling pathway</t>
  </si>
  <si>
    <t>2/103</t>
  </si>
  <si>
    <t>ERBIN/HSPA1B</t>
  </si>
  <si>
    <t>GO:1903596</t>
  </si>
  <si>
    <t>regulation of gap junction assembly</t>
  </si>
  <si>
    <t>APLNR/HOPX</t>
  </si>
  <si>
    <t>82/18662</t>
  </si>
  <si>
    <t>AQP6/CLCA4/GABRA5/ANO3</t>
  </si>
  <si>
    <t>90/18860</t>
  </si>
  <si>
    <t>RAB3A/GPR158/MICU3/SV2C</t>
  </si>
  <si>
    <t>GO:0010615</t>
  </si>
  <si>
    <t>positive regulation of cardiac muscle adaptation</t>
  </si>
  <si>
    <t>11/18860</t>
  </si>
  <si>
    <t>APLNR/APLN</t>
  </si>
  <si>
    <t>GO:0010616</t>
  </si>
  <si>
    <t>negative regulation of cardiac muscle adaptation</t>
  </si>
  <si>
    <t>DIO3/HCN1</t>
  </si>
  <si>
    <t>GO:1903243</t>
  </si>
  <si>
    <t>negative regulation of cardiac muscle hypertrophy in response to stress</t>
  </si>
  <si>
    <t>GO:1903244</t>
  </si>
  <si>
    <t>positive regulation of cardiac muscle hypertrophy in response to stress</t>
  </si>
  <si>
    <t>GO:0140662</t>
  </si>
  <si>
    <t>ATP-dependent protein folding chaperone</t>
  </si>
  <si>
    <t>HSPA5/HSPH1/HSPA1B</t>
  </si>
  <si>
    <t>146/18662</t>
  </si>
  <si>
    <t>231/18860</t>
  </si>
  <si>
    <t>GFAP/VGF/NRGN/RAB3A/UNC13C/ARC</t>
  </si>
  <si>
    <t>GO:0060541</t>
  </si>
  <si>
    <t>respiratory system development</t>
  </si>
  <si>
    <t>233/19944</t>
  </si>
  <si>
    <t>GO:0001664</t>
  </si>
  <si>
    <t>G protein-coupled receptor binding</t>
  </si>
  <si>
    <t>300/18662</t>
  </si>
  <si>
    <t>CCKBR/GPRASP2/ARMCX5-GPRASP2/APLN/VIP/ADCYAP1/HSPA1B</t>
  </si>
  <si>
    <t>GO:0031987</t>
  </si>
  <si>
    <t>locomotion involved in locomotory behavior</t>
  </si>
  <si>
    <t>12/18860</t>
  </si>
  <si>
    <t>RCAN2/GPR37</t>
  </si>
  <si>
    <t>GO:1990504</t>
  </si>
  <si>
    <t>dense core granule exocytosis</t>
  </si>
  <si>
    <t>RAB3A/UNC13C</t>
  </si>
  <si>
    <t>GO:0007193</t>
  </si>
  <si>
    <t>adenylate cyclase-inhibiting G protein-coupled receptor signaling pathway</t>
  </si>
  <si>
    <t>97/18860</t>
  </si>
  <si>
    <t>APLNR/APLN/CXCR4/GPR37</t>
  </si>
  <si>
    <t>a</t>
  </si>
  <si>
    <t>b</t>
  </si>
  <si>
    <t>c</t>
  </si>
  <si>
    <t>d</t>
  </si>
  <si>
    <t>OddsRatio</t>
  </si>
  <si>
    <t>CI_low</t>
  </si>
  <si>
    <t>CI_high</t>
  </si>
  <si>
    <t>p_value</t>
  </si>
  <si>
    <t>Dataset</t>
  </si>
  <si>
    <t>FDR</t>
  </si>
  <si>
    <t>H3K27ac</t>
  </si>
  <si>
    <t>MIC</t>
  </si>
  <si>
    <t>H3K4me3</t>
  </si>
  <si>
    <t>Cell-type</t>
  </si>
  <si>
    <t>Histon mark</t>
  </si>
  <si>
    <t>braaksc</t>
  </si>
  <si>
    <t>arteriol_scler</t>
  </si>
  <si>
    <t>caa_4gp</t>
  </si>
  <si>
    <t>ceradsc</t>
  </si>
  <si>
    <t>ci_num2_gct</t>
  </si>
  <si>
    <t>ci_num2_mct</t>
  </si>
  <si>
    <t>tdp_st4</t>
  </si>
  <si>
    <t>dlbdx</t>
  </si>
  <si>
    <t>gpath</t>
  </si>
  <si>
    <t>plaq_d</t>
  </si>
  <si>
    <t>plaq_n</t>
  </si>
  <si>
    <t>tdp_cs_6reg</t>
  </si>
  <si>
    <t>Clinical</t>
  </si>
  <si>
    <t>cogdx_stroke</t>
  </si>
  <si>
    <t>cogn_ep_lv</t>
  </si>
  <si>
    <t>cogn_global_lv</t>
  </si>
  <si>
    <t>cogn_po_lv</t>
  </si>
  <si>
    <t>cogn_ps_lv</t>
  </si>
  <si>
    <t>cogn_se_lv</t>
  </si>
  <si>
    <t>cogn_wo_lv</t>
  </si>
  <si>
    <t>cogng_random_slope</t>
  </si>
  <si>
    <t>Stat. test</t>
  </si>
  <si>
    <t>Semiquantitative measure of neurofibrillary tangles</t>
  </si>
  <si>
    <t xml:space="preserve">Arteriolosclerosis - 4 stages </t>
  </si>
  <si>
    <t>TDP-43 pathology - 4 stages (8 regions)</t>
  </si>
  <si>
    <t>Cerebral amyloid angiopathy - 4 stages</t>
  </si>
  <si>
    <t>Kruskal–Wallis</t>
  </si>
  <si>
    <t xml:space="preserve"> 	Semiquantitative measure of neuritic plaques </t>
  </si>
  <si>
    <t xml:space="preserve"> 	Cerebral Infarctions - Binary - Gross-Chronic-Any Location </t>
  </si>
  <si>
    <t xml:space="preserve">Cerebral Infarctions - Binary - Micro-Chronic-Any Location </t>
  </si>
  <si>
    <t xml:space="preserve">Global burden of AD pathology based on 5 regions </t>
  </si>
  <si>
    <t xml:space="preserve">TDP-43 pathology - 4 stages 6 regions) </t>
  </si>
  <si>
    <t xml:space="preserve">TDP-43 pathology - 4 stages (8 regions) </t>
  </si>
  <si>
    <t xml:space="preserve">Global cognitive function - Average of 19 tests </t>
  </si>
  <si>
    <t xml:space="preserve">Visuospatial ability/perceptual orientation domain - Average of 2 tests </t>
  </si>
  <si>
    <t xml:space="preserve"> Perceptual speed domain - Average of 4 tests </t>
  </si>
  <si>
    <t xml:space="preserve"> Semantic memory domain - Average of 3 tests </t>
  </si>
  <si>
    <t xml:space="preserve"> Working memory domain - Average of 3 tests </t>
  </si>
  <si>
    <t xml:space="preserve">athologic diagnosis of Lewy body diseases - 4 stages </t>
  </si>
  <si>
    <t>diffuse plaques</t>
  </si>
  <si>
    <t>neuritic plaques</t>
  </si>
  <si>
    <t>Antemortem individual-specific rate of change in global cognition over time</t>
  </si>
  <si>
    <t>Neurpathology</t>
  </si>
  <si>
    <t>p_val</t>
  </si>
  <si>
    <t>ensembl_gene_id</t>
  </si>
  <si>
    <t>CpG_start</t>
  </si>
  <si>
    <t>CpG_end</t>
  </si>
  <si>
    <t>Prom_start</t>
  </si>
  <si>
    <t>Prom_end</t>
  </si>
  <si>
    <t>hgnc_symbol</t>
  </si>
  <si>
    <t>TSS</t>
  </si>
  <si>
    <t>strand</t>
  </si>
  <si>
    <t>CpG_TSS_distance</t>
  </si>
  <si>
    <t>CpG_relative_position</t>
  </si>
  <si>
    <t>cor</t>
  </si>
  <si>
    <t>cohort</t>
  </si>
  <si>
    <t>subtype</t>
  </si>
  <si>
    <t>n_cohorts</t>
  </si>
  <si>
    <t>ENSG00000205336</t>
  </si>
  <si>
    <t>ADGRG1</t>
  </si>
  <si>
    <t>upstream</t>
  </si>
  <si>
    <t>S2</t>
  </si>
  <si>
    <t>ENSG00000168010</t>
  </si>
  <si>
    <t>downstream</t>
  </si>
  <si>
    <t>ENSG00000223865</t>
  </si>
  <si>
    <t>ENSG00000110063</t>
  </si>
  <si>
    <t>ENSG00000170075</t>
  </si>
  <si>
    <t>ENSG00000260807</t>
  </si>
  <si>
    <t>CEROX1</t>
  </si>
  <si>
    <t>ENSG00000166510</t>
  </si>
  <si>
    <t>ENSG00000205744</t>
  </si>
  <si>
    <t>ENSG00000148737</t>
  </si>
  <si>
    <t>ENSG00000150967</t>
  </si>
  <si>
    <t>ABCB9</t>
  </si>
  <si>
    <t>ENSG00000205726</t>
  </si>
  <si>
    <t>ENSG00000214575</t>
  </si>
  <si>
    <t>ENSG00000166091</t>
  </si>
  <si>
    <t>CMTM5</t>
  </si>
  <si>
    <t>ENSG00000114904</t>
  </si>
  <si>
    <t>NEK4</t>
  </si>
  <si>
    <t>ENSG00000231389</t>
  </si>
  <si>
    <t>HLA-DPA1</t>
  </si>
  <si>
    <t>ENSG00000198648</t>
  </si>
  <si>
    <t>ENSG00000172935</t>
  </si>
  <si>
    <t>ENSG00000171408</t>
  </si>
  <si>
    <t>ENSG00000108953</t>
  </si>
  <si>
    <t>YWHAE</t>
  </si>
  <si>
    <t>Supplementary Table 20. Reproducible CpG-mRNA associations across cohorts and LOAD subtypes.</t>
  </si>
  <si>
    <t>ANOVA</t>
  </si>
  <si>
    <t>statistic*</t>
  </si>
  <si>
    <r>
      <rPr>
        <b/>
        <sz val="9"/>
        <color theme="1"/>
        <rFont val="Calibri"/>
        <family val="2"/>
        <scheme val="minor"/>
      </rPr>
      <t xml:space="preserve">Supplementary Table 7. Meta-analysis of Differentially Methylated Positions (DMPs) for Overall LOAD vs. Healthy Controls across UKBBN, PITT-ADRC and ROSMAP. </t>
    </r>
    <r>
      <rPr>
        <sz val="9"/>
        <color theme="1"/>
        <rFont val="Calibri"/>
        <family val="2"/>
        <scheme val="minor"/>
      </rPr>
      <t>This table lists the 461 DMPs identified when comparing overall LOAD samples to healthy control (HC) samples across the UKBBN, PITTS-ADRC, and ROSMAP cohorts. DMPs were selected based on a Bonferroni adjusted P-value threshold of &lt; 0.05.</t>
    </r>
  </si>
  <si>
    <r>
      <rPr>
        <b/>
        <sz val="9"/>
        <color theme="1"/>
        <rFont val="Calibri"/>
        <family val="2"/>
        <scheme val="minor"/>
      </rPr>
      <t xml:space="preserve">Supplementary Table 8. Meta-analysis of Differentially Methylated Positions (DMPs) for LOAD-S1 vs. Healthy Controls across UKBBN, PITT-ADRC and ROSMAP. </t>
    </r>
    <r>
      <rPr>
        <sz val="9"/>
        <color theme="1"/>
        <rFont val="Calibri"/>
        <family val="2"/>
        <scheme val="minor"/>
      </rPr>
      <t>This table lists the 70 DMPs identified when comparing overall LOAD-S1 samples to healthy control (HC) samples across the UKBBN, PITTS-ADRC, and ROSMAP cohorts. DMPs were selected based on a Bonferroni adjusted P-value threshold of &lt; 0.05.</t>
    </r>
  </si>
  <si>
    <r>
      <rPr>
        <b/>
        <sz val="9"/>
        <color theme="1"/>
        <rFont val="Calibri"/>
        <family val="2"/>
        <scheme val="minor"/>
      </rPr>
      <t xml:space="preserve">Supplementary Table 9. Meta-analysis of Differentially Methylated Positions (DMPs) for LOAD-S2 vs. Healthy Controls across UKBBN, PITT-ADRC and ROSMAP. </t>
    </r>
    <r>
      <rPr>
        <sz val="9"/>
        <color theme="1"/>
        <rFont val="Calibri"/>
        <family val="2"/>
        <scheme val="minor"/>
      </rPr>
      <t>This table lists the 323 DMPs identified when comparing LOAD-S2 samples to healthy control (HC) samples across the UKBBN, PITTS-ADRC, and ROSMAP cohorts. DMPs were selected based on a Bonferroni adjusted P-value threshold of &lt; 0.05.</t>
    </r>
  </si>
  <si>
    <r>
      <rPr>
        <b/>
        <sz val="9"/>
        <color theme="1"/>
        <rFont val="Calibri"/>
        <family val="2"/>
        <scheme val="minor"/>
      </rPr>
      <t xml:space="preserve">Supplementary Table 10. Meta-analysis of Differentially Methylated Positions (DMPs) for Unassigned LOAD vs. Healthy Controls across UKBBN, PITT-ADRC and ROSMAP. </t>
    </r>
    <r>
      <rPr>
        <sz val="9"/>
        <color theme="1"/>
        <rFont val="Calibri"/>
        <family val="2"/>
        <scheme val="minor"/>
      </rPr>
      <t>This table lists the 182 DMPs identified when comparing Unassigned LOAD samples to healthy control (HC) samples across the UKBBN, PITTS-ADRC, and ROSMAP cohorts. DMPs were selected based on a Bonferroni adjusted P-value threshold of &lt; 0.05.</t>
    </r>
  </si>
  <si>
    <t>22/29</t>
  </si>
  <si>
    <t>81.5 (7.6)</t>
  </si>
  <si>
    <t>18/19</t>
  </si>
  <si>
    <t>80.5 (7.6)</t>
  </si>
  <si>
    <t>14/22</t>
  </si>
  <si>
    <t>83.2 (6.7)</t>
  </si>
  <si>
    <r>
      <rPr>
        <b/>
        <sz val="9"/>
        <color theme="1"/>
        <rFont val="Calibri"/>
        <family val="2"/>
        <scheme val="minor"/>
      </rPr>
      <t xml:space="preserve">Supplementary Table 12. Overrepresentation analysis of differentially methylated positions (DMPs) across LOAD subtypes in active cell-type–specific chromatin regions. </t>
    </r>
    <r>
      <rPr>
        <sz val="9"/>
        <color theme="1"/>
        <rFont val="Calibri"/>
        <family val="2"/>
        <scheme val="minor"/>
      </rPr>
      <t>Overrepresentation of DMPs associated with LOAD, LOAD-S1, LOAD-S2, and the unassigned group was assessed in active regulatory regions defined by H3K27ac and H3K4me3 marks across cell types. Contingency table counts are defined as follows: a, number of DMPs in active regions; b, number of DMPs in inactive regions; c, number of non-DMP CpGs in active regions; d, number of non-DMP CpGs in inactive regions.</t>
    </r>
  </si>
  <si>
    <t>variable(description)</t>
  </si>
  <si>
    <t>0.75</t>
  </si>
  <si>
    <t>0.07</t>
  </si>
  <si>
    <t>F_stat</t>
  </si>
  <si>
    <t>p_fdr</t>
  </si>
  <si>
    <t>comparison</t>
  </si>
  <si>
    <t>diff</t>
  </si>
  <si>
    <t>p_adj</t>
  </si>
  <si>
    <t>MG0</t>
  </si>
  <si>
    <t>MG1</t>
  </si>
  <si>
    <t>MG2</t>
  </si>
  <si>
    <t>MG5</t>
  </si>
  <si>
    <t>Control-LOAD-S1</t>
  </si>
  <si>
    <t>LOAD-S2-Control</t>
  </si>
  <si>
    <t>LOAD-S2-LOAD-S1</t>
  </si>
  <si>
    <r>
      <rPr>
        <b/>
        <sz val="9"/>
        <color theme="1"/>
        <rFont val="Calibri"/>
        <family val="2"/>
        <scheme val="minor"/>
      </rPr>
      <t xml:space="preserve">Supplementary Table 21. Group differences in microglial state proportions across diagnostic groups. </t>
    </r>
    <r>
      <rPr>
        <sz val="9"/>
        <color theme="1"/>
        <rFont val="Calibri"/>
        <family val="2"/>
        <scheme val="minor"/>
      </rPr>
      <t>One-way ANOVA was performed separately for each microglial state (MG_0–MG 6) to assess differences in proportional abundance across diagnostic groups. Resulting p values were adjusted for multiple testing across microglial states using the Benjamini–Hochberg procedure. Tukey’s HSD post-hoc tests were conducted only for states showing significant FDR-adjusted ANOVA results. The table reports ANOVA F statistics, nominal and FDR-adjusted p values, and adjusted p values for pairwise group comparisons.</t>
    </r>
  </si>
  <si>
    <r>
      <rPr>
        <b/>
        <sz val="9"/>
        <color theme="1"/>
        <rFont val="Calibri"/>
        <family val="2"/>
        <scheme val="minor"/>
      </rPr>
      <t xml:space="preserve">Supplementary Table 14. Cell-type–specific DNA methylation enrichment across LOAD subtypes. </t>
    </r>
    <r>
      <rPr>
        <sz val="9"/>
        <color theme="1"/>
        <rFont val="Calibri"/>
        <family val="2"/>
        <scheme val="minor"/>
      </rPr>
      <t>Differentially methylated positions (DMPs) identified for each LOAD subtype were evaluated for cell-type–specific enrichment using the CEAM (Cell-type Enrichment Analysis for Methylation) framework. Meta-analysis–derived DMPs were tested for overrepresentation within fluorescence-activated nuclei sorting (FANS)–derived CpG sets specific to neurons, oligodendrocytes, microglia, and astrocytes, stratified across three levels of cell-type specificity. Enrichment was quantified using odds ratios (ORs) with corresponding 95% confidence intervals and significance assessed using Fisher’s exact tests. Multiple testing correction was performed using the Benjamini–Hochberg false discovery rate (FDR) procedure.</t>
    </r>
  </si>
  <si>
    <t>Group1</t>
  </si>
  <si>
    <t>Group2</t>
  </si>
  <si>
    <t>N1</t>
  </si>
  <si>
    <t>N2</t>
  </si>
  <si>
    <t>Mean1</t>
  </si>
  <si>
    <t>Mean2</t>
  </si>
  <si>
    <t>SD1</t>
  </si>
  <si>
    <t>SD2</t>
  </si>
  <si>
    <t>P_value</t>
  </si>
  <si>
    <t>Cohens_d</t>
  </si>
  <si>
    <t>P_FDR</t>
  </si>
  <si>
    <t>PAM_it</t>
  </si>
  <si>
    <t>AsymAD</t>
  </si>
  <si>
    <t>PAM_caud_vm</t>
  </si>
  <si>
    <t>PAM_put_p</t>
  </si>
  <si>
    <t>PAM_mf</t>
  </si>
  <si>
    <t>S3_it</t>
  </si>
  <si>
    <t>S3_caud_vm</t>
  </si>
  <si>
    <t>S3_put_p</t>
  </si>
  <si>
    <t>S3_mf</t>
  </si>
  <si>
    <t>Cluster</t>
  </si>
  <si>
    <t>Distance</t>
  </si>
  <si>
    <t>CI lower</t>
  </si>
  <si>
    <t>CI upper</t>
  </si>
  <si>
    <t>MG3</t>
  </si>
  <si>
    <t>MG4</t>
  </si>
  <si>
    <t>MG6</t>
  </si>
  <si>
    <t>S1 vs S2</t>
  </si>
  <si>
    <t>Control vs. S1</t>
  </si>
  <si>
    <t>Control vs. S2</t>
  </si>
  <si>
    <t>Contrast</t>
  </si>
  <si>
    <t>T_value</t>
  </si>
  <si>
    <t>Direction</t>
  </si>
  <si>
    <t>↑ S2</t>
  </si>
  <si>
    <t>↑ S1</t>
  </si>
  <si>
    <t>↑ LOAD-S2</t>
  </si>
  <si>
    <t>↑ Unassigned</t>
  </si>
  <si>
    <t>↑ LOAD-S1</t>
  </si>
  <si>
    <t>↑ AsymAD</t>
  </si>
  <si>
    <r>
      <rPr>
        <b/>
        <sz val="9"/>
        <color theme="1"/>
        <rFont val="Calibri"/>
        <family val="2"/>
        <scheme val="minor"/>
      </rPr>
      <t>Supplementary Table 13. Overlap analysis of 236 previously identified CpGs in assocation with NFT Braak with overall LOAD samples, LOAD subtypes and unassigned group.</t>
    </r>
    <r>
      <rPr>
        <sz val="9"/>
        <color theme="1"/>
        <rFont val="Calibri"/>
        <family val="2"/>
        <scheme val="minor"/>
      </rPr>
      <t xml:space="preserve"> ListA_Size: CpGs associted with NFT Braak in PFC. ListB_Size: The number of CpGs in the second group identifed in assocuiation with overall LOAD samples, LOAD subtypes and unassigned group. Intersection_Size: The number of overlapping CpGs between ListA and ListB. Union_Size: The total number of unique CpGs in both. ListA and ListB combined. Genome_Size: The total number of CpGs analyzed in the genome. Odds_Ratio: The statistical measure representing the strength of association between ListA and ListB. P_Value: The significance level of the overlap between ListA and ListB.</t>
    </r>
  </si>
  <si>
    <r>
      <rPr>
        <b/>
        <sz val="9"/>
        <color theme="1"/>
        <rFont val="Calibri"/>
        <family val="2"/>
        <scheme val="minor"/>
      </rPr>
      <t xml:space="preserve">Supplementary Table 16. Differentially Expressed Genes in LOAD-S1 compared to healthy controls across three cohorts. </t>
    </r>
    <r>
      <rPr>
        <sz val="9"/>
        <color theme="1"/>
        <rFont val="Calibri"/>
        <family val="2"/>
        <scheme val="minor"/>
      </rPr>
      <t>This table presents the results of differential expression analysis (DEA) performed on bulk RNA-sequencing data from prefrontal cortex (PFC) samples of LOAD-S1 subtype compared to their respective healthy control (HC) groups across three cohorts. The table includes 101 genes that met the significance threshold (nominal p &lt; 0.05 in all three cohorts and absolute fold change [FC] &gt; 1.5 and FDR adjusted p &lt; 0.05 in at least one cohort), with a consistent direction of effect across cohorts.</t>
    </r>
  </si>
  <si>
    <r>
      <rPr>
        <b/>
        <sz val="9"/>
        <color theme="1"/>
        <rFont val="Calibri"/>
        <family val="2"/>
        <scheme val="minor"/>
      </rPr>
      <t xml:space="preserve">Supplementary Table 17. Differentially Expressed Genes in LOAD-S2 compared to healthy controls across three cohorts. </t>
    </r>
    <r>
      <rPr>
        <sz val="9"/>
        <color theme="1"/>
        <rFont val="Calibri"/>
        <family val="2"/>
        <scheme val="minor"/>
      </rPr>
      <t>This table presents the results of differential expression analysis (DEA) performed on bulk RNA-sequencing data from prefrontal cortex (PFC) samples of LOAD-S2 subtype compared to their respective healthy control (HC) groups across three cohorts. The table includes 121 genes that met the significance threshold (nominal p &lt; 0.05 in all three cohorts and absolute fold change [FC] &gt; 1.5 and FDR adjusted p &lt; 0.05 in at least one cohort), with a consistent direction of effect across cohorts.</t>
    </r>
  </si>
  <si>
    <r>
      <t>Supplementary Table 18. Gene Ontology (GO) enrichment analysis of differentially expressed genes in LOAD-S1 subtype.</t>
    </r>
    <r>
      <rPr>
        <sz val="9"/>
        <color rgb="FF000000"/>
        <rFont val="Calibri"/>
        <family val="2"/>
      </rPr>
      <t xml:space="preserve"> This table presents the results of GO enrichment analysis performed using clusterProfiler. The table includes the GO ontology category (ONTOLOGY), the GO term ID (ID), and its description (Description). Enrichment metrics include the proportion of genes associated with each GO term (GeneRatio), Fold Enrichment, z-score, and statistical significance measures (p-value and FDR adjusted p-value (p.adjust)). The geneID column lists the specific genes contributing to each enriched GO term. Terms with significant enrichment highlight key biological processes, cellular components, or molecular functions associated with the analyzed gene sets. GO terms with  FDR adjusted p-value &lt; 0.05 are listed.</t>
    </r>
  </si>
  <si>
    <r>
      <t>Supplementary Table 19. Gene Ontology (GO) enrichment analysis of differentially expressed genes in LOAD-S2 subtype.</t>
    </r>
    <r>
      <rPr>
        <sz val="9"/>
        <color theme="1"/>
        <rFont val="Calibri"/>
        <family val="2"/>
        <scheme val="minor"/>
      </rPr>
      <t xml:space="preserve"> This table presents the results of GO enrichment analysis performed using clusterProfiler. The table includes the GO ontology category (ONTOLOGY), the GO term ID (ID), and its description (Description). Enrichment metrics include the proportion of genes associated with each GO term (GeneRatio), Fold Enrichment, z-score, and statistical significance measures (p-value and FDR adjusted p-value (p.adjust)). The geneID column lists the specific genes contributing to each enriched GO term. Terms with significant enrichment highlight key biological processes, cellular components, or molecular functions associated with the analyzed gene sets. GO terms with  FDR adjusted p-value &lt; 0.05 are listed.</t>
    </r>
  </si>
  <si>
    <r>
      <rPr>
        <b/>
        <sz val="9"/>
        <color theme="1"/>
        <rFont val="Calibri"/>
        <family val="2"/>
        <scheme val="minor"/>
      </rPr>
      <t xml:space="preserve">Supplementary Table 15. Colocalization of subtype‑specific LOAD DMPs with AD genetic risk loci.  </t>
    </r>
    <r>
      <rPr>
        <sz val="9"/>
        <color theme="1"/>
        <rFont val="Calibri"/>
        <family val="2"/>
        <scheme val="minor"/>
      </rPr>
      <t xml:space="preserve">Cis‑mQTLs ( &lt; 1 × 10⁻⁵) for DMPs identified in the LOAD‑S1 and LOAD‑S2  EWAS were extracted from the ROSMAP Brain xQTLServe database and tested for shared causal variants with AD risk regionss. Posterior probabilities for hypotheses are shown: H0: no association with either trait; H1: association with methylation only; H2: association with AD risk variant only; H3: two distinct causal variants; H4: one shared causal variant; Colocalization was called when PP(H3 + H4) &gt; 0.90. </t>
    </r>
  </si>
  <si>
    <t>MIC_state</t>
  </si>
  <si>
    <t>higher_aboundance</t>
  </si>
  <si>
    <t>MIC_0</t>
  </si>
  <si>
    <t>Control-AD</t>
  </si>
  <si>
    <t>LOAD-S1-AD</t>
  </si>
  <si>
    <t>AD</t>
  </si>
  <si>
    <t>LOAD-S2-AD</t>
  </si>
  <si>
    <t>MIC_1</t>
  </si>
  <si>
    <t>MIC_2</t>
  </si>
  <si>
    <t>MIC_5</t>
  </si>
  <si>
    <r>
      <rPr>
        <b/>
        <sz val="10"/>
        <color theme="1"/>
        <rFont val="Calibri"/>
        <family val="2"/>
        <scheme val="minor"/>
      </rPr>
      <t>Supplementary Table 1. Characteristics of post-mortem brain Samples across cohorts.</t>
    </r>
    <r>
      <rPr>
        <sz val="10"/>
        <color theme="1"/>
        <rFont val="Calibri"/>
        <family val="2"/>
        <scheme val="minor"/>
      </rPr>
      <t xml:space="preserve"> Overview of cortical post-mortem brain samples used in this study, detailing the sample size and cortical regions examined across the UKBBN, PITT-ADRC, ROSMAP cohorts. </t>
    </r>
  </si>
  <si>
    <r>
      <rPr>
        <b/>
        <sz val="10"/>
        <color theme="1"/>
        <rFont val="Calibri"/>
        <family val="2"/>
        <scheme val="minor"/>
      </rPr>
      <t>Supplementary Table 2.</t>
    </r>
    <r>
      <rPr>
        <sz val="10"/>
        <color theme="1"/>
        <rFont val="Calibri"/>
        <family val="2"/>
        <scheme val="minor"/>
      </rPr>
      <t xml:space="preserve"> </t>
    </r>
    <r>
      <rPr>
        <b/>
        <sz val="10"/>
        <color theme="1"/>
        <rFont val="Calibri"/>
        <family val="2"/>
        <scheme val="minor"/>
      </rPr>
      <t>Normalized Mutual Information (NMI) for optimal cluster selection in LOAD samples.</t>
    </r>
    <r>
      <rPr>
        <sz val="10"/>
        <color theme="1"/>
        <rFont val="Calibri"/>
        <family val="2"/>
        <scheme val="minor"/>
      </rPr>
      <t xml:space="preserve"> NMI test results comparing the similarity of hierarchical and K-means clustering methods wehn three, four, ot five clusters were selected. NMI values closer to 1 indicate more similar cluster assignments, while lower values indicate less agreement.</t>
    </r>
  </si>
  <si>
    <t>Comparison</t>
  </si>
  <si>
    <t>Gene_ID</t>
  </si>
  <si>
    <t>cluster_id</t>
  </si>
  <si>
    <t>F</t>
  </si>
  <si>
    <t>LOAD_S2 vs LOAD_S1</t>
  </si>
  <si>
    <t>LOAD_S1 vs HC</t>
  </si>
  <si>
    <t>LOAD_S2 vs HC</t>
  </si>
  <si>
    <t>ACSL1</t>
  </si>
  <si>
    <t>ACTR3</t>
  </si>
  <si>
    <t>ADAMTS10</t>
  </si>
  <si>
    <t>ADAMTS17</t>
  </si>
  <si>
    <t>AGO4</t>
  </si>
  <si>
    <t>AKT3</t>
  </si>
  <si>
    <t>ALCAM</t>
  </si>
  <si>
    <t>ALOX5AP</t>
  </si>
  <si>
    <t>AMN1</t>
  </si>
  <si>
    <t>ANP32A</t>
  </si>
  <si>
    <t>AP1G2</t>
  </si>
  <si>
    <t>AP3D1</t>
  </si>
  <si>
    <t>APOC1</t>
  </si>
  <si>
    <t>ASCC1</t>
  </si>
  <si>
    <t>ASXL2</t>
  </si>
  <si>
    <t>ATF1</t>
  </si>
  <si>
    <t>ATP13A3</t>
  </si>
  <si>
    <t>ATP2B1</t>
  </si>
  <si>
    <t>ATP8B4</t>
  </si>
  <si>
    <t>B2M</t>
  </si>
  <si>
    <t>BABAM2</t>
  </si>
  <si>
    <t>BCAS3</t>
  </si>
  <si>
    <t>BCO2</t>
  </si>
  <si>
    <t>BICD2</t>
  </si>
  <si>
    <t>BTG1</t>
  </si>
  <si>
    <t>C1orf162</t>
  </si>
  <si>
    <t>C1orf56</t>
  </si>
  <si>
    <t>CACNA1A</t>
  </si>
  <si>
    <t>CBLB</t>
  </si>
  <si>
    <t>CD14</t>
  </si>
  <si>
    <t>CD58</t>
  </si>
  <si>
    <t>CD81</t>
  </si>
  <si>
    <t>CDH23</t>
  </si>
  <si>
    <t>CDK6</t>
  </si>
  <si>
    <t>CHD4</t>
  </si>
  <si>
    <t>CHIC2</t>
  </si>
  <si>
    <t>CLINT1</t>
  </si>
  <si>
    <t>COLGALT1</t>
  </si>
  <si>
    <t>CORO1A</t>
  </si>
  <si>
    <t>CORO1C</t>
  </si>
  <si>
    <t>CRK</t>
  </si>
  <si>
    <t>CRLF3</t>
  </si>
  <si>
    <t>CTTNBP2</t>
  </si>
  <si>
    <t>CYTH4</t>
  </si>
  <si>
    <t>DAB1</t>
  </si>
  <si>
    <t>DDX10</t>
  </si>
  <si>
    <t>DDX3X</t>
  </si>
  <si>
    <t>DDX60L</t>
  </si>
  <si>
    <t>DGKH</t>
  </si>
  <si>
    <t>DHRSX</t>
  </si>
  <si>
    <t>DICER1</t>
  </si>
  <si>
    <t>DNAAF4</t>
  </si>
  <si>
    <t>DOCK11</t>
  </si>
  <si>
    <t>ECHDC1</t>
  </si>
  <si>
    <t>ECHDC3</t>
  </si>
  <si>
    <t>EEPD1</t>
  </si>
  <si>
    <t>EIF2B3</t>
  </si>
  <si>
    <t>ELL</t>
  </si>
  <si>
    <t>ELOVL6</t>
  </si>
  <si>
    <t>EMB</t>
  </si>
  <si>
    <t>EP300</t>
  </si>
  <si>
    <t>EPC2</t>
  </si>
  <si>
    <t>F13A1</t>
  </si>
  <si>
    <t>FAM118A</t>
  </si>
  <si>
    <t>FAM13A</t>
  </si>
  <si>
    <t>FAM177B</t>
  </si>
  <si>
    <t>FAM19A2</t>
  </si>
  <si>
    <t>FBXO28</t>
  </si>
  <si>
    <t>FNBP1L</t>
  </si>
  <si>
    <t>FNDC3A</t>
  </si>
  <si>
    <t>FRMD4B</t>
  </si>
  <si>
    <t>FTH1</t>
  </si>
  <si>
    <t>G3BP1</t>
  </si>
  <si>
    <t>GALNT1</t>
  </si>
  <si>
    <t>GALNTL6</t>
  </si>
  <si>
    <t>GBF1</t>
  </si>
  <si>
    <t>GGNBP2</t>
  </si>
  <si>
    <t>GIMAP8</t>
  </si>
  <si>
    <t>GPR155</t>
  </si>
  <si>
    <t>HAMP</t>
  </si>
  <si>
    <t>HERPUD1</t>
  </si>
  <si>
    <t>HLA-C</t>
  </si>
  <si>
    <t>HMGN1</t>
  </si>
  <si>
    <t>HSP90B1</t>
  </si>
  <si>
    <t>ID2</t>
  </si>
  <si>
    <t>IFI44</t>
  </si>
  <si>
    <t>IFI44L</t>
  </si>
  <si>
    <t>IKZF2</t>
  </si>
  <si>
    <t>IQCB1</t>
  </si>
  <si>
    <t>IQCJ-SCHIP1</t>
  </si>
  <si>
    <t>IRF8</t>
  </si>
  <si>
    <t>JUN</t>
  </si>
  <si>
    <t>KANSL1</t>
  </si>
  <si>
    <t>KCNK13</t>
  </si>
  <si>
    <t>KCTD12</t>
  </si>
  <si>
    <t>KHDRBS3</t>
  </si>
  <si>
    <t>KIAA0930</t>
  </si>
  <si>
    <t>KIFC3</t>
  </si>
  <si>
    <t>KMT2A</t>
  </si>
  <si>
    <t>LAP3</t>
  </si>
  <si>
    <t>LAPTM4A</t>
  </si>
  <si>
    <t>LIPA</t>
  </si>
  <si>
    <t>LOXL3</t>
  </si>
  <si>
    <t>LPAR5</t>
  </si>
  <si>
    <t>LPCAT1</t>
  </si>
  <si>
    <t>LRRK2</t>
  </si>
  <si>
    <t>LRSAM1</t>
  </si>
  <si>
    <t>LYL1</t>
  </si>
  <si>
    <t>LYVE1</t>
  </si>
  <si>
    <t>MAGT1</t>
  </si>
  <si>
    <t>MAP3K13</t>
  </si>
  <si>
    <t>MCF2L2</t>
  </si>
  <si>
    <t>MCTP1</t>
  </si>
  <si>
    <t>MFHAS1</t>
  </si>
  <si>
    <t>MGAT5</t>
  </si>
  <si>
    <t>MNDA</t>
  </si>
  <si>
    <t>MOB3B</t>
  </si>
  <si>
    <t>MS4A4A</t>
  </si>
  <si>
    <t>MS4A4E</t>
  </si>
  <si>
    <t>MX1</t>
  </si>
  <si>
    <t>MX2</t>
  </si>
  <si>
    <t>MYL6</t>
  </si>
  <si>
    <t>NABP1</t>
  </si>
  <si>
    <t>NDUFA10</t>
  </si>
  <si>
    <t>NETO2</t>
  </si>
  <si>
    <t>NR6A1</t>
  </si>
  <si>
    <t>NRP1</t>
  </si>
  <si>
    <t>NT5C2</t>
  </si>
  <si>
    <t>OLFML2B</t>
  </si>
  <si>
    <t>PARD3B</t>
  </si>
  <si>
    <t>PARP11</t>
  </si>
  <si>
    <t>PARP12</t>
  </si>
  <si>
    <t>PARP14</t>
  </si>
  <si>
    <t>PCF11</t>
  </si>
  <si>
    <t>PDE4D</t>
  </si>
  <si>
    <t>PIP5K1A</t>
  </si>
  <si>
    <t>PKN1</t>
  </si>
  <si>
    <t>PKP4</t>
  </si>
  <si>
    <t>PLAA</t>
  </si>
  <si>
    <t>PLAC8</t>
  </si>
  <si>
    <t>PLAUR</t>
  </si>
  <si>
    <t>PLB1</t>
  </si>
  <si>
    <t>PLCL1</t>
  </si>
  <si>
    <t>PLEKHG1</t>
  </si>
  <si>
    <t>POGZ</t>
  </si>
  <si>
    <t>POLB</t>
  </si>
  <si>
    <t>PPARG</t>
  </si>
  <si>
    <t>PPP1R12A</t>
  </si>
  <si>
    <t>PREX1</t>
  </si>
  <si>
    <t>PRKCB</t>
  </si>
  <si>
    <t>PRKCD</t>
  </si>
  <si>
    <t>PRMT3</t>
  </si>
  <si>
    <t>PSMB9</t>
  </si>
  <si>
    <t>PSMF1</t>
  </si>
  <si>
    <t>PTGES3</t>
  </si>
  <si>
    <t>PTPN1</t>
  </si>
  <si>
    <t>PTPRA</t>
  </si>
  <si>
    <t>PUS7</t>
  </si>
  <si>
    <t>RAB39A</t>
  </si>
  <si>
    <t>RABEP1</t>
  </si>
  <si>
    <t>RALGPS2</t>
  </si>
  <si>
    <t>RAP2A</t>
  </si>
  <si>
    <t>RASA1</t>
  </si>
  <si>
    <t>RASSF1</t>
  </si>
  <si>
    <t>RECK</t>
  </si>
  <si>
    <t>RENBP</t>
  </si>
  <si>
    <t>RNF150</t>
  </si>
  <si>
    <t>RNF217</t>
  </si>
  <si>
    <t>RNGTT</t>
  </si>
  <si>
    <t>RPL13</t>
  </si>
  <si>
    <t>RPL28</t>
  </si>
  <si>
    <t>RPL37</t>
  </si>
  <si>
    <t>RPN1</t>
  </si>
  <si>
    <t>RPS2</t>
  </si>
  <si>
    <t>RPS24</t>
  </si>
  <si>
    <t>RPS28</t>
  </si>
  <si>
    <t>RPS3</t>
  </si>
  <si>
    <t>RPSA</t>
  </si>
  <si>
    <t>RYR1</t>
  </si>
  <si>
    <t>SCARB2</t>
  </si>
  <si>
    <t>SCFD1</t>
  </si>
  <si>
    <t>SCN1B</t>
  </si>
  <si>
    <t>SELENOF</t>
  </si>
  <si>
    <t>SERPINE1</t>
  </si>
  <si>
    <t>SERTAD2</t>
  </si>
  <si>
    <t>SETD7</t>
  </si>
  <si>
    <t>SF3B3</t>
  </si>
  <si>
    <t>SGPP1</t>
  </si>
  <si>
    <t>SH3PXD2A</t>
  </si>
  <si>
    <t>SH3PXD2B</t>
  </si>
  <si>
    <t>SLC25A37</t>
  </si>
  <si>
    <t>SLC2A9</t>
  </si>
  <si>
    <t>SLC30A8</t>
  </si>
  <si>
    <t>SLC6A6</t>
  </si>
  <si>
    <t>SMAD3</t>
  </si>
  <si>
    <t>SNX1</t>
  </si>
  <si>
    <t>SP110</t>
  </si>
  <si>
    <t>SRGAP2C</t>
  </si>
  <si>
    <t>STAT2</t>
  </si>
  <si>
    <t>STIM1</t>
  </si>
  <si>
    <t>SYNRG</t>
  </si>
  <si>
    <t>TACC1</t>
  </si>
  <si>
    <t>TANGO2</t>
  </si>
  <si>
    <t>TASP1</t>
  </si>
  <si>
    <t>TCAIM</t>
  </si>
  <si>
    <t>TESK2</t>
  </si>
  <si>
    <t>TFRC</t>
  </si>
  <si>
    <t>TGFB1</t>
  </si>
  <si>
    <t>TLN2</t>
  </si>
  <si>
    <t>TLR5</t>
  </si>
  <si>
    <t>TMC6</t>
  </si>
  <si>
    <t>TMCC3</t>
  </si>
  <si>
    <t>TMEM176B</t>
  </si>
  <si>
    <t>TMEM245</t>
  </si>
  <si>
    <t>TMEM263</t>
  </si>
  <si>
    <t>TMSB10</t>
  </si>
  <si>
    <t>TMSB4X</t>
  </si>
  <si>
    <t>TNFSF13B</t>
  </si>
  <si>
    <t>TRAK2</t>
  </si>
  <si>
    <t>TRERF1</t>
  </si>
  <si>
    <t>TRIM14</t>
  </si>
  <si>
    <t>TRIM36</t>
  </si>
  <si>
    <t>TRPS1</t>
  </si>
  <si>
    <t>TSPAN14</t>
  </si>
  <si>
    <t>TTC17</t>
  </si>
  <si>
    <t>TTC3</t>
  </si>
  <si>
    <t>TUBA1A</t>
  </si>
  <si>
    <t>TYMP</t>
  </si>
  <si>
    <t>UBASH3B</t>
  </si>
  <si>
    <t>UBE2O</t>
  </si>
  <si>
    <t>UBE3D</t>
  </si>
  <si>
    <t>UNC93B1</t>
  </si>
  <si>
    <t>USP31</t>
  </si>
  <si>
    <t>UTRN</t>
  </si>
  <si>
    <t>VGLL4</t>
  </si>
  <si>
    <t>VPS13B</t>
  </si>
  <si>
    <t>VRK2</t>
  </si>
  <si>
    <t>VTA1</t>
  </si>
  <si>
    <t>WIPF3</t>
  </si>
  <si>
    <t>WRN</t>
  </si>
  <si>
    <t>XAF1</t>
  </si>
  <si>
    <t>XPOT</t>
  </si>
  <si>
    <t>YARS</t>
  </si>
  <si>
    <t>YPEL3</t>
  </si>
  <si>
    <t>YY1</t>
  </si>
  <si>
    <t>ZBTB16</t>
  </si>
  <si>
    <t>ZMYND11</t>
  </si>
  <si>
    <t>ZNF248</t>
  </si>
  <si>
    <t>ZNF518A</t>
  </si>
  <si>
    <t>ZNF91</t>
  </si>
  <si>
    <t>ZNHIT6</t>
  </si>
  <si>
    <t>ZSCAN30</t>
  </si>
  <si>
    <r>
      <rPr>
        <b/>
        <sz val="9"/>
        <color theme="1"/>
        <rFont val="Calibri"/>
        <family val="2"/>
        <scheme val="minor"/>
      </rPr>
      <t>Supplementary Table 23. PCA-based distances between microglial transcriptional profiles across diagnostic groups.</t>
    </r>
    <r>
      <rPr>
        <sz val="9"/>
        <color theme="1"/>
        <rFont val="Calibri"/>
        <family val="2"/>
        <scheme val="minor"/>
      </rPr>
      <t xml:space="preserve"> For each microglial cluster, median Euclidean distances between group distributions were calculated in principal component space derived from control-anchored PCA using the first two principal components. Distances are reported for pairwise comparisons between controls and LOAD-S1, controls and LOAD-S2, and LOAD-S1 and LOAD-S2. Empirical p-values and 95% confidence intervals were obtained using permutation testing (10,000 permutations), with false discovery rate (FDR) correction applied across clusters for each contrast. Larger distances indicate greater separation between group-level microglial transcriptional profiles.</t>
    </r>
  </si>
  <si>
    <r>
      <t xml:space="preserve">Supplementary Table 22. Differential expression analysis of pseudobulked microglial (MG) states in ROSMAP single‑cell RNA‑seq data. </t>
    </r>
    <r>
      <rPr>
        <sz val="10"/>
        <color theme="1"/>
        <rFont val="Calibri"/>
        <family val="2"/>
        <scheme val="minor"/>
      </rPr>
      <t>Twelve MG states defined by Sun et al. [29] were profiled for each LOAD subtype and controls; seven states (MG 0–6) meeting minimum cell‑count and read‑depth thresholds were tested by DEA. A total of 269 unique genes reached p &lt; 0.05 in at least one subtype‑to‑subtype comparison and in at least one subtype versus healthy control comparison.</t>
    </r>
  </si>
  <si>
    <r>
      <rPr>
        <b/>
        <sz val="9"/>
        <color theme="1"/>
        <rFont val="Calibri"/>
        <family val="2"/>
        <scheme val="minor"/>
      </rPr>
      <t xml:space="preserve">upplementary Table 24. Comparison of microglial activation Z-scores between LOAD-S1 and LOAD-S2. </t>
    </r>
    <r>
      <rPr>
        <sz val="9"/>
        <color theme="1"/>
        <rFont val="Calibri"/>
        <family val="2"/>
        <scheme val="minor"/>
      </rPr>
      <t xml:space="preserve">For each microglial cluster, standardized microglial activation Z-scores were compared between LOAD-S1 and LOAD-S2 using two-sample Welch’s t-tests. Effect sizes are reported as Cohen’s d, representing standardized mean differences between groups. Arrows indicate the direction of the effect (↑ S1, higher activation in LOAD-S1; ↑ S2, higher activation in LOAD-S2). </t>
    </r>
  </si>
  <si>
    <r>
      <rPr>
        <b/>
        <sz val="9"/>
        <color theme="1"/>
        <rFont val="Calibri"/>
        <family val="2"/>
        <scheme val="minor"/>
      </rPr>
      <t xml:space="preserve">Supplementary Table 25. Pairwise comparisons of microglial PAM and Stage 3 pathology measures across diagnostic groups. </t>
    </r>
    <r>
      <rPr>
        <sz val="9"/>
        <color theme="1"/>
        <rFont val="Calibri"/>
        <family val="2"/>
        <scheme val="minor"/>
      </rPr>
      <t xml:space="preserve">Pairwise group comparisons were performed for the proportion of activated microglia (PAM) and raw Stage 3 microglial pathology measures across four brain regions: inferior temporal cortex, ventral medial caudate, posterior putamen, and midfrontal cortex. Comparisons between diagnostic groups (LOAD-S1, LOAD-S2, Unassigned, and Asymptomatic AD [AsymAD]) were conducted using two-sample Welch’s t-tests to account for unequal variances. For each comparison, sample sizes (N1, N2), group means and standard deviations, Cohen’s d effect sizes, and nominal p-values are reported. P-values were adjusted for multiple testing across all comparisons using the Benjamini–Hochberg false discovery rate (FDR) procedure. The direction column indicates the group with the higher mean value (↑), based on unadjusted group means. </t>
    </r>
  </si>
  <si>
    <t xml:space="preserve">Supplementary Table 26. Demographics, Genetics, pathological and clinical characterization of LOAD subtypes across cohorts. </t>
  </si>
  <si>
    <r>
      <t xml:space="preserve">Supplementary Table 27. Associations between LOAD subtypes and neuropathological and clinical measures. </t>
    </r>
    <r>
      <rPr>
        <sz val="9"/>
        <color theme="1"/>
        <rFont val="Calibri"/>
        <family val="2"/>
        <scheme val="minor"/>
      </rPr>
      <t>* Depending on distributional assumptions, group differences were evaluated using either the Kruskal–Wallis test (H statistic) or one-way ANOVA (F statistic).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</si>
</sst>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
  </numFmts>
  <fonts count="19" x14ac:knownFonts="1">
    <font>
      <sz val="11"/>
      <color theme="1"/>
      <name val="Calibri"/>
      <family val="2"/>
      <scheme val="minor"/>
    </font>
    <font>
      <sz val="11"/>
      <color rgb="FF006100"/>
      <name val="Calibri"/>
      <family val="2"/>
      <scheme val="minor"/>
    </font>
    <font>
      <b/>
      <sz val="11"/>
      <color rgb="FFFA7D00"/>
      <name val="Calibri"/>
      <family val="2"/>
      <scheme val="minor"/>
    </font>
    <font>
      <i/>
      <sz val="11"/>
      <color rgb="FF7F7F7F"/>
      <name val="Calibri"/>
      <family val="2"/>
      <scheme val="minor"/>
    </font>
    <font>
      <sz val="11"/>
      <color rgb="FF9C0006"/>
      <name val="Calibri"/>
      <family val="2"/>
      <scheme val="minor"/>
    </font>
    <font>
      <sz val="9"/>
      <color theme="1"/>
      <name val="Calibri"/>
      <family val="2"/>
      <scheme val="minor"/>
    </font>
    <font>
      <b/>
      <sz val="9"/>
      <color theme="1"/>
      <name val="Calibri"/>
      <family val="2"/>
      <scheme val="minor"/>
    </font>
    <font>
      <b/>
      <sz val="9"/>
      <name val="Calibri"/>
      <family val="2"/>
      <scheme val="minor"/>
    </font>
    <font>
      <sz val="9"/>
      <name val="Calibri"/>
      <family val="2"/>
      <scheme val="minor"/>
    </font>
    <font>
      <sz val="9"/>
      <color rgb="FF006100"/>
      <name val="Calibri"/>
      <family val="2"/>
      <scheme val="minor"/>
    </font>
    <font>
      <i/>
      <sz val="9"/>
      <color rgb="FF7F7F7F"/>
      <name val="Calibri"/>
      <family val="2"/>
      <scheme val="minor"/>
    </font>
    <font>
      <b/>
      <sz val="9"/>
      <color rgb="FF000000"/>
      <name val="Calibri"/>
      <family val="2"/>
    </font>
    <font>
      <sz val="9"/>
      <color rgb="FF000000"/>
      <name val="Calibri"/>
      <family val="2"/>
    </font>
    <font>
      <b/>
      <sz val="9"/>
      <color theme="1"/>
      <name val="Aptos Narrow"/>
      <family val="2"/>
    </font>
    <font>
      <sz val="9"/>
      <color theme="1"/>
      <name val="Aptos Narrow"/>
      <family val="2"/>
    </font>
    <font>
      <i/>
      <sz val="11"/>
      <color theme="1"/>
      <name val="Calibri"/>
      <family val="2"/>
      <scheme val="minor"/>
    </font>
    <font>
      <sz val="10"/>
      <color theme="1"/>
      <name val="Calibri"/>
      <family val="2"/>
      <scheme val="minor"/>
    </font>
    <font>
      <b/>
      <sz val="10"/>
      <color theme="1"/>
      <name val="Calibri"/>
      <family val="2"/>
      <scheme val="minor"/>
    </font>
    <font>
      <b/>
      <sz val="10"/>
      <name val="Calibri"/>
      <family val="2"/>
      <scheme val="minor"/>
    </font>
  </fonts>
  <fills count="9">
    <fill>
      <patternFill patternType="none"/>
    </fill>
    <fill>
      <patternFill patternType="gray125"/>
    </fill>
    <fill>
      <patternFill patternType="solid">
        <fgColor rgb="FFC6EFCE"/>
      </patternFill>
    </fill>
    <fill>
      <patternFill patternType="solid">
        <fgColor rgb="FFF2F2F2"/>
      </patternFill>
    </fill>
    <fill>
      <patternFill patternType="solid">
        <fgColor theme="1" tint="0.249977111117893"/>
        <bgColor indexed="64"/>
      </patternFill>
    </fill>
    <fill>
      <patternFill patternType="solid">
        <fgColor rgb="FFFFC7CE"/>
      </patternFill>
    </fill>
    <fill>
      <patternFill patternType="solid">
        <fgColor theme="0" tint="-0.14999847407452621"/>
        <bgColor indexed="64"/>
      </patternFill>
    </fill>
    <fill>
      <patternFill patternType="solid">
        <fgColor theme="2"/>
        <bgColor indexed="64"/>
      </patternFill>
    </fill>
    <fill>
      <patternFill patternType="solid">
        <fgColor theme="0"/>
        <bgColor indexed="64"/>
      </patternFill>
    </fill>
  </fills>
  <borders count="12">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2" fillId="3" borderId="1" applyNumberFormat="0" applyAlignment="0" applyProtection="0"/>
    <xf numFmtId="0" fontId="3" fillId="0" borderId="0" applyNumberFormat="0" applyFill="0" applyBorder="0" applyAlignment="0" applyProtection="0"/>
    <xf numFmtId="0" fontId="4" fillId="5" borderId="0" applyNumberFormat="0" applyBorder="0" applyAlignment="0" applyProtection="0"/>
  </cellStyleXfs>
  <cellXfs count="150">
    <xf numFmtId="0" fontId="0" fillId="0" borderId="0" xfId="0"/>
    <xf numFmtId="0" fontId="0" fillId="0" borderId="0" xfId="0" applyAlignment="1">
      <alignment horizontal="center"/>
    </xf>
    <xf numFmtId="0" fontId="0" fillId="0" borderId="0" xfId="0" applyAlignment="1">
      <alignment horizontal="center" vertical="center"/>
    </xf>
    <xf numFmtId="11" fontId="0" fillId="0" borderId="0" xfId="0" applyNumberFormat="1"/>
    <xf numFmtId="0" fontId="5" fillId="0" borderId="0" xfId="0" applyFont="1"/>
    <xf numFmtId="0" fontId="5" fillId="0" borderId="0" xfId="0" applyFont="1" applyAlignment="1">
      <alignment horizontal="center" vertical="center"/>
    </xf>
    <xf numFmtId="0" fontId="8" fillId="0" borderId="2" xfId="0" applyFont="1" applyBorder="1" applyAlignment="1">
      <alignment horizontal="center" vertical="center"/>
    </xf>
    <xf numFmtId="0" fontId="5" fillId="0" borderId="0" xfId="0" applyFont="1" applyAlignment="1">
      <alignment vertical="center"/>
    </xf>
    <xf numFmtId="2" fontId="0" fillId="0" borderId="0" xfId="0" applyNumberFormat="1"/>
    <xf numFmtId="0" fontId="8" fillId="0" borderId="0" xfId="0" applyFont="1" applyAlignment="1">
      <alignment horizontal="left" vertical="top"/>
    </xf>
    <xf numFmtId="0" fontId="5" fillId="0" borderId="0" xfId="0" applyFont="1" applyAlignment="1">
      <alignment vertical="center" wrapText="1"/>
    </xf>
    <xf numFmtId="0" fontId="5" fillId="0" borderId="2" xfId="0" applyFont="1" applyBorder="1" applyAlignment="1">
      <alignment horizontal="center"/>
    </xf>
    <xf numFmtId="2" fontId="5" fillId="0" borderId="2" xfId="0" applyNumberFormat="1" applyFont="1" applyBorder="1" applyAlignment="1">
      <alignment horizontal="center"/>
    </xf>
    <xf numFmtId="11" fontId="5" fillId="0" borderId="2" xfId="0" applyNumberFormat="1" applyFont="1" applyBorder="1" applyAlignment="1">
      <alignment horizontal="center"/>
    </xf>
    <xf numFmtId="0" fontId="6" fillId="0" borderId="2"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Border="1"/>
    <xf numFmtId="2" fontId="5" fillId="0" borderId="2" xfId="0" applyNumberFormat="1" applyFont="1" applyBorder="1"/>
    <xf numFmtId="11" fontId="5" fillId="0" borderId="2" xfId="0" applyNumberFormat="1" applyFont="1" applyBorder="1"/>
    <xf numFmtId="0" fontId="6" fillId="0" borderId="2" xfId="0" applyFont="1" applyBorder="1" applyAlignment="1">
      <alignment horizontal="center"/>
    </xf>
    <xf numFmtId="49" fontId="5" fillId="0" borderId="2" xfId="0" applyNumberFormat="1" applyFont="1" applyBorder="1" applyAlignment="1">
      <alignment horizontal="center" vertical="center"/>
    </xf>
    <xf numFmtId="0" fontId="5" fillId="4" borderId="2" xfId="0" applyFont="1" applyFill="1" applyBorder="1" applyAlignment="1">
      <alignment horizontal="center" vertical="center"/>
    </xf>
    <xf numFmtId="11" fontId="9" fillId="2" borderId="2" xfId="1" applyNumberFormat="1" applyFont="1" applyBorder="1" applyAlignment="1">
      <alignment horizontal="center" vertical="center"/>
    </xf>
    <xf numFmtId="0" fontId="10" fillId="0" borderId="2" xfId="3" applyFont="1" applyBorder="1" applyAlignment="1">
      <alignment horizontal="center" vertical="center"/>
    </xf>
    <xf numFmtId="0" fontId="10" fillId="0" borderId="2" xfId="3" applyFont="1" applyFill="1" applyBorder="1" applyAlignment="1">
      <alignment horizontal="center" vertical="center"/>
    </xf>
    <xf numFmtId="11" fontId="9" fillId="2" borderId="2" xfId="1" applyNumberFormat="1" applyFont="1" applyBorder="1" applyAlignment="1">
      <alignment horizontal="center"/>
    </xf>
    <xf numFmtId="49" fontId="5" fillId="0" borderId="2" xfId="0" applyNumberFormat="1" applyFont="1" applyBorder="1" applyAlignment="1">
      <alignment horizontal="center"/>
    </xf>
    <xf numFmtId="0" fontId="10" fillId="0" borderId="2" xfId="3" applyFont="1" applyBorder="1" applyAlignment="1">
      <alignment horizontal="center"/>
    </xf>
    <xf numFmtId="0" fontId="6" fillId="6" borderId="2" xfId="0" applyFont="1" applyFill="1" applyBorder="1" applyAlignment="1">
      <alignment horizontal="center" vertical="center"/>
    </xf>
    <xf numFmtId="0" fontId="7" fillId="6" borderId="2" xfId="2" applyFont="1" applyFill="1" applyBorder="1" applyAlignment="1">
      <alignment horizontal="center" vertical="center"/>
    </xf>
    <xf numFmtId="0" fontId="8" fillId="0" borderId="2" xfId="4" applyNumberFormat="1" applyFont="1" applyFill="1" applyBorder="1" applyAlignment="1">
      <alignment horizontal="center" vertical="center"/>
    </xf>
    <xf numFmtId="2" fontId="0" fillId="0" borderId="0" xfId="0" applyNumberFormat="1" applyAlignment="1">
      <alignment horizontal="center"/>
    </xf>
    <xf numFmtId="11" fontId="0" fillId="0" borderId="0" xfId="0" applyNumberFormat="1" applyAlignment="1">
      <alignment horizontal="center"/>
    </xf>
    <xf numFmtId="0" fontId="5" fillId="7" borderId="2" xfId="0" applyFont="1" applyFill="1" applyBorder="1" applyAlignment="1">
      <alignment horizontal="center"/>
    </xf>
    <xf numFmtId="0" fontId="6" fillId="7" borderId="2" xfId="0" applyFont="1" applyFill="1" applyBorder="1" applyAlignment="1">
      <alignment horizontal="center"/>
    </xf>
    <xf numFmtId="11" fontId="6" fillId="7" borderId="2" xfId="0" applyNumberFormat="1" applyFont="1" applyFill="1" applyBorder="1" applyAlignment="1">
      <alignment horizontal="center"/>
    </xf>
    <xf numFmtId="0" fontId="5" fillId="0" borderId="0" xfId="0" applyFont="1" applyAlignment="1">
      <alignment horizontal="center"/>
    </xf>
    <xf numFmtId="11" fontId="5" fillId="0" borderId="0" xfId="0" applyNumberFormat="1" applyFont="1" applyAlignment="1">
      <alignment horizontal="center"/>
    </xf>
    <xf numFmtId="0" fontId="7" fillId="7" borderId="2" xfId="2" applyFont="1" applyFill="1" applyBorder="1" applyAlignment="1">
      <alignment horizontal="center" vertical="center"/>
    </xf>
    <xf numFmtId="0" fontId="0" fillId="0" borderId="0" xfId="0" applyAlignment="1">
      <alignment horizontal="left" wrapText="1"/>
    </xf>
    <xf numFmtId="0" fontId="5" fillId="0" borderId="2" xfId="0" applyFont="1" applyBorder="1" applyAlignment="1">
      <alignment horizontal="center" vertical="center" wrapText="1"/>
    </xf>
    <xf numFmtId="11" fontId="6" fillId="0" borderId="2" xfId="0" applyNumberFormat="1" applyFont="1" applyBorder="1" applyAlignment="1">
      <alignment horizontal="center" vertical="center" wrapText="1"/>
    </xf>
    <xf numFmtId="11" fontId="13" fillId="0" borderId="2" xfId="0" applyNumberFormat="1" applyFont="1" applyBorder="1" applyAlignment="1">
      <alignment horizontal="center" vertical="center" wrapText="1"/>
    </xf>
    <xf numFmtId="11" fontId="5" fillId="0" borderId="2" xfId="0" applyNumberFormat="1" applyFont="1" applyBorder="1" applyAlignment="1">
      <alignment horizontal="center" vertical="center" wrapText="1"/>
    </xf>
    <xf numFmtId="2" fontId="14" fillId="0" borderId="2" xfId="0" applyNumberFormat="1" applyFont="1" applyBorder="1" applyAlignment="1">
      <alignment horizontal="center" vertical="center" wrapText="1"/>
    </xf>
    <xf numFmtId="11" fontId="14" fillId="0" borderId="2" xfId="0" applyNumberFormat="1" applyFont="1" applyBorder="1" applyAlignment="1">
      <alignment horizontal="center" vertical="center" wrapText="1"/>
    </xf>
    <xf numFmtId="0" fontId="14" fillId="0" borderId="2" xfId="0" applyFont="1" applyBorder="1" applyAlignment="1">
      <alignment horizontal="center" vertical="center" wrapText="1"/>
    </xf>
    <xf numFmtId="2" fontId="5" fillId="0" borderId="2" xfId="0" applyNumberFormat="1" applyFont="1" applyBorder="1" applyAlignment="1">
      <alignment horizontal="center" vertical="center" wrapText="1"/>
    </xf>
    <xf numFmtId="1" fontId="5" fillId="0" borderId="2" xfId="0" applyNumberFormat="1" applyFont="1" applyBorder="1" applyAlignment="1">
      <alignment horizontal="center" vertical="center" wrapText="1"/>
    </xf>
    <xf numFmtId="0" fontId="5" fillId="8" borderId="0" xfId="0" applyFont="1" applyFill="1"/>
    <xf numFmtId="11" fontId="5" fillId="0" borderId="0" xfId="0" applyNumberFormat="1" applyFont="1"/>
    <xf numFmtId="2" fontId="5" fillId="0" borderId="0" xfId="0" applyNumberFormat="1" applyFont="1"/>
    <xf numFmtId="2" fontId="5" fillId="0" borderId="0" xfId="0" applyNumberFormat="1" applyFont="1" applyAlignment="1">
      <alignment horizontal="center"/>
    </xf>
    <xf numFmtId="165" fontId="5" fillId="0" borderId="2" xfId="0" applyNumberFormat="1" applyFont="1" applyBorder="1"/>
    <xf numFmtId="165" fontId="5" fillId="0" borderId="0" xfId="0" applyNumberFormat="1" applyFont="1"/>
    <xf numFmtId="164" fontId="5" fillId="0" borderId="2" xfId="0" applyNumberFormat="1" applyFont="1" applyBorder="1" applyAlignment="1">
      <alignment horizontal="center"/>
    </xf>
    <xf numFmtId="164" fontId="5" fillId="0" borderId="0" xfId="0" applyNumberFormat="1" applyFont="1" applyAlignment="1">
      <alignment horizontal="center"/>
    </xf>
    <xf numFmtId="3" fontId="0" fillId="0" borderId="0" xfId="0" applyNumberFormat="1"/>
    <xf numFmtId="0" fontId="6" fillId="0" borderId="2" xfId="0" applyFont="1" applyBorder="1"/>
    <xf numFmtId="165" fontId="5" fillId="0" borderId="2" xfId="0" applyNumberFormat="1" applyFont="1" applyBorder="1" applyAlignment="1">
      <alignment horizontal="center" vertical="center"/>
    </xf>
    <xf numFmtId="0" fontId="15" fillId="0" borderId="0" xfId="0" applyFont="1"/>
    <xf numFmtId="0" fontId="5" fillId="0" borderId="3" xfId="0" applyFont="1" applyBorder="1"/>
    <xf numFmtId="2" fontId="5" fillId="0" borderId="3" xfId="0" applyNumberFormat="1" applyFont="1" applyBorder="1"/>
    <xf numFmtId="11" fontId="5" fillId="0" borderId="3" xfId="0" applyNumberFormat="1" applyFont="1" applyBorder="1"/>
    <xf numFmtId="0" fontId="5" fillId="0" borderId="6" xfId="0" applyFont="1" applyBorder="1"/>
    <xf numFmtId="0" fontId="5" fillId="8" borderId="2" xfId="0" applyFont="1" applyFill="1" applyBorder="1" applyAlignment="1">
      <alignment horizontal="center" vertical="center"/>
    </xf>
    <xf numFmtId="49" fontId="5" fillId="8" borderId="2" xfId="0" applyNumberFormat="1" applyFont="1" applyFill="1" applyBorder="1" applyAlignment="1">
      <alignment horizontal="center" vertical="center"/>
    </xf>
    <xf numFmtId="0" fontId="6" fillId="6" borderId="2" xfId="0" applyFont="1" applyFill="1" applyBorder="1" applyAlignment="1">
      <alignment horizontal="center"/>
    </xf>
    <xf numFmtId="2" fontId="6" fillId="6" borderId="2" xfId="0" applyNumberFormat="1" applyFont="1" applyFill="1" applyBorder="1" applyAlignment="1">
      <alignment horizontal="center"/>
    </xf>
    <xf numFmtId="11" fontId="6" fillId="6" borderId="2" xfId="0" applyNumberFormat="1" applyFont="1" applyFill="1" applyBorder="1" applyAlignment="1">
      <alignment horizontal="center"/>
    </xf>
    <xf numFmtId="165" fontId="6" fillId="6" borderId="2" xfId="0" applyNumberFormat="1" applyFont="1" applyFill="1" applyBorder="1"/>
    <xf numFmtId="11" fontId="6" fillId="6" borderId="2" xfId="0" applyNumberFormat="1" applyFont="1" applyFill="1" applyBorder="1"/>
    <xf numFmtId="0" fontId="6" fillId="6" borderId="2" xfId="0" applyFont="1" applyFill="1" applyBorder="1"/>
    <xf numFmtId="0" fontId="7" fillId="6" borderId="2" xfId="2" applyFont="1" applyFill="1" applyBorder="1" applyAlignment="1">
      <alignment horizontal="center" vertical="center" wrapText="1"/>
    </xf>
    <xf numFmtId="164" fontId="6" fillId="6" borderId="2" xfId="0" applyNumberFormat="1" applyFont="1" applyFill="1" applyBorder="1"/>
    <xf numFmtId="11" fontId="6" fillId="6" borderId="2" xfId="0" applyNumberFormat="1" applyFont="1" applyFill="1" applyBorder="1" applyAlignment="1">
      <alignment horizontal="center" vertical="center" wrapText="1"/>
    </xf>
    <xf numFmtId="11" fontId="13" fillId="6" borderId="2" xfId="0" applyNumberFormat="1" applyFont="1" applyFill="1" applyBorder="1" applyAlignment="1">
      <alignment horizontal="center" vertical="center" wrapText="1"/>
    </xf>
    <xf numFmtId="2" fontId="13" fillId="6" borderId="2" xfId="0" applyNumberFormat="1" applyFont="1" applyFill="1" applyBorder="1" applyAlignment="1">
      <alignment horizontal="center" vertical="center" wrapText="1"/>
    </xf>
    <xf numFmtId="0" fontId="13" fillId="6" borderId="2" xfId="0" applyFont="1" applyFill="1" applyBorder="1" applyAlignment="1">
      <alignment horizontal="center" vertical="center" wrapText="1"/>
    </xf>
    <xf numFmtId="2" fontId="6" fillId="6" borderId="2" xfId="0" applyNumberFormat="1" applyFont="1" applyFill="1" applyBorder="1" applyAlignment="1">
      <alignment horizontal="center" vertical="center" wrapText="1"/>
    </xf>
    <xf numFmtId="0" fontId="6" fillId="6" borderId="2" xfId="0" applyFont="1" applyFill="1" applyBorder="1" applyAlignment="1">
      <alignment horizontal="center" vertical="center" wrapText="1"/>
    </xf>
    <xf numFmtId="11" fontId="5" fillId="6" borderId="2" xfId="0" applyNumberFormat="1" applyFont="1" applyFill="1" applyBorder="1" applyAlignment="1">
      <alignment horizontal="center" vertical="center" wrapText="1"/>
    </xf>
    <xf numFmtId="0" fontId="0" fillId="6" borderId="0" xfId="0" applyFill="1" applyAlignment="1">
      <alignment horizontal="center"/>
    </xf>
    <xf numFmtId="0" fontId="0" fillId="6" borderId="0" xfId="0" applyFill="1"/>
    <xf numFmtId="0" fontId="6" fillId="6" borderId="2" xfId="0" applyFont="1" applyFill="1" applyBorder="1" applyAlignment="1">
      <alignment vertical="center"/>
    </xf>
    <xf numFmtId="0" fontId="5" fillId="0" borderId="3"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9" fillId="2" borderId="2" xfId="1" applyFont="1" applyBorder="1" applyAlignment="1">
      <alignment horizontal="center" vertical="center"/>
    </xf>
    <xf numFmtId="0" fontId="5" fillId="6" borderId="2" xfId="0" applyFont="1" applyFill="1" applyBorder="1" applyAlignment="1">
      <alignment horizontal="center"/>
    </xf>
    <xf numFmtId="11" fontId="5" fillId="6" borderId="2" xfId="0" applyNumberFormat="1" applyFont="1" applyFill="1" applyBorder="1"/>
    <xf numFmtId="0" fontId="18" fillId="6" borderId="2" xfId="2" applyFont="1" applyFill="1" applyBorder="1" applyAlignment="1">
      <alignment horizontal="center" vertical="center"/>
    </xf>
    <xf numFmtId="0" fontId="16" fillId="0" borderId="2" xfId="0" applyFont="1" applyBorder="1" applyAlignment="1">
      <alignment horizontal="center" vertical="center"/>
    </xf>
    <xf numFmtId="0" fontId="17" fillId="0" borderId="2" xfId="0" applyFont="1" applyBorder="1" applyAlignment="1">
      <alignment horizontal="center" vertical="center"/>
    </xf>
    <xf numFmtId="0" fontId="17" fillId="6" borderId="2" xfId="0" applyFont="1" applyFill="1" applyBorder="1" applyAlignment="1">
      <alignment horizontal="center" vertical="center"/>
    </xf>
    <xf numFmtId="0" fontId="16" fillId="8" borderId="2" xfId="0" applyFont="1" applyFill="1" applyBorder="1" applyAlignment="1">
      <alignment horizontal="center" vertical="center" wrapText="1" shrinkToFit="1"/>
    </xf>
    <xf numFmtId="0" fontId="16" fillId="0" borderId="2" xfId="0" applyFont="1" applyBorder="1" applyAlignment="1">
      <alignment horizontal="center" vertical="center" wrapText="1" shrinkToFit="1"/>
    </xf>
    <xf numFmtId="0" fontId="16" fillId="0" borderId="2" xfId="0" applyFont="1" applyBorder="1"/>
    <xf numFmtId="2" fontId="16" fillId="0" borderId="2" xfId="0" applyNumberFormat="1" applyFont="1" applyBorder="1"/>
    <xf numFmtId="11" fontId="16" fillId="0" borderId="2" xfId="0" applyNumberFormat="1" applyFont="1" applyBorder="1"/>
    <xf numFmtId="0" fontId="17" fillId="6" borderId="2" xfId="0" applyFont="1" applyFill="1" applyBorder="1"/>
    <xf numFmtId="2" fontId="17" fillId="6" borderId="2" xfId="0" applyNumberFormat="1" applyFont="1" applyFill="1" applyBorder="1"/>
    <xf numFmtId="11" fontId="17" fillId="6" borderId="2" xfId="0" applyNumberFormat="1" applyFont="1" applyFill="1" applyBorder="1"/>
    <xf numFmtId="0" fontId="16" fillId="0" borderId="2" xfId="0" applyFont="1" applyBorder="1" applyAlignment="1">
      <alignment horizontal="center" vertical="center"/>
    </xf>
    <xf numFmtId="0" fontId="16" fillId="0" borderId="2" xfId="0" applyFont="1" applyBorder="1" applyAlignment="1">
      <alignment horizontal="left" vertical="center" wrapText="1"/>
    </xf>
    <xf numFmtId="49" fontId="16" fillId="0" borderId="2" xfId="0" applyNumberFormat="1" applyFont="1" applyBorder="1" applyAlignment="1">
      <alignment horizontal="center" vertical="center"/>
    </xf>
    <xf numFmtId="0" fontId="17" fillId="0" borderId="2" xfId="0" applyFont="1" applyBorder="1" applyAlignment="1">
      <alignment horizontal="center" vertical="center"/>
    </xf>
    <xf numFmtId="0" fontId="16" fillId="0" borderId="2" xfId="0" applyFont="1" applyBorder="1" applyAlignment="1">
      <alignment horizontal="left" wrapText="1"/>
    </xf>
    <xf numFmtId="0" fontId="5" fillId="0" borderId="2" xfId="0" applyFont="1" applyBorder="1" applyAlignment="1">
      <alignment horizontal="center" vertical="center"/>
    </xf>
    <xf numFmtId="0" fontId="5" fillId="0" borderId="2" xfId="0" applyFont="1" applyBorder="1" applyAlignment="1">
      <alignment horizontal="left" wrapText="1"/>
    </xf>
    <xf numFmtId="0" fontId="0" fillId="0" borderId="2" xfId="0" applyBorder="1" applyAlignment="1">
      <alignment horizontal="left" wrapText="1"/>
    </xf>
    <xf numFmtId="0" fontId="6" fillId="0" borderId="2" xfId="0" applyFont="1" applyBorder="1" applyAlignment="1">
      <alignment horizontal="center" vertical="center"/>
    </xf>
    <xf numFmtId="0" fontId="5" fillId="0" borderId="2" xfId="0" applyFont="1" applyBorder="1" applyAlignment="1">
      <alignment horizontal="left" vertical="center" wrapText="1"/>
    </xf>
    <xf numFmtId="0" fontId="0" fillId="0" borderId="2" xfId="0" applyBorder="1" applyAlignment="1">
      <alignment horizontal="left" vertical="center"/>
    </xf>
    <xf numFmtId="0" fontId="7" fillId="3" borderId="2" xfId="2" applyFont="1" applyBorder="1" applyAlignment="1">
      <alignment horizontal="center" vertical="center"/>
    </xf>
    <xf numFmtId="0" fontId="5" fillId="0" borderId="2" xfId="0" applyFont="1" applyBorder="1" applyAlignment="1">
      <alignment horizontal="left" vertical="center" wrapText="1" readingOrder="1"/>
    </xf>
    <xf numFmtId="0" fontId="5" fillId="0" borderId="2" xfId="0" applyFont="1" applyBorder="1" applyAlignment="1">
      <alignment horizontal="left" vertical="top" wrapText="1"/>
    </xf>
    <xf numFmtId="0" fontId="0" fillId="0" borderId="2" xfId="0" applyBorder="1" applyAlignment="1">
      <alignment horizontal="left" vertical="top" wrapText="1"/>
    </xf>
    <xf numFmtId="2" fontId="5" fillId="0" borderId="2" xfId="0" applyNumberFormat="1" applyFont="1" applyBorder="1" applyAlignment="1">
      <alignment horizontal="left" wrapText="1"/>
    </xf>
    <xf numFmtId="0" fontId="5" fillId="0" borderId="4" xfId="0" applyFont="1" applyBorder="1" applyAlignment="1">
      <alignment horizontal="left" wrapText="1"/>
    </xf>
    <xf numFmtId="0" fontId="0" fillId="0" borderId="5" xfId="0" applyBorder="1" applyAlignment="1">
      <alignment horizontal="left" wrapText="1"/>
    </xf>
    <xf numFmtId="0" fontId="0" fillId="0" borderId="6" xfId="0" applyBorder="1" applyAlignment="1">
      <alignment horizontal="left" wrapText="1"/>
    </xf>
    <xf numFmtId="11" fontId="6" fillId="0" borderId="7" xfId="0" applyNumberFormat="1" applyFont="1" applyBorder="1" applyAlignment="1">
      <alignment horizontal="center" vertical="center" wrapText="1"/>
    </xf>
    <xf numFmtId="11" fontId="6" fillId="0" borderId="8" xfId="0" applyNumberFormat="1" applyFont="1" applyBorder="1" applyAlignment="1">
      <alignment horizontal="center" vertical="center" wrapText="1"/>
    </xf>
    <xf numFmtId="11" fontId="6" fillId="0" borderId="2"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11" fontId="6" fillId="0" borderId="3" xfId="0" applyNumberFormat="1" applyFont="1" applyBorder="1" applyAlignment="1">
      <alignment horizontal="center" vertical="center" wrapText="1"/>
    </xf>
    <xf numFmtId="0" fontId="5" fillId="0" borderId="5" xfId="0" applyFont="1" applyBorder="1" applyAlignment="1">
      <alignment horizontal="left" wrapText="1"/>
    </xf>
    <xf numFmtId="0" fontId="5" fillId="0" borderId="6" xfId="0" applyFont="1" applyBorder="1" applyAlignment="1">
      <alignment horizontal="left" wrapText="1"/>
    </xf>
    <xf numFmtId="0" fontId="6" fillId="6" borderId="10" xfId="0" applyFont="1" applyFill="1" applyBorder="1" applyAlignment="1">
      <alignment horizontal="center"/>
    </xf>
    <xf numFmtId="0" fontId="6" fillId="6" borderId="9" xfId="0" applyFont="1" applyFill="1" applyBorder="1" applyAlignment="1">
      <alignment horizontal="center"/>
    </xf>
    <xf numFmtId="0" fontId="6" fillId="6" borderId="11" xfId="0" applyFont="1" applyFill="1" applyBorder="1" applyAlignment="1">
      <alignment horizontal="center"/>
    </xf>
    <xf numFmtId="0" fontId="5" fillId="0" borderId="3" xfId="0" applyFont="1"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left" vertical="center" wrapText="1"/>
    </xf>
    <xf numFmtId="0" fontId="6" fillId="6" borderId="2" xfId="0" applyFont="1" applyFill="1" applyBorder="1" applyAlignment="1">
      <alignment horizontal="center"/>
    </xf>
    <xf numFmtId="0" fontId="11" fillId="0" borderId="2" xfId="0" applyFont="1" applyBorder="1" applyAlignment="1">
      <alignment horizontal="left" wrapText="1"/>
    </xf>
    <xf numFmtId="0" fontId="6" fillId="0" borderId="2" xfId="0" applyFont="1" applyBorder="1" applyAlignment="1">
      <alignment horizontal="left" wrapText="1"/>
    </xf>
    <xf numFmtId="0" fontId="6" fillId="0" borderId="2" xfId="0" applyFont="1" applyBorder="1" applyAlignment="1">
      <alignment horizontal="left"/>
    </xf>
    <xf numFmtId="0" fontId="5" fillId="0" borderId="2" xfId="0" applyFont="1" applyBorder="1" applyAlignment="1">
      <alignment horizontal="left"/>
    </xf>
    <xf numFmtId="0" fontId="17" fillId="0" borderId="2" xfId="0" applyFont="1" applyBorder="1" applyAlignment="1">
      <alignment horizontal="left" wrapText="1"/>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7" fillId="0" borderId="2" xfId="2" applyFont="1" applyFill="1" applyBorder="1" applyAlignment="1">
      <alignment horizontal="center" vertical="center"/>
    </xf>
    <xf numFmtId="0" fontId="8" fillId="0" borderId="2" xfId="0" applyFont="1" applyBorder="1" applyAlignment="1">
      <alignment horizontal="center" vertical="center"/>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4" xfId="0" applyFont="1" applyBorder="1" applyAlignment="1">
      <alignment horizontal="left" wrapText="1"/>
    </xf>
  </cellXfs>
  <cellStyles count="5">
    <cellStyle name="Bad" xfId="4" builtinId="27"/>
    <cellStyle name="Calculation" xfId="2" builtinId="22"/>
    <cellStyle name="Explanatory Text" xfId="3" builtinId="53"/>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V210"/>
  <sheetViews>
    <sheetView tabSelected="1" zoomScaleNormal="100" workbookViewId="0">
      <selection activeCell="A2" sqref="A2:J2"/>
    </sheetView>
  </sheetViews>
  <sheetFormatPr defaultColWidth="9.1796875" defaultRowHeight="14.5" x14ac:dyDescent="0.35"/>
  <cols>
    <col min="1" max="1" width="10.7265625" style="5" customWidth="1"/>
    <col min="2" max="2" width="13.7265625" style="5" customWidth="1"/>
    <col min="3" max="3" width="18.54296875" style="5" customWidth="1"/>
    <col min="4" max="4" width="15.26953125" style="5" customWidth="1"/>
    <col min="5" max="5" width="14" style="5" customWidth="1"/>
    <col min="6" max="6" width="13.453125" style="5" customWidth="1"/>
    <col min="7" max="7" width="12.81640625" style="5" customWidth="1"/>
    <col min="8" max="8" width="13.1796875" style="5" bestFit="1" customWidth="1"/>
    <col min="9" max="9" width="18" style="5" bestFit="1" customWidth="1"/>
    <col min="10" max="10" width="23.453125" style="5" customWidth="1"/>
    <col min="11" max="21" width="9.1796875" style="5"/>
    <col min="23" max="16384" width="9.1796875" style="5"/>
  </cols>
  <sheetData>
    <row r="2" spans="1:10" ht="26.25" customHeight="1" x14ac:dyDescent="0.35">
      <c r="A2" s="104" t="s">
        <v>2518</v>
      </c>
      <c r="B2" s="104"/>
      <c r="C2" s="104"/>
      <c r="D2" s="104"/>
      <c r="E2" s="104"/>
      <c r="F2" s="104"/>
      <c r="G2" s="104"/>
      <c r="H2" s="104"/>
      <c r="I2" s="104"/>
      <c r="J2" s="104"/>
    </row>
    <row r="3" spans="1:10" ht="48.75" customHeight="1" x14ac:dyDescent="0.35">
      <c r="A3" s="91" t="s">
        <v>20</v>
      </c>
      <c r="B3" s="91" t="s">
        <v>0</v>
      </c>
      <c r="C3" s="91" t="s">
        <v>18</v>
      </c>
      <c r="D3" s="91" t="s">
        <v>4</v>
      </c>
      <c r="E3" s="91" t="s">
        <v>5</v>
      </c>
      <c r="F3" s="91" t="s">
        <v>319</v>
      </c>
      <c r="G3" s="91" t="s">
        <v>6</v>
      </c>
      <c r="H3" s="91" t="s">
        <v>744</v>
      </c>
      <c r="I3" s="91" t="s">
        <v>24</v>
      </c>
      <c r="J3" s="91" t="s">
        <v>7</v>
      </c>
    </row>
    <row r="4" spans="1:10" x14ac:dyDescent="0.35">
      <c r="A4" s="103" t="s">
        <v>21</v>
      </c>
      <c r="B4" s="103" t="s">
        <v>1</v>
      </c>
      <c r="C4" s="103" t="s">
        <v>8</v>
      </c>
      <c r="D4" s="103">
        <v>240</v>
      </c>
      <c r="E4" s="103" t="s">
        <v>16</v>
      </c>
      <c r="F4" s="92" t="s">
        <v>320</v>
      </c>
      <c r="G4" s="92">
        <v>68</v>
      </c>
      <c r="H4" s="103" t="s">
        <v>957</v>
      </c>
      <c r="I4" s="103" t="s">
        <v>958</v>
      </c>
      <c r="J4" s="103" t="s">
        <v>25</v>
      </c>
    </row>
    <row r="5" spans="1:10" x14ac:dyDescent="0.35">
      <c r="A5" s="103"/>
      <c r="B5" s="103"/>
      <c r="C5" s="103"/>
      <c r="D5" s="103"/>
      <c r="E5" s="103"/>
      <c r="F5" s="92" t="s">
        <v>19</v>
      </c>
      <c r="G5" s="92">
        <v>32</v>
      </c>
      <c r="H5" s="103"/>
      <c r="I5" s="103"/>
      <c r="J5" s="103"/>
    </row>
    <row r="6" spans="1:10" x14ac:dyDescent="0.35">
      <c r="A6" s="103"/>
      <c r="B6" s="103"/>
      <c r="C6" s="103" t="s">
        <v>9</v>
      </c>
      <c r="D6" s="103"/>
      <c r="E6" s="103"/>
      <c r="F6" s="92" t="s">
        <v>320</v>
      </c>
      <c r="G6" s="92">
        <v>18</v>
      </c>
      <c r="H6" s="103" t="s">
        <v>745</v>
      </c>
      <c r="I6" s="103" t="s">
        <v>26</v>
      </c>
      <c r="J6" s="103"/>
    </row>
    <row r="7" spans="1:10" x14ac:dyDescent="0.35">
      <c r="A7" s="103"/>
      <c r="B7" s="103"/>
      <c r="C7" s="103"/>
      <c r="D7" s="103"/>
      <c r="E7" s="103"/>
      <c r="F7" s="92" t="s">
        <v>19</v>
      </c>
      <c r="G7" s="92">
        <v>23</v>
      </c>
      <c r="H7" s="103"/>
      <c r="I7" s="103"/>
      <c r="J7" s="103"/>
    </row>
    <row r="8" spans="1:10" x14ac:dyDescent="0.35">
      <c r="A8" s="103"/>
      <c r="B8" s="103"/>
      <c r="C8" s="103" t="s">
        <v>10</v>
      </c>
      <c r="D8" s="103"/>
      <c r="E8" s="103"/>
      <c r="F8" s="92" t="s">
        <v>320</v>
      </c>
      <c r="G8" s="92">
        <v>1</v>
      </c>
      <c r="H8" s="105" t="s">
        <v>746</v>
      </c>
      <c r="I8" s="103" t="s">
        <v>27</v>
      </c>
      <c r="J8" s="103"/>
    </row>
    <row r="9" spans="1:10" x14ac:dyDescent="0.35">
      <c r="A9" s="103"/>
      <c r="B9" s="103"/>
      <c r="C9" s="103"/>
      <c r="D9" s="103"/>
      <c r="E9" s="103"/>
      <c r="F9" s="92" t="s">
        <v>19</v>
      </c>
      <c r="G9" s="92">
        <v>17</v>
      </c>
      <c r="H9" s="105"/>
      <c r="I9" s="103"/>
      <c r="J9" s="103"/>
    </row>
    <row r="10" spans="1:10" x14ac:dyDescent="0.35">
      <c r="A10" s="103"/>
      <c r="B10" s="103"/>
      <c r="C10" s="103" t="s">
        <v>11</v>
      </c>
      <c r="D10" s="103"/>
      <c r="E10" s="103"/>
      <c r="F10" s="92" t="s">
        <v>320</v>
      </c>
      <c r="G10" s="92">
        <v>33</v>
      </c>
      <c r="H10" s="103" t="s">
        <v>747</v>
      </c>
      <c r="I10" s="103" t="s">
        <v>28</v>
      </c>
      <c r="J10" s="103"/>
    </row>
    <row r="11" spans="1:10" x14ac:dyDescent="0.35">
      <c r="A11" s="103"/>
      <c r="B11" s="103"/>
      <c r="C11" s="103"/>
      <c r="D11" s="103"/>
      <c r="E11" s="103"/>
      <c r="F11" s="92" t="s">
        <v>19</v>
      </c>
      <c r="G11" s="92">
        <v>32</v>
      </c>
      <c r="H11" s="103"/>
      <c r="I11" s="103"/>
      <c r="J11" s="103"/>
    </row>
    <row r="12" spans="1:10" x14ac:dyDescent="0.35">
      <c r="A12" s="103"/>
      <c r="B12" s="103"/>
      <c r="C12" s="103" t="s">
        <v>12</v>
      </c>
      <c r="D12" s="103"/>
      <c r="E12" s="103"/>
      <c r="F12" s="92" t="s">
        <v>320</v>
      </c>
      <c r="G12" s="92">
        <v>4</v>
      </c>
      <c r="H12" s="105" t="s">
        <v>748</v>
      </c>
      <c r="I12" s="103" t="s">
        <v>29</v>
      </c>
      <c r="J12" s="103"/>
    </row>
    <row r="13" spans="1:10" x14ac:dyDescent="0.35">
      <c r="A13" s="103"/>
      <c r="B13" s="103"/>
      <c r="C13" s="103"/>
      <c r="D13" s="103"/>
      <c r="E13" s="103"/>
      <c r="F13" s="92" t="s">
        <v>19</v>
      </c>
      <c r="G13" s="92">
        <v>7</v>
      </c>
      <c r="H13" s="105"/>
      <c r="I13" s="103"/>
      <c r="J13" s="103"/>
    </row>
    <row r="14" spans="1:10" x14ac:dyDescent="0.35">
      <c r="A14" s="103"/>
      <c r="B14" s="103" t="s">
        <v>586</v>
      </c>
      <c r="C14" s="103" t="s">
        <v>13</v>
      </c>
      <c r="D14" s="103">
        <v>220</v>
      </c>
      <c r="E14" s="103" t="s">
        <v>17</v>
      </c>
      <c r="F14" s="92" t="s">
        <v>320</v>
      </c>
      <c r="G14" s="92">
        <v>192</v>
      </c>
      <c r="H14" s="103" t="s">
        <v>749</v>
      </c>
      <c r="I14" s="103" t="s">
        <v>30</v>
      </c>
      <c r="J14" s="103" t="s">
        <v>25</v>
      </c>
    </row>
    <row r="15" spans="1:10" x14ac:dyDescent="0.35">
      <c r="A15" s="103"/>
      <c r="B15" s="103"/>
      <c r="C15" s="103"/>
      <c r="D15" s="103"/>
      <c r="E15" s="103"/>
      <c r="F15" s="92" t="s">
        <v>19</v>
      </c>
      <c r="G15" s="92">
        <v>28</v>
      </c>
      <c r="H15" s="103"/>
      <c r="I15" s="103"/>
      <c r="J15" s="103"/>
    </row>
    <row r="16" spans="1:10" x14ac:dyDescent="0.35">
      <c r="A16" s="103" t="s">
        <v>22</v>
      </c>
      <c r="B16" s="103" t="s">
        <v>3</v>
      </c>
      <c r="C16" s="103" t="s">
        <v>14</v>
      </c>
      <c r="D16" s="103">
        <v>371</v>
      </c>
      <c r="E16" s="103" t="s">
        <v>16</v>
      </c>
      <c r="F16" s="92" t="s">
        <v>320</v>
      </c>
      <c r="G16" s="92">
        <v>131</v>
      </c>
      <c r="H16" s="103" t="s">
        <v>750</v>
      </c>
      <c r="I16" s="103" t="s">
        <v>31</v>
      </c>
      <c r="J16" s="103" t="s">
        <v>25</v>
      </c>
    </row>
    <row r="17" spans="1:12" x14ac:dyDescent="0.35">
      <c r="A17" s="103"/>
      <c r="B17" s="103"/>
      <c r="C17" s="103"/>
      <c r="D17" s="103"/>
      <c r="E17" s="103"/>
      <c r="F17" s="92" t="s">
        <v>19</v>
      </c>
      <c r="G17" s="92">
        <v>60</v>
      </c>
      <c r="H17" s="103"/>
      <c r="I17" s="103"/>
      <c r="J17" s="103"/>
    </row>
    <row r="18" spans="1:12" x14ac:dyDescent="0.35">
      <c r="A18" s="103"/>
      <c r="B18" s="103"/>
      <c r="C18" s="103" t="s">
        <v>15</v>
      </c>
      <c r="D18" s="103"/>
      <c r="E18" s="103"/>
      <c r="F18" s="92" t="s">
        <v>320</v>
      </c>
      <c r="G18" s="92">
        <v>117</v>
      </c>
      <c r="H18" s="103" t="s">
        <v>751</v>
      </c>
      <c r="I18" s="103" t="s">
        <v>32</v>
      </c>
      <c r="J18" s="103"/>
    </row>
    <row r="19" spans="1:12" x14ac:dyDescent="0.35">
      <c r="A19" s="103"/>
      <c r="B19" s="103"/>
      <c r="C19" s="103"/>
      <c r="D19" s="103"/>
      <c r="E19" s="103"/>
      <c r="F19" s="92" t="s">
        <v>19</v>
      </c>
      <c r="G19" s="92">
        <v>63</v>
      </c>
      <c r="H19" s="103"/>
      <c r="I19" s="103"/>
      <c r="J19" s="103"/>
    </row>
    <row r="20" spans="1:12" x14ac:dyDescent="0.35">
      <c r="B20" s="7"/>
      <c r="C20" s="10"/>
      <c r="D20" s="10"/>
      <c r="E20" s="10"/>
      <c r="K20" s="9"/>
      <c r="L20" s="4"/>
    </row>
    <row r="21" spans="1:12" x14ac:dyDescent="0.35">
      <c r="B21" s="7"/>
      <c r="C21" s="10"/>
      <c r="D21" s="10"/>
      <c r="E21" s="10"/>
      <c r="K21" s="9"/>
      <c r="L21" s="4"/>
    </row>
    <row r="22" spans="1:12" x14ac:dyDescent="0.35">
      <c r="K22" s="9"/>
      <c r="L22" s="4"/>
    </row>
    <row r="23" spans="1:12" x14ac:dyDescent="0.35">
      <c r="K23" s="9"/>
      <c r="L23" s="4"/>
    </row>
    <row r="24" spans="1:12" x14ac:dyDescent="0.35">
      <c r="K24" s="9"/>
      <c r="L24" s="4"/>
    </row>
    <row r="25" spans="1:12" x14ac:dyDescent="0.35">
      <c r="G25" s="5">
        <f>SUM(G4,G6,G8,G10,G12)</f>
        <v>124</v>
      </c>
      <c r="K25" s="9"/>
      <c r="L25" s="4"/>
    </row>
    <row r="26" spans="1:12" x14ac:dyDescent="0.35">
      <c r="K26" s="9"/>
      <c r="L26" s="4"/>
    </row>
    <row r="27" spans="1:12" x14ac:dyDescent="0.35">
      <c r="K27" s="9"/>
      <c r="L27" s="4"/>
    </row>
    <row r="28" spans="1:12" x14ac:dyDescent="0.35">
      <c r="K28" s="9"/>
      <c r="L28" s="4"/>
    </row>
    <row r="29" spans="1:12" x14ac:dyDescent="0.35">
      <c r="K29" s="9"/>
      <c r="L29" s="4"/>
    </row>
    <row r="30" spans="1:12" x14ac:dyDescent="0.35">
      <c r="K30" s="9"/>
      <c r="L30" s="4"/>
    </row>
    <row r="31" spans="1:12" x14ac:dyDescent="0.35">
      <c r="K31" s="9"/>
      <c r="L31" s="4"/>
    </row>
    <row r="32" spans="1:12" x14ac:dyDescent="0.35">
      <c r="K32" s="9"/>
      <c r="L32" s="4"/>
    </row>
    <row r="33" spans="11:12" x14ac:dyDescent="0.35">
      <c r="K33" s="9"/>
      <c r="L33" s="4"/>
    </row>
    <row r="34" spans="11:12" x14ac:dyDescent="0.35">
      <c r="K34" s="9"/>
      <c r="L34" s="4"/>
    </row>
    <row r="35" spans="11:12" x14ac:dyDescent="0.35">
      <c r="K35" s="9"/>
      <c r="L35" s="4"/>
    </row>
    <row r="36" spans="11:12" x14ac:dyDescent="0.35">
      <c r="L36" s="4"/>
    </row>
    <row r="37" spans="11:12" x14ac:dyDescent="0.35">
      <c r="L37" s="4"/>
    </row>
    <row r="38" spans="11:12" x14ac:dyDescent="0.35">
      <c r="L38" s="4"/>
    </row>
    <row r="39" spans="11:12" x14ac:dyDescent="0.35">
      <c r="L39" s="4"/>
    </row>
    <row r="40" spans="11:12" x14ac:dyDescent="0.35">
      <c r="L40" s="4"/>
    </row>
    <row r="41" spans="11:12" x14ac:dyDescent="0.35">
      <c r="L41" s="4"/>
    </row>
    <row r="42" spans="11:12" x14ac:dyDescent="0.35">
      <c r="L42" s="4"/>
    </row>
    <row r="43" spans="11:12" x14ac:dyDescent="0.35">
      <c r="L43" s="4"/>
    </row>
    <row r="44" spans="11:12" x14ac:dyDescent="0.35">
      <c r="L44" s="4"/>
    </row>
    <row r="45" spans="11:12" x14ac:dyDescent="0.35">
      <c r="L45" s="4"/>
    </row>
    <row r="46" spans="11:12" x14ac:dyDescent="0.35">
      <c r="L46" s="4"/>
    </row>
    <row r="47" spans="11:12" x14ac:dyDescent="0.35">
      <c r="L47" s="4"/>
    </row>
    <row r="48" spans="11:12" x14ac:dyDescent="0.35">
      <c r="L48" s="4"/>
    </row>
    <row r="49" spans="12:12" x14ac:dyDescent="0.35">
      <c r="L49" s="4"/>
    </row>
    <row r="50" spans="12:12" x14ac:dyDescent="0.35">
      <c r="L50" s="4"/>
    </row>
    <row r="51" spans="12:12" x14ac:dyDescent="0.35">
      <c r="L51" s="4"/>
    </row>
    <row r="52" spans="12:12" x14ac:dyDescent="0.35">
      <c r="L52" s="4"/>
    </row>
    <row r="53" spans="12:12" x14ac:dyDescent="0.35">
      <c r="L53" s="4"/>
    </row>
    <row r="54" spans="12:12" x14ac:dyDescent="0.35">
      <c r="L54" s="4"/>
    </row>
    <row r="55" spans="12:12" x14ac:dyDescent="0.35">
      <c r="L55" s="4"/>
    </row>
    <row r="56" spans="12:12" x14ac:dyDescent="0.35">
      <c r="L56" s="4"/>
    </row>
    <row r="57" spans="12:12" x14ac:dyDescent="0.35">
      <c r="L57" s="4"/>
    </row>
    <row r="58" spans="12:12" x14ac:dyDescent="0.35">
      <c r="L58" s="4"/>
    </row>
    <row r="59" spans="12:12" x14ac:dyDescent="0.35">
      <c r="L59" s="4"/>
    </row>
    <row r="60" spans="12:12" x14ac:dyDescent="0.35">
      <c r="L60" s="4"/>
    </row>
    <row r="61" spans="12:12" x14ac:dyDescent="0.35">
      <c r="L61" s="4"/>
    </row>
    <row r="62" spans="12:12" x14ac:dyDescent="0.35">
      <c r="L62" s="4"/>
    </row>
    <row r="63" spans="12:12" x14ac:dyDescent="0.35">
      <c r="L63" s="4"/>
    </row>
    <row r="64" spans="12:12" x14ac:dyDescent="0.35">
      <c r="L64" s="4"/>
    </row>
    <row r="65" spans="12:12" x14ac:dyDescent="0.35">
      <c r="L65" s="4"/>
    </row>
    <row r="66" spans="12:12" x14ac:dyDescent="0.35">
      <c r="L66" s="4"/>
    </row>
    <row r="67" spans="12:12" x14ac:dyDescent="0.35">
      <c r="L67" s="4"/>
    </row>
    <row r="68" spans="12:12" x14ac:dyDescent="0.35">
      <c r="L68" s="4"/>
    </row>
    <row r="69" spans="12:12" x14ac:dyDescent="0.35">
      <c r="L69" s="4"/>
    </row>
    <row r="70" spans="12:12" x14ac:dyDescent="0.35">
      <c r="L70" s="4"/>
    </row>
    <row r="71" spans="12:12" x14ac:dyDescent="0.35">
      <c r="L71" s="4"/>
    </row>
    <row r="72" spans="12:12" x14ac:dyDescent="0.35">
      <c r="L72" s="4"/>
    </row>
    <row r="73" spans="12:12" x14ac:dyDescent="0.35">
      <c r="L73" s="4"/>
    </row>
    <row r="74" spans="12:12" x14ac:dyDescent="0.35">
      <c r="L74" s="4"/>
    </row>
    <row r="75" spans="12:12" x14ac:dyDescent="0.35">
      <c r="L75" s="4"/>
    </row>
    <row r="76" spans="12:12" x14ac:dyDescent="0.35">
      <c r="L76" s="4"/>
    </row>
    <row r="77" spans="12:12" x14ac:dyDescent="0.35">
      <c r="L77" s="4"/>
    </row>
    <row r="78" spans="12:12" x14ac:dyDescent="0.35">
      <c r="L78" s="4"/>
    </row>
    <row r="79" spans="12:12" x14ac:dyDescent="0.35">
      <c r="L79" s="4"/>
    </row>
    <row r="80" spans="12:12" x14ac:dyDescent="0.35">
      <c r="L80" s="4"/>
    </row>
    <row r="81" spans="12:12" x14ac:dyDescent="0.35">
      <c r="L81" s="4"/>
    </row>
    <row r="82" spans="12:12" x14ac:dyDescent="0.35">
      <c r="L82" s="4"/>
    </row>
    <row r="83" spans="12:12" x14ac:dyDescent="0.35">
      <c r="L83" s="4"/>
    </row>
    <row r="84" spans="12:12" x14ac:dyDescent="0.35">
      <c r="L84" s="4"/>
    </row>
    <row r="85" spans="12:12" x14ac:dyDescent="0.35">
      <c r="L85" s="4"/>
    </row>
    <row r="86" spans="12:12" x14ac:dyDescent="0.35">
      <c r="L86" s="4"/>
    </row>
    <row r="87" spans="12:12" x14ac:dyDescent="0.35">
      <c r="L87" s="4"/>
    </row>
    <row r="88" spans="12:12" x14ac:dyDescent="0.35">
      <c r="L88" s="4"/>
    </row>
    <row r="89" spans="12:12" x14ac:dyDescent="0.35">
      <c r="L89" s="4"/>
    </row>
    <row r="90" spans="12:12" x14ac:dyDescent="0.35">
      <c r="L90" s="4"/>
    </row>
    <row r="91" spans="12:12" x14ac:dyDescent="0.35">
      <c r="L91" s="4"/>
    </row>
    <row r="92" spans="12:12" x14ac:dyDescent="0.35">
      <c r="L92" s="4"/>
    </row>
    <row r="93" spans="12:12" x14ac:dyDescent="0.35">
      <c r="L93" s="4"/>
    </row>
    <row r="94" spans="12:12" x14ac:dyDescent="0.35">
      <c r="L94" s="4"/>
    </row>
    <row r="95" spans="12:12" x14ac:dyDescent="0.35">
      <c r="L95" s="4"/>
    </row>
    <row r="96" spans="12:12" x14ac:dyDescent="0.35">
      <c r="L96" s="4"/>
    </row>
    <row r="97" spans="12:12" x14ac:dyDescent="0.35">
      <c r="L97" s="4"/>
    </row>
    <row r="98" spans="12:12" x14ac:dyDescent="0.35">
      <c r="L98" s="4"/>
    </row>
    <row r="99" spans="12:12" x14ac:dyDescent="0.35">
      <c r="L99" s="4"/>
    </row>
    <row r="100" spans="12:12" x14ac:dyDescent="0.35">
      <c r="L100" s="4"/>
    </row>
    <row r="101" spans="12:12" x14ac:dyDescent="0.35">
      <c r="L101" s="4"/>
    </row>
    <row r="102" spans="12:12" x14ac:dyDescent="0.35">
      <c r="L102" s="4"/>
    </row>
    <row r="103" spans="12:12" x14ac:dyDescent="0.35">
      <c r="L103" s="4"/>
    </row>
    <row r="104" spans="12:12" x14ac:dyDescent="0.35">
      <c r="L104" s="4"/>
    </row>
    <row r="105" spans="12:12" x14ac:dyDescent="0.35">
      <c r="L105" s="4"/>
    </row>
    <row r="106" spans="12:12" x14ac:dyDescent="0.35">
      <c r="L106" s="4"/>
    </row>
    <row r="107" spans="12:12" x14ac:dyDescent="0.35">
      <c r="L107" s="4"/>
    </row>
    <row r="108" spans="12:12" x14ac:dyDescent="0.35">
      <c r="L108" s="4"/>
    </row>
    <row r="109" spans="12:12" x14ac:dyDescent="0.35">
      <c r="L109" s="4"/>
    </row>
    <row r="110" spans="12:12" x14ac:dyDescent="0.35">
      <c r="L110" s="4"/>
    </row>
    <row r="111" spans="12:12" x14ac:dyDescent="0.35">
      <c r="L111" s="4"/>
    </row>
    <row r="112" spans="12:12" x14ac:dyDescent="0.35">
      <c r="L112" s="4"/>
    </row>
    <row r="113" spans="12:12" x14ac:dyDescent="0.35">
      <c r="L113" s="4"/>
    </row>
    <row r="114" spans="12:12" x14ac:dyDescent="0.35">
      <c r="L114" s="4"/>
    </row>
    <row r="115" spans="12:12" x14ac:dyDescent="0.35">
      <c r="L115" s="4"/>
    </row>
    <row r="116" spans="12:12" x14ac:dyDescent="0.35">
      <c r="L116" s="4"/>
    </row>
    <row r="117" spans="12:12" x14ac:dyDescent="0.35">
      <c r="L117" s="4"/>
    </row>
    <row r="118" spans="12:12" x14ac:dyDescent="0.35">
      <c r="L118" s="4"/>
    </row>
    <row r="119" spans="12:12" x14ac:dyDescent="0.35">
      <c r="L119" s="4"/>
    </row>
    <row r="120" spans="12:12" x14ac:dyDescent="0.35">
      <c r="L120" s="4"/>
    </row>
    <row r="121" spans="12:12" x14ac:dyDescent="0.35">
      <c r="L121" s="4"/>
    </row>
    <row r="122" spans="12:12" x14ac:dyDescent="0.35">
      <c r="L122" s="4"/>
    </row>
    <row r="123" spans="12:12" x14ac:dyDescent="0.35">
      <c r="L123" s="4"/>
    </row>
    <row r="124" spans="12:12" x14ac:dyDescent="0.35">
      <c r="L124" s="4"/>
    </row>
    <row r="125" spans="12:12" x14ac:dyDescent="0.35">
      <c r="L125" s="4"/>
    </row>
    <row r="126" spans="12:12" x14ac:dyDescent="0.35">
      <c r="L126" s="4"/>
    </row>
    <row r="127" spans="12:12" x14ac:dyDescent="0.35">
      <c r="L127" s="4"/>
    </row>
    <row r="128" spans="12:12" x14ac:dyDescent="0.35">
      <c r="L128" s="4"/>
    </row>
    <row r="129" spans="12:12" x14ac:dyDescent="0.35">
      <c r="L129" s="4"/>
    </row>
    <row r="130" spans="12:12" x14ac:dyDescent="0.35">
      <c r="L130" s="4"/>
    </row>
    <row r="131" spans="12:12" x14ac:dyDescent="0.35">
      <c r="L131" s="4"/>
    </row>
    <row r="132" spans="12:12" x14ac:dyDescent="0.35">
      <c r="L132" s="4"/>
    </row>
    <row r="133" spans="12:12" x14ac:dyDescent="0.35">
      <c r="L133" s="4"/>
    </row>
    <row r="134" spans="12:12" x14ac:dyDescent="0.35">
      <c r="L134" s="4"/>
    </row>
    <row r="135" spans="12:12" x14ac:dyDescent="0.35">
      <c r="L135" s="4"/>
    </row>
    <row r="136" spans="12:12" x14ac:dyDescent="0.35">
      <c r="L136" s="4"/>
    </row>
    <row r="137" spans="12:12" x14ac:dyDescent="0.35">
      <c r="L137" s="4"/>
    </row>
    <row r="138" spans="12:12" x14ac:dyDescent="0.35">
      <c r="L138" s="4"/>
    </row>
    <row r="139" spans="12:12" x14ac:dyDescent="0.35">
      <c r="L139" s="4"/>
    </row>
    <row r="140" spans="12:12" x14ac:dyDescent="0.35">
      <c r="L140" s="4"/>
    </row>
    <row r="141" spans="12:12" x14ac:dyDescent="0.35">
      <c r="L141" s="4"/>
    </row>
    <row r="142" spans="12:12" x14ac:dyDescent="0.35">
      <c r="L142" s="4"/>
    </row>
    <row r="143" spans="12:12" x14ac:dyDescent="0.35">
      <c r="L143" s="4"/>
    </row>
    <row r="144" spans="12:12" x14ac:dyDescent="0.35">
      <c r="L144" s="4"/>
    </row>
    <row r="145" spans="12:12" x14ac:dyDescent="0.35">
      <c r="L145" s="4"/>
    </row>
    <row r="146" spans="12:12" x14ac:dyDescent="0.35">
      <c r="L146" s="4"/>
    </row>
    <row r="147" spans="12:12" x14ac:dyDescent="0.35">
      <c r="L147" s="4"/>
    </row>
    <row r="148" spans="12:12" x14ac:dyDescent="0.35">
      <c r="L148" s="4"/>
    </row>
    <row r="149" spans="12:12" x14ac:dyDescent="0.35">
      <c r="L149" s="4"/>
    </row>
    <row r="150" spans="12:12" x14ac:dyDescent="0.35">
      <c r="L150" s="4"/>
    </row>
    <row r="151" spans="12:12" x14ac:dyDescent="0.35">
      <c r="L151" s="4"/>
    </row>
    <row r="152" spans="12:12" x14ac:dyDescent="0.35">
      <c r="L152" s="4"/>
    </row>
    <row r="153" spans="12:12" x14ac:dyDescent="0.35">
      <c r="L153" s="4"/>
    </row>
    <row r="154" spans="12:12" x14ac:dyDescent="0.35">
      <c r="L154" s="4"/>
    </row>
    <row r="155" spans="12:12" x14ac:dyDescent="0.35">
      <c r="L155" s="4"/>
    </row>
    <row r="156" spans="12:12" x14ac:dyDescent="0.35">
      <c r="L156" s="4"/>
    </row>
    <row r="157" spans="12:12" x14ac:dyDescent="0.35">
      <c r="L157" s="4"/>
    </row>
    <row r="158" spans="12:12" x14ac:dyDescent="0.35">
      <c r="L158" s="4"/>
    </row>
    <row r="159" spans="12:12" x14ac:dyDescent="0.35">
      <c r="L159" s="4"/>
    </row>
    <row r="160" spans="12:12" x14ac:dyDescent="0.35">
      <c r="L160" s="4"/>
    </row>
    <row r="161" spans="12:12" x14ac:dyDescent="0.35">
      <c r="L161" s="4"/>
    </row>
    <row r="162" spans="12:12" x14ac:dyDescent="0.35">
      <c r="L162" s="4"/>
    </row>
    <row r="163" spans="12:12" x14ac:dyDescent="0.35">
      <c r="L163" s="4"/>
    </row>
    <row r="164" spans="12:12" x14ac:dyDescent="0.35">
      <c r="L164" s="4"/>
    </row>
    <row r="165" spans="12:12" x14ac:dyDescent="0.35">
      <c r="L165" s="4"/>
    </row>
    <row r="166" spans="12:12" x14ac:dyDescent="0.35">
      <c r="L166" s="4"/>
    </row>
    <row r="167" spans="12:12" x14ac:dyDescent="0.35">
      <c r="L167" s="4"/>
    </row>
    <row r="168" spans="12:12" x14ac:dyDescent="0.35">
      <c r="L168" s="4"/>
    </row>
    <row r="169" spans="12:12" x14ac:dyDescent="0.35">
      <c r="L169" s="4"/>
    </row>
    <row r="170" spans="12:12" x14ac:dyDescent="0.35">
      <c r="L170" s="4"/>
    </row>
    <row r="171" spans="12:12" x14ac:dyDescent="0.35">
      <c r="L171" s="4"/>
    </row>
    <row r="172" spans="12:12" x14ac:dyDescent="0.35">
      <c r="L172" s="4"/>
    </row>
    <row r="173" spans="12:12" x14ac:dyDescent="0.35">
      <c r="L173" s="4"/>
    </row>
    <row r="174" spans="12:12" x14ac:dyDescent="0.35">
      <c r="L174" s="4"/>
    </row>
    <row r="175" spans="12:12" x14ac:dyDescent="0.35">
      <c r="L175" s="4"/>
    </row>
    <row r="176" spans="12:12" x14ac:dyDescent="0.35">
      <c r="L176" s="4"/>
    </row>
    <row r="177" spans="12:12" x14ac:dyDescent="0.35">
      <c r="L177" s="4"/>
    </row>
    <row r="178" spans="12:12" x14ac:dyDescent="0.35">
      <c r="L178" s="4"/>
    </row>
    <row r="179" spans="12:12" x14ac:dyDescent="0.35">
      <c r="L179" s="4"/>
    </row>
    <row r="180" spans="12:12" x14ac:dyDescent="0.35">
      <c r="L180" s="4"/>
    </row>
    <row r="181" spans="12:12" x14ac:dyDescent="0.35">
      <c r="L181" s="4"/>
    </row>
    <row r="182" spans="12:12" x14ac:dyDescent="0.35">
      <c r="L182" s="4"/>
    </row>
    <row r="183" spans="12:12" x14ac:dyDescent="0.35">
      <c r="L183" s="4"/>
    </row>
    <row r="184" spans="12:12" x14ac:dyDescent="0.35">
      <c r="L184" s="4"/>
    </row>
    <row r="185" spans="12:12" x14ac:dyDescent="0.35">
      <c r="L185" s="4"/>
    </row>
    <row r="186" spans="12:12" x14ac:dyDescent="0.35">
      <c r="L186" s="4"/>
    </row>
    <row r="187" spans="12:12" x14ac:dyDescent="0.35">
      <c r="L187" s="4"/>
    </row>
    <row r="188" spans="12:12" x14ac:dyDescent="0.35">
      <c r="L188" s="4"/>
    </row>
    <row r="189" spans="12:12" x14ac:dyDescent="0.35">
      <c r="L189" s="4"/>
    </row>
    <row r="190" spans="12:12" x14ac:dyDescent="0.35">
      <c r="L190" s="4"/>
    </row>
    <row r="191" spans="12:12" x14ac:dyDescent="0.35">
      <c r="L191" s="4"/>
    </row>
    <row r="192" spans="12:12" x14ac:dyDescent="0.35">
      <c r="L192" s="4"/>
    </row>
    <row r="193" spans="12:12" x14ac:dyDescent="0.35">
      <c r="L193" s="4"/>
    </row>
    <row r="194" spans="12:12" x14ac:dyDescent="0.35">
      <c r="L194" s="4"/>
    </row>
    <row r="195" spans="12:12" x14ac:dyDescent="0.35">
      <c r="L195" s="4"/>
    </row>
    <row r="196" spans="12:12" x14ac:dyDescent="0.35">
      <c r="L196" s="4"/>
    </row>
    <row r="197" spans="12:12" x14ac:dyDescent="0.35">
      <c r="L197" s="4"/>
    </row>
    <row r="198" spans="12:12" x14ac:dyDescent="0.35">
      <c r="L198" s="4"/>
    </row>
    <row r="199" spans="12:12" x14ac:dyDescent="0.35">
      <c r="L199" s="4"/>
    </row>
    <row r="200" spans="12:12" x14ac:dyDescent="0.35">
      <c r="L200" s="4"/>
    </row>
    <row r="201" spans="12:12" x14ac:dyDescent="0.35">
      <c r="L201" s="4"/>
    </row>
    <row r="202" spans="12:12" x14ac:dyDescent="0.35">
      <c r="L202" s="4"/>
    </row>
    <row r="203" spans="12:12" x14ac:dyDescent="0.35">
      <c r="L203" s="4"/>
    </row>
    <row r="204" spans="12:12" x14ac:dyDescent="0.35">
      <c r="L204" s="4"/>
    </row>
    <row r="205" spans="12:12" x14ac:dyDescent="0.35">
      <c r="L205" s="4"/>
    </row>
    <row r="206" spans="12:12" x14ac:dyDescent="0.35">
      <c r="L206" s="4"/>
    </row>
    <row r="207" spans="12:12" x14ac:dyDescent="0.35">
      <c r="L207" s="4"/>
    </row>
    <row r="208" spans="12:12" x14ac:dyDescent="0.35">
      <c r="L208" s="4"/>
    </row>
    <row r="209" spans="12:12" x14ac:dyDescent="0.35">
      <c r="L209" s="4"/>
    </row>
    <row r="210" spans="12:12" x14ac:dyDescent="0.35">
      <c r="L210" s="4"/>
    </row>
  </sheetData>
  <mergeCells count="39">
    <mergeCell ref="A2:J2"/>
    <mergeCell ref="H4:H5"/>
    <mergeCell ref="H18:H19"/>
    <mergeCell ref="H16:H17"/>
    <mergeCell ref="H6:H7"/>
    <mergeCell ref="E14:E15"/>
    <mergeCell ref="E4:E13"/>
    <mergeCell ref="I16:I17"/>
    <mergeCell ref="I18:I19"/>
    <mergeCell ref="E16:E19"/>
    <mergeCell ref="H14:H15"/>
    <mergeCell ref="H12:H13"/>
    <mergeCell ref="H10:H11"/>
    <mergeCell ref="H8:H9"/>
    <mergeCell ref="J4:J13"/>
    <mergeCell ref="J14:J15"/>
    <mergeCell ref="J16:J19"/>
    <mergeCell ref="I4:I5"/>
    <mergeCell ref="I6:I7"/>
    <mergeCell ref="I8:I9"/>
    <mergeCell ref="I10:I11"/>
    <mergeCell ref="I12:I13"/>
    <mergeCell ref="I14:I15"/>
    <mergeCell ref="A4:A15"/>
    <mergeCell ref="A16:A19"/>
    <mergeCell ref="C18:C19"/>
    <mergeCell ref="B16:B19"/>
    <mergeCell ref="D14:D15"/>
    <mergeCell ref="D16:D19"/>
    <mergeCell ref="C16:C17"/>
    <mergeCell ref="B4:B13"/>
    <mergeCell ref="B14:B15"/>
    <mergeCell ref="C4:C5"/>
    <mergeCell ref="C6:C7"/>
    <mergeCell ref="C8:C9"/>
    <mergeCell ref="C10:C11"/>
    <mergeCell ref="C12:C13"/>
    <mergeCell ref="D4:D13"/>
    <mergeCell ref="C14:C1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8BA2B-DCFD-408F-9A6E-7FC6E0636F04}">
  <dimension ref="A2:E13"/>
  <sheetViews>
    <sheetView workbookViewId="0">
      <selection activeCell="A2" sqref="A2:E2"/>
    </sheetView>
  </sheetViews>
  <sheetFormatPr defaultColWidth="9.1796875" defaultRowHeight="12" x14ac:dyDescent="0.3"/>
  <cols>
    <col min="1" max="1" width="6.54296875" style="4" customWidth="1"/>
    <col min="2" max="2" width="15.81640625" style="4" customWidth="1"/>
    <col min="3" max="3" width="15.453125" style="4" customWidth="1"/>
    <col min="4" max="4" width="13.7265625" style="4" customWidth="1"/>
    <col min="5" max="5" width="21.54296875" style="4" customWidth="1"/>
    <col min="6" max="16384" width="9.1796875" style="4"/>
  </cols>
  <sheetData>
    <row r="2" spans="1:5" ht="53.15" customHeight="1" x14ac:dyDescent="0.3">
      <c r="A2" s="107" t="s">
        <v>2519</v>
      </c>
      <c r="B2" s="107"/>
      <c r="C2" s="107"/>
      <c r="D2" s="107"/>
      <c r="E2" s="107"/>
    </row>
    <row r="3" spans="1:5" ht="13" x14ac:dyDescent="0.3">
      <c r="A3" s="93"/>
      <c r="B3" s="93"/>
      <c r="C3" s="106" t="s">
        <v>574</v>
      </c>
      <c r="D3" s="106"/>
      <c r="E3" s="106"/>
    </row>
    <row r="4" spans="1:5" ht="13" x14ac:dyDescent="0.3">
      <c r="A4" s="93"/>
      <c r="B4" s="94" t="s">
        <v>575</v>
      </c>
      <c r="C4" s="94">
        <v>3</v>
      </c>
      <c r="D4" s="94">
        <v>4</v>
      </c>
      <c r="E4" s="94">
        <v>5</v>
      </c>
    </row>
    <row r="5" spans="1:5" ht="13" x14ac:dyDescent="0.3">
      <c r="A5" s="106" t="s">
        <v>0</v>
      </c>
      <c r="B5" s="92" t="s">
        <v>1</v>
      </c>
      <c r="C5" s="95">
        <v>0.34</v>
      </c>
      <c r="D5" s="95">
        <v>0.31</v>
      </c>
      <c r="E5" s="95">
        <v>0.45</v>
      </c>
    </row>
    <row r="6" spans="1:5" ht="13" x14ac:dyDescent="0.3">
      <c r="A6" s="106"/>
      <c r="B6" s="92" t="s">
        <v>586</v>
      </c>
      <c r="C6" s="96">
        <v>0.59</v>
      </c>
      <c r="D6" s="96">
        <v>0.49</v>
      </c>
      <c r="E6" s="96">
        <v>0.51</v>
      </c>
    </row>
    <row r="7" spans="1:5" ht="13" x14ac:dyDescent="0.3">
      <c r="A7" s="106"/>
      <c r="B7" s="92" t="s">
        <v>3</v>
      </c>
      <c r="C7" s="96">
        <v>0.61</v>
      </c>
      <c r="D7" s="96">
        <v>0.5</v>
      </c>
      <c r="E7" s="96">
        <v>0.6</v>
      </c>
    </row>
    <row r="8" spans="1:5" ht="12" customHeight="1" x14ac:dyDescent="0.3"/>
    <row r="13" spans="1:5" ht="12" customHeight="1" x14ac:dyDescent="0.3"/>
  </sheetData>
  <mergeCells count="3">
    <mergeCell ref="C3:E3"/>
    <mergeCell ref="A2:E2"/>
    <mergeCell ref="A5:A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8"/>
  <sheetViews>
    <sheetView zoomScaleNormal="100" workbookViewId="0">
      <selection activeCell="A2" sqref="A2:D2"/>
    </sheetView>
  </sheetViews>
  <sheetFormatPr defaultRowHeight="14.5" x14ac:dyDescent="0.35"/>
  <cols>
    <col min="1" max="1" width="9.1796875" customWidth="1"/>
    <col min="2" max="2" width="11.453125" customWidth="1"/>
    <col min="3" max="3" width="6" bestFit="1" customWidth="1"/>
    <col min="4" max="4" width="12.81640625" customWidth="1"/>
  </cols>
  <sheetData>
    <row r="2" spans="1:4" ht="56" customHeight="1" x14ac:dyDescent="0.35">
      <c r="A2" s="109" t="s">
        <v>753</v>
      </c>
      <c r="B2" s="110"/>
      <c r="C2" s="110"/>
      <c r="D2" s="110"/>
    </row>
    <row r="3" spans="1:4" x14ac:dyDescent="0.35">
      <c r="A3" s="29" t="s">
        <v>0</v>
      </c>
      <c r="B3" s="29" t="s">
        <v>254</v>
      </c>
      <c r="C3" s="29" t="s">
        <v>295</v>
      </c>
      <c r="D3" s="29" t="s">
        <v>34</v>
      </c>
    </row>
    <row r="4" spans="1:4" x14ac:dyDescent="0.35">
      <c r="A4" s="15" t="s">
        <v>1</v>
      </c>
      <c r="B4" s="15" t="s">
        <v>285</v>
      </c>
      <c r="C4" s="65">
        <v>0.08</v>
      </c>
      <c r="D4" s="65">
        <v>0.08</v>
      </c>
    </row>
    <row r="5" spans="1:4" x14ac:dyDescent="0.35">
      <c r="A5" s="15" t="s">
        <v>586</v>
      </c>
      <c r="B5" s="15" t="s">
        <v>286</v>
      </c>
      <c r="C5" s="15">
        <v>0.04</v>
      </c>
      <c r="D5" s="15">
        <v>0.02</v>
      </c>
    </row>
    <row r="6" spans="1:4" x14ac:dyDescent="0.35">
      <c r="A6" s="108" t="s">
        <v>3</v>
      </c>
      <c r="B6" s="15" t="s">
        <v>286</v>
      </c>
      <c r="C6" s="15">
        <v>0.15</v>
      </c>
      <c r="D6" s="15">
        <v>0.19</v>
      </c>
    </row>
    <row r="7" spans="1:4" x14ac:dyDescent="0.35">
      <c r="A7" s="108"/>
      <c r="B7" s="15" t="s">
        <v>283</v>
      </c>
      <c r="C7" s="15">
        <v>0.15</v>
      </c>
      <c r="D7" s="11">
        <v>0.18</v>
      </c>
    </row>
    <row r="8" spans="1:4" x14ac:dyDescent="0.35">
      <c r="A8" s="108"/>
      <c r="B8" s="15" t="s">
        <v>284</v>
      </c>
      <c r="C8" s="11">
        <v>1E-3</v>
      </c>
      <c r="D8" s="11">
        <v>2E-3</v>
      </c>
    </row>
  </sheetData>
  <mergeCells count="2">
    <mergeCell ref="A6:A8"/>
    <mergeCell ref="A2:D2"/>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D12"/>
  <sheetViews>
    <sheetView workbookViewId="0">
      <selection activeCell="F16" sqref="F16"/>
    </sheetView>
  </sheetViews>
  <sheetFormatPr defaultColWidth="9.1796875" defaultRowHeight="14.5" x14ac:dyDescent="0.35"/>
  <cols>
    <col min="1" max="1" width="8.81640625" style="2" customWidth="1"/>
    <col min="2" max="2" width="9.453125" style="2" customWidth="1"/>
    <col min="3" max="3" width="12.453125" style="2" customWidth="1"/>
    <col min="4" max="4" width="17" style="2" customWidth="1"/>
    <col min="5" max="16384" width="9.1796875" style="2"/>
  </cols>
  <sheetData>
    <row r="2" spans="1:4" ht="70" customHeight="1" x14ac:dyDescent="0.35">
      <c r="A2" s="112" t="s">
        <v>739</v>
      </c>
      <c r="B2" s="113"/>
      <c r="C2" s="113"/>
      <c r="D2" s="113"/>
    </row>
    <row r="3" spans="1:4" ht="24" x14ac:dyDescent="0.35">
      <c r="A3" s="29" t="s">
        <v>0</v>
      </c>
      <c r="B3" s="73" t="s">
        <v>918</v>
      </c>
      <c r="C3" s="73" t="s">
        <v>33</v>
      </c>
      <c r="D3" s="73" t="s">
        <v>34</v>
      </c>
    </row>
    <row r="4" spans="1:4" x14ac:dyDescent="0.35">
      <c r="A4" s="111" t="s">
        <v>1</v>
      </c>
      <c r="B4" s="15" t="s">
        <v>583</v>
      </c>
      <c r="C4" s="65">
        <v>79</v>
      </c>
      <c r="D4" s="65">
        <v>52</v>
      </c>
    </row>
    <row r="5" spans="1:4" x14ac:dyDescent="0.35">
      <c r="A5" s="111"/>
      <c r="B5" s="15" t="s">
        <v>584</v>
      </c>
      <c r="C5" s="65">
        <v>38</v>
      </c>
      <c r="D5" s="65">
        <v>64</v>
      </c>
    </row>
    <row r="6" spans="1:4" x14ac:dyDescent="0.35">
      <c r="A6" s="111"/>
      <c r="B6" s="15" t="s">
        <v>585</v>
      </c>
      <c r="C6" s="65">
        <v>7</v>
      </c>
      <c r="D6" s="65">
        <v>8</v>
      </c>
    </row>
    <row r="7" spans="1:4" x14ac:dyDescent="0.35">
      <c r="A7" s="111" t="s">
        <v>586</v>
      </c>
      <c r="B7" s="15" t="s">
        <v>583</v>
      </c>
      <c r="C7" s="15">
        <v>101</v>
      </c>
      <c r="D7" s="15">
        <v>71</v>
      </c>
    </row>
    <row r="8" spans="1:4" x14ac:dyDescent="0.35">
      <c r="A8" s="111"/>
      <c r="B8" s="15" t="s">
        <v>584</v>
      </c>
      <c r="C8" s="15">
        <v>68</v>
      </c>
      <c r="D8" s="15">
        <v>75</v>
      </c>
    </row>
    <row r="9" spans="1:4" x14ac:dyDescent="0.35">
      <c r="A9" s="111"/>
      <c r="B9" s="15" t="s">
        <v>585</v>
      </c>
      <c r="C9" s="15">
        <v>23</v>
      </c>
      <c r="D9" s="15">
        <v>46</v>
      </c>
    </row>
    <row r="10" spans="1:4" x14ac:dyDescent="0.35">
      <c r="A10" s="111" t="s">
        <v>3</v>
      </c>
      <c r="B10" s="15" t="s">
        <v>583</v>
      </c>
      <c r="C10" s="15">
        <v>133</v>
      </c>
      <c r="D10" s="15">
        <v>97</v>
      </c>
    </row>
    <row r="11" spans="1:4" x14ac:dyDescent="0.35">
      <c r="A11" s="111"/>
      <c r="B11" s="15" t="s">
        <v>584</v>
      </c>
      <c r="C11" s="15">
        <v>73</v>
      </c>
      <c r="D11" s="15">
        <v>101</v>
      </c>
    </row>
    <row r="12" spans="1:4" x14ac:dyDescent="0.35">
      <c r="A12" s="111"/>
      <c r="B12" s="15" t="s">
        <v>585</v>
      </c>
      <c r="C12" s="15">
        <v>42</v>
      </c>
      <c r="D12" s="15">
        <v>50</v>
      </c>
    </row>
  </sheetData>
  <mergeCells count="4">
    <mergeCell ref="A4:A6"/>
    <mergeCell ref="A7:A9"/>
    <mergeCell ref="A10:A12"/>
    <mergeCell ref="A2:D2"/>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9"/>
  <sheetViews>
    <sheetView zoomScaleNormal="100" workbookViewId="0">
      <selection activeCell="L36" sqref="L36"/>
    </sheetView>
  </sheetViews>
  <sheetFormatPr defaultColWidth="9.1796875" defaultRowHeight="12" x14ac:dyDescent="0.35"/>
  <cols>
    <col min="1" max="1" width="14.7265625" style="5" customWidth="1"/>
    <col min="2" max="2" width="10.7265625" style="5" customWidth="1"/>
    <col min="3" max="3" width="8.453125" style="5" bestFit="1" customWidth="1"/>
    <col min="4" max="4" width="14.7265625" style="5" bestFit="1" customWidth="1"/>
    <col min="5" max="5" width="15.54296875" style="5" bestFit="1" customWidth="1"/>
    <col min="6" max="6" width="8.453125" style="5" bestFit="1" customWidth="1"/>
    <col min="7" max="11" width="15.54296875" style="5" bestFit="1" customWidth="1"/>
    <col min="12" max="12" width="14.7265625" style="5" bestFit="1" customWidth="1"/>
    <col min="13" max="13" width="20.7265625" style="5" customWidth="1"/>
    <col min="14" max="16384" width="9.1796875" style="5"/>
  </cols>
  <sheetData>
    <row r="1" spans="1:13" x14ac:dyDescent="0.3">
      <c r="A1" s="7"/>
      <c r="M1" s="4"/>
    </row>
    <row r="2" spans="1:13" ht="44.25" customHeight="1" x14ac:dyDescent="0.3">
      <c r="A2" s="115" t="s">
        <v>754</v>
      </c>
      <c r="B2" s="115"/>
      <c r="C2" s="115"/>
      <c r="D2" s="115"/>
      <c r="E2" s="115"/>
      <c r="F2" s="115"/>
      <c r="G2" s="115"/>
      <c r="H2" s="115"/>
      <c r="I2" s="115"/>
      <c r="J2" s="115"/>
      <c r="K2" s="115"/>
      <c r="L2" s="115"/>
      <c r="M2" s="4"/>
    </row>
    <row r="3" spans="1:13" x14ac:dyDescent="0.3">
      <c r="A3" s="111" t="s">
        <v>37</v>
      </c>
      <c r="B3" s="114" t="s">
        <v>36</v>
      </c>
      <c r="C3" s="114"/>
      <c r="D3" s="114" t="s">
        <v>1</v>
      </c>
      <c r="E3" s="114"/>
      <c r="F3" s="114"/>
      <c r="G3" s="114" t="s">
        <v>586</v>
      </c>
      <c r="H3" s="114"/>
      <c r="I3" s="114"/>
      <c r="J3" s="114" t="s">
        <v>3</v>
      </c>
      <c r="K3" s="114"/>
      <c r="L3" s="114"/>
      <c r="M3" s="4"/>
    </row>
    <row r="4" spans="1:13" x14ac:dyDescent="0.3">
      <c r="A4" s="111"/>
      <c r="B4" s="114"/>
      <c r="C4" s="114"/>
      <c r="D4" s="114"/>
      <c r="E4" s="114"/>
      <c r="F4" s="114"/>
      <c r="G4" s="114"/>
      <c r="H4" s="114"/>
      <c r="I4" s="114"/>
      <c r="J4" s="114"/>
      <c r="K4" s="114"/>
      <c r="L4" s="114"/>
      <c r="M4" s="4"/>
    </row>
    <row r="5" spans="1:13" x14ac:dyDescent="0.3">
      <c r="A5" s="111"/>
      <c r="B5" s="114"/>
      <c r="C5" s="114"/>
      <c r="D5" s="15" t="s">
        <v>580</v>
      </c>
      <c r="E5" s="15" t="s">
        <v>581</v>
      </c>
      <c r="F5" s="15" t="s">
        <v>582</v>
      </c>
      <c r="G5" s="15" t="s">
        <v>580</v>
      </c>
      <c r="H5" s="15" t="s">
        <v>581</v>
      </c>
      <c r="I5" s="15" t="s">
        <v>582</v>
      </c>
      <c r="J5" s="15" t="s">
        <v>580</v>
      </c>
      <c r="K5" s="15" t="s">
        <v>581</v>
      </c>
      <c r="L5" s="15" t="s">
        <v>582</v>
      </c>
      <c r="M5" s="4"/>
    </row>
    <row r="6" spans="1:13" x14ac:dyDescent="0.3">
      <c r="A6" s="111"/>
      <c r="B6" s="114" t="s">
        <v>1</v>
      </c>
      <c r="C6" s="15" t="s">
        <v>580</v>
      </c>
      <c r="D6" s="21"/>
      <c r="E6" s="21"/>
      <c r="F6" s="21"/>
      <c r="G6" s="15" t="s">
        <v>959</v>
      </c>
      <c r="H6" s="22" t="s">
        <v>960</v>
      </c>
      <c r="I6" s="15" t="s">
        <v>296</v>
      </c>
      <c r="J6" s="22" t="s">
        <v>961</v>
      </c>
      <c r="K6" s="15" t="s">
        <v>296</v>
      </c>
      <c r="L6" s="22" t="s">
        <v>962</v>
      </c>
      <c r="M6" s="4"/>
    </row>
    <row r="7" spans="1:13" x14ac:dyDescent="0.3">
      <c r="A7" s="111"/>
      <c r="B7" s="114"/>
      <c r="C7" s="15" t="s">
        <v>581</v>
      </c>
      <c r="D7" s="21"/>
      <c r="E7" s="21"/>
      <c r="F7" s="21"/>
      <c r="G7" s="22" t="s">
        <v>963</v>
      </c>
      <c r="H7" s="15" t="s">
        <v>296</v>
      </c>
      <c r="I7" s="22" t="s">
        <v>964</v>
      </c>
      <c r="J7" s="15" t="s">
        <v>965</v>
      </c>
      <c r="K7" s="22" t="s">
        <v>966</v>
      </c>
      <c r="L7" s="15" t="s">
        <v>967</v>
      </c>
      <c r="M7" s="4"/>
    </row>
    <row r="8" spans="1:13" x14ac:dyDescent="0.3">
      <c r="A8" s="111"/>
      <c r="B8" s="114"/>
      <c r="C8" s="15" t="s">
        <v>582</v>
      </c>
      <c r="D8" s="21"/>
      <c r="E8" s="21"/>
      <c r="F8" s="21"/>
      <c r="G8" s="23" t="s">
        <v>35</v>
      </c>
      <c r="H8" s="23" t="s">
        <v>35</v>
      </c>
      <c r="I8" s="23" t="s">
        <v>35</v>
      </c>
      <c r="J8" s="23" t="s">
        <v>35</v>
      </c>
      <c r="K8" s="23" t="s">
        <v>35</v>
      </c>
      <c r="L8" s="23" t="s">
        <v>35</v>
      </c>
      <c r="M8" s="4"/>
    </row>
    <row r="9" spans="1:13" x14ac:dyDescent="0.3">
      <c r="A9" s="111"/>
      <c r="B9" s="114" t="s">
        <v>586</v>
      </c>
      <c r="C9" s="15" t="s">
        <v>580</v>
      </c>
      <c r="D9" s="15" t="s">
        <v>988</v>
      </c>
      <c r="E9" s="22" t="s">
        <v>968</v>
      </c>
      <c r="F9" s="23" t="s">
        <v>35</v>
      </c>
      <c r="G9" s="21"/>
      <c r="H9" s="21"/>
      <c r="I9" s="21"/>
      <c r="J9" s="22" t="s">
        <v>297</v>
      </c>
      <c r="K9" s="15" t="s">
        <v>298</v>
      </c>
      <c r="L9" s="15" t="s">
        <v>299</v>
      </c>
      <c r="M9" s="4"/>
    </row>
    <row r="10" spans="1:13" x14ac:dyDescent="0.3">
      <c r="A10" s="111"/>
      <c r="B10" s="114"/>
      <c r="C10" s="15" t="s">
        <v>581</v>
      </c>
      <c r="D10" s="22" t="s">
        <v>969</v>
      </c>
      <c r="E10" s="15" t="s">
        <v>296</v>
      </c>
      <c r="F10" s="23" t="s">
        <v>35</v>
      </c>
      <c r="G10" s="21"/>
      <c r="H10" s="21"/>
      <c r="I10" s="21"/>
      <c r="J10" s="22" t="s">
        <v>300</v>
      </c>
      <c r="K10" s="15" t="s">
        <v>296</v>
      </c>
      <c r="L10" s="11" t="s">
        <v>301</v>
      </c>
      <c r="M10" s="4"/>
    </row>
    <row r="11" spans="1:13" x14ac:dyDescent="0.3">
      <c r="A11" s="111"/>
      <c r="B11" s="114"/>
      <c r="C11" s="15" t="s">
        <v>582</v>
      </c>
      <c r="D11" s="15" t="s">
        <v>296</v>
      </c>
      <c r="E11" s="22" t="s">
        <v>970</v>
      </c>
      <c r="F11" s="23" t="s">
        <v>35</v>
      </c>
      <c r="G11" s="21"/>
      <c r="H11" s="21"/>
      <c r="I11" s="21"/>
      <c r="J11" s="20" t="s">
        <v>296</v>
      </c>
      <c r="K11" s="22" t="s">
        <v>302</v>
      </c>
      <c r="L11" s="15" t="s">
        <v>296</v>
      </c>
      <c r="M11" s="4"/>
    </row>
    <row r="12" spans="1:13" x14ac:dyDescent="0.3">
      <c r="A12" s="111"/>
      <c r="B12" s="114" t="s">
        <v>3</v>
      </c>
      <c r="C12" s="15" t="s">
        <v>580</v>
      </c>
      <c r="D12" s="22" t="s">
        <v>971</v>
      </c>
      <c r="E12" s="11" t="s">
        <v>296</v>
      </c>
      <c r="F12" s="24" t="s">
        <v>35</v>
      </c>
      <c r="G12" s="11" t="s">
        <v>309</v>
      </c>
      <c r="H12" s="22" t="s">
        <v>310</v>
      </c>
      <c r="I12" s="15" t="s">
        <v>311</v>
      </c>
      <c r="J12" s="21"/>
      <c r="K12" s="21"/>
      <c r="L12" s="21"/>
      <c r="M12" s="4"/>
    </row>
    <row r="13" spans="1:13" x14ac:dyDescent="0.3">
      <c r="A13" s="111"/>
      <c r="B13" s="114"/>
      <c r="C13" s="15" t="s">
        <v>581</v>
      </c>
      <c r="D13" s="15" t="s">
        <v>296</v>
      </c>
      <c r="E13" s="25" t="s">
        <v>972</v>
      </c>
      <c r="F13" s="24" t="s">
        <v>35</v>
      </c>
      <c r="G13" s="11" t="s">
        <v>312</v>
      </c>
      <c r="H13" s="26" t="s">
        <v>296</v>
      </c>
      <c r="I13" s="22" t="s">
        <v>313</v>
      </c>
      <c r="J13" s="21"/>
      <c r="K13" s="21"/>
      <c r="L13" s="21"/>
      <c r="M13" s="4"/>
    </row>
    <row r="14" spans="1:13" x14ac:dyDescent="0.3">
      <c r="A14" s="111"/>
      <c r="B14" s="114"/>
      <c r="C14" s="15" t="s">
        <v>582</v>
      </c>
      <c r="D14" s="23" t="s">
        <v>35</v>
      </c>
      <c r="E14" s="27" t="s">
        <v>35</v>
      </c>
      <c r="F14" s="27" t="s">
        <v>35</v>
      </c>
      <c r="G14" s="27" t="s">
        <v>35</v>
      </c>
      <c r="H14" s="27" t="s">
        <v>35</v>
      </c>
      <c r="I14" s="27" t="s">
        <v>35</v>
      </c>
      <c r="J14" s="21"/>
      <c r="K14" s="21"/>
      <c r="L14" s="21"/>
      <c r="M14" s="4"/>
    </row>
    <row r="15" spans="1:13" x14ac:dyDescent="0.3">
      <c r="A15" s="111" t="s">
        <v>34</v>
      </c>
      <c r="B15" s="114" t="s">
        <v>36</v>
      </c>
      <c r="C15" s="114"/>
      <c r="D15" s="114" t="s">
        <v>1</v>
      </c>
      <c r="E15" s="114"/>
      <c r="F15" s="114"/>
      <c r="G15" s="114" t="s">
        <v>586</v>
      </c>
      <c r="H15" s="114"/>
      <c r="I15" s="114"/>
      <c r="J15" s="114" t="s">
        <v>3</v>
      </c>
      <c r="K15" s="114"/>
      <c r="L15" s="114"/>
      <c r="M15" s="4"/>
    </row>
    <row r="16" spans="1:13" x14ac:dyDescent="0.3">
      <c r="A16" s="111"/>
      <c r="B16" s="114"/>
      <c r="C16" s="114"/>
      <c r="D16" s="114"/>
      <c r="E16" s="114"/>
      <c r="F16" s="114"/>
      <c r="G16" s="114"/>
      <c r="H16" s="114"/>
      <c r="I16" s="114"/>
      <c r="J16" s="114"/>
      <c r="K16" s="114"/>
      <c r="L16" s="114"/>
      <c r="M16" s="4"/>
    </row>
    <row r="17" spans="1:15" x14ac:dyDescent="0.3">
      <c r="A17" s="111"/>
      <c r="B17" s="114"/>
      <c r="C17" s="114"/>
      <c r="D17" s="15" t="s">
        <v>580</v>
      </c>
      <c r="E17" s="15" t="s">
        <v>581</v>
      </c>
      <c r="F17" s="15" t="s">
        <v>582</v>
      </c>
      <c r="G17" s="15" t="s">
        <v>580</v>
      </c>
      <c r="H17" s="15" t="s">
        <v>581</v>
      </c>
      <c r="I17" s="15" t="s">
        <v>582</v>
      </c>
      <c r="J17" s="15" t="s">
        <v>580</v>
      </c>
      <c r="K17" s="15" t="s">
        <v>581</v>
      </c>
      <c r="L17" s="15" t="s">
        <v>582</v>
      </c>
      <c r="M17" s="4"/>
    </row>
    <row r="18" spans="1:15" x14ac:dyDescent="0.3">
      <c r="A18" s="111"/>
      <c r="B18" s="114" t="s">
        <v>1</v>
      </c>
      <c r="C18" s="15" t="s">
        <v>580</v>
      </c>
      <c r="D18" s="21"/>
      <c r="E18" s="21"/>
      <c r="F18" s="21"/>
      <c r="G18" s="15" t="s">
        <v>296</v>
      </c>
      <c r="H18" s="22" t="s">
        <v>978</v>
      </c>
      <c r="I18" s="15" t="s">
        <v>296</v>
      </c>
      <c r="J18" s="22" t="s">
        <v>979</v>
      </c>
      <c r="K18" s="15" t="s">
        <v>296</v>
      </c>
      <c r="L18" s="22" t="s">
        <v>980</v>
      </c>
      <c r="M18" s="4"/>
    </row>
    <row r="19" spans="1:15" x14ac:dyDescent="0.3">
      <c r="A19" s="111"/>
      <c r="B19" s="114"/>
      <c r="C19" s="15" t="s">
        <v>581</v>
      </c>
      <c r="D19" s="21"/>
      <c r="E19" s="21"/>
      <c r="F19" s="21"/>
      <c r="G19" s="88" t="s">
        <v>973</v>
      </c>
      <c r="H19" s="15" t="s">
        <v>974</v>
      </c>
      <c r="I19" s="22" t="s">
        <v>975</v>
      </c>
      <c r="J19" s="15" t="s">
        <v>976</v>
      </c>
      <c r="K19" s="22" t="s">
        <v>977</v>
      </c>
      <c r="L19" s="15" t="s">
        <v>959</v>
      </c>
      <c r="M19" s="4"/>
    </row>
    <row r="20" spans="1:15" x14ac:dyDescent="0.3">
      <c r="A20" s="111"/>
      <c r="B20" s="114"/>
      <c r="C20" s="15" t="s">
        <v>582</v>
      </c>
      <c r="D20" s="21"/>
      <c r="E20" s="21"/>
      <c r="F20" s="21"/>
      <c r="G20" s="23" t="s">
        <v>35</v>
      </c>
      <c r="H20" s="23" t="s">
        <v>35</v>
      </c>
      <c r="I20" s="23" t="s">
        <v>35</v>
      </c>
      <c r="J20" s="23" t="s">
        <v>35</v>
      </c>
      <c r="K20" s="23" t="s">
        <v>35</v>
      </c>
      <c r="L20" s="23" t="s">
        <v>35</v>
      </c>
      <c r="M20" s="4"/>
      <c r="N20" s="4"/>
      <c r="O20" s="4"/>
    </row>
    <row r="21" spans="1:15" x14ac:dyDescent="0.3">
      <c r="A21" s="111"/>
      <c r="B21" s="114" t="s">
        <v>586</v>
      </c>
      <c r="C21" s="15" t="s">
        <v>580</v>
      </c>
      <c r="D21" s="15" t="s">
        <v>296</v>
      </c>
      <c r="E21" s="22" t="s">
        <v>981</v>
      </c>
      <c r="F21" s="23" t="s">
        <v>35</v>
      </c>
      <c r="G21" s="21"/>
      <c r="H21" s="21"/>
      <c r="I21" s="21"/>
      <c r="J21" s="15" t="s">
        <v>303</v>
      </c>
      <c r="K21" s="15" t="s">
        <v>304</v>
      </c>
      <c r="L21" s="15" t="s">
        <v>305</v>
      </c>
      <c r="M21" s="4"/>
      <c r="N21" s="4"/>
      <c r="O21" s="4"/>
    </row>
    <row r="22" spans="1:15" x14ac:dyDescent="0.3">
      <c r="A22" s="111"/>
      <c r="B22" s="114"/>
      <c r="C22" s="15" t="s">
        <v>581</v>
      </c>
      <c r="D22" s="22" t="s">
        <v>983</v>
      </c>
      <c r="E22" s="15" t="s">
        <v>982</v>
      </c>
      <c r="F22" s="23" t="s">
        <v>35</v>
      </c>
      <c r="G22" s="21"/>
      <c r="H22" s="21"/>
      <c r="I22" s="21"/>
      <c r="J22" s="22" t="s">
        <v>306</v>
      </c>
      <c r="K22" s="15" t="s">
        <v>296</v>
      </c>
      <c r="L22" s="22" t="s">
        <v>307</v>
      </c>
      <c r="M22" s="4"/>
      <c r="N22" s="4"/>
      <c r="O22" s="4"/>
    </row>
    <row r="23" spans="1:15" x14ac:dyDescent="0.3">
      <c r="A23" s="111"/>
      <c r="B23" s="114"/>
      <c r="C23" s="15" t="s">
        <v>582</v>
      </c>
      <c r="D23" s="15" t="s">
        <v>296</v>
      </c>
      <c r="E23" s="22" t="s">
        <v>984</v>
      </c>
      <c r="F23" s="23" t="s">
        <v>35</v>
      </c>
      <c r="G23" s="21"/>
      <c r="H23" s="21"/>
      <c r="I23" s="21"/>
      <c r="J23" s="15" t="s">
        <v>296</v>
      </c>
      <c r="K23" s="22" t="s">
        <v>308</v>
      </c>
      <c r="L23" s="15" t="s">
        <v>296</v>
      </c>
      <c r="M23" s="4"/>
      <c r="N23" s="4"/>
      <c r="O23" s="4"/>
    </row>
    <row r="24" spans="1:15" x14ac:dyDescent="0.3">
      <c r="A24" s="111"/>
      <c r="B24" s="114" t="s">
        <v>3</v>
      </c>
      <c r="C24" s="15" t="s">
        <v>580</v>
      </c>
      <c r="D24" s="25" t="s">
        <v>986</v>
      </c>
      <c r="E24" s="11" t="s">
        <v>985</v>
      </c>
      <c r="F24" s="27" t="s">
        <v>35</v>
      </c>
      <c r="G24" s="11" t="s">
        <v>314</v>
      </c>
      <c r="H24" s="25" t="s">
        <v>315</v>
      </c>
      <c r="I24" s="11" t="s">
        <v>296</v>
      </c>
      <c r="J24" s="21"/>
      <c r="K24" s="21"/>
      <c r="L24" s="21"/>
      <c r="M24" s="4"/>
      <c r="N24" s="4"/>
      <c r="O24" s="4"/>
    </row>
    <row r="25" spans="1:15" x14ac:dyDescent="0.3">
      <c r="A25" s="111"/>
      <c r="B25" s="114"/>
      <c r="C25" s="15" t="s">
        <v>581</v>
      </c>
      <c r="D25" s="11" t="s">
        <v>296</v>
      </c>
      <c r="E25" s="22" t="s">
        <v>987</v>
      </c>
      <c r="F25" s="24" t="s">
        <v>35</v>
      </c>
      <c r="G25" s="15" t="s">
        <v>316</v>
      </c>
      <c r="H25" s="15" t="s">
        <v>296</v>
      </c>
      <c r="I25" s="25" t="s">
        <v>317</v>
      </c>
      <c r="J25" s="21"/>
      <c r="K25" s="21"/>
      <c r="L25" s="21"/>
      <c r="M25" s="4"/>
      <c r="N25" s="4"/>
      <c r="O25" s="4"/>
    </row>
    <row r="26" spans="1:15" x14ac:dyDescent="0.3">
      <c r="A26" s="111"/>
      <c r="B26" s="114"/>
      <c r="C26" s="15" t="s">
        <v>582</v>
      </c>
      <c r="D26" s="27" t="s">
        <v>35</v>
      </c>
      <c r="E26" s="23" t="s">
        <v>35</v>
      </c>
      <c r="F26" s="27" t="s">
        <v>35</v>
      </c>
      <c r="G26" s="27" t="s">
        <v>35</v>
      </c>
      <c r="H26" s="27" t="s">
        <v>35</v>
      </c>
      <c r="I26" s="27" t="s">
        <v>35</v>
      </c>
      <c r="J26" s="21"/>
      <c r="K26" s="21"/>
      <c r="L26" s="21"/>
      <c r="M26" s="4"/>
      <c r="N26" s="4"/>
      <c r="O26" s="4"/>
    </row>
    <row r="27" spans="1:15" x14ac:dyDescent="0.3">
      <c r="A27" s="4"/>
      <c r="B27" s="4"/>
      <c r="C27" s="4"/>
      <c r="D27" s="4"/>
      <c r="E27" s="4"/>
      <c r="F27" s="4"/>
      <c r="G27" s="4"/>
      <c r="H27" s="4"/>
      <c r="I27" s="4"/>
      <c r="J27" s="4"/>
      <c r="K27" s="4"/>
      <c r="L27" s="4"/>
      <c r="M27" s="4"/>
      <c r="N27" s="4"/>
      <c r="O27" s="4"/>
    </row>
    <row r="28" spans="1:15" x14ac:dyDescent="0.3">
      <c r="A28" s="4"/>
      <c r="B28" s="4"/>
      <c r="C28" s="4"/>
      <c r="D28" s="4"/>
      <c r="E28" s="4"/>
      <c r="F28" s="4"/>
      <c r="G28" s="4"/>
      <c r="H28" s="4"/>
      <c r="I28" s="4"/>
      <c r="J28" s="4"/>
      <c r="K28" s="4"/>
      <c r="L28" s="4"/>
      <c r="M28" s="4"/>
      <c r="N28" s="4"/>
      <c r="O28" s="4"/>
    </row>
    <row r="29" spans="1:15" x14ac:dyDescent="0.3">
      <c r="A29" s="4"/>
      <c r="B29" s="4"/>
      <c r="C29" s="4"/>
      <c r="E29" s="4"/>
      <c r="F29" s="4"/>
      <c r="G29" s="4"/>
      <c r="H29" s="4"/>
      <c r="I29" s="4"/>
      <c r="J29" s="4"/>
      <c r="K29" s="4"/>
      <c r="L29" s="4"/>
      <c r="M29" s="4"/>
      <c r="N29" s="4"/>
      <c r="O29" s="4"/>
    </row>
    <row r="30" spans="1:15" x14ac:dyDescent="0.3">
      <c r="A30" s="4"/>
      <c r="B30" s="4"/>
      <c r="C30" s="4"/>
      <c r="N30" s="4"/>
      <c r="O30" s="4"/>
    </row>
    <row r="31" spans="1:15" x14ac:dyDescent="0.3">
      <c r="A31" s="4"/>
      <c r="B31" s="4"/>
      <c r="C31" s="4"/>
      <c r="E31" s="4"/>
      <c r="F31" s="4"/>
      <c r="G31" s="4"/>
      <c r="H31" s="4"/>
      <c r="I31" s="4"/>
      <c r="J31" s="4"/>
      <c r="K31" s="4"/>
      <c r="L31" s="4"/>
      <c r="M31" s="4"/>
      <c r="N31" s="4"/>
      <c r="O31" s="4"/>
    </row>
    <row r="32" spans="1:15" x14ac:dyDescent="0.3">
      <c r="A32" s="4"/>
      <c r="B32" s="4"/>
      <c r="C32" s="4"/>
      <c r="E32" s="4"/>
      <c r="F32" s="4"/>
      <c r="G32" s="4"/>
      <c r="H32" s="4"/>
      <c r="I32" s="4"/>
      <c r="J32" s="4"/>
      <c r="K32" s="4"/>
      <c r="L32" s="4"/>
      <c r="M32" s="4"/>
    </row>
    <row r="33" spans="1:13" x14ac:dyDescent="0.3">
      <c r="A33" s="4"/>
      <c r="B33" s="4"/>
      <c r="C33" s="4"/>
      <c r="E33" s="4"/>
      <c r="F33" s="4"/>
      <c r="G33" s="4"/>
      <c r="H33" s="4"/>
      <c r="I33" s="4"/>
      <c r="J33" s="4"/>
      <c r="K33" s="4"/>
      <c r="L33" s="4"/>
      <c r="M33" s="4"/>
    </row>
    <row r="34" spans="1:13" x14ac:dyDescent="0.3">
      <c r="A34" s="4"/>
      <c r="B34" s="4"/>
      <c r="C34" s="4"/>
      <c r="E34" s="4"/>
      <c r="F34" s="4"/>
      <c r="G34" s="4"/>
      <c r="H34" s="4"/>
      <c r="I34" s="4"/>
      <c r="J34" s="4"/>
      <c r="K34" s="4"/>
      <c r="L34" s="4"/>
      <c r="M34" s="4"/>
    </row>
    <row r="35" spans="1:13" x14ac:dyDescent="0.3">
      <c r="A35" s="4"/>
      <c r="B35" s="4"/>
      <c r="C35" s="4"/>
      <c r="E35" s="4"/>
      <c r="F35" s="4"/>
      <c r="G35" s="4"/>
      <c r="H35" s="4"/>
      <c r="I35" s="4"/>
      <c r="J35" s="4"/>
      <c r="K35" s="4"/>
      <c r="L35" s="4"/>
      <c r="M35" s="4"/>
    </row>
    <row r="36" spans="1:13" x14ac:dyDescent="0.3">
      <c r="A36" s="4"/>
      <c r="B36" s="4"/>
      <c r="C36" s="4"/>
      <c r="E36" s="4"/>
      <c r="F36" s="4"/>
      <c r="G36" s="4"/>
      <c r="H36" s="4"/>
      <c r="I36" s="4"/>
      <c r="J36" s="4"/>
      <c r="K36" s="4"/>
      <c r="L36" s="4"/>
      <c r="M36" s="4"/>
    </row>
    <row r="37" spans="1:13" x14ac:dyDescent="0.3">
      <c r="A37" s="4"/>
      <c r="B37" s="4"/>
      <c r="C37" s="4"/>
      <c r="E37" s="4"/>
      <c r="F37" s="4"/>
      <c r="G37" s="4"/>
      <c r="H37" s="4"/>
      <c r="I37" s="4"/>
      <c r="J37" s="4"/>
      <c r="K37" s="4"/>
      <c r="L37" s="4"/>
      <c r="M37" s="4"/>
    </row>
    <row r="38" spans="1:13" x14ac:dyDescent="0.3">
      <c r="A38" s="4"/>
      <c r="B38" s="4"/>
      <c r="C38" s="4"/>
      <c r="E38" s="4"/>
      <c r="F38" s="4"/>
      <c r="G38" s="4"/>
      <c r="H38" s="4"/>
      <c r="I38" s="4"/>
      <c r="J38" s="4"/>
      <c r="K38" s="4"/>
      <c r="L38" s="4"/>
      <c r="M38" s="4"/>
    </row>
    <row r="39" spans="1:13" x14ac:dyDescent="0.3">
      <c r="A39" s="4"/>
      <c r="B39" s="4"/>
      <c r="C39" s="4"/>
      <c r="D39" s="4"/>
      <c r="E39" s="4"/>
      <c r="F39" s="4"/>
      <c r="G39" s="4"/>
      <c r="H39" s="4"/>
      <c r="I39" s="4"/>
      <c r="J39" s="4"/>
      <c r="K39" s="4"/>
      <c r="L39" s="4"/>
      <c r="M39" s="4"/>
    </row>
    <row r="40" spans="1:13" x14ac:dyDescent="0.3">
      <c r="A40" s="4"/>
      <c r="B40" s="4"/>
      <c r="C40" s="4"/>
      <c r="D40" s="4"/>
      <c r="E40" s="4"/>
      <c r="F40" s="4"/>
      <c r="G40" s="4"/>
      <c r="H40" s="4"/>
      <c r="I40" s="4"/>
      <c r="J40" s="4"/>
      <c r="K40" s="4"/>
      <c r="L40" s="4"/>
      <c r="M40" s="4"/>
    </row>
    <row r="41" spans="1:13" x14ac:dyDescent="0.3">
      <c r="A41" s="4"/>
      <c r="B41" s="4"/>
      <c r="C41" s="4"/>
      <c r="D41" s="4"/>
      <c r="E41" s="4"/>
      <c r="F41" s="4"/>
      <c r="G41" s="4"/>
      <c r="H41" s="4"/>
      <c r="I41" s="4"/>
      <c r="J41" s="4"/>
      <c r="K41" s="4"/>
      <c r="L41" s="4"/>
      <c r="M41" s="4"/>
    </row>
    <row r="42" spans="1:13" x14ac:dyDescent="0.3">
      <c r="A42" s="4"/>
      <c r="B42" s="4"/>
      <c r="C42" s="4"/>
      <c r="D42" s="4"/>
      <c r="E42" s="4"/>
      <c r="F42" s="4"/>
      <c r="G42" s="4"/>
      <c r="H42" s="4"/>
      <c r="I42" s="4"/>
      <c r="J42" s="4"/>
      <c r="K42" s="4"/>
      <c r="L42" s="4"/>
      <c r="M42" s="4"/>
    </row>
    <row r="43" spans="1:13" x14ac:dyDescent="0.3">
      <c r="A43" s="4"/>
      <c r="B43" s="4"/>
      <c r="C43" s="4"/>
      <c r="D43" s="4"/>
      <c r="E43" s="4"/>
      <c r="F43" s="4"/>
      <c r="G43" s="4"/>
      <c r="H43" s="4"/>
      <c r="I43" s="4"/>
      <c r="J43" s="4"/>
      <c r="K43" s="4"/>
      <c r="L43" s="4"/>
      <c r="M43" s="4"/>
    </row>
    <row r="44" spans="1:13" x14ac:dyDescent="0.3">
      <c r="A44" s="4"/>
      <c r="B44" s="4"/>
      <c r="C44" s="4"/>
      <c r="D44" s="4"/>
      <c r="E44" s="4"/>
      <c r="F44" s="4"/>
      <c r="G44" s="4"/>
      <c r="H44" s="4"/>
      <c r="I44" s="4"/>
      <c r="J44" s="4"/>
      <c r="K44" s="4"/>
      <c r="L44" s="4"/>
      <c r="M44" s="4"/>
    </row>
    <row r="45" spans="1:13" x14ac:dyDescent="0.3">
      <c r="A45" s="4"/>
      <c r="B45" s="4"/>
      <c r="C45" s="4"/>
      <c r="D45" s="4"/>
      <c r="E45" s="4"/>
      <c r="F45" s="4"/>
      <c r="G45" s="4"/>
      <c r="H45" s="4"/>
      <c r="I45" s="4"/>
      <c r="J45" s="4"/>
      <c r="K45" s="4"/>
      <c r="L45" s="4"/>
      <c r="M45" s="4"/>
    </row>
    <row r="46" spans="1:13" x14ac:dyDescent="0.3">
      <c r="A46" s="4"/>
      <c r="B46" s="4"/>
      <c r="C46" s="4"/>
      <c r="D46" s="4"/>
      <c r="E46" s="4"/>
      <c r="F46" s="4"/>
      <c r="G46" s="4"/>
      <c r="H46" s="4"/>
      <c r="I46" s="4"/>
      <c r="J46" s="4"/>
      <c r="K46" s="4"/>
      <c r="L46" s="4"/>
      <c r="M46" s="4"/>
    </row>
    <row r="47" spans="1:13" x14ac:dyDescent="0.3">
      <c r="A47" s="4"/>
      <c r="B47" s="4"/>
      <c r="C47" s="4"/>
      <c r="D47" s="4"/>
      <c r="E47" s="4"/>
      <c r="F47" s="4"/>
      <c r="G47" s="4"/>
      <c r="H47" s="4"/>
      <c r="I47" s="4"/>
      <c r="J47" s="4"/>
      <c r="K47" s="4"/>
      <c r="L47" s="4"/>
      <c r="M47" s="4"/>
    </row>
    <row r="48" spans="1:13" x14ac:dyDescent="0.3">
      <c r="A48" s="4"/>
      <c r="B48" s="4"/>
      <c r="C48" s="4"/>
      <c r="D48" s="4"/>
      <c r="E48" s="4"/>
      <c r="F48" s="4"/>
      <c r="G48" s="4"/>
      <c r="H48" s="4"/>
      <c r="I48" s="4"/>
      <c r="J48" s="4"/>
      <c r="K48" s="4"/>
      <c r="L48" s="4"/>
      <c r="M48" s="4"/>
    </row>
    <row r="49" spans="1:13" x14ac:dyDescent="0.3">
      <c r="A49" s="4"/>
      <c r="B49" s="4"/>
      <c r="C49" s="4"/>
      <c r="D49" s="4"/>
      <c r="E49" s="4"/>
      <c r="F49" s="4"/>
      <c r="G49" s="4"/>
      <c r="H49" s="4"/>
      <c r="I49" s="4"/>
      <c r="J49" s="4"/>
      <c r="K49" s="4"/>
      <c r="L49" s="4"/>
      <c r="M49" s="4"/>
    </row>
    <row r="50" spans="1:13" x14ac:dyDescent="0.3">
      <c r="A50" s="4"/>
      <c r="B50" s="4"/>
      <c r="C50" s="4"/>
      <c r="D50" s="4"/>
      <c r="E50" s="4"/>
      <c r="F50" s="4"/>
      <c r="G50" s="4"/>
      <c r="H50" s="4"/>
      <c r="I50" s="4"/>
      <c r="J50" s="4"/>
      <c r="K50" s="4"/>
      <c r="L50" s="4"/>
      <c r="M50" s="4"/>
    </row>
    <row r="51" spans="1:13" x14ac:dyDescent="0.3">
      <c r="A51" s="4"/>
      <c r="B51" s="4"/>
      <c r="C51" s="4"/>
      <c r="D51" s="4"/>
      <c r="E51" s="4"/>
      <c r="F51" s="4"/>
      <c r="G51" s="4"/>
      <c r="H51" s="4"/>
      <c r="I51" s="4"/>
      <c r="J51" s="4"/>
      <c r="K51" s="4"/>
      <c r="L51" s="4"/>
      <c r="M51" s="4"/>
    </row>
    <row r="52" spans="1:13" x14ac:dyDescent="0.3">
      <c r="A52" s="4"/>
      <c r="B52" s="4"/>
      <c r="C52" s="4"/>
      <c r="D52" s="4"/>
      <c r="E52" s="4"/>
      <c r="F52" s="4"/>
      <c r="G52" s="4"/>
      <c r="H52" s="4"/>
      <c r="I52" s="4"/>
      <c r="J52" s="4"/>
      <c r="K52" s="4"/>
      <c r="L52" s="4"/>
      <c r="M52" s="4"/>
    </row>
    <row r="53" spans="1:13" x14ac:dyDescent="0.3">
      <c r="A53" s="4"/>
      <c r="B53" s="4"/>
      <c r="C53" s="4"/>
      <c r="D53" s="4"/>
      <c r="E53" s="4"/>
      <c r="F53" s="4"/>
      <c r="G53" s="4"/>
      <c r="H53" s="4"/>
      <c r="I53" s="4"/>
      <c r="J53" s="4"/>
      <c r="K53" s="4"/>
      <c r="L53" s="4"/>
      <c r="M53" s="4"/>
    </row>
    <row r="54" spans="1:13" x14ac:dyDescent="0.3">
      <c r="A54" s="4"/>
      <c r="B54" s="4"/>
      <c r="C54" s="4"/>
      <c r="D54" s="4"/>
      <c r="E54" s="4"/>
      <c r="F54" s="4"/>
      <c r="G54" s="4"/>
      <c r="H54" s="4"/>
      <c r="I54" s="4"/>
      <c r="J54" s="4"/>
      <c r="K54" s="4"/>
      <c r="L54" s="4"/>
      <c r="M54" s="4"/>
    </row>
    <row r="55" spans="1:13" x14ac:dyDescent="0.3">
      <c r="A55" s="4"/>
      <c r="B55" s="4"/>
      <c r="C55" s="4"/>
      <c r="D55" s="4"/>
      <c r="E55" s="4"/>
      <c r="F55" s="4"/>
      <c r="G55" s="4"/>
      <c r="H55" s="4"/>
      <c r="I55" s="4"/>
      <c r="J55" s="4"/>
      <c r="K55" s="4"/>
      <c r="L55" s="4"/>
      <c r="M55" s="4"/>
    </row>
    <row r="56" spans="1:13" x14ac:dyDescent="0.3">
      <c r="A56" s="4"/>
      <c r="B56" s="4"/>
      <c r="C56" s="4"/>
      <c r="D56" s="4"/>
      <c r="E56" s="4"/>
      <c r="F56" s="4"/>
      <c r="G56" s="4"/>
      <c r="H56" s="4"/>
      <c r="I56" s="4"/>
      <c r="J56" s="4"/>
      <c r="K56" s="4"/>
      <c r="L56" s="4"/>
      <c r="M56" s="4"/>
    </row>
    <row r="57" spans="1:13" x14ac:dyDescent="0.3">
      <c r="A57" s="4"/>
      <c r="B57" s="4"/>
      <c r="C57" s="4"/>
      <c r="D57" s="4"/>
      <c r="E57" s="4"/>
      <c r="F57" s="4"/>
      <c r="G57" s="4"/>
      <c r="H57" s="4"/>
      <c r="I57" s="4"/>
      <c r="J57" s="4"/>
      <c r="K57" s="4"/>
      <c r="L57" s="4"/>
      <c r="M57" s="4"/>
    </row>
    <row r="58" spans="1:13" x14ac:dyDescent="0.3">
      <c r="A58" s="4"/>
      <c r="B58" s="4"/>
      <c r="C58" s="4"/>
      <c r="D58" s="4"/>
      <c r="E58" s="4"/>
      <c r="F58" s="4"/>
      <c r="G58" s="4"/>
      <c r="H58" s="4"/>
      <c r="I58" s="4"/>
      <c r="J58" s="4"/>
      <c r="K58" s="4"/>
      <c r="L58" s="4"/>
      <c r="M58" s="4"/>
    </row>
    <row r="59" spans="1:13" x14ac:dyDescent="0.3">
      <c r="A59" s="4"/>
      <c r="B59" s="4"/>
      <c r="C59" s="4"/>
      <c r="D59" s="4"/>
      <c r="E59" s="4"/>
      <c r="F59" s="4"/>
      <c r="G59" s="4"/>
      <c r="H59" s="4"/>
      <c r="I59" s="4"/>
      <c r="J59" s="4"/>
      <c r="K59" s="4"/>
      <c r="L59" s="4"/>
      <c r="M59" s="4"/>
    </row>
  </sheetData>
  <mergeCells count="17">
    <mergeCell ref="G3:I4"/>
    <mergeCell ref="J3:L4"/>
    <mergeCell ref="G15:I16"/>
    <mergeCell ref="D15:F16"/>
    <mergeCell ref="A2:L2"/>
    <mergeCell ref="A3:A14"/>
    <mergeCell ref="A15:A26"/>
    <mergeCell ref="B3:C5"/>
    <mergeCell ref="B6:B8"/>
    <mergeCell ref="B21:B23"/>
    <mergeCell ref="B18:B20"/>
    <mergeCell ref="B24:B26"/>
    <mergeCell ref="B15:C17"/>
    <mergeCell ref="B9:B11"/>
    <mergeCell ref="B12:B14"/>
    <mergeCell ref="J15:L16"/>
    <mergeCell ref="D3:F4"/>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E15"/>
  <sheetViews>
    <sheetView workbookViewId="0">
      <selection activeCell="E22" sqref="E22"/>
    </sheetView>
  </sheetViews>
  <sheetFormatPr defaultColWidth="9.1796875" defaultRowHeight="14.5" x14ac:dyDescent="0.35"/>
  <cols>
    <col min="1" max="1" width="9.54296875" style="2" bestFit="1" customWidth="1"/>
    <col min="2" max="2" width="10.26953125" style="2" bestFit="1" customWidth="1"/>
    <col min="3" max="3" width="23.1796875" style="2" bestFit="1" customWidth="1"/>
    <col min="4" max="4" width="11.26953125" style="2" bestFit="1" customWidth="1"/>
    <col min="5" max="5" width="15.81640625" style="2" bestFit="1" customWidth="1"/>
    <col min="6" max="16384" width="9.1796875" style="2"/>
  </cols>
  <sheetData>
    <row r="2" spans="1:5" ht="68.150000000000006" customHeight="1" x14ac:dyDescent="0.35">
      <c r="A2" s="116" t="s">
        <v>752</v>
      </c>
      <c r="B2" s="117"/>
      <c r="C2" s="117"/>
      <c r="D2" s="117"/>
      <c r="E2" s="117"/>
    </row>
    <row r="3" spans="1:5" x14ac:dyDescent="0.35">
      <c r="A3" s="28" t="s">
        <v>0</v>
      </c>
      <c r="B3" s="28" t="s">
        <v>38</v>
      </c>
      <c r="C3" s="29" t="s">
        <v>4</v>
      </c>
      <c r="D3" s="29" t="s">
        <v>23</v>
      </c>
      <c r="E3" s="29" t="s">
        <v>24</v>
      </c>
    </row>
    <row r="4" spans="1:5" x14ac:dyDescent="0.35">
      <c r="A4" s="111" t="s">
        <v>1</v>
      </c>
      <c r="B4" s="14" t="s">
        <v>322</v>
      </c>
      <c r="C4" s="65">
        <v>51</v>
      </c>
      <c r="D4" s="65" t="s">
        <v>2439</v>
      </c>
      <c r="E4" s="65" t="s">
        <v>2440</v>
      </c>
    </row>
    <row r="5" spans="1:5" x14ac:dyDescent="0.35">
      <c r="A5" s="111"/>
      <c r="B5" s="14" t="s">
        <v>323</v>
      </c>
      <c r="C5" s="65">
        <v>37</v>
      </c>
      <c r="D5" s="65" t="s">
        <v>2441</v>
      </c>
      <c r="E5" s="65" t="s">
        <v>2442</v>
      </c>
    </row>
    <row r="6" spans="1:5" x14ac:dyDescent="0.35">
      <c r="A6" s="111"/>
      <c r="B6" s="14" t="s">
        <v>318</v>
      </c>
      <c r="C6" s="65">
        <v>36</v>
      </c>
      <c r="D6" s="66" t="s">
        <v>2443</v>
      </c>
      <c r="E6" s="65" t="s">
        <v>2444</v>
      </c>
    </row>
    <row r="7" spans="1:5" x14ac:dyDescent="0.35">
      <c r="A7" s="111"/>
      <c r="B7" s="14" t="s">
        <v>19</v>
      </c>
      <c r="C7" s="65">
        <v>111</v>
      </c>
      <c r="D7" s="65" t="s">
        <v>337</v>
      </c>
      <c r="E7" s="65" t="s">
        <v>324</v>
      </c>
    </row>
    <row r="8" spans="1:5" x14ac:dyDescent="0.35">
      <c r="A8" s="111" t="s">
        <v>586</v>
      </c>
      <c r="B8" s="14" t="s">
        <v>322</v>
      </c>
      <c r="C8" s="15">
        <v>67</v>
      </c>
      <c r="D8" s="15" t="s">
        <v>338</v>
      </c>
      <c r="E8" s="15" t="s">
        <v>325</v>
      </c>
    </row>
    <row r="9" spans="1:5" x14ac:dyDescent="0.35">
      <c r="A9" s="111"/>
      <c r="B9" s="14" t="s">
        <v>323</v>
      </c>
      <c r="C9" s="15">
        <v>22</v>
      </c>
      <c r="D9" s="20" t="s">
        <v>339</v>
      </c>
      <c r="E9" s="15" t="s">
        <v>326</v>
      </c>
    </row>
    <row r="10" spans="1:5" x14ac:dyDescent="0.35">
      <c r="A10" s="111"/>
      <c r="B10" s="14" t="s">
        <v>318</v>
      </c>
      <c r="C10" s="15">
        <v>103</v>
      </c>
      <c r="D10" s="15" t="s">
        <v>340</v>
      </c>
      <c r="E10" s="15" t="s">
        <v>327</v>
      </c>
    </row>
    <row r="11" spans="1:5" x14ac:dyDescent="0.35">
      <c r="A11" s="111"/>
      <c r="B11" s="14" t="s">
        <v>19</v>
      </c>
      <c r="C11" s="15">
        <v>28</v>
      </c>
      <c r="D11" s="20" t="s">
        <v>341</v>
      </c>
      <c r="E11" s="15" t="s">
        <v>328</v>
      </c>
    </row>
    <row r="12" spans="1:5" x14ac:dyDescent="0.35">
      <c r="A12" s="111" t="s">
        <v>3</v>
      </c>
      <c r="B12" s="14" t="s">
        <v>322</v>
      </c>
      <c r="C12" s="15">
        <v>97</v>
      </c>
      <c r="D12" s="15" t="s">
        <v>333</v>
      </c>
      <c r="E12" s="15" t="s">
        <v>329</v>
      </c>
    </row>
    <row r="13" spans="1:5" x14ac:dyDescent="0.35">
      <c r="A13" s="111"/>
      <c r="B13" s="14" t="s">
        <v>323</v>
      </c>
      <c r="C13" s="15">
        <v>73</v>
      </c>
      <c r="D13" s="15" t="s">
        <v>334</v>
      </c>
      <c r="E13" s="15" t="s">
        <v>330</v>
      </c>
    </row>
    <row r="14" spans="1:5" x14ac:dyDescent="0.35">
      <c r="A14" s="111"/>
      <c r="B14" s="14" t="s">
        <v>318</v>
      </c>
      <c r="C14" s="15">
        <v>78</v>
      </c>
      <c r="D14" s="15" t="s">
        <v>335</v>
      </c>
      <c r="E14" s="15" t="s">
        <v>331</v>
      </c>
    </row>
    <row r="15" spans="1:5" x14ac:dyDescent="0.35">
      <c r="A15" s="111"/>
      <c r="B15" s="14" t="s">
        <v>19</v>
      </c>
      <c r="C15" s="15">
        <v>123</v>
      </c>
      <c r="D15" s="15" t="s">
        <v>336</v>
      </c>
      <c r="E15" s="15" t="s">
        <v>332</v>
      </c>
    </row>
  </sheetData>
  <mergeCells count="4">
    <mergeCell ref="A12:A15"/>
    <mergeCell ref="A4:A7"/>
    <mergeCell ref="A8:A11"/>
    <mergeCell ref="A2:E2"/>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S464"/>
  <sheetViews>
    <sheetView workbookViewId="0">
      <selection activeCell="A2" sqref="A2:S2"/>
    </sheetView>
  </sheetViews>
  <sheetFormatPr defaultColWidth="8.7265625" defaultRowHeight="12" x14ac:dyDescent="0.3"/>
  <cols>
    <col min="1" max="1" width="9" style="4" bestFit="1" customWidth="1"/>
    <col min="2" max="2" width="5.81640625" style="52" customWidth="1"/>
    <col min="3" max="3" width="7.1796875" style="52" bestFit="1" customWidth="1"/>
    <col min="4" max="4" width="6" style="52" bestFit="1" customWidth="1"/>
    <col min="5" max="5" width="8.54296875" style="37" bestFit="1" customWidth="1"/>
    <col min="6" max="6" width="7.08984375" style="54" bestFit="1" customWidth="1"/>
    <col min="7" max="7" width="8" style="50" bestFit="1" customWidth="1"/>
    <col min="8" max="8" width="14.54296875" style="4" bestFit="1" customWidth="1"/>
    <col min="9" max="9" width="6.08984375" style="4" bestFit="1" customWidth="1"/>
    <col min="10" max="10" width="8.26953125" style="4" bestFit="1" customWidth="1"/>
    <col min="11" max="11" width="12.6328125" style="4" bestFit="1" customWidth="1"/>
    <col min="12" max="12" width="12.81640625" style="4" bestFit="1" customWidth="1"/>
    <col min="13" max="13" width="13.08984375" style="4" bestFit="1" customWidth="1"/>
    <col min="14" max="14" width="13.453125" style="4" bestFit="1" customWidth="1"/>
    <col min="15" max="15" width="7.08984375" style="4" bestFit="1" customWidth="1"/>
    <col min="16" max="16" width="26.81640625" style="4" bestFit="1" customWidth="1"/>
    <col min="17" max="18" width="27.08984375" style="4" bestFit="1" customWidth="1"/>
    <col min="19" max="19" width="26.26953125" style="4" bestFit="1" customWidth="1"/>
    <col min="20" max="16384" width="8.7265625" style="4"/>
  </cols>
  <sheetData>
    <row r="2" spans="1:19" ht="29.5" customHeight="1" x14ac:dyDescent="0.3">
      <c r="A2" s="109" t="s">
        <v>2435</v>
      </c>
      <c r="B2" s="109"/>
      <c r="C2" s="109"/>
      <c r="D2" s="109"/>
      <c r="E2" s="109"/>
      <c r="F2" s="109"/>
      <c r="G2" s="109"/>
      <c r="H2" s="109"/>
      <c r="I2" s="109"/>
      <c r="J2" s="109"/>
      <c r="K2" s="109"/>
      <c r="L2" s="109"/>
      <c r="M2" s="109"/>
      <c r="N2" s="109"/>
      <c r="O2" s="109"/>
      <c r="P2" s="109"/>
      <c r="Q2" s="109"/>
      <c r="R2" s="109"/>
      <c r="S2" s="109"/>
    </row>
    <row r="3" spans="1:19" s="49" customFormat="1" x14ac:dyDescent="0.3">
      <c r="A3" s="67" t="s">
        <v>989</v>
      </c>
      <c r="B3" s="68" t="s">
        <v>990</v>
      </c>
      <c r="C3" s="68" t="s">
        <v>991</v>
      </c>
      <c r="D3" s="68" t="s">
        <v>992</v>
      </c>
      <c r="E3" s="69" t="s">
        <v>993</v>
      </c>
      <c r="F3" s="70" t="s">
        <v>994</v>
      </c>
      <c r="G3" s="71" t="s">
        <v>995</v>
      </c>
      <c r="H3" s="72" t="s">
        <v>996</v>
      </c>
      <c r="I3" s="72" t="s">
        <v>997</v>
      </c>
      <c r="J3" s="72" t="s">
        <v>998</v>
      </c>
      <c r="K3" s="72" t="s">
        <v>999</v>
      </c>
      <c r="L3" s="72" t="s">
        <v>1000</v>
      </c>
      <c r="M3" s="72" t="s">
        <v>1001</v>
      </c>
      <c r="N3" s="72" t="s">
        <v>1002</v>
      </c>
      <c r="O3" s="72" t="s">
        <v>1003</v>
      </c>
      <c r="P3" s="72" t="s">
        <v>1004</v>
      </c>
      <c r="Q3" s="72" t="s">
        <v>1005</v>
      </c>
      <c r="R3" s="72" t="s">
        <v>1006</v>
      </c>
      <c r="S3" s="72" t="s">
        <v>1007</v>
      </c>
    </row>
    <row r="4" spans="1:19" x14ac:dyDescent="0.3">
      <c r="A4" s="16" t="s">
        <v>246</v>
      </c>
      <c r="B4" s="12">
        <v>-2.7496067106190831</v>
      </c>
      <c r="C4" s="12">
        <v>0.24786351377085261</v>
      </c>
      <c r="D4" s="12">
        <v>-11.09322896616832</v>
      </c>
      <c r="E4" s="13">
        <v>1.3531356113282031E-28</v>
      </c>
      <c r="F4" s="53">
        <v>8.3854463850554953E-4</v>
      </c>
      <c r="G4" s="18">
        <v>2.015509024429472E-23</v>
      </c>
      <c r="H4" s="16" t="s">
        <v>766</v>
      </c>
      <c r="I4" s="16" t="s">
        <v>765</v>
      </c>
      <c r="J4" s="16">
        <v>27153605</v>
      </c>
      <c r="K4" s="16"/>
      <c r="L4" s="16"/>
      <c r="M4" s="16"/>
      <c r="N4" s="16"/>
      <c r="O4" s="16"/>
      <c r="P4" s="16"/>
      <c r="Q4" s="16"/>
      <c r="R4" s="16"/>
      <c r="S4" s="16"/>
    </row>
    <row r="5" spans="1:19" x14ac:dyDescent="0.3">
      <c r="A5" s="11" t="s">
        <v>65</v>
      </c>
      <c r="B5" s="12">
        <v>-2.6454161621213732</v>
      </c>
      <c r="C5" s="12">
        <v>0.25382124139352258</v>
      </c>
      <c r="D5" s="12">
        <v>-10.422359246206421</v>
      </c>
      <c r="E5" s="13">
        <v>1.9602917574814851E-25</v>
      </c>
      <c r="F5" s="53">
        <v>4.2173624962932061E-4</v>
      </c>
      <c r="G5" s="18">
        <v>2.9198741756862462E-20</v>
      </c>
      <c r="H5" s="16" t="s">
        <v>768</v>
      </c>
      <c r="I5" s="16" t="s">
        <v>767</v>
      </c>
      <c r="J5" s="16">
        <v>39087135</v>
      </c>
      <c r="K5" s="16"/>
      <c r="L5" s="16"/>
      <c r="M5" s="16"/>
      <c r="N5" s="16"/>
      <c r="O5" s="16"/>
      <c r="P5" s="16"/>
      <c r="Q5" s="16"/>
      <c r="R5" s="16"/>
      <c r="S5" s="16"/>
    </row>
    <row r="6" spans="1:19" x14ac:dyDescent="0.3">
      <c r="A6" s="11" t="s">
        <v>49</v>
      </c>
      <c r="B6" s="12">
        <v>-3.1773730410050822</v>
      </c>
      <c r="C6" s="12">
        <v>0.31710211750374862</v>
      </c>
      <c r="D6" s="12">
        <v>-10.020030979350119</v>
      </c>
      <c r="E6" s="13">
        <v>1.24463926922851E-23</v>
      </c>
      <c r="F6" s="53">
        <v>0</v>
      </c>
      <c r="G6" s="18">
        <v>1.8539026379085569E-18</v>
      </c>
      <c r="H6" s="16" t="s">
        <v>730</v>
      </c>
      <c r="I6" s="16" t="s">
        <v>769</v>
      </c>
      <c r="J6" s="16">
        <v>107975299</v>
      </c>
      <c r="K6" s="16" t="b">
        <v>0</v>
      </c>
      <c r="L6" s="16" t="b">
        <v>0</v>
      </c>
      <c r="M6" s="16" t="b">
        <v>1</v>
      </c>
      <c r="N6" s="16" t="b">
        <v>0</v>
      </c>
      <c r="O6" s="16" t="b">
        <v>0</v>
      </c>
      <c r="P6" s="16" t="b">
        <v>0</v>
      </c>
      <c r="Q6" s="16" t="b">
        <v>0</v>
      </c>
      <c r="R6" s="16" t="b">
        <v>1</v>
      </c>
      <c r="S6" s="16" t="b">
        <v>0</v>
      </c>
    </row>
    <row r="7" spans="1:19" x14ac:dyDescent="0.3">
      <c r="A7" s="11" t="s">
        <v>245</v>
      </c>
      <c r="B7" s="12">
        <v>-2.9906508020134792</v>
      </c>
      <c r="C7" s="12">
        <v>0.29885432062167511</v>
      </c>
      <c r="D7" s="12">
        <v>-10.0070522513857</v>
      </c>
      <c r="E7" s="13">
        <v>1.419181425611185E-23</v>
      </c>
      <c r="F7" s="53">
        <v>0</v>
      </c>
      <c r="G7" s="18">
        <v>2.113884925262116E-18</v>
      </c>
      <c r="H7" s="16" t="s">
        <v>766</v>
      </c>
      <c r="I7" s="16" t="s">
        <v>765</v>
      </c>
      <c r="J7" s="16">
        <v>27153580</v>
      </c>
      <c r="K7" s="16"/>
      <c r="L7" s="16"/>
      <c r="M7" s="16"/>
      <c r="N7" s="16"/>
      <c r="O7" s="16"/>
      <c r="P7" s="16"/>
      <c r="Q7" s="16"/>
      <c r="R7" s="16"/>
      <c r="S7" s="16"/>
    </row>
    <row r="8" spans="1:19" x14ac:dyDescent="0.3">
      <c r="A8" s="16" t="s">
        <v>56</v>
      </c>
      <c r="B8" s="12">
        <v>-2.724985619455905</v>
      </c>
      <c r="C8" s="12">
        <v>0.27339133156063927</v>
      </c>
      <c r="D8" s="12">
        <v>-9.9673446261096661</v>
      </c>
      <c r="E8" s="13">
        <v>2.11816053287324E-23</v>
      </c>
      <c r="F8" s="53">
        <v>0</v>
      </c>
      <c r="G8" s="18">
        <v>3.1550212953200199E-18</v>
      </c>
      <c r="H8" s="16" t="s">
        <v>766</v>
      </c>
      <c r="I8" s="16" t="s">
        <v>765</v>
      </c>
      <c r="J8" s="16">
        <v>27155036</v>
      </c>
      <c r="K8" s="16"/>
      <c r="L8" s="16"/>
      <c r="M8" s="16"/>
      <c r="N8" s="16"/>
      <c r="O8" s="16"/>
      <c r="P8" s="16"/>
      <c r="Q8" s="16"/>
      <c r="R8" s="16"/>
      <c r="S8" s="16"/>
    </row>
    <row r="9" spans="1:19" x14ac:dyDescent="0.3">
      <c r="A9" s="11" t="s">
        <v>241</v>
      </c>
      <c r="B9" s="12">
        <v>-2.6087460489033831</v>
      </c>
      <c r="C9" s="12">
        <v>0.26266663021704623</v>
      </c>
      <c r="D9" s="12">
        <v>-9.9317756760640989</v>
      </c>
      <c r="E9" s="13">
        <v>3.0281429707137732E-23</v>
      </c>
      <c r="F9" s="53">
        <v>1.0085558197785679E-3</v>
      </c>
      <c r="G9" s="18">
        <v>4.5104492363078727E-18</v>
      </c>
      <c r="H9" s="16" t="s">
        <v>773</v>
      </c>
      <c r="I9" s="16" t="s">
        <v>772</v>
      </c>
      <c r="J9" s="16">
        <v>7906847</v>
      </c>
      <c r="K9" s="16" t="b">
        <v>0</v>
      </c>
      <c r="L9" s="16" t="b">
        <v>1</v>
      </c>
      <c r="M9" s="16" t="b">
        <v>0</v>
      </c>
      <c r="N9" s="16" t="b">
        <v>0</v>
      </c>
      <c r="O9" s="16" t="b">
        <v>0</v>
      </c>
      <c r="P9" s="16"/>
      <c r="Q9" s="16"/>
      <c r="R9" s="16"/>
      <c r="S9" s="16"/>
    </row>
    <row r="10" spans="1:19" x14ac:dyDescent="0.3">
      <c r="A10" s="11" t="s">
        <v>244</v>
      </c>
      <c r="B10" s="12">
        <v>-2.6682239272453492</v>
      </c>
      <c r="C10" s="12">
        <v>0.27172349133306722</v>
      </c>
      <c r="D10" s="12">
        <v>-9.8196291905242497</v>
      </c>
      <c r="E10" s="13">
        <v>9.2683838352034687E-23</v>
      </c>
      <c r="F10" s="53">
        <v>0</v>
      </c>
      <c r="G10" s="18">
        <v>1.3805350406373919E-17</v>
      </c>
      <c r="H10" s="16" t="s">
        <v>766</v>
      </c>
      <c r="I10" s="16" t="s">
        <v>765</v>
      </c>
      <c r="J10" s="16">
        <v>27146445</v>
      </c>
      <c r="K10" s="16"/>
      <c r="L10" s="16"/>
      <c r="M10" s="16"/>
      <c r="N10" s="16"/>
      <c r="O10" s="16"/>
      <c r="P10" s="16"/>
      <c r="Q10" s="16"/>
      <c r="R10" s="16"/>
      <c r="S10" s="16"/>
    </row>
    <row r="11" spans="1:19" x14ac:dyDescent="0.3">
      <c r="A11" s="16" t="s">
        <v>134</v>
      </c>
      <c r="B11" s="12">
        <v>-2.424624787042732</v>
      </c>
      <c r="C11" s="12">
        <v>0.24794927867761829</v>
      </c>
      <c r="D11" s="12">
        <v>-9.7787128076109884</v>
      </c>
      <c r="E11" s="13">
        <v>1.3896658226984469E-22</v>
      </c>
      <c r="F11" s="53">
        <v>0</v>
      </c>
      <c r="G11" s="18">
        <v>2.069921139567564E-17</v>
      </c>
      <c r="H11" s="16" t="s">
        <v>766</v>
      </c>
      <c r="I11" s="16" t="s">
        <v>765</v>
      </c>
      <c r="J11" s="16">
        <v>27155039</v>
      </c>
      <c r="K11" s="16"/>
      <c r="L11" s="16"/>
      <c r="M11" s="16"/>
      <c r="N11" s="16"/>
      <c r="O11" s="16"/>
      <c r="P11" s="16"/>
      <c r="Q11" s="16"/>
      <c r="R11" s="16"/>
      <c r="S11" s="16"/>
    </row>
    <row r="12" spans="1:19" x14ac:dyDescent="0.3">
      <c r="A12" s="16" t="s">
        <v>238</v>
      </c>
      <c r="B12" s="12">
        <v>-2.8772352550327569</v>
      </c>
      <c r="C12" s="12">
        <v>0.30445888524267811</v>
      </c>
      <c r="D12" s="12">
        <v>-9.4503244756327938</v>
      </c>
      <c r="E12" s="13">
        <v>3.3778196736339079E-21</v>
      </c>
      <c r="F12" s="53">
        <v>0</v>
      </c>
      <c r="G12" s="18">
        <v>5.0312961820744417E-16</v>
      </c>
      <c r="H12" s="16"/>
      <c r="I12" s="16" t="s">
        <v>765</v>
      </c>
      <c r="J12" s="16">
        <v>27179426</v>
      </c>
      <c r="K12" s="16"/>
      <c r="L12" s="16"/>
      <c r="M12" s="16"/>
      <c r="N12" s="16"/>
      <c r="O12" s="16"/>
      <c r="P12" s="16"/>
      <c r="Q12" s="16"/>
      <c r="R12" s="16"/>
      <c r="S12" s="16"/>
    </row>
    <row r="13" spans="1:19" x14ac:dyDescent="0.3">
      <c r="A13" s="16" t="s">
        <v>239</v>
      </c>
      <c r="B13" s="12">
        <v>-3.1675769522030168</v>
      </c>
      <c r="C13" s="12">
        <v>0.33829254984365531</v>
      </c>
      <c r="D13" s="12">
        <v>-9.3634250995682269</v>
      </c>
      <c r="E13" s="13">
        <v>7.7192870989143025E-21</v>
      </c>
      <c r="F13" s="53">
        <v>8.8435555179791777E-4</v>
      </c>
      <c r="G13" s="18">
        <v>1.149795532670384E-15</v>
      </c>
      <c r="H13" s="16" t="s">
        <v>766</v>
      </c>
      <c r="I13" s="16" t="s">
        <v>765</v>
      </c>
      <c r="J13" s="16">
        <v>27163095</v>
      </c>
      <c r="K13" s="16"/>
      <c r="L13" s="16"/>
      <c r="M13" s="16"/>
      <c r="N13" s="16"/>
      <c r="O13" s="16"/>
      <c r="P13" s="16"/>
      <c r="Q13" s="16"/>
      <c r="R13" s="16"/>
      <c r="S13" s="16"/>
    </row>
    <row r="14" spans="1:19" x14ac:dyDescent="0.3">
      <c r="A14" s="16" t="s">
        <v>228</v>
      </c>
      <c r="B14" s="12">
        <v>-3.5338753248449541</v>
      </c>
      <c r="C14" s="12">
        <v>0.37832798462028949</v>
      </c>
      <c r="D14" s="12">
        <v>-9.3407716809311445</v>
      </c>
      <c r="E14" s="13">
        <v>9.5634527850291117E-21</v>
      </c>
      <c r="F14" s="53">
        <v>0</v>
      </c>
      <c r="G14" s="18">
        <v>1.424485855782871E-15</v>
      </c>
      <c r="H14" s="16" t="s">
        <v>794</v>
      </c>
      <c r="I14" s="16" t="s">
        <v>780</v>
      </c>
      <c r="J14" s="16">
        <v>20647987</v>
      </c>
      <c r="K14" s="16"/>
      <c r="L14" s="16"/>
      <c r="M14" s="16"/>
      <c r="N14" s="16"/>
      <c r="O14" s="16"/>
      <c r="P14" s="16" t="b">
        <v>1</v>
      </c>
      <c r="Q14" s="16" t="b">
        <v>1</v>
      </c>
      <c r="R14" s="16" t="b">
        <v>1</v>
      </c>
      <c r="S14" s="16" t="b">
        <v>1</v>
      </c>
    </row>
    <row r="15" spans="1:19" x14ac:dyDescent="0.3">
      <c r="A15" s="16" t="s">
        <v>122</v>
      </c>
      <c r="B15" s="12">
        <v>-2.95759037973668</v>
      </c>
      <c r="C15" s="12">
        <v>0.32078876042332061</v>
      </c>
      <c r="D15" s="12">
        <v>-9.219744406985372</v>
      </c>
      <c r="E15" s="13">
        <v>2.9780924231578297E-20</v>
      </c>
      <c r="F15" s="53">
        <v>0</v>
      </c>
      <c r="G15" s="18">
        <v>4.4358984452178199E-15</v>
      </c>
      <c r="H15" s="16" t="s">
        <v>799</v>
      </c>
      <c r="I15" s="16" t="s">
        <v>767</v>
      </c>
      <c r="J15" s="16">
        <v>44278628</v>
      </c>
      <c r="K15" s="16" t="b">
        <v>0</v>
      </c>
      <c r="L15" s="16" t="b">
        <v>1</v>
      </c>
      <c r="M15" s="16" t="b">
        <v>0</v>
      </c>
      <c r="N15" s="16" t="b">
        <v>0</v>
      </c>
      <c r="O15" s="16" t="b">
        <v>0</v>
      </c>
      <c r="P15" s="16"/>
      <c r="Q15" s="16"/>
      <c r="R15" s="16"/>
      <c r="S15" s="16"/>
    </row>
    <row r="16" spans="1:19" x14ac:dyDescent="0.3">
      <c r="A16" s="11" t="s">
        <v>242</v>
      </c>
      <c r="B16" s="12">
        <v>-2.5333260825337711</v>
      </c>
      <c r="C16" s="12">
        <v>0.27785496003850702</v>
      </c>
      <c r="D16" s="12">
        <v>-9.1174405602933462</v>
      </c>
      <c r="E16" s="13">
        <v>7.6919359092490271E-20</v>
      </c>
      <c r="F16" s="53">
        <v>0</v>
      </c>
      <c r="G16" s="18">
        <v>1.145721545618552E-14</v>
      </c>
      <c r="H16" s="16" t="s">
        <v>766</v>
      </c>
      <c r="I16" s="16" t="s">
        <v>765</v>
      </c>
      <c r="J16" s="16">
        <v>27146430</v>
      </c>
      <c r="K16" s="16"/>
      <c r="L16" s="16"/>
      <c r="M16" s="16"/>
      <c r="N16" s="16"/>
      <c r="O16" s="16"/>
      <c r="P16" s="16"/>
      <c r="Q16" s="16"/>
      <c r="R16" s="16"/>
      <c r="S16" s="16"/>
    </row>
    <row r="17" spans="1:19" x14ac:dyDescent="0.3">
      <c r="A17" s="11" t="s">
        <v>235</v>
      </c>
      <c r="B17" s="12">
        <v>-3.2558238581462482</v>
      </c>
      <c r="C17" s="12">
        <v>0.35881840003915327</v>
      </c>
      <c r="D17" s="12">
        <v>-9.0737371823490136</v>
      </c>
      <c r="E17" s="13">
        <v>1.150032915398885E-19</v>
      </c>
      <c r="F17" s="53">
        <v>0</v>
      </c>
      <c r="G17" s="18">
        <v>1.712985527815793E-14</v>
      </c>
      <c r="H17" s="16" t="s">
        <v>766</v>
      </c>
      <c r="I17" s="16" t="s">
        <v>765</v>
      </c>
      <c r="J17" s="16">
        <v>27153847</v>
      </c>
      <c r="K17" s="16"/>
      <c r="L17" s="16"/>
      <c r="M17" s="16"/>
      <c r="N17" s="16"/>
      <c r="O17" s="16"/>
      <c r="P17" s="16"/>
      <c r="Q17" s="16"/>
      <c r="R17" s="16"/>
      <c r="S17" s="16"/>
    </row>
    <row r="18" spans="1:19" x14ac:dyDescent="0.3">
      <c r="A18" s="16" t="s">
        <v>225</v>
      </c>
      <c r="B18" s="12">
        <v>-2.534944736184936</v>
      </c>
      <c r="C18" s="12">
        <v>0.28006147960901889</v>
      </c>
      <c r="D18" s="12">
        <v>-9.0513866445462483</v>
      </c>
      <c r="E18" s="13">
        <v>1.411641554709665E-19</v>
      </c>
      <c r="F18" s="53">
        <v>0</v>
      </c>
      <c r="G18" s="18">
        <v>2.1026542121555922E-14</v>
      </c>
      <c r="H18" s="16" t="s">
        <v>793</v>
      </c>
      <c r="I18" s="16" t="s">
        <v>789</v>
      </c>
      <c r="J18" s="16">
        <v>138730783</v>
      </c>
      <c r="K18" s="16"/>
      <c r="L18" s="16"/>
      <c r="M18" s="16"/>
      <c r="N18" s="16"/>
      <c r="O18" s="16"/>
      <c r="P18" s="16" t="b">
        <v>0</v>
      </c>
      <c r="Q18" s="16" t="b">
        <v>1</v>
      </c>
      <c r="R18" s="16" t="b">
        <v>0</v>
      </c>
      <c r="S18" s="16" t="b">
        <v>1</v>
      </c>
    </row>
    <row r="19" spans="1:19" x14ac:dyDescent="0.3">
      <c r="A19" s="11" t="s">
        <v>234</v>
      </c>
      <c r="B19" s="12">
        <v>-2.7595659888227742</v>
      </c>
      <c r="C19" s="12">
        <v>0.30865882634036967</v>
      </c>
      <c r="D19" s="12">
        <v>-8.9405056759326129</v>
      </c>
      <c r="E19" s="13">
        <v>3.873935576836464E-19</v>
      </c>
      <c r="F19" s="53">
        <v>0</v>
      </c>
      <c r="G19" s="18">
        <v>5.7702657810536813E-14</v>
      </c>
      <c r="H19" s="16" t="s">
        <v>766</v>
      </c>
      <c r="I19" s="16" t="s">
        <v>765</v>
      </c>
      <c r="J19" s="16">
        <v>27146237</v>
      </c>
      <c r="K19" s="16"/>
      <c r="L19" s="16"/>
      <c r="M19" s="16"/>
      <c r="N19" s="16"/>
      <c r="O19" s="16"/>
      <c r="P19" s="16"/>
      <c r="Q19" s="16"/>
      <c r="R19" s="16"/>
      <c r="S19" s="16"/>
    </row>
    <row r="20" spans="1:19" x14ac:dyDescent="0.3">
      <c r="A20" s="16" t="s">
        <v>233</v>
      </c>
      <c r="B20" s="12">
        <v>-2.7769634576023861</v>
      </c>
      <c r="C20" s="12">
        <v>0.31109453146810262</v>
      </c>
      <c r="D20" s="12">
        <v>-8.9264296755634742</v>
      </c>
      <c r="E20" s="13">
        <v>4.3997902079111817E-19</v>
      </c>
      <c r="F20" s="53">
        <v>3.4215840594068843E-5</v>
      </c>
      <c r="G20" s="18">
        <v>6.5535315125857843E-14</v>
      </c>
      <c r="H20" s="16" t="s">
        <v>775</v>
      </c>
      <c r="I20" s="16" t="s">
        <v>774</v>
      </c>
      <c r="J20" s="16">
        <v>55247140</v>
      </c>
      <c r="K20" s="16" t="b">
        <v>0</v>
      </c>
      <c r="L20" s="16" t="b">
        <v>0</v>
      </c>
      <c r="M20" s="16" t="b">
        <v>1</v>
      </c>
      <c r="N20" s="16" t="b">
        <v>0</v>
      </c>
      <c r="O20" s="16" t="b">
        <v>0</v>
      </c>
      <c r="P20" s="16"/>
      <c r="Q20" s="16"/>
      <c r="R20" s="16"/>
      <c r="S20" s="16"/>
    </row>
    <row r="21" spans="1:19" x14ac:dyDescent="0.3">
      <c r="A21" s="11" t="s">
        <v>61</v>
      </c>
      <c r="B21" s="12">
        <v>-2.1877207800276048</v>
      </c>
      <c r="C21" s="12">
        <v>0.2450858924410497</v>
      </c>
      <c r="D21" s="12">
        <v>-8.9263431617297826</v>
      </c>
      <c r="E21" s="13">
        <v>4.4032309502370859E-19</v>
      </c>
      <c r="F21" s="53">
        <v>0</v>
      </c>
      <c r="G21" s="18">
        <v>6.5586565326876413E-14</v>
      </c>
      <c r="H21" s="16" t="s">
        <v>779</v>
      </c>
      <c r="I21" s="16" t="s">
        <v>767</v>
      </c>
      <c r="J21" s="16">
        <v>1071208</v>
      </c>
      <c r="K21" s="16"/>
      <c r="L21" s="16"/>
      <c r="M21" s="16"/>
      <c r="N21" s="16"/>
      <c r="O21" s="16"/>
      <c r="P21" s="16"/>
      <c r="Q21" s="16"/>
      <c r="R21" s="16"/>
      <c r="S21" s="16"/>
    </row>
    <row r="22" spans="1:19" x14ac:dyDescent="0.3">
      <c r="A22" s="16" t="s">
        <v>71</v>
      </c>
      <c r="B22" s="12">
        <v>-3.4808787227524709</v>
      </c>
      <c r="C22" s="12">
        <v>0.39469969242587483</v>
      </c>
      <c r="D22" s="12">
        <v>-8.819056081241273</v>
      </c>
      <c r="E22" s="13">
        <v>1.154286206293797E-18</v>
      </c>
      <c r="F22" s="53">
        <v>0</v>
      </c>
      <c r="G22" s="18">
        <v>1.719320847136673E-13</v>
      </c>
      <c r="H22" s="16" t="s">
        <v>781</v>
      </c>
      <c r="I22" s="16" t="s">
        <v>780</v>
      </c>
      <c r="J22" s="16">
        <v>11925153</v>
      </c>
      <c r="K22" s="16" t="b">
        <v>0</v>
      </c>
      <c r="L22" s="16" t="b">
        <v>0</v>
      </c>
      <c r="M22" s="16" t="b">
        <v>1</v>
      </c>
      <c r="N22" s="16" t="b">
        <v>0</v>
      </c>
      <c r="O22" s="16" t="b">
        <v>0</v>
      </c>
      <c r="P22" s="16"/>
      <c r="Q22" s="16"/>
      <c r="R22" s="16"/>
      <c r="S22" s="16"/>
    </row>
    <row r="23" spans="1:19" x14ac:dyDescent="0.3">
      <c r="A23" s="11" t="s">
        <v>140</v>
      </c>
      <c r="B23" s="12">
        <v>-4.3665870332044898</v>
      </c>
      <c r="C23" s="12">
        <v>0.49619438608473659</v>
      </c>
      <c r="D23" s="12">
        <v>-8.8001540437799193</v>
      </c>
      <c r="E23" s="13">
        <v>1.3662847822850791E-18</v>
      </c>
      <c r="F23" s="53">
        <v>7.5132895804681593E-4</v>
      </c>
      <c r="G23" s="18">
        <v>2.0350948460614479E-13</v>
      </c>
      <c r="H23" s="16" t="s">
        <v>777</v>
      </c>
      <c r="I23" s="16" t="s">
        <v>776</v>
      </c>
      <c r="J23" s="16">
        <v>47376985</v>
      </c>
      <c r="K23" s="16" t="b">
        <v>0</v>
      </c>
      <c r="L23" s="16" t="b">
        <v>1</v>
      </c>
      <c r="M23" s="16" t="b">
        <v>0</v>
      </c>
      <c r="N23" s="16" t="b">
        <v>0</v>
      </c>
      <c r="O23" s="16" t="b">
        <v>1</v>
      </c>
      <c r="P23" s="16" t="b">
        <v>0</v>
      </c>
      <c r="Q23" s="16" t="b">
        <v>1</v>
      </c>
      <c r="R23" s="16" t="b">
        <v>1</v>
      </c>
      <c r="S23" s="16" t="b">
        <v>1</v>
      </c>
    </row>
    <row r="24" spans="1:19" x14ac:dyDescent="0.3">
      <c r="A24" s="16" t="s">
        <v>226</v>
      </c>
      <c r="B24" s="12">
        <v>-2.59661494066146</v>
      </c>
      <c r="C24" s="12">
        <v>0.29650452036495412</v>
      </c>
      <c r="D24" s="12">
        <v>-8.7574210924858846</v>
      </c>
      <c r="E24" s="13">
        <v>1.997682278866608E-18</v>
      </c>
      <c r="F24" s="53">
        <v>0</v>
      </c>
      <c r="G24" s="18">
        <v>2.9755677311946011E-13</v>
      </c>
      <c r="H24" s="16" t="s">
        <v>798</v>
      </c>
      <c r="I24" s="16" t="s">
        <v>769</v>
      </c>
      <c r="J24" s="16">
        <v>54764265</v>
      </c>
      <c r="K24" s="16" t="b">
        <v>0</v>
      </c>
      <c r="L24" s="16" t="b">
        <v>1</v>
      </c>
      <c r="M24" s="16" t="b">
        <v>0</v>
      </c>
      <c r="N24" s="16" t="b">
        <v>0</v>
      </c>
      <c r="O24" s="16" t="b">
        <v>1</v>
      </c>
      <c r="P24" s="16"/>
      <c r="Q24" s="16"/>
      <c r="R24" s="16"/>
      <c r="S24" s="16"/>
    </row>
    <row r="25" spans="1:19" x14ac:dyDescent="0.3">
      <c r="A25" s="16" t="s">
        <v>59</v>
      </c>
      <c r="B25" s="12">
        <v>-3.928934600265563</v>
      </c>
      <c r="C25" s="12">
        <v>0.4518258852982775</v>
      </c>
      <c r="D25" s="12">
        <v>-8.6956828462181548</v>
      </c>
      <c r="E25" s="13">
        <v>3.4475015669287461E-18</v>
      </c>
      <c r="F25" s="53">
        <v>0</v>
      </c>
      <c r="G25" s="18">
        <v>5.1350880589560361E-13</v>
      </c>
      <c r="H25" s="16"/>
      <c r="I25" s="16" t="s">
        <v>785</v>
      </c>
      <c r="J25" s="16">
        <v>120685601</v>
      </c>
      <c r="K25" s="16"/>
      <c r="L25" s="16"/>
      <c r="M25" s="16"/>
      <c r="N25" s="16"/>
      <c r="O25" s="16"/>
      <c r="P25" s="16" t="b">
        <v>0</v>
      </c>
      <c r="Q25" s="16" t="b">
        <v>1</v>
      </c>
      <c r="R25" s="16" t="b">
        <v>0</v>
      </c>
      <c r="S25" s="16" t="b">
        <v>0</v>
      </c>
    </row>
    <row r="26" spans="1:19" x14ac:dyDescent="0.3">
      <c r="A26" s="16" t="s">
        <v>222</v>
      </c>
      <c r="B26" s="12">
        <v>-3.9399320202264558</v>
      </c>
      <c r="C26" s="12">
        <v>0.45411148188937989</v>
      </c>
      <c r="D26" s="12">
        <v>-8.6761338952143277</v>
      </c>
      <c r="E26" s="13">
        <v>4.0945006973145918E-18</v>
      </c>
      <c r="F26" s="53">
        <v>0</v>
      </c>
      <c r="G26" s="18">
        <v>6.0987997336570579E-13</v>
      </c>
      <c r="H26" s="16" t="s">
        <v>803</v>
      </c>
      <c r="I26" s="16" t="s">
        <v>767</v>
      </c>
      <c r="J26" s="16">
        <v>10445516</v>
      </c>
      <c r="K26" s="16"/>
      <c r="L26" s="16"/>
      <c r="M26" s="16"/>
      <c r="N26" s="16"/>
      <c r="O26" s="16"/>
      <c r="P26" s="16" t="b">
        <v>1</v>
      </c>
      <c r="Q26" s="16" t="b">
        <v>1</v>
      </c>
      <c r="R26" s="16" t="b">
        <v>1</v>
      </c>
      <c r="S26" s="16" t="b">
        <v>1</v>
      </c>
    </row>
    <row r="27" spans="1:19" x14ac:dyDescent="0.3">
      <c r="A27" s="16" t="s">
        <v>63</v>
      </c>
      <c r="B27" s="12">
        <v>-2.4355886157764171</v>
      </c>
      <c r="C27" s="12">
        <v>0.28108914039323307</v>
      </c>
      <c r="D27" s="12">
        <v>-8.6648264403566824</v>
      </c>
      <c r="E27" s="13">
        <v>4.5220136224933521E-18</v>
      </c>
      <c r="F27" s="53">
        <v>0</v>
      </c>
      <c r="G27" s="18">
        <v>6.7355845108400729E-13</v>
      </c>
      <c r="H27" s="16" t="s">
        <v>783</v>
      </c>
      <c r="I27" s="16" t="s">
        <v>776</v>
      </c>
      <c r="J27" s="16">
        <v>73054121</v>
      </c>
      <c r="K27" s="16" t="b">
        <v>1</v>
      </c>
      <c r="L27" s="16" t="b">
        <v>0</v>
      </c>
      <c r="M27" s="16" t="b">
        <v>0</v>
      </c>
      <c r="N27" s="16" t="b">
        <v>0</v>
      </c>
      <c r="O27" s="16" t="b">
        <v>0</v>
      </c>
      <c r="P27" s="16"/>
      <c r="Q27" s="16"/>
      <c r="R27" s="16"/>
      <c r="S27" s="16"/>
    </row>
    <row r="28" spans="1:19" x14ac:dyDescent="0.3">
      <c r="A28" s="16" t="s">
        <v>133</v>
      </c>
      <c r="B28" s="12">
        <v>-2.8197877157517439</v>
      </c>
      <c r="C28" s="12">
        <v>0.32543462554201191</v>
      </c>
      <c r="D28" s="12">
        <v>-8.664682533566868</v>
      </c>
      <c r="E28" s="13">
        <v>4.5277290308236181E-18</v>
      </c>
      <c r="F28" s="53">
        <v>0</v>
      </c>
      <c r="G28" s="18">
        <v>6.7440976687020875E-13</v>
      </c>
      <c r="H28" s="16" t="s">
        <v>766</v>
      </c>
      <c r="I28" s="16" t="s">
        <v>765</v>
      </c>
      <c r="J28" s="16">
        <v>27155358</v>
      </c>
      <c r="K28" s="16"/>
      <c r="L28" s="16"/>
      <c r="M28" s="16"/>
      <c r="N28" s="16"/>
      <c r="O28" s="16"/>
      <c r="P28" s="16"/>
      <c r="Q28" s="16"/>
      <c r="R28" s="16"/>
      <c r="S28" s="16"/>
    </row>
    <row r="29" spans="1:19" x14ac:dyDescent="0.3">
      <c r="A29" s="11" t="s">
        <v>214</v>
      </c>
      <c r="B29" s="12">
        <v>-3.1900123042698918</v>
      </c>
      <c r="C29" s="12">
        <v>0.36946778652391249</v>
      </c>
      <c r="D29" s="12">
        <v>-8.6340742566021511</v>
      </c>
      <c r="E29" s="13">
        <v>5.9204532822461027E-18</v>
      </c>
      <c r="F29" s="53">
        <v>0</v>
      </c>
      <c r="G29" s="18">
        <v>8.8185743684383936E-13</v>
      </c>
      <c r="H29" s="16" t="s">
        <v>907</v>
      </c>
      <c r="I29" s="16" t="s">
        <v>774</v>
      </c>
      <c r="J29" s="16">
        <v>202091933</v>
      </c>
      <c r="K29" s="16" t="b">
        <v>1</v>
      </c>
      <c r="L29" s="16" t="b">
        <v>0</v>
      </c>
      <c r="M29" s="16" t="b">
        <v>0</v>
      </c>
      <c r="N29" s="16" t="b">
        <v>1</v>
      </c>
      <c r="O29" s="16" t="b">
        <v>0</v>
      </c>
      <c r="P29" s="16" t="b">
        <v>0</v>
      </c>
      <c r="Q29" s="16" t="b">
        <v>1</v>
      </c>
      <c r="R29" s="16" t="b">
        <v>0</v>
      </c>
      <c r="S29" s="16" t="b">
        <v>1</v>
      </c>
    </row>
    <row r="30" spans="1:19" x14ac:dyDescent="0.3">
      <c r="A30" s="11" t="s">
        <v>67</v>
      </c>
      <c r="B30" s="12">
        <v>-2.9067416827182622</v>
      </c>
      <c r="C30" s="12">
        <v>0.33777196245349889</v>
      </c>
      <c r="D30" s="12">
        <v>-8.6056334030934671</v>
      </c>
      <c r="E30" s="13">
        <v>7.5896472199756802E-18</v>
      </c>
      <c r="F30" s="53">
        <v>0</v>
      </c>
      <c r="G30" s="18">
        <v>1.130485543062598E-12</v>
      </c>
      <c r="H30" s="16" t="s">
        <v>815</v>
      </c>
      <c r="I30" s="16" t="s">
        <v>774</v>
      </c>
      <c r="J30" s="16">
        <v>36039885</v>
      </c>
      <c r="K30" s="16" t="b">
        <v>0</v>
      </c>
      <c r="L30" s="16" t="b">
        <v>0</v>
      </c>
      <c r="M30" s="16" t="b">
        <v>1</v>
      </c>
      <c r="N30" s="16" t="b">
        <v>0</v>
      </c>
      <c r="O30" s="16" t="b">
        <v>1</v>
      </c>
      <c r="P30" s="16"/>
      <c r="Q30" s="16"/>
      <c r="R30" s="16"/>
      <c r="S30" s="16"/>
    </row>
    <row r="31" spans="1:19" x14ac:dyDescent="0.3">
      <c r="A31" s="11" t="s">
        <v>79</v>
      </c>
      <c r="B31" s="12">
        <v>-3.300890978365123</v>
      </c>
      <c r="C31" s="12">
        <v>0.38367781606314039</v>
      </c>
      <c r="D31" s="12">
        <v>-8.603288593109351</v>
      </c>
      <c r="E31" s="13">
        <v>7.7463869857961642E-18</v>
      </c>
      <c r="F31" s="53">
        <v>0</v>
      </c>
      <c r="G31" s="18">
        <v>1.1538320879213241E-12</v>
      </c>
      <c r="H31" s="16" t="s">
        <v>865</v>
      </c>
      <c r="I31" s="16" t="s">
        <v>822</v>
      </c>
      <c r="J31" s="16">
        <v>113634042</v>
      </c>
      <c r="K31" s="16" t="b">
        <v>0</v>
      </c>
      <c r="L31" s="16" t="b">
        <v>1</v>
      </c>
      <c r="M31" s="16" t="b">
        <v>0</v>
      </c>
      <c r="N31" s="16" t="b">
        <v>0</v>
      </c>
      <c r="O31" s="16" t="b">
        <v>0</v>
      </c>
      <c r="P31" s="16" t="b">
        <v>1</v>
      </c>
      <c r="Q31" s="16" t="b">
        <v>0</v>
      </c>
      <c r="R31" s="16" t="b">
        <v>0</v>
      </c>
      <c r="S31" s="16" t="b">
        <v>0</v>
      </c>
    </row>
    <row r="32" spans="1:19" x14ac:dyDescent="0.3">
      <c r="A32" s="11" t="s">
        <v>51</v>
      </c>
      <c r="B32" s="12">
        <v>-2.9011153718085949</v>
      </c>
      <c r="C32" s="12">
        <v>0.33760770747328961</v>
      </c>
      <c r="D32" s="12">
        <v>-8.593155036420848</v>
      </c>
      <c r="E32" s="13">
        <v>8.4613247651068848E-18</v>
      </c>
      <c r="F32" s="53">
        <v>0</v>
      </c>
      <c r="G32" s="18">
        <v>1.2603227850874361E-12</v>
      </c>
      <c r="H32" s="16" t="s">
        <v>795</v>
      </c>
      <c r="I32" s="16" t="s">
        <v>774</v>
      </c>
      <c r="J32" s="16">
        <v>2005132</v>
      </c>
      <c r="K32" s="16" t="b">
        <v>0</v>
      </c>
      <c r="L32" s="16" t="b">
        <v>0</v>
      </c>
      <c r="M32" s="16" t="b">
        <v>1</v>
      </c>
      <c r="N32" s="16" t="b">
        <v>1</v>
      </c>
      <c r="O32" s="16" t="b">
        <v>0</v>
      </c>
      <c r="P32" s="16" t="b">
        <v>0</v>
      </c>
      <c r="Q32" s="16" t="b">
        <v>1</v>
      </c>
      <c r="R32" s="16" t="b">
        <v>1</v>
      </c>
      <c r="S32" s="16" t="b">
        <v>1</v>
      </c>
    </row>
    <row r="33" spans="1:19" x14ac:dyDescent="0.3">
      <c r="A33" s="11" t="s">
        <v>229</v>
      </c>
      <c r="B33" s="12">
        <v>-2.455789671312723</v>
      </c>
      <c r="C33" s="12">
        <v>0.28610456894695468</v>
      </c>
      <c r="D33" s="12">
        <v>-8.5835388101335734</v>
      </c>
      <c r="E33" s="13">
        <v>9.1998247779656992E-18</v>
      </c>
      <c r="F33" s="53">
        <v>0</v>
      </c>
      <c r="G33" s="18">
        <v>1.370323100502769E-12</v>
      </c>
      <c r="H33" s="16" t="s">
        <v>786</v>
      </c>
      <c r="I33" s="16" t="s">
        <v>776</v>
      </c>
      <c r="J33" s="16">
        <v>72533664</v>
      </c>
      <c r="K33" s="16" t="b">
        <v>0</v>
      </c>
      <c r="L33" s="16" t="b">
        <v>1</v>
      </c>
      <c r="M33" s="16" t="b">
        <v>0</v>
      </c>
      <c r="N33" s="16" t="b">
        <v>0</v>
      </c>
      <c r="O33" s="16" t="b">
        <v>0</v>
      </c>
      <c r="P33" s="16"/>
      <c r="Q33" s="16"/>
      <c r="R33" s="16"/>
      <c r="S33" s="16"/>
    </row>
    <row r="34" spans="1:19" x14ac:dyDescent="0.3">
      <c r="A34" s="11" t="s">
        <v>162</v>
      </c>
      <c r="B34" s="12">
        <v>-3.6546105057297882</v>
      </c>
      <c r="C34" s="12">
        <v>0.42584460326462859</v>
      </c>
      <c r="D34" s="12">
        <v>-8.5820284622903582</v>
      </c>
      <c r="E34" s="13">
        <v>9.321456734912915E-18</v>
      </c>
      <c r="F34" s="53">
        <v>0</v>
      </c>
      <c r="G34" s="18">
        <v>1.388440302122014E-12</v>
      </c>
      <c r="H34" s="16" t="s">
        <v>782</v>
      </c>
      <c r="I34" s="16" t="s">
        <v>772</v>
      </c>
      <c r="J34" s="16">
        <v>46685327</v>
      </c>
      <c r="K34" s="16" t="b">
        <v>0</v>
      </c>
      <c r="L34" s="16" t="b">
        <v>1</v>
      </c>
      <c r="M34" s="16" t="b">
        <v>0</v>
      </c>
      <c r="N34" s="16" t="b">
        <v>0</v>
      </c>
      <c r="O34" s="16" t="b">
        <v>1</v>
      </c>
      <c r="P34" s="16"/>
      <c r="Q34" s="16"/>
      <c r="R34" s="16"/>
      <c r="S34" s="16"/>
    </row>
    <row r="35" spans="1:19" x14ac:dyDescent="0.3">
      <c r="A35" s="11" t="s">
        <v>68</v>
      </c>
      <c r="B35" s="12">
        <v>-1.8146935644728359</v>
      </c>
      <c r="C35" s="12">
        <v>0.2137680311367168</v>
      </c>
      <c r="D35" s="12">
        <v>-8.4890783473242379</v>
      </c>
      <c r="E35" s="13">
        <v>2.0828227696875951E-17</v>
      </c>
      <c r="F35" s="53">
        <v>0</v>
      </c>
      <c r="G35" s="18">
        <v>3.1023853436773701E-12</v>
      </c>
      <c r="H35" s="16" t="s">
        <v>766</v>
      </c>
      <c r="I35" s="16" t="s">
        <v>765</v>
      </c>
      <c r="J35" s="16">
        <v>27153655</v>
      </c>
      <c r="K35" s="16"/>
      <c r="L35" s="16"/>
      <c r="M35" s="16"/>
      <c r="N35" s="16"/>
      <c r="O35" s="16"/>
      <c r="P35" s="16"/>
      <c r="Q35" s="16"/>
      <c r="R35" s="16"/>
      <c r="S35" s="16"/>
    </row>
    <row r="36" spans="1:19" x14ac:dyDescent="0.3">
      <c r="A36" s="11" t="s">
        <v>218</v>
      </c>
      <c r="B36" s="12">
        <v>-3.5234057229747919</v>
      </c>
      <c r="C36" s="12">
        <v>0.417199395423206</v>
      </c>
      <c r="D36" s="12">
        <v>-8.4453759080850492</v>
      </c>
      <c r="E36" s="13">
        <v>3.0306862168742062E-17</v>
      </c>
      <c r="F36" s="53">
        <v>6.2428602013360457E-4</v>
      </c>
      <c r="G36" s="18">
        <v>4.5142374268962987E-12</v>
      </c>
      <c r="H36" s="16" t="s">
        <v>813</v>
      </c>
      <c r="I36" s="16" t="s">
        <v>811</v>
      </c>
      <c r="J36" s="16">
        <v>60639404</v>
      </c>
      <c r="K36" s="16"/>
      <c r="L36" s="16"/>
      <c r="M36" s="16"/>
      <c r="N36" s="16"/>
      <c r="O36" s="16"/>
      <c r="P36" s="16" t="b">
        <v>1</v>
      </c>
      <c r="Q36" s="16" t="b">
        <v>1</v>
      </c>
      <c r="R36" s="16" t="b">
        <v>1</v>
      </c>
      <c r="S36" s="16" t="b">
        <v>1</v>
      </c>
    </row>
    <row r="37" spans="1:19" x14ac:dyDescent="0.3">
      <c r="A37" s="11" t="s">
        <v>1283</v>
      </c>
      <c r="B37" s="12">
        <v>-3.2449914823578281</v>
      </c>
      <c r="C37" s="12">
        <v>0.38497483041045899</v>
      </c>
      <c r="D37" s="12">
        <v>-8.429100361958799</v>
      </c>
      <c r="E37" s="13">
        <v>3.4833274526298461E-17</v>
      </c>
      <c r="F37" s="53">
        <v>0.81948140817007165</v>
      </c>
      <c r="G37" s="18">
        <v>5.1884510739666822E-12</v>
      </c>
      <c r="H37" s="16" t="s">
        <v>907</v>
      </c>
      <c r="I37" s="16" t="s">
        <v>774</v>
      </c>
      <c r="J37" s="16">
        <v>202092005</v>
      </c>
      <c r="K37" s="16" t="b">
        <v>1</v>
      </c>
      <c r="L37" s="16" t="b">
        <v>0</v>
      </c>
      <c r="M37" s="16" t="b">
        <v>0</v>
      </c>
      <c r="N37" s="16" t="b">
        <v>1</v>
      </c>
      <c r="O37" s="16" t="b">
        <v>0</v>
      </c>
      <c r="P37" s="16" t="b">
        <v>0</v>
      </c>
      <c r="Q37" s="16" t="b">
        <v>1</v>
      </c>
      <c r="R37" s="16" t="b">
        <v>0</v>
      </c>
      <c r="S37" s="16" t="b">
        <v>1</v>
      </c>
    </row>
    <row r="38" spans="1:19" x14ac:dyDescent="0.3">
      <c r="A38" s="11" t="s">
        <v>138</v>
      </c>
      <c r="B38" s="12">
        <v>-4.0824973861945866</v>
      </c>
      <c r="C38" s="12">
        <v>0.48551904746875302</v>
      </c>
      <c r="D38" s="12">
        <v>-8.408521575988896</v>
      </c>
      <c r="E38" s="13">
        <v>4.1521103957416239E-17</v>
      </c>
      <c r="F38" s="53">
        <v>0</v>
      </c>
      <c r="G38" s="18">
        <v>6.1846099555611064E-12</v>
      </c>
      <c r="H38" s="16" t="s">
        <v>806</v>
      </c>
      <c r="I38" s="16" t="s">
        <v>767</v>
      </c>
      <c r="J38" s="16">
        <v>49220223</v>
      </c>
      <c r="K38" s="16"/>
      <c r="L38" s="16"/>
      <c r="M38" s="16"/>
      <c r="N38" s="16"/>
      <c r="O38" s="16"/>
      <c r="P38" s="16" t="b">
        <v>0</v>
      </c>
      <c r="Q38" s="16" t="b">
        <v>0</v>
      </c>
      <c r="R38" s="16" t="b">
        <v>1</v>
      </c>
      <c r="S38" s="16" t="b">
        <v>1</v>
      </c>
    </row>
    <row r="39" spans="1:19" x14ac:dyDescent="0.3">
      <c r="A39" s="16" t="s">
        <v>1339</v>
      </c>
      <c r="B39" s="12">
        <v>-2.8774836994321049</v>
      </c>
      <c r="C39" s="12">
        <v>0.34223436389896589</v>
      </c>
      <c r="D39" s="12">
        <v>-8.4079332848106176</v>
      </c>
      <c r="E39" s="13">
        <v>4.1729838604297342E-17</v>
      </c>
      <c r="F39" s="53">
        <v>0</v>
      </c>
      <c r="G39" s="18">
        <v>6.2157011899486931E-12</v>
      </c>
      <c r="H39" s="16" t="s">
        <v>815</v>
      </c>
      <c r="I39" s="16" t="s">
        <v>774</v>
      </c>
      <c r="J39" s="16">
        <v>36039866</v>
      </c>
      <c r="K39" s="16" t="b">
        <v>0</v>
      </c>
      <c r="L39" s="16" t="b">
        <v>0</v>
      </c>
      <c r="M39" s="16" t="b">
        <v>1</v>
      </c>
      <c r="N39" s="16" t="b">
        <v>0</v>
      </c>
      <c r="O39" s="16" t="b">
        <v>1</v>
      </c>
      <c r="P39" s="16"/>
      <c r="Q39" s="16"/>
      <c r="R39" s="16"/>
      <c r="S39" s="16"/>
    </row>
    <row r="40" spans="1:19" x14ac:dyDescent="0.3">
      <c r="A40" s="11" t="s">
        <v>243</v>
      </c>
      <c r="B40" s="12">
        <v>-3.603285575079942</v>
      </c>
      <c r="C40" s="12">
        <v>0.43201159593931998</v>
      </c>
      <c r="D40" s="12">
        <v>-8.3407149459619063</v>
      </c>
      <c r="E40" s="13">
        <v>7.3842705259305668E-17</v>
      </c>
      <c r="F40" s="53">
        <v>18.51142629586926</v>
      </c>
      <c r="G40" s="18">
        <v>1.099894479107884E-11</v>
      </c>
      <c r="H40" s="16" t="s">
        <v>768</v>
      </c>
      <c r="I40" s="16" t="s">
        <v>767</v>
      </c>
      <c r="J40" s="16">
        <v>39087186</v>
      </c>
      <c r="K40" s="16"/>
      <c r="L40" s="16"/>
      <c r="M40" s="16"/>
      <c r="N40" s="16"/>
      <c r="O40" s="16"/>
      <c r="P40" s="16"/>
      <c r="Q40" s="16"/>
      <c r="R40" s="16"/>
      <c r="S40" s="16"/>
    </row>
    <row r="41" spans="1:19" x14ac:dyDescent="0.3">
      <c r="A41" s="16" t="s">
        <v>240</v>
      </c>
      <c r="B41" s="12">
        <v>-1.8972257231366729</v>
      </c>
      <c r="C41" s="12">
        <v>0.22776441916744819</v>
      </c>
      <c r="D41" s="12">
        <v>-8.3297721833447014</v>
      </c>
      <c r="E41" s="13">
        <v>8.0998069483215976E-17</v>
      </c>
      <c r="F41" s="53">
        <v>20.031772794066448</v>
      </c>
      <c r="G41" s="18">
        <v>1.20647434475945E-11</v>
      </c>
      <c r="H41" s="16" t="s">
        <v>775</v>
      </c>
      <c r="I41" s="16" t="s">
        <v>774</v>
      </c>
      <c r="J41" s="16">
        <v>55247356</v>
      </c>
      <c r="K41" s="16" t="b">
        <v>0</v>
      </c>
      <c r="L41" s="16" t="b">
        <v>0</v>
      </c>
      <c r="M41" s="16" t="b">
        <v>1</v>
      </c>
      <c r="N41" s="16" t="b">
        <v>0</v>
      </c>
      <c r="O41" s="16" t="b">
        <v>0</v>
      </c>
      <c r="P41" s="16"/>
      <c r="Q41" s="16"/>
      <c r="R41" s="16"/>
      <c r="S41" s="16"/>
    </row>
    <row r="42" spans="1:19" x14ac:dyDescent="0.3">
      <c r="A42" s="11" t="s">
        <v>70</v>
      </c>
      <c r="B42" s="12">
        <v>-3.2760011168766732</v>
      </c>
      <c r="C42" s="12">
        <v>0.39399985272077331</v>
      </c>
      <c r="D42" s="12">
        <v>-8.3147267549827397</v>
      </c>
      <c r="E42" s="13">
        <v>9.1963907859748756E-17</v>
      </c>
      <c r="F42" s="53">
        <v>0</v>
      </c>
      <c r="G42" s="18">
        <v>1.3698116039617441E-11</v>
      </c>
      <c r="H42" s="16" t="s">
        <v>814</v>
      </c>
      <c r="I42" s="16" t="s">
        <v>787</v>
      </c>
      <c r="J42" s="16">
        <v>9988590</v>
      </c>
      <c r="K42" s="16" t="b">
        <v>0</v>
      </c>
      <c r="L42" s="16" t="b">
        <v>0</v>
      </c>
      <c r="M42" s="16" t="b">
        <v>1</v>
      </c>
      <c r="N42" s="16" t="b">
        <v>0</v>
      </c>
      <c r="O42" s="16" t="b">
        <v>0</v>
      </c>
      <c r="P42" s="16" t="b">
        <v>1</v>
      </c>
      <c r="Q42" s="16" t="b">
        <v>1</v>
      </c>
      <c r="R42" s="16" t="b">
        <v>0</v>
      </c>
      <c r="S42" s="16" t="b">
        <v>1</v>
      </c>
    </row>
    <row r="43" spans="1:19" x14ac:dyDescent="0.3">
      <c r="A43" s="16" t="s">
        <v>64</v>
      </c>
      <c r="B43" s="12">
        <v>-2.8745028593742732</v>
      </c>
      <c r="C43" s="12">
        <v>0.34664918602584299</v>
      </c>
      <c r="D43" s="12">
        <v>-8.2922533075268081</v>
      </c>
      <c r="E43" s="13">
        <v>1.1112296656175061E-16</v>
      </c>
      <c r="F43" s="53">
        <v>0</v>
      </c>
      <c r="G43" s="18">
        <v>1.655187699233932E-11</v>
      </c>
      <c r="H43" s="16"/>
      <c r="I43" s="16" t="s">
        <v>765</v>
      </c>
      <c r="J43" s="16">
        <v>27179268</v>
      </c>
      <c r="K43" s="16"/>
      <c r="L43" s="16"/>
      <c r="M43" s="16"/>
      <c r="N43" s="16"/>
      <c r="O43" s="16"/>
      <c r="P43" s="16"/>
      <c r="Q43" s="16"/>
      <c r="R43" s="16"/>
      <c r="S43" s="16"/>
    </row>
    <row r="44" spans="1:19" x14ac:dyDescent="0.3">
      <c r="A44" s="16" t="s">
        <v>1387</v>
      </c>
      <c r="B44" s="12">
        <v>-3.1296982127626229</v>
      </c>
      <c r="C44" s="12">
        <v>0.37763239091330608</v>
      </c>
      <c r="D44" s="12">
        <v>-8.2876847645230587</v>
      </c>
      <c r="E44" s="13">
        <v>1.154741373894264E-16</v>
      </c>
      <c r="F44" s="53">
        <v>0</v>
      </c>
      <c r="G44" s="18">
        <v>1.7199988238292451E-11</v>
      </c>
      <c r="H44" s="16" t="s">
        <v>656</v>
      </c>
      <c r="I44" s="16" t="s">
        <v>820</v>
      </c>
      <c r="J44" s="16">
        <v>105399175</v>
      </c>
      <c r="K44" s="16" t="b">
        <v>0</v>
      </c>
      <c r="L44" s="16" t="b">
        <v>1</v>
      </c>
      <c r="M44" s="16" t="b">
        <v>0</v>
      </c>
      <c r="N44" s="16" t="b">
        <v>0</v>
      </c>
      <c r="O44" s="16" t="b">
        <v>0</v>
      </c>
      <c r="P44" s="16"/>
      <c r="Q44" s="16"/>
      <c r="R44" s="16"/>
      <c r="S44" s="16"/>
    </row>
    <row r="45" spans="1:19" x14ac:dyDescent="0.3">
      <c r="A45" s="11" t="s">
        <v>219</v>
      </c>
      <c r="B45" s="12">
        <v>-2.9252284971771152</v>
      </c>
      <c r="C45" s="12">
        <v>0.35408362127260662</v>
      </c>
      <c r="D45" s="12">
        <v>-8.2614058415455514</v>
      </c>
      <c r="E45" s="13">
        <v>1.439666913672239E-16</v>
      </c>
      <c r="F45" s="53">
        <v>1.8590746982318259E-3</v>
      </c>
      <c r="G45" s="18">
        <v>2.1443982645839371E-11</v>
      </c>
      <c r="H45" s="16" t="s">
        <v>807</v>
      </c>
      <c r="I45" s="16" t="s">
        <v>785</v>
      </c>
      <c r="J45" s="16">
        <v>19460097</v>
      </c>
      <c r="K45" s="16"/>
      <c r="L45" s="16"/>
      <c r="M45" s="16"/>
      <c r="N45" s="16"/>
      <c r="O45" s="16"/>
      <c r="P45" s="16" t="b">
        <v>1</v>
      </c>
      <c r="Q45" s="16" t="b">
        <v>1</v>
      </c>
      <c r="R45" s="16" t="b">
        <v>1</v>
      </c>
      <c r="S45" s="16" t="b">
        <v>1</v>
      </c>
    </row>
    <row r="46" spans="1:19" x14ac:dyDescent="0.3">
      <c r="A46" s="11" t="s">
        <v>52</v>
      </c>
      <c r="B46" s="12">
        <v>2.9464764656535238</v>
      </c>
      <c r="C46" s="12">
        <v>0.35913673984413891</v>
      </c>
      <c r="D46" s="12">
        <v>8.2043303810472299</v>
      </c>
      <c r="E46" s="13">
        <v>2.3187963863043048E-16</v>
      </c>
      <c r="F46" s="53">
        <v>0</v>
      </c>
      <c r="G46" s="18">
        <v>3.453870405364126E-11</v>
      </c>
      <c r="H46" s="16" t="s">
        <v>816</v>
      </c>
      <c r="I46" s="16" t="s">
        <v>774</v>
      </c>
      <c r="J46" s="16">
        <v>167090757</v>
      </c>
      <c r="K46" s="16" t="b">
        <v>0</v>
      </c>
      <c r="L46" s="16" t="b">
        <v>1</v>
      </c>
      <c r="M46" s="16" t="b">
        <v>0</v>
      </c>
      <c r="N46" s="16" t="b">
        <v>0</v>
      </c>
      <c r="O46" s="16" t="b">
        <v>0</v>
      </c>
      <c r="P46" s="16"/>
      <c r="Q46" s="16"/>
      <c r="R46" s="16"/>
      <c r="S46" s="16"/>
    </row>
    <row r="47" spans="1:19" x14ac:dyDescent="0.3">
      <c r="A47" s="11" t="s">
        <v>41</v>
      </c>
      <c r="B47" s="12">
        <v>-3.2997779757371299</v>
      </c>
      <c r="C47" s="12">
        <v>0.40307899362064181</v>
      </c>
      <c r="D47" s="12">
        <v>-8.18643002478745</v>
      </c>
      <c r="E47" s="13">
        <v>2.6908900478007079E-16</v>
      </c>
      <c r="F47" s="53">
        <v>3.0663628492151869</v>
      </c>
      <c r="G47" s="18">
        <v>4.0081076350996328E-11</v>
      </c>
      <c r="H47" s="16" t="s">
        <v>766</v>
      </c>
      <c r="I47" s="16" t="s">
        <v>765</v>
      </c>
      <c r="J47" s="16">
        <v>27146262</v>
      </c>
      <c r="K47" s="16"/>
      <c r="L47" s="16"/>
      <c r="M47" s="16"/>
      <c r="N47" s="16"/>
      <c r="O47" s="16"/>
      <c r="P47" s="16"/>
      <c r="Q47" s="16"/>
      <c r="R47" s="16"/>
      <c r="S47" s="16"/>
    </row>
    <row r="48" spans="1:19" x14ac:dyDescent="0.3">
      <c r="A48" s="11" t="s">
        <v>145</v>
      </c>
      <c r="B48" s="12">
        <v>-3.8663393743722052</v>
      </c>
      <c r="C48" s="12">
        <v>0.47294149623043302</v>
      </c>
      <c r="D48" s="12">
        <v>-8.1750901648274787</v>
      </c>
      <c r="E48" s="13">
        <v>2.9564470244763699E-16</v>
      </c>
      <c r="F48" s="53">
        <v>0</v>
      </c>
      <c r="G48" s="18">
        <v>4.4036574074277992E-11</v>
      </c>
      <c r="H48" s="16" t="s">
        <v>775</v>
      </c>
      <c r="I48" s="16" t="s">
        <v>774</v>
      </c>
      <c r="J48" s="16">
        <v>55246867</v>
      </c>
      <c r="K48" s="16" t="b">
        <v>0</v>
      </c>
      <c r="L48" s="16" t="b">
        <v>0</v>
      </c>
      <c r="M48" s="16" t="b">
        <v>1</v>
      </c>
      <c r="N48" s="16" t="b">
        <v>0</v>
      </c>
      <c r="O48" s="16" t="b">
        <v>0</v>
      </c>
      <c r="P48" s="16"/>
      <c r="Q48" s="16"/>
      <c r="R48" s="16"/>
      <c r="S48" s="16"/>
    </row>
    <row r="49" spans="1:19" x14ac:dyDescent="0.3">
      <c r="A49" s="11" t="s">
        <v>1259</v>
      </c>
      <c r="B49" s="12">
        <v>-3.3689362749584508</v>
      </c>
      <c r="C49" s="12">
        <v>0.41236179508941739</v>
      </c>
      <c r="D49" s="12">
        <v>-8.1698554887412005</v>
      </c>
      <c r="E49" s="13">
        <v>3.0875907894537598E-16</v>
      </c>
      <c r="F49" s="53">
        <v>0</v>
      </c>
      <c r="G49" s="18">
        <v>4.5989973567992697E-11</v>
      </c>
      <c r="H49" s="16" t="s">
        <v>1260</v>
      </c>
      <c r="I49" s="16" t="s">
        <v>804</v>
      </c>
      <c r="J49" s="16">
        <v>43891459</v>
      </c>
      <c r="K49" s="16" t="b">
        <v>0</v>
      </c>
      <c r="L49" s="16" t="b">
        <v>1</v>
      </c>
      <c r="M49" s="16" t="b">
        <v>0</v>
      </c>
      <c r="N49" s="16" t="b">
        <v>0</v>
      </c>
      <c r="O49" s="16" t="b">
        <v>0</v>
      </c>
      <c r="P49" s="16" t="b">
        <v>1</v>
      </c>
      <c r="Q49" s="16" t="b">
        <v>1</v>
      </c>
      <c r="R49" s="16" t="b">
        <v>1</v>
      </c>
      <c r="S49" s="16" t="b">
        <v>1</v>
      </c>
    </row>
    <row r="50" spans="1:19" x14ac:dyDescent="0.3">
      <c r="A50" s="11" t="s">
        <v>227</v>
      </c>
      <c r="B50" s="12">
        <v>-3.583919788218171</v>
      </c>
      <c r="C50" s="12">
        <v>0.44101560813818969</v>
      </c>
      <c r="D50" s="12">
        <v>-8.1265146223468125</v>
      </c>
      <c r="E50" s="13">
        <v>4.4181022841128382E-16</v>
      </c>
      <c r="F50" s="53">
        <v>0</v>
      </c>
      <c r="G50" s="18">
        <v>6.5808075332089141E-11</v>
      </c>
      <c r="H50" s="16" t="s">
        <v>797</v>
      </c>
      <c r="I50" s="16" t="s">
        <v>772</v>
      </c>
      <c r="J50" s="16">
        <v>46672924</v>
      </c>
      <c r="K50" s="16"/>
      <c r="L50" s="16"/>
      <c r="M50" s="16"/>
      <c r="N50" s="16"/>
      <c r="O50" s="16"/>
      <c r="P50" s="16"/>
      <c r="Q50" s="16"/>
      <c r="R50" s="16"/>
      <c r="S50" s="16"/>
    </row>
    <row r="51" spans="1:19" x14ac:dyDescent="0.3">
      <c r="A51" s="11" t="s">
        <v>223</v>
      </c>
      <c r="B51" s="12">
        <v>-2.8756289276319542</v>
      </c>
      <c r="C51" s="12">
        <v>0.35427384737145612</v>
      </c>
      <c r="D51" s="12">
        <v>-8.1169664342083312</v>
      </c>
      <c r="E51" s="13">
        <v>4.7798089982955848E-16</v>
      </c>
      <c r="F51" s="53">
        <v>0</v>
      </c>
      <c r="G51" s="18">
        <v>7.119573301051257E-11</v>
      </c>
      <c r="H51" s="16" t="s">
        <v>800</v>
      </c>
      <c r="I51" s="16" t="s">
        <v>769</v>
      </c>
      <c r="J51" s="16">
        <v>58132733</v>
      </c>
      <c r="K51" s="16" t="b">
        <v>0</v>
      </c>
      <c r="L51" s="16" t="b">
        <v>0</v>
      </c>
      <c r="M51" s="16" t="b">
        <v>1</v>
      </c>
      <c r="N51" s="16" t="b">
        <v>0</v>
      </c>
      <c r="O51" s="16" t="b">
        <v>0</v>
      </c>
      <c r="P51" s="16" t="b">
        <v>0</v>
      </c>
      <c r="Q51" s="16" t="b">
        <v>1</v>
      </c>
      <c r="R51" s="16" t="b">
        <v>1</v>
      </c>
      <c r="S51" s="16" t="b">
        <v>1</v>
      </c>
    </row>
    <row r="52" spans="1:19" x14ac:dyDescent="0.3">
      <c r="A52" s="16" t="s">
        <v>165</v>
      </c>
      <c r="B52" s="12">
        <v>3.5535960496589958</v>
      </c>
      <c r="C52" s="12">
        <v>0.43895127717235483</v>
      </c>
      <c r="D52" s="12">
        <v>8.0956503249076359</v>
      </c>
      <c r="E52" s="13">
        <v>5.695922513586677E-16</v>
      </c>
      <c r="F52" s="53">
        <v>0</v>
      </c>
      <c r="G52" s="18">
        <v>8.4841335432124906E-11</v>
      </c>
      <c r="H52" s="16"/>
      <c r="I52" s="16" t="s">
        <v>787</v>
      </c>
      <c r="J52" s="16">
        <v>188664928</v>
      </c>
      <c r="K52" s="16"/>
      <c r="L52" s="16"/>
      <c r="M52" s="16"/>
      <c r="N52" s="16"/>
      <c r="O52" s="16"/>
      <c r="P52" s="16" t="b">
        <v>1</v>
      </c>
      <c r="Q52" s="16" t="b">
        <v>1</v>
      </c>
      <c r="R52" s="16" t="b">
        <v>1</v>
      </c>
      <c r="S52" s="16" t="b">
        <v>1</v>
      </c>
    </row>
    <row r="53" spans="1:19" x14ac:dyDescent="0.3">
      <c r="A53" s="11" t="s">
        <v>153</v>
      </c>
      <c r="B53" s="12">
        <v>-3.223374242133183</v>
      </c>
      <c r="C53" s="12">
        <v>0.39909674788615951</v>
      </c>
      <c r="D53" s="12">
        <v>-8.0766737870102485</v>
      </c>
      <c r="E53" s="13">
        <v>6.6557283255397028E-16</v>
      </c>
      <c r="F53" s="53">
        <v>2.6402347146344842E-4</v>
      </c>
      <c r="G53" s="18">
        <v>9.9137738981746424E-11</v>
      </c>
      <c r="H53" s="16" t="s">
        <v>801</v>
      </c>
      <c r="I53" s="16" t="s">
        <v>772</v>
      </c>
      <c r="J53" s="16">
        <v>19314319</v>
      </c>
      <c r="K53" s="16" t="b">
        <v>0</v>
      </c>
      <c r="L53" s="16" t="b">
        <v>0</v>
      </c>
      <c r="M53" s="16" t="b">
        <v>1</v>
      </c>
      <c r="N53" s="16" t="b">
        <v>0</v>
      </c>
      <c r="O53" s="16" t="b">
        <v>0</v>
      </c>
      <c r="P53" s="16" t="b">
        <v>0</v>
      </c>
      <c r="Q53" s="16" t="b">
        <v>1</v>
      </c>
      <c r="R53" s="16" t="b">
        <v>1</v>
      </c>
      <c r="S53" s="16" t="b">
        <v>1</v>
      </c>
    </row>
    <row r="54" spans="1:19" x14ac:dyDescent="0.3">
      <c r="A54" s="16" t="s">
        <v>216</v>
      </c>
      <c r="B54" s="12">
        <v>-3.9106522213559392</v>
      </c>
      <c r="C54" s="12">
        <v>0.48457662331007029</v>
      </c>
      <c r="D54" s="12">
        <v>-8.0702453094886408</v>
      </c>
      <c r="E54" s="13">
        <v>7.0157066568836925E-16</v>
      </c>
      <c r="F54" s="53">
        <v>2.9574092830964221E-5</v>
      </c>
      <c r="G54" s="18">
        <v>1.044996522249483E-10</v>
      </c>
      <c r="H54" s="16" t="s">
        <v>844</v>
      </c>
      <c r="I54" s="16" t="s">
        <v>791</v>
      </c>
      <c r="J54" s="16">
        <v>89461803</v>
      </c>
      <c r="K54" s="16" t="b">
        <v>0</v>
      </c>
      <c r="L54" s="16" t="b">
        <v>1</v>
      </c>
      <c r="M54" s="16" t="b">
        <v>0</v>
      </c>
      <c r="N54" s="16" t="b">
        <v>0</v>
      </c>
      <c r="O54" s="16" t="b">
        <v>0</v>
      </c>
      <c r="P54" s="16"/>
      <c r="Q54" s="16"/>
      <c r="R54" s="16"/>
      <c r="S54" s="16"/>
    </row>
    <row r="55" spans="1:19" x14ac:dyDescent="0.3">
      <c r="A55" s="16" t="s">
        <v>141</v>
      </c>
      <c r="B55" s="12">
        <v>-2.8318064252210249</v>
      </c>
      <c r="C55" s="12">
        <v>0.351794394435543</v>
      </c>
      <c r="D55" s="12">
        <v>-8.0496064463013468</v>
      </c>
      <c r="E55" s="13">
        <v>8.3060690320164983E-16</v>
      </c>
      <c r="F55" s="53">
        <v>0</v>
      </c>
      <c r="G55" s="18">
        <v>1.2371972883878889E-10</v>
      </c>
      <c r="H55" s="16" t="s">
        <v>771</v>
      </c>
      <c r="I55" s="16" t="s">
        <v>770</v>
      </c>
      <c r="J55" s="16">
        <v>40583227</v>
      </c>
      <c r="K55" s="16" t="b">
        <v>0</v>
      </c>
      <c r="L55" s="16" t="b">
        <v>1</v>
      </c>
      <c r="M55" s="16" t="b">
        <v>0</v>
      </c>
      <c r="N55" s="16" t="b">
        <v>0</v>
      </c>
      <c r="O55" s="16" t="b">
        <v>0</v>
      </c>
      <c r="P55" s="16"/>
      <c r="Q55" s="16"/>
      <c r="R55" s="16"/>
      <c r="S55" s="16"/>
    </row>
    <row r="56" spans="1:19" x14ac:dyDescent="0.3">
      <c r="A56" s="11" t="s">
        <v>231</v>
      </c>
      <c r="B56" s="12">
        <v>-2.6670377229667102</v>
      </c>
      <c r="C56" s="12">
        <v>0.33282853614863278</v>
      </c>
      <c r="D56" s="12">
        <v>-8.0132483645443155</v>
      </c>
      <c r="E56" s="13">
        <v>1.1171771103790231E-15</v>
      </c>
      <c r="F56" s="53">
        <v>11.01748879064672</v>
      </c>
      <c r="G56" s="18">
        <v>1.664046477680658E-10</v>
      </c>
      <c r="H56" s="16" t="s">
        <v>766</v>
      </c>
      <c r="I56" s="16" t="s">
        <v>765</v>
      </c>
      <c r="J56" s="16">
        <v>27150262</v>
      </c>
      <c r="K56" s="16"/>
      <c r="L56" s="16"/>
      <c r="M56" s="16"/>
      <c r="N56" s="16"/>
      <c r="O56" s="16"/>
      <c r="P56" s="16"/>
      <c r="Q56" s="16"/>
      <c r="R56" s="16"/>
      <c r="S56" s="16"/>
    </row>
    <row r="57" spans="1:19" x14ac:dyDescent="0.3">
      <c r="A57" s="11" t="s">
        <v>151</v>
      </c>
      <c r="B57" s="12">
        <v>-3.3018765327107689</v>
      </c>
      <c r="C57" s="12">
        <v>0.41396762121393221</v>
      </c>
      <c r="D57" s="12">
        <v>-7.9761709938285472</v>
      </c>
      <c r="E57" s="13">
        <v>1.509427907877701E-15</v>
      </c>
      <c r="F57" s="53">
        <v>0</v>
      </c>
      <c r="G57" s="18">
        <v>2.2483079630629139E-10</v>
      </c>
      <c r="H57" s="16" t="s">
        <v>808</v>
      </c>
      <c r="I57" s="16" t="s">
        <v>765</v>
      </c>
      <c r="J57" s="16">
        <v>27184450</v>
      </c>
      <c r="K57" s="16" t="b">
        <v>0</v>
      </c>
      <c r="L57" s="16" t="b">
        <v>1</v>
      </c>
      <c r="M57" s="16" t="b">
        <v>0</v>
      </c>
      <c r="N57" s="16" t="b">
        <v>0</v>
      </c>
      <c r="O57" s="16" t="b">
        <v>1</v>
      </c>
      <c r="P57" s="16"/>
      <c r="Q57" s="16"/>
      <c r="R57" s="16"/>
      <c r="S57" s="16"/>
    </row>
    <row r="58" spans="1:19" x14ac:dyDescent="0.3">
      <c r="A58" s="16" t="s">
        <v>48</v>
      </c>
      <c r="B58" s="12">
        <v>-3.003235126494828</v>
      </c>
      <c r="C58" s="12">
        <v>0.37714452069302268</v>
      </c>
      <c r="D58" s="12">
        <v>-7.9630883168505981</v>
      </c>
      <c r="E58" s="13">
        <v>1.677976045277496E-15</v>
      </c>
      <c r="F58" s="53">
        <v>0</v>
      </c>
      <c r="G58" s="18">
        <v>2.4993620992012841E-10</v>
      </c>
      <c r="H58" s="16" t="s">
        <v>783</v>
      </c>
      <c r="I58" s="16" t="s">
        <v>776</v>
      </c>
      <c r="J58" s="16">
        <v>73053830</v>
      </c>
      <c r="K58" s="16" t="b">
        <v>1</v>
      </c>
      <c r="L58" s="16" t="b">
        <v>0</v>
      </c>
      <c r="M58" s="16" t="b">
        <v>0</v>
      </c>
      <c r="N58" s="16" t="b">
        <v>0</v>
      </c>
      <c r="O58" s="16" t="b">
        <v>0</v>
      </c>
      <c r="P58" s="16"/>
      <c r="Q58" s="16"/>
      <c r="R58" s="16"/>
      <c r="S58" s="16"/>
    </row>
    <row r="59" spans="1:19" x14ac:dyDescent="0.3">
      <c r="A59" s="16" t="s">
        <v>224</v>
      </c>
      <c r="B59" s="12">
        <v>-4.0714018534930556</v>
      </c>
      <c r="C59" s="12">
        <v>0.513917208665708</v>
      </c>
      <c r="D59" s="12">
        <v>-7.922291343509797</v>
      </c>
      <c r="E59" s="13">
        <v>2.3317317067175279E-15</v>
      </c>
      <c r="F59" s="53">
        <v>0</v>
      </c>
      <c r="G59" s="18">
        <v>3.4731376944728262E-10</v>
      </c>
      <c r="H59" s="16"/>
      <c r="I59" s="16" t="s">
        <v>772</v>
      </c>
      <c r="J59" s="16">
        <v>46697414</v>
      </c>
      <c r="K59" s="16"/>
      <c r="L59" s="16"/>
      <c r="M59" s="16"/>
      <c r="N59" s="16"/>
      <c r="O59" s="16"/>
      <c r="P59" s="16"/>
      <c r="Q59" s="16"/>
      <c r="R59" s="16"/>
      <c r="S59" s="16"/>
    </row>
    <row r="60" spans="1:19" x14ac:dyDescent="0.3">
      <c r="A60" s="16" t="s">
        <v>217</v>
      </c>
      <c r="B60" s="12">
        <v>-3.180117034474844</v>
      </c>
      <c r="C60" s="12">
        <v>0.40404093864626689</v>
      </c>
      <c r="D60" s="12">
        <v>-7.8707792461075297</v>
      </c>
      <c r="E60" s="13">
        <v>3.524390520506285E-15</v>
      </c>
      <c r="F60" s="53">
        <v>0</v>
      </c>
      <c r="G60" s="18">
        <v>5.249614924199317E-10</v>
      </c>
      <c r="H60" s="16" t="s">
        <v>900</v>
      </c>
      <c r="I60" s="16" t="s">
        <v>772</v>
      </c>
      <c r="J60" s="16">
        <v>46388447</v>
      </c>
      <c r="K60" s="16" t="b">
        <v>0</v>
      </c>
      <c r="L60" s="16" t="b">
        <v>0</v>
      </c>
      <c r="M60" s="16" t="b">
        <v>1</v>
      </c>
      <c r="N60" s="16" t="b">
        <v>0</v>
      </c>
      <c r="O60" s="16" t="b">
        <v>0</v>
      </c>
      <c r="P60" s="16"/>
      <c r="Q60" s="16"/>
      <c r="R60" s="16"/>
      <c r="S60" s="16"/>
    </row>
    <row r="61" spans="1:19" x14ac:dyDescent="0.3">
      <c r="A61" s="11" t="s">
        <v>152</v>
      </c>
      <c r="B61" s="12">
        <v>-2.8453516609666432</v>
      </c>
      <c r="C61" s="12">
        <v>0.36363329511290038</v>
      </c>
      <c r="D61" s="12">
        <v>-7.8247830966172156</v>
      </c>
      <c r="E61" s="13">
        <v>5.0853293436733303E-15</v>
      </c>
      <c r="F61" s="53">
        <v>0</v>
      </c>
      <c r="G61" s="18">
        <v>7.5746489106948617E-10</v>
      </c>
      <c r="H61" s="16" t="s">
        <v>808</v>
      </c>
      <c r="I61" s="16" t="s">
        <v>765</v>
      </c>
      <c r="J61" s="16">
        <v>27184461</v>
      </c>
      <c r="K61" s="16" t="b">
        <v>0</v>
      </c>
      <c r="L61" s="16" t="b">
        <v>1</v>
      </c>
      <c r="M61" s="16" t="b">
        <v>0</v>
      </c>
      <c r="N61" s="16" t="b">
        <v>0</v>
      </c>
      <c r="O61" s="16" t="b">
        <v>1</v>
      </c>
      <c r="P61" s="16"/>
      <c r="Q61" s="16"/>
      <c r="R61" s="16"/>
      <c r="S61" s="16"/>
    </row>
    <row r="62" spans="1:19" x14ac:dyDescent="0.3">
      <c r="A62" s="11" t="s">
        <v>1174</v>
      </c>
      <c r="B62" s="12">
        <v>-3.1563634008188202</v>
      </c>
      <c r="C62" s="12">
        <v>0.4045721978470338</v>
      </c>
      <c r="D62" s="12">
        <v>-7.8017308594502612</v>
      </c>
      <c r="E62" s="13">
        <v>6.1063772389263833E-15</v>
      </c>
      <c r="F62" s="53">
        <v>1.11883349091066E-5</v>
      </c>
      <c r="G62" s="18">
        <v>9.0955099611532362E-10</v>
      </c>
      <c r="H62" s="16"/>
      <c r="I62" s="16" t="s">
        <v>765</v>
      </c>
      <c r="J62" s="16">
        <v>27179432</v>
      </c>
      <c r="K62" s="16"/>
      <c r="L62" s="16"/>
      <c r="M62" s="16"/>
      <c r="N62" s="16"/>
      <c r="O62" s="16"/>
      <c r="P62" s="16"/>
      <c r="Q62" s="16"/>
      <c r="R62" s="16"/>
      <c r="S62" s="16"/>
    </row>
    <row r="63" spans="1:19" x14ac:dyDescent="0.3">
      <c r="A63" s="16" t="s">
        <v>1402</v>
      </c>
      <c r="B63" s="12">
        <v>-2.868205846649746</v>
      </c>
      <c r="C63" s="12">
        <v>0.36819674761443072</v>
      </c>
      <c r="D63" s="12">
        <v>-7.7898728471476906</v>
      </c>
      <c r="E63" s="13">
        <v>6.7076662726141402E-15</v>
      </c>
      <c r="F63" s="53">
        <v>0</v>
      </c>
      <c r="G63" s="18">
        <v>9.9911359897214887E-10</v>
      </c>
      <c r="H63" s="16" t="s">
        <v>849</v>
      </c>
      <c r="I63" s="16" t="s">
        <v>770</v>
      </c>
      <c r="J63" s="16">
        <v>90543610</v>
      </c>
      <c r="K63" s="16" t="b">
        <v>0</v>
      </c>
      <c r="L63" s="16" t="b">
        <v>1</v>
      </c>
      <c r="M63" s="16" t="b">
        <v>0</v>
      </c>
      <c r="N63" s="16" t="b">
        <v>0</v>
      </c>
      <c r="O63" s="16" t="b">
        <v>1</v>
      </c>
      <c r="P63" s="16" t="b">
        <v>1</v>
      </c>
      <c r="Q63" s="16" t="b">
        <v>1</v>
      </c>
      <c r="R63" s="16" t="b">
        <v>1</v>
      </c>
      <c r="S63" s="16" t="b">
        <v>1</v>
      </c>
    </row>
    <row r="64" spans="1:19" x14ac:dyDescent="0.3">
      <c r="A64" s="16" t="s">
        <v>42</v>
      </c>
      <c r="B64" s="12">
        <v>-2.075041625132422</v>
      </c>
      <c r="C64" s="12">
        <v>0.26933668017976792</v>
      </c>
      <c r="D64" s="12">
        <v>-7.7042667331736716</v>
      </c>
      <c r="E64" s="13">
        <v>1.315967226719639E-14</v>
      </c>
      <c r="F64" s="53">
        <v>5.986403523239723E-4</v>
      </c>
      <c r="G64" s="18">
        <v>1.96014634387117E-9</v>
      </c>
      <c r="H64" s="16" t="s">
        <v>812</v>
      </c>
      <c r="I64" s="16" t="s">
        <v>811</v>
      </c>
      <c r="J64" s="16">
        <v>33147017</v>
      </c>
      <c r="K64" s="16"/>
      <c r="L64" s="16"/>
      <c r="M64" s="16"/>
      <c r="N64" s="16"/>
      <c r="O64" s="16"/>
      <c r="P64" s="16" t="b">
        <v>1</v>
      </c>
      <c r="Q64" s="16" t="b">
        <v>1</v>
      </c>
      <c r="R64" s="16" t="b">
        <v>1</v>
      </c>
      <c r="S64" s="16" t="b">
        <v>1</v>
      </c>
    </row>
    <row r="65" spans="1:19" x14ac:dyDescent="0.3">
      <c r="A65" s="11" t="s">
        <v>210</v>
      </c>
      <c r="B65" s="12">
        <v>2.7939754688859528</v>
      </c>
      <c r="C65" s="12">
        <v>0.36358734389321451</v>
      </c>
      <c r="D65" s="12">
        <v>7.6844684387764133</v>
      </c>
      <c r="E65" s="13">
        <v>1.5363354424683479E-14</v>
      </c>
      <c r="F65" s="53">
        <v>0</v>
      </c>
      <c r="G65" s="18">
        <v>2.2883870049110289E-9</v>
      </c>
      <c r="H65" s="16"/>
      <c r="I65" s="16" t="s">
        <v>787</v>
      </c>
      <c r="J65" s="16">
        <v>188664887</v>
      </c>
      <c r="K65" s="16"/>
      <c r="L65" s="16"/>
      <c r="M65" s="16"/>
      <c r="N65" s="16"/>
      <c r="O65" s="16"/>
      <c r="P65" s="16"/>
      <c r="Q65" s="16"/>
      <c r="R65" s="16"/>
      <c r="S65" s="16"/>
    </row>
    <row r="66" spans="1:19" x14ac:dyDescent="0.3">
      <c r="A66" s="11" t="s">
        <v>156</v>
      </c>
      <c r="B66" s="12">
        <v>-3.336049581585347</v>
      </c>
      <c r="C66" s="12">
        <v>0.43523137712488152</v>
      </c>
      <c r="D66" s="12">
        <v>-7.6650024720716097</v>
      </c>
      <c r="E66" s="13">
        <v>1.788277575782909E-14</v>
      </c>
      <c r="F66" s="53">
        <v>17.37801690339505</v>
      </c>
      <c r="G66" s="18">
        <v>2.6636573319044012E-9</v>
      </c>
      <c r="H66" s="16" t="s">
        <v>784</v>
      </c>
      <c r="I66" s="16" t="s">
        <v>774</v>
      </c>
      <c r="J66" s="16">
        <v>200983313</v>
      </c>
      <c r="K66" s="16"/>
      <c r="L66" s="16"/>
      <c r="M66" s="16"/>
      <c r="N66" s="16"/>
      <c r="O66" s="16"/>
      <c r="P66" s="16"/>
      <c r="Q66" s="16"/>
      <c r="R66" s="16"/>
      <c r="S66" s="16"/>
    </row>
    <row r="67" spans="1:19" x14ac:dyDescent="0.3">
      <c r="A67" s="16" t="s">
        <v>232</v>
      </c>
      <c r="B67" s="12">
        <v>-4.0805144850110437</v>
      </c>
      <c r="C67" s="12">
        <v>0.5326772183675853</v>
      </c>
      <c r="D67" s="12">
        <v>-7.6603885886390533</v>
      </c>
      <c r="E67" s="13">
        <v>1.8537133845642811E-14</v>
      </c>
      <c r="F67" s="53">
        <v>22.01964045437256</v>
      </c>
      <c r="G67" s="18">
        <v>2.7611246234423431E-9</v>
      </c>
      <c r="H67" s="16" t="s">
        <v>784</v>
      </c>
      <c r="I67" s="16" t="s">
        <v>774</v>
      </c>
      <c r="J67" s="16">
        <v>200983238</v>
      </c>
      <c r="K67" s="16"/>
      <c r="L67" s="16"/>
      <c r="M67" s="16"/>
      <c r="N67" s="16"/>
      <c r="O67" s="16"/>
      <c r="P67" s="16"/>
      <c r="Q67" s="16"/>
      <c r="R67" s="16"/>
      <c r="S67" s="16"/>
    </row>
    <row r="68" spans="1:19" x14ac:dyDescent="0.3">
      <c r="A68" s="11" t="s">
        <v>1284</v>
      </c>
      <c r="B68" s="12">
        <v>-2.8919202574942742</v>
      </c>
      <c r="C68" s="12">
        <v>0.37836705039279622</v>
      </c>
      <c r="D68" s="12">
        <v>-7.6431609319365137</v>
      </c>
      <c r="E68" s="13">
        <v>2.1195279824028279E-14</v>
      </c>
      <c r="F68" s="53">
        <v>0</v>
      </c>
      <c r="G68" s="18">
        <v>3.157058125068836E-9</v>
      </c>
      <c r="H68" s="16" t="s">
        <v>1285</v>
      </c>
      <c r="I68" s="16" t="s">
        <v>787</v>
      </c>
      <c r="J68" s="16">
        <v>30722557</v>
      </c>
      <c r="K68" s="16" t="b">
        <v>0</v>
      </c>
      <c r="L68" s="16" t="b">
        <v>1</v>
      </c>
      <c r="M68" s="16" t="b">
        <v>0</v>
      </c>
      <c r="N68" s="16" t="b">
        <v>0</v>
      </c>
      <c r="O68" s="16" t="b">
        <v>0</v>
      </c>
      <c r="P68" s="16"/>
      <c r="Q68" s="16"/>
      <c r="R68" s="16"/>
      <c r="S68" s="16"/>
    </row>
    <row r="69" spans="1:19" x14ac:dyDescent="0.3">
      <c r="A69" s="11" t="s">
        <v>230</v>
      </c>
      <c r="B69" s="12">
        <v>-1.8381702667754021</v>
      </c>
      <c r="C69" s="12">
        <v>0.24071942883829181</v>
      </c>
      <c r="D69" s="12">
        <v>-7.6361524935747074</v>
      </c>
      <c r="E69" s="13">
        <v>2.238092220410082E-14</v>
      </c>
      <c r="F69" s="53">
        <v>20.040286658184129</v>
      </c>
      <c r="G69" s="18">
        <v>3.333660743223021E-9</v>
      </c>
      <c r="H69" s="16" t="s">
        <v>766</v>
      </c>
      <c r="I69" s="16" t="s">
        <v>765</v>
      </c>
      <c r="J69" s="16">
        <v>27153663</v>
      </c>
      <c r="K69" s="16"/>
      <c r="L69" s="16"/>
      <c r="M69" s="16"/>
      <c r="N69" s="16"/>
      <c r="O69" s="16"/>
      <c r="P69" s="16"/>
      <c r="Q69" s="16"/>
      <c r="R69" s="16"/>
      <c r="S69" s="16"/>
    </row>
    <row r="70" spans="1:19" x14ac:dyDescent="0.3">
      <c r="A70" s="11" t="s">
        <v>1261</v>
      </c>
      <c r="B70" s="12">
        <v>-3.3741397378137932</v>
      </c>
      <c r="C70" s="12">
        <v>0.44447180515529949</v>
      </c>
      <c r="D70" s="12">
        <v>-7.5913470746133402</v>
      </c>
      <c r="E70" s="13">
        <v>3.1659666717169319E-14</v>
      </c>
      <c r="F70" s="53">
        <v>5.7639851164165058E-5</v>
      </c>
      <c r="G70" s="18">
        <v>4.7157390171890871E-9</v>
      </c>
      <c r="H70" s="16"/>
      <c r="I70" s="16" t="s">
        <v>774</v>
      </c>
      <c r="J70" s="16">
        <v>9895799</v>
      </c>
      <c r="K70" s="16"/>
      <c r="L70" s="16"/>
      <c r="M70" s="16"/>
      <c r="N70" s="16"/>
      <c r="O70" s="16"/>
      <c r="P70" s="16"/>
      <c r="Q70" s="16"/>
      <c r="R70" s="16"/>
      <c r="S70" s="16"/>
    </row>
    <row r="71" spans="1:19" x14ac:dyDescent="0.3">
      <c r="A71" s="16" t="s">
        <v>117</v>
      </c>
      <c r="B71" s="12">
        <v>-4.0578176389414704</v>
      </c>
      <c r="C71" s="12">
        <v>0.5357069342609424</v>
      </c>
      <c r="D71" s="12">
        <v>-7.5746968714146057</v>
      </c>
      <c r="E71" s="13">
        <v>3.5996713438076722E-14</v>
      </c>
      <c r="F71" s="53">
        <v>0</v>
      </c>
      <c r="G71" s="18">
        <v>5.3617464633149664E-9</v>
      </c>
      <c r="H71" s="16"/>
      <c r="I71" s="16" t="s">
        <v>772</v>
      </c>
      <c r="J71" s="16">
        <v>46697543</v>
      </c>
      <c r="K71" s="16"/>
      <c r="L71" s="16"/>
      <c r="M71" s="16"/>
      <c r="N71" s="16"/>
      <c r="O71" s="16"/>
      <c r="P71" s="16"/>
      <c r="Q71" s="16"/>
      <c r="R71" s="16"/>
      <c r="S71" s="16"/>
    </row>
    <row r="72" spans="1:19" x14ac:dyDescent="0.3">
      <c r="A72" s="16" t="s">
        <v>1306</v>
      </c>
      <c r="B72" s="12">
        <v>-4.1964848853299497</v>
      </c>
      <c r="C72" s="12">
        <v>0.55442066555429348</v>
      </c>
      <c r="D72" s="12">
        <v>-7.5691350378046014</v>
      </c>
      <c r="E72" s="13">
        <v>3.7571743879294783E-14</v>
      </c>
      <c r="F72" s="53">
        <v>0</v>
      </c>
      <c r="G72" s="18">
        <v>5.5963488225648374E-9</v>
      </c>
      <c r="H72" s="16"/>
      <c r="I72" s="16" t="s">
        <v>774</v>
      </c>
      <c r="J72" s="16">
        <v>145092576</v>
      </c>
      <c r="K72" s="16"/>
      <c r="L72" s="16"/>
      <c r="M72" s="16"/>
      <c r="N72" s="16"/>
      <c r="O72" s="16"/>
      <c r="P72" s="16"/>
      <c r="Q72" s="16"/>
      <c r="R72" s="16"/>
      <c r="S72" s="16"/>
    </row>
    <row r="73" spans="1:19" x14ac:dyDescent="0.3">
      <c r="A73" s="11" t="s">
        <v>215</v>
      </c>
      <c r="B73" s="12">
        <v>-2.9754123949959981</v>
      </c>
      <c r="C73" s="12">
        <v>0.3945484199489192</v>
      </c>
      <c r="D73" s="12">
        <v>-7.5413111409271751</v>
      </c>
      <c r="E73" s="13">
        <v>4.6526952622177478E-14</v>
      </c>
      <c r="F73" s="53">
        <v>0</v>
      </c>
      <c r="G73" s="18">
        <v>6.9302361200259573E-9</v>
      </c>
      <c r="H73" s="16" t="s">
        <v>843</v>
      </c>
      <c r="I73" s="16" t="s">
        <v>828</v>
      </c>
      <c r="J73" s="16">
        <v>13015005</v>
      </c>
      <c r="K73" s="16"/>
      <c r="L73" s="16"/>
      <c r="M73" s="16"/>
      <c r="N73" s="16"/>
      <c r="O73" s="16"/>
      <c r="P73" s="16" t="b">
        <v>1</v>
      </c>
      <c r="Q73" s="16" t="b">
        <v>1</v>
      </c>
      <c r="R73" s="16" t="b">
        <v>1</v>
      </c>
      <c r="S73" s="16" t="b">
        <v>1</v>
      </c>
    </row>
    <row r="74" spans="1:19" x14ac:dyDescent="0.3">
      <c r="A74" s="11" t="s">
        <v>1087</v>
      </c>
      <c r="B74" s="12">
        <v>-2.1403009725804751</v>
      </c>
      <c r="C74" s="12">
        <v>0.28504853793451901</v>
      </c>
      <c r="D74" s="12">
        <v>-7.5085492038978368</v>
      </c>
      <c r="E74" s="13">
        <v>5.9786215694779861E-14</v>
      </c>
      <c r="F74" s="53">
        <v>0</v>
      </c>
      <c r="G74" s="18">
        <v>8.9052166139531544E-9</v>
      </c>
      <c r="H74" s="16" t="s">
        <v>786</v>
      </c>
      <c r="I74" s="16" t="s">
        <v>776</v>
      </c>
      <c r="J74" s="16">
        <v>72533487</v>
      </c>
      <c r="K74" s="16" t="b">
        <v>0</v>
      </c>
      <c r="L74" s="16" t="b">
        <v>1</v>
      </c>
      <c r="M74" s="16" t="b">
        <v>0</v>
      </c>
      <c r="N74" s="16" t="b">
        <v>0</v>
      </c>
      <c r="O74" s="16" t="b">
        <v>0</v>
      </c>
      <c r="P74" s="16"/>
      <c r="Q74" s="16"/>
      <c r="R74" s="16"/>
      <c r="S74" s="16"/>
    </row>
    <row r="75" spans="1:19" x14ac:dyDescent="0.3">
      <c r="A75" s="16" t="s">
        <v>191</v>
      </c>
      <c r="B75" s="12">
        <v>-2.891868157769085</v>
      </c>
      <c r="C75" s="12">
        <v>0.38589080648820651</v>
      </c>
      <c r="D75" s="12">
        <v>-7.4940063591731736</v>
      </c>
      <c r="E75" s="13">
        <v>6.6802485292268577E-14</v>
      </c>
      <c r="F75" s="53">
        <v>0</v>
      </c>
      <c r="G75" s="18">
        <v>9.950296986768697E-9</v>
      </c>
      <c r="H75" s="16" t="s">
        <v>831</v>
      </c>
      <c r="I75" s="16" t="s">
        <v>830</v>
      </c>
      <c r="J75" s="16">
        <v>81111177</v>
      </c>
      <c r="K75" s="16" t="b">
        <v>0</v>
      </c>
      <c r="L75" s="16" t="b">
        <v>0</v>
      </c>
      <c r="M75" s="16" t="b">
        <v>1</v>
      </c>
      <c r="N75" s="16" t="b">
        <v>1</v>
      </c>
      <c r="O75" s="16" t="b">
        <v>1</v>
      </c>
      <c r="P75" s="16"/>
      <c r="Q75" s="16"/>
      <c r="R75" s="16"/>
      <c r="S75" s="16"/>
    </row>
    <row r="76" spans="1:19" x14ac:dyDescent="0.3">
      <c r="A76" s="11" t="s">
        <v>1019</v>
      </c>
      <c r="B76" s="12">
        <v>-1.7337178154467501</v>
      </c>
      <c r="C76" s="12">
        <v>0.2322775021882533</v>
      </c>
      <c r="D76" s="12">
        <v>-7.4639937105989214</v>
      </c>
      <c r="E76" s="13">
        <v>8.3938609940531151E-14</v>
      </c>
      <c r="F76" s="53">
        <v>1.028196479665426E-3</v>
      </c>
      <c r="G76" s="18">
        <v>1.2502739889252059E-8</v>
      </c>
      <c r="H76" s="16" t="s">
        <v>1016</v>
      </c>
      <c r="I76" s="16" t="s">
        <v>791</v>
      </c>
      <c r="J76" s="16">
        <v>67686943</v>
      </c>
      <c r="K76" s="16"/>
      <c r="L76" s="16"/>
      <c r="M76" s="16"/>
      <c r="N76" s="16"/>
      <c r="O76" s="16"/>
      <c r="P76" s="16"/>
      <c r="Q76" s="16"/>
      <c r="R76" s="16"/>
      <c r="S76" s="16"/>
    </row>
    <row r="77" spans="1:19" x14ac:dyDescent="0.3">
      <c r="A77" s="16" t="s">
        <v>161</v>
      </c>
      <c r="B77" s="12">
        <v>-3.1606006511958742</v>
      </c>
      <c r="C77" s="12">
        <v>0.42461241356235541</v>
      </c>
      <c r="D77" s="12">
        <v>-7.443495645074286</v>
      </c>
      <c r="E77" s="13">
        <v>9.8055336497434161E-14</v>
      </c>
      <c r="F77" s="53">
        <v>0</v>
      </c>
      <c r="G77" s="18">
        <v>1.460544042662932E-8</v>
      </c>
      <c r="H77" s="16" t="s">
        <v>832</v>
      </c>
      <c r="I77" s="16" t="s">
        <v>769</v>
      </c>
      <c r="J77" s="16">
        <v>117627286</v>
      </c>
      <c r="K77" s="16" t="b">
        <v>1</v>
      </c>
      <c r="L77" s="16" t="b">
        <v>0</v>
      </c>
      <c r="M77" s="16" t="b">
        <v>0</v>
      </c>
      <c r="N77" s="16" t="b">
        <v>1</v>
      </c>
      <c r="O77" s="16" t="b">
        <v>0</v>
      </c>
      <c r="P77" s="16" t="b">
        <v>1</v>
      </c>
      <c r="Q77" s="16" t="b">
        <v>1</v>
      </c>
      <c r="R77" s="16" t="b">
        <v>1</v>
      </c>
      <c r="S77" s="16" t="b">
        <v>1</v>
      </c>
    </row>
    <row r="78" spans="1:19" x14ac:dyDescent="0.3">
      <c r="A78" s="16" t="s">
        <v>111</v>
      </c>
      <c r="B78" s="12">
        <v>-2.9594521438106258</v>
      </c>
      <c r="C78" s="12">
        <v>0.39837832819120439</v>
      </c>
      <c r="D78" s="12">
        <v>-7.4287478368808664</v>
      </c>
      <c r="E78" s="13">
        <v>1.096305143214537E-13</v>
      </c>
      <c r="F78" s="53">
        <v>15.310012167594859</v>
      </c>
      <c r="G78" s="18">
        <v>1.632957473869484E-8</v>
      </c>
      <c r="H78" s="16" t="s">
        <v>788</v>
      </c>
      <c r="I78" s="16" t="s">
        <v>772</v>
      </c>
      <c r="J78" s="16">
        <v>3848156</v>
      </c>
      <c r="K78" s="16" t="b">
        <v>0</v>
      </c>
      <c r="L78" s="16" t="b">
        <v>1</v>
      </c>
      <c r="M78" s="16" t="b">
        <v>0</v>
      </c>
      <c r="N78" s="16" t="b">
        <v>0</v>
      </c>
      <c r="O78" s="16" t="b">
        <v>0</v>
      </c>
      <c r="P78" s="16"/>
      <c r="Q78" s="16"/>
      <c r="R78" s="16"/>
      <c r="S78" s="16"/>
    </row>
    <row r="79" spans="1:19" x14ac:dyDescent="0.3">
      <c r="A79" s="11" t="s">
        <v>1171</v>
      </c>
      <c r="B79" s="12">
        <v>-3.1975646625030771</v>
      </c>
      <c r="C79" s="12">
        <v>0.43080055557631991</v>
      </c>
      <c r="D79" s="12">
        <v>-7.4223782237824958</v>
      </c>
      <c r="E79" s="13">
        <v>1.150357435153756E-13</v>
      </c>
      <c r="F79" s="53">
        <v>0</v>
      </c>
      <c r="G79" s="18">
        <v>1.7134689032358711E-8</v>
      </c>
      <c r="H79" s="16" t="s">
        <v>801</v>
      </c>
      <c r="I79" s="16" t="s">
        <v>772</v>
      </c>
      <c r="J79" s="16">
        <v>19314328</v>
      </c>
      <c r="K79" s="16" t="b">
        <v>0</v>
      </c>
      <c r="L79" s="16" t="b">
        <v>0</v>
      </c>
      <c r="M79" s="16" t="b">
        <v>1</v>
      </c>
      <c r="N79" s="16" t="b">
        <v>0</v>
      </c>
      <c r="O79" s="16" t="b">
        <v>0</v>
      </c>
      <c r="P79" s="16" t="b">
        <v>0</v>
      </c>
      <c r="Q79" s="16" t="b">
        <v>1</v>
      </c>
      <c r="R79" s="16" t="b">
        <v>1</v>
      </c>
      <c r="S79" s="16" t="b">
        <v>1</v>
      </c>
    </row>
    <row r="80" spans="1:19" x14ac:dyDescent="0.3">
      <c r="A80" s="11" t="s">
        <v>1131</v>
      </c>
      <c r="B80" s="12">
        <v>-3.4247463504828568</v>
      </c>
      <c r="C80" s="12">
        <v>0.46170240512517591</v>
      </c>
      <c r="D80" s="12">
        <v>-7.4176489281106219</v>
      </c>
      <c r="E80" s="13">
        <v>1.1921760170497161E-13</v>
      </c>
      <c r="F80" s="53">
        <v>0</v>
      </c>
      <c r="G80" s="18">
        <v>1.775758099155723E-8</v>
      </c>
      <c r="H80" s="16"/>
      <c r="I80" s="16" t="s">
        <v>789</v>
      </c>
      <c r="J80" s="16">
        <v>158937447</v>
      </c>
      <c r="K80" s="16"/>
      <c r="L80" s="16"/>
      <c r="M80" s="16"/>
      <c r="N80" s="16"/>
      <c r="O80" s="16"/>
      <c r="P80" s="16"/>
      <c r="Q80" s="16"/>
      <c r="R80" s="16"/>
      <c r="S80" s="16"/>
    </row>
    <row r="81" spans="1:19" x14ac:dyDescent="0.3">
      <c r="A81" s="16" t="s">
        <v>1442</v>
      </c>
      <c r="B81" s="12">
        <v>-1.610457774900204</v>
      </c>
      <c r="C81" s="12">
        <v>0.21789916787287081</v>
      </c>
      <c r="D81" s="12">
        <v>-7.3908394906757744</v>
      </c>
      <c r="E81" s="13">
        <v>1.4590466348951461E-13</v>
      </c>
      <c r="F81" s="53">
        <v>0</v>
      </c>
      <c r="G81" s="18">
        <v>2.1732645531426681E-8</v>
      </c>
      <c r="H81" s="16" t="s">
        <v>858</v>
      </c>
      <c r="I81" s="16" t="s">
        <v>765</v>
      </c>
      <c r="J81" s="16">
        <v>27169957</v>
      </c>
      <c r="K81" s="16" t="b">
        <v>0</v>
      </c>
      <c r="L81" s="16" t="b">
        <v>1</v>
      </c>
      <c r="M81" s="16" t="b">
        <v>0</v>
      </c>
      <c r="N81" s="16" t="b">
        <v>0</v>
      </c>
      <c r="O81" s="16" t="b">
        <v>1</v>
      </c>
      <c r="P81" s="16" t="b">
        <v>1</v>
      </c>
      <c r="Q81" s="16" t="b">
        <v>0</v>
      </c>
      <c r="R81" s="16" t="b">
        <v>0</v>
      </c>
      <c r="S81" s="16" t="b">
        <v>0</v>
      </c>
    </row>
    <row r="82" spans="1:19" x14ac:dyDescent="0.3">
      <c r="A82" s="11" t="s">
        <v>206</v>
      </c>
      <c r="B82" s="12">
        <v>-3.206837718443551</v>
      </c>
      <c r="C82" s="12">
        <v>0.43624966485767552</v>
      </c>
      <c r="D82" s="12">
        <v>-7.3509230534074286</v>
      </c>
      <c r="E82" s="13">
        <v>1.9684271916333759E-13</v>
      </c>
      <c r="F82" s="53">
        <v>0</v>
      </c>
      <c r="G82" s="18">
        <v>2.93199198620983E-8</v>
      </c>
      <c r="H82" s="16" t="s">
        <v>854</v>
      </c>
      <c r="I82" s="16" t="s">
        <v>820</v>
      </c>
      <c r="J82" s="16">
        <v>105287326</v>
      </c>
      <c r="K82" s="16"/>
      <c r="L82" s="16"/>
      <c r="M82" s="16"/>
      <c r="N82" s="16"/>
      <c r="O82" s="16"/>
      <c r="P82" s="16"/>
      <c r="Q82" s="16"/>
      <c r="R82" s="16"/>
      <c r="S82" s="16"/>
    </row>
    <row r="83" spans="1:19" x14ac:dyDescent="0.3">
      <c r="A83" s="11" t="s">
        <v>148</v>
      </c>
      <c r="B83" s="12">
        <v>-2.2265905690041299</v>
      </c>
      <c r="C83" s="12">
        <v>0.30326273208283888</v>
      </c>
      <c r="D83" s="12">
        <v>-7.342117357156555</v>
      </c>
      <c r="E83" s="13">
        <v>2.1024091620834249E-13</v>
      </c>
      <c r="F83" s="53">
        <v>0</v>
      </c>
      <c r="G83" s="18">
        <v>3.1315594710148833E-8</v>
      </c>
      <c r="H83" s="16" t="s">
        <v>810</v>
      </c>
      <c r="I83" s="16" t="s">
        <v>767</v>
      </c>
      <c r="J83" s="16">
        <v>6477033</v>
      </c>
      <c r="K83" s="16" t="b">
        <v>0</v>
      </c>
      <c r="L83" s="16" t="b">
        <v>1</v>
      </c>
      <c r="M83" s="16" t="b">
        <v>0</v>
      </c>
      <c r="N83" s="16" t="b">
        <v>1</v>
      </c>
      <c r="O83" s="16" t="b">
        <v>0</v>
      </c>
      <c r="P83" s="16"/>
      <c r="Q83" s="16"/>
      <c r="R83" s="16"/>
      <c r="S83" s="16"/>
    </row>
    <row r="84" spans="1:19" x14ac:dyDescent="0.3">
      <c r="A84" s="16" t="s">
        <v>1395</v>
      </c>
      <c r="B84" s="12">
        <v>-3.3166176147728419</v>
      </c>
      <c r="C84" s="12">
        <v>0.45236923615556268</v>
      </c>
      <c r="D84" s="12">
        <v>-7.3316603997189347</v>
      </c>
      <c r="E84" s="13">
        <v>2.2731853537157411E-13</v>
      </c>
      <c r="F84" s="53">
        <v>0</v>
      </c>
      <c r="G84" s="18">
        <v>3.385932316213133E-8</v>
      </c>
      <c r="H84" s="16" t="s">
        <v>1396</v>
      </c>
      <c r="I84" s="16" t="s">
        <v>787</v>
      </c>
      <c r="J84" s="16">
        <v>126721131</v>
      </c>
      <c r="K84" s="16" t="b">
        <v>0</v>
      </c>
      <c r="L84" s="16" t="b">
        <v>0</v>
      </c>
      <c r="M84" s="16" t="b">
        <v>1</v>
      </c>
      <c r="N84" s="16" t="b">
        <v>0</v>
      </c>
      <c r="O84" s="16" t="b">
        <v>0</v>
      </c>
      <c r="P84" s="16"/>
      <c r="Q84" s="16"/>
      <c r="R84" s="16"/>
      <c r="S84" s="16"/>
    </row>
    <row r="85" spans="1:19" x14ac:dyDescent="0.3">
      <c r="A85" s="16" t="s">
        <v>1473</v>
      </c>
      <c r="B85" s="12">
        <v>-2.652462186938759</v>
      </c>
      <c r="C85" s="12">
        <v>0.36260992589067581</v>
      </c>
      <c r="D85" s="12">
        <v>-7.3149188633585753</v>
      </c>
      <c r="E85" s="13">
        <v>2.5753695437515919E-13</v>
      </c>
      <c r="F85" s="53">
        <v>0</v>
      </c>
      <c r="G85" s="18">
        <v>3.8360386891134338E-8</v>
      </c>
      <c r="H85" s="16" t="s">
        <v>1016</v>
      </c>
      <c r="I85" s="16" t="s">
        <v>791</v>
      </c>
      <c r="J85" s="16">
        <v>67682065</v>
      </c>
      <c r="K85" s="16"/>
      <c r="L85" s="16"/>
      <c r="M85" s="16"/>
      <c r="N85" s="16"/>
      <c r="O85" s="16"/>
      <c r="P85" s="16"/>
      <c r="Q85" s="16"/>
      <c r="R85" s="16"/>
      <c r="S85" s="16"/>
    </row>
    <row r="86" spans="1:19" x14ac:dyDescent="0.3">
      <c r="A86" s="11" t="s">
        <v>202</v>
      </c>
      <c r="B86" s="12">
        <v>-3.0961201556612199</v>
      </c>
      <c r="C86" s="12">
        <v>0.42350581526470299</v>
      </c>
      <c r="D86" s="12">
        <v>-7.310691008401049</v>
      </c>
      <c r="E86" s="13">
        <v>2.657720550930093E-13</v>
      </c>
      <c r="F86" s="53">
        <v>0</v>
      </c>
      <c r="G86" s="18">
        <v>3.9587013378158822E-8</v>
      </c>
      <c r="H86" s="16" t="s">
        <v>870</v>
      </c>
      <c r="I86" s="16" t="s">
        <v>767</v>
      </c>
      <c r="J86" s="16">
        <v>5037103</v>
      </c>
      <c r="K86" s="16"/>
      <c r="L86" s="16"/>
      <c r="M86" s="16"/>
      <c r="N86" s="16"/>
      <c r="O86" s="16"/>
      <c r="P86" s="16"/>
      <c r="Q86" s="16"/>
      <c r="R86" s="16"/>
      <c r="S86" s="16"/>
    </row>
    <row r="87" spans="1:19" x14ac:dyDescent="0.3">
      <c r="A87" s="16" t="s">
        <v>1365</v>
      </c>
      <c r="B87" s="12">
        <v>-3.493916092465295</v>
      </c>
      <c r="C87" s="12">
        <v>0.47938011530677138</v>
      </c>
      <c r="D87" s="12">
        <v>-7.2884042973485066</v>
      </c>
      <c r="E87" s="13">
        <v>3.1364756799016801E-13</v>
      </c>
      <c r="F87" s="53">
        <v>0</v>
      </c>
      <c r="G87" s="18">
        <v>4.6718118899703507E-8</v>
      </c>
      <c r="H87" s="16" t="s">
        <v>1366</v>
      </c>
      <c r="I87" s="16" t="s">
        <v>804</v>
      </c>
      <c r="J87" s="16">
        <v>129536718</v>
      </c>
      <c r="K87" s="16" t="b">
        <v>0</v>
      </c>
      <c r="L87" s="16" t="b">
        <v>0</v>
      </c>
      <c r="M87" s="16" t="b">
        <v>0</v>
      </c>
      <c r="N87" s="16" t="b">
        <v>1</v>
      </c>
      <c r="O87" s="16" t="b">
        <v>1</v>
      </c>
      <c r="P87" s="16"/>
      <c r="Q87" s="16"/>
      <c r="R87" s="16"/>
      <c r="S87" s="16"/>
    </row>
    <row r="88" spans="1:19" x14ac:dyDescent="0.3">
      <c r="A88" s="11" t="s">
        <v>58</v>
      </c>
      <c r="B88" s="12">
        <v>3.1081430235350238</v>
      </c>
      <c r="C88" s="12">
        <v>0.42677125203991673</v>
      </c>
      <c r="D88" s="12">
        <v>7.2829250064957822</v>
      </c>
      <c r="E88" s="13">
        <v>3.266588377769727E-13</v>
      </c>
      <c r="F88" s="53">
        <v>0</v>
      </c>
      <c r="G88" s="18">
        <v>4.8656160545717851E-8</v>
      </c>
      <c r="H88" s="16" t="s">
        <v>796</v>
      </c>
      <c r="I88" s="16" t="s">
        <v>774</v>
      </c>
      <c r="J88" s="16">
        <v>111770291</v>
      </c>
      <c r="K88" s="16" t="b">
        <v>1</v>
      </c>
      <c r="L88" s="16" t="b">
        <v>0</v>
      </c>
      <c r="M88" s="16" t="b">
        <v>0</v>
      </c>
      <c r="N88" s="16" t="b">
        <v>1</v>
      </c>
      <c r="O88" s="16" t="b">
        <v>0</v>
      </c>
      <c r="P88" s="16"/>
      <c r="Q88" s="16"/>
      <c r="R88" s="16"/>
      <c r="S88" s="16"/>
    </row>
    <row r="89" spans="1:19" x14ac:dyDescent="0.3">
      <c r="A89" s="11" t="s">
        <v>66</v>
      </c>
      <c r="B89" s="12">
        <v>-2.1204478143615582</v>
      </c>
      <c r="C89" s="12">
        <v>0.29293459634457369</v>
      </c>
      <c r="D89" s="12">
        <v>-7.2386390710481772</v>
      </c>
      <c r="E89" s="13">
        <v>4.532093342213237E-13</v>
      </c>
      <c r="F89" s="53">
        <v>0</v>
      </c>
      <c r="G89" s="18">
        <v>6.7505983541600384E-8</v>
      </c>
      <c r="H89" s="16" t="s">
        <v>840</v>
      </c>
      <c r="I89" s="16" t="s">
        <v>772</v>
      </c>
      <c r="J89" s="16">
        <v>46608099</v>
      </c>
      <c r="K89" s="16"/>
      <c r="L89" s="16"/>
      <c r="M89" s="16"/>
      <c r="N89" s="16"/>
      <c r="O89" s="16"/>
      <c r="P89" s="16"/>
      <c r="Q89" s="16"/>
      <c r="R89" s="16"/>
      <c r="S89" s="16"/>
    </row>
    <row r="90" spans="1:19" x14ac:dyDescent="0.3">
      <c r="A90" s="11" t="s">
        <v>1170</v>
      </c>
      <c r="B90" s="12">
        <v>-1.537940224787683</v>
      </c>
      <c r="C90" s="12">
        <v>0.21350772689189909</v>
      </c>
      <c r="D90" s="12">
        <v>-7.2032063999555227</v>
      </c>
      <c r="E90" s="13">
        <v>5.8812841420044426E-13</v>
      </c>
      <c r="F90" s="53">
        <v>1.931628229339396</v>
      </c>
      <c r="G90" s="18">
        <v>8.7602315423570376E-8</v>
      </c>
      <c r="H90" s="16" t="s">
        <v>1016</v>
      </c>
      <c r="I90" s="16" t="s">
        <v>791</v>
      </c>
      <c r="J90" s="16">
        <v>67686832</v>
      </c>
      <c r="K90" s="16"/>
      <c r="L90" s="16"/>
      <c r="M90" s="16"/>
      <c r="N90" s="16"/>
      <c r="O90" s="16"/>
      <c r="P90" s="16"/>
      <c r="Q90" s="16"/>
      <c r="R90" s="16"/>
      <c r="S90" s="16"/>
    </row>
    <row r="91" spans="1:19" x14ac:dyDescent="0.3">
      <c r="A91" s="16" t="s">
        <v>104</v>
      </c>
      <c r="B91" s="12">
        <v>-2.410098389319363</v>
      </c>
      <c r="C91" s="12">
        <v>0.33615103067923618</v>
      </c>
      <c r="D91" s="12">
        <v>-7.1696891258951396</v>
      </c>
      <c r="E91" s="13">
        <v>7.5168260156444721E-13</v>
      </c>
      <c r="F91" s="53">
        <v>9.6956565269947301</v>
      </c>
      <c r="G91" s="18">
        <v>1.1196387518562601E-7</v>
      </c>
      <c r="H91" s="16" t="s">
        <v>839</v>
      </c>
      <c r="I91" s="16" t="s">
        <v>772</v>
      </c>
      <c r="J91" s="16">
        <v>38473119</v>
      </c>
      <c r="K91" s="16"/>
      <c r="L91" s="16"/>
      <c r="M91" s="16"/>
      <c r="N91" s="16"/>
      <c r="O91" s="16"/>
      <c r="P91" s="16"/>
      <c r="Q91" s="16"/>
      <c r="R91" s="16"/>
      <c r="S91" s="16"/>
    </row>
    <row r="92" spans="1:19" x14ac:dyDescent="0.3">
      <c r="A92" s="11" t="s">
        <v>84</v>
      </c>
      <c r="B92" s="12">
        <v>-2.5291139132389899</v>
      </c>
      <c r="C92" s="12">
        <v>0.3542180037772738</v>
      </c>
      <c r="D92" s="12">
        <v>-7.1399925646615454</v>
      </c>
      <c r="E92" s="13">
        <v>9.3335967772165543E-13</v>
      </c>
      <c r="F92" s="53">
        <v>0</v>
      </c>
      <c r="G92" s="18">
        <v>1.3902485735631831E-7</v>
      </c>
      <c r="H92" s="16" t="s">
        <v>869</v>
      </c>
      <c r="I92" s="16" t="s">
        <v>780</v>
      </c>
      <c r="J92" s="16">
        <v>240171748</v>
      </c>
      <c r="K92" s="16"/>
      <c r="L92" s="16"/>
      <c r="M92" s="16"/>
      <c r="N92" s="16"/>
      <c r="O92" s="16"/>
      <c r="P92" s="16"/>
      <c r="Q92" s="16"/>
      <c r="R92" s="16"/>
      <c r="S92" s="16"/>
    </row>
    <row r="93" spans="1:19" x14ac:dyDescent="0.3">
      <c r="A93" s="11" t="s">
        <v>200</v>
      </c>
      <c r="B93" s="12">
        <v>-3.4687647281785692</v>
      </c>
      <c r="C93" s="12">
        <v>0.48584112956758441</v>
      </c>
      <c r="D93" s="12">
        <v>-7.1397099114805096</v>
      </c>
      <c r="E93" s="13">
        <v>9.3528089202763461E-13</v>
      </c>
      <c r="F93" s="53">
        <v>0</v>
      </c>
      <c r="G93" s="18">
        <v>1.393110241484082E-7</v>
      </c>
      <c r="H93" s="16" t="s">
        <v>883</v>
      </c>
      <c r="I93" s="16" t="s">
        <v>767</v>
      </c>
      <c r="J93" s="16">
        <v>1566839</v>
      </c>
      <c r="K93" s="16" t="b">
        <v>1</v>
      </c>
      <c r="L93" s="16" t="b">
        <v>0</v>
      </c>
      <c r="M93" s="16" t="b">
        <v>0</v>
      </c>
      <c r="N93" s="16" t="b">
        <v>1</v>
      </c>
      <c r="O93" s="16" t="b">
        <v>0</v>
      </c>
      <c r="P93" s="16" t="b">
        <v>1</v>
      </c>
      <c r="Q93" s="16" t="b">
        <v>1</v>
      </c>
      <c r="R93" s="16" t="b">
        <v>1</v>
      </c>
      <c r="S93" s="16" t="b">
        <v>1</v>
      </c>
    </row>
    <row r="94" spans="1:19" x14ac:dyDescent="0.3">
      <c r="A94" s="16" t="s">
        <v>1450</v>
      </c>
      <c r="B94" s="12">
        <v>-2.148984628539977</v>
      </c>
      <c r="C94" s="12">
        <v>0.30177190008783539</v>
      </c>
      <c r="D94" s="12">
        <v>-7.1212217834545974</v>
      </c>
      <c r="E94" s="13">
        <v>1.06974492155359E-12</v>
      </c>
      <c r="F94" s="53">
        <v>0</v>
      </c>
      <c r="G94" s="18">
        <v>1.593395758103288E-7</v>
      </c>
      <c r="H94" s="16" t="s">
        <v>1451</v>
      </c>
      <c r="I94" s="16" t="s">
        <v>774</v>
      </c>
      <c r="J94" s="16">
        <v>151345123</v>
      </c>
      <c r="K94" s="16" t="b">
        <v>1</v>
      </c>
      <c r="L94" s="16" t="b">
        <v>1</v>
      </c>
      <c r="M94" s="16" t="b">
        <v>0</v>
      </c>
      <c r="N94" s="16" t="b">
        <v>0</v>
      </c>
      <c r="O94" s="16" t="b">
        <v>0</v>
      </c>
      <c r="P94" s="16" t="b">
        <v>1</v>
      </c>
      <c r="Q94" s="16" t="b">
        <v>1</v>
      </c>
      <c r="R94" s="16" t="b">
        <v>0</v>
      </c>
      <c r="S94" s="16" t="b">
        <v>1</v>
      </c>
    </row>
    <row r="95" spans="1:19" x14ac:dyDescent="0.3">
      <c r="A95" s="16" t="s">
        <v>57</v>
      </c>
      <c r="B95" s="12">
        <v>-2.3076399080306298</v>
      </c>
      <c r="C95" s="12">
        <v>0.32747587938747258</v>
      </c>
      <c r="D95" s="12">
        <v>-7.0467477248918486</v>
      </c>
      <c r="E95" s="13">
        <v>1.8314792596024208E-12</v>
      </c>
      <c r="F95" s="53">
        <v>6.3100500328278386</v>
      </c>
      <c r="G95" s="18">
        <v>2.7280066719704018E-7</v>
      </c>
      <c r="H95" s="16" t="s">
        <v>800</v>
      </c>
      <c r="I95" s="16" t="s">
        <v>769</v>
      </c>
      <c r="J95" s="16">
        <v>58131768</v>
      </c>
      <c r="K95" s="16" t="b">
        <v>0</v>
      </c>
      <c r="L95" s="16" t="b">
        <v>0</v>
      </c>
      <c r="M95" s="16" t="b">
        <v>1</v>
      </c>
      <c r="N95" s="16" t="b">
        <v>0</v>
      </c>
      <c r="O95" s="16" t="b">
        <v>0</v>
      </c>
      <c r="P95" s="16" t="b">
        <v>0</v>
      </c>
      <c r="Q95" s="16" t="b">
        <v>1</v>
      </c>
      <c r="R95" s="16" t="b">
        <v>1</v>
      </c>
      <c r="S95" s="16" t="b">
        <v>1</v>
      </c>
    </row>
    <row r="96" spans="1:19" x14ac:dyDescent="0.3">
      <c r="A96" s="11" t="s">
        <v>1103</v>
      </c>
      <c r="B96" s="12">
        <v>2.784152702679545</v>
      </c>
      <c r="C96" s="12">
        <v>0.39578986932847249</v>
      </c>
      <c r="D96" s="12">
        <v>7.0344213392913577</v>
      </c>
      <c r="E96" s="13">
        <v>2.0008964216492449E-12</v>
      </c>
      <c r="F96" s="53">
        <v>0</v>
      </c>
      <c r="G96" s="18">
        <v>2.9803552290107672E-7</v>
      </c>
      <c r="H96" s="16" t="s">
        <v>1104</v>
      </c>
      <c r="I96" s="16" t="s">
        <v>811</v>
      </c>
      <c r="J96" s="16">
        <v>3065559</v>
      </c>
      <c r="K96" s="16" t="b">
        <v>0</v>
      </c>
      <c r="L96" s="16" t="b">
        <v>0</v>
      </c>
      <c r="M96" s="16" t="b">
        <v>1</v>
      </c>
      <c r="N96" s="16" t="b">
        <v>0</v>
      </c>
      <c r="O96" s="16" t="b">
        <v>0</v>
      </c>
      <c r="P96" s="16"/>
      <c r="Q96" s="16"/>
      <c r="R96" s="16"/>
      <c r="S96" s="16"/>
    </row>
    <row r="97" spans="1:19" x14ac:dyDescent="0.3">
      <c r="A97" s="11" t="s">
        <v>1119</v>
      </c>
      <c r="B97" s="12">
        <v>-3.0186922301454109</v>
      </c>
      <c r="C97" s="12">
        <v>0.42986214236297948</v>
      </c>
      <c r="D97" s="12">
        <v>-7.0224658853451674</v>
      </c>
      <c r="E97" s="13">
        <v>2.1798624053130741E-12</v>
      </c>
      <c r="F97" s="53">
        <v>0</v>
      </c>
      <c r="G97" s="18">
        <v>3.2469268513378772E-7</v>
      </c>
      <c r="H97" s="16" t="s">
        <v>895</v>
      </c>
      <c r="I97" s="16" t="s">
        <v>765</v>
      </c>
      <c r="J97" s="16">
        <v>27143334</v>
      </c>
      <c r="K97" s="16"/>
      <c r="L97" s="16"/>
      <c r="M97" s="16"/>
      <c r="N97" s="16"/>
      <c r="O97" s="16"/>
      <c r="P97" s="16"/>
      <c r="Q97" s="16"/>
      <c r="R97" s="16"/>
      <c r="S97" s="16"/>
    </row>
    <row r="98" spans="1:19" x14ac:dyDescent="0.3">
      <c r="A98" s="11" t="s">
        <v>1058</v>
      </c>
      <c r="B98" s="12">
        <v>-2.6567704909391172</v>
      </c>
      <c r="C98" s="12">
        <v>0.37989796900218148</v>
      </c>
      <c r="D98" s="12">
        <v>-6.9933790325787726</v>
      </c>
      <c r="E98" s="13">
        <v>2.6834324408213582E-12</v>
      </c>
      <c r="F98" s="53">
        <v>0</v>
      </c>
      <c r="G98" s="18">
        <v>3.9969994549278209E-7</v>
      </c>
      <c r="H98" s="16"/>
      <c r="I98" s="16" t="s">
        <v>828</v>
      </c>
      <c r="J98" s="16">
        <v>170585664</v>
      </c>
      <c r="K98" s="16"/>
      <c r="L98" s="16"/>
      <c r="M98" s="16"/>
      <c r="N98" s="16"/>
      <c r="O98" s="16"/>
      <c r="P98" s="16"/>
      <c r="Q98" s="16"/>
      <c r="R98" s="16"/>
      <c r="S98" s="16"/>
    </row>
    <row r="99" spans="1:19" x14ac:dyDescent="0.3">
      <c r="A99" s="11" t="s">
        <v>155</v>
      </c>
      <c r="B99" s="12">
        <v>-3.196599287748878</v>
      </c>
      <c r="C99" s="12">
        <v>0.457378378998409</v>
      </c>
      <c r="D99" s="12">
        <v>-6.9889602012866421</v>
      </c>
      <c r="E99" s="13">
        <v>2.769309579585692E-12</v>
      </c>
      <c r="F99" s="53">
        <v>0</v>
      </c>
      <c r="G99" s="18">
        <v>4.124914311888683E-7</v>
      </c>
      <c r="H99" s="16" t="s">
        <v>797</v>
      </c>
      <c r="I99" s="16" t="s">
        <v>772</v>
      </c>
      <c r="J99" s="16">
        <v>46681154</v>
      </c>
      <c r="K99" s="16"/>
      <c r="L99" s="16"/>
      <c r="M99" s="16"/>
      <c r="N99" s="16"/>
      <c r="O99" s="16"/>
      <c r="P99" s="16"/>
      <c r="Q99" s="16"/>
      <c r="R99" s="16"/>
      <c r="S99" s="16"/>
    </row>
    <row r="100" spans="1:19" x14ac:dyDescent="0.3">
      <c r="A100" s="11" t="s">
        <v>237</v>
      </c>
      <c r="B100" s="12">
        <v>-2.85050878305467</v>
      </c>
      <c r="C100" s="12">
        <v>0.40805840158830009</v>
      </c>
      <c r="D100" s="12">
        <v>-6.9855412165502164</v>
      </c>
      <c r="E100" s="13">
        <v>2.837599383178016E-12</v>
      </c>
      <c r="F100" s="53">
        <v>39.353009118033221</v>
      </c>
      <c r="G100" s="18">
        <v>4.2266326572374861E-7</v>
      </c>
      <c r="H100" s="16" t="s">
        <v>779</v>
      </c>
      <c r="I100" s="16" t="s">
        <v>767</v>
      </c>
      <c r="J100" s="16">
        <v>1071176</v>
      </c>
      <c r="K100" s="16"/>
      <c r="L100" s="16"/>
      <c r="M100" s="16"/>
      <c r="N100" s="16"/>
      <c r="O100" s="16"/>
      <c r="P100" s="16"/>
      <c r="Q100" s="16"/>
      <c r="R100" s="16"/>
      <c r="S100" s="16"/>
    </row>
    <row r="101" spans="1:19" x14ac:dyDescent="0.3">
      <c r="A101" s="11" t="s">
        <v>1268</v>
      </c>
      <c r="B101" s="12">
        <v>-3.9250799710208368</v>
      </c>
      <c r="C101" s="12">
        <v>0.56313229085378547</v>
      </c>
      <c r="D101" s="12">
        <v>-6.9700850666366154</v>
      </c>
      <c r="E101" s="13">
        <v>3.1674940024802208E-12</v>
      </c>
      <c r="F101" s="53">
        <v>0</v>
      </c>
      <c r="G101" s="18">
        <v>4.7180139916343138E-7</v>
      </c>
      <c r="H101" s="16" t="s">
        <v>1269</v>
      </c>
      <c r="I101" s="16" t="s">
        <v>804</v>
      </c>
      <c r="J101" s="16">
        <v>49731563</v>
      </c>
      <c r="K101" s="16" t="b">
        <v>0</v>
      </c>
      <c r="L101" s="16" t="b">
        <v>1</v>
      </c>
      <c r="M101" s="16" t="b">
        <v>0</v>
      </c>
      <c r="N101" s="16" t="b">
        <v>1</v>
      </c>
      <c r="O101" s="16" t="b">
        <v>0</v>
      </c>
      <c r="P101" s="16"/>
      <c r="Q101" s="16"/>
      <c r="R101" s="16"/>
      <c r="S101" s="16"/>
    </row>
    <row r="102" spans="1:19" x14ac:dyDescent="0.3">
      <c r="A102" s="11" t="s">
        <v>1078</v>
      </c>
      <c r="B102" s="12">
        <v>-2.816686732214992</v>
      </c>
      <c r="C102" s="12">
        <v>0.40413687279368388</v>
      </c>
      <c r="D102" s="12">
        <v>-6.9696355908928407</v>
      </c>
      <c r="E102" s="13">
        <v>3.1776298689932789E-12</v>
      </c>
      <c r="F102" s="53">
        <v>0</v>
      </c>
      <c r="G102" s="18">
        <v>4.7331114661641793E-7</v>
      </c>
      <c r="H102" s="16" t="s">
        <v>766</v>
      </c>
      <c r="I102" s="16" t="s">
        <v>765</v>
      </c>
      <c r="J102" s="16">
        <v>27163331</v>
      </c>
      <c r="K102" s="16"/>
      <c r="L102" s="16"/>
      <c r="M102" s="16"/>
      <c r="N102" s="16"/>
      <c r="O102" s="16"/>
      <c r="P102" s="16"/>
      <c r="Q102" s="16"/>
      <c r="R102" s="16"/>
      <c r="S102" s="16"/>
    </row>
    <row r="103" spans="1:19" x14ac:dyDescent="0.3">
      <c r="A103" s="16" t="s">
        <v>1318</v>
      </c>
      <c r="B103" s="12">
        <v>3.3449578131522322</v>
      </c>
      <c r="C103" s="12">
        <v>0.48042372611907569</v>
      </c>
      <c r="D103" s="12">
        <v>6.962515861098761</v>
      </c>
      <c r="E103" s="13">
        <v>3.3424895024799928E-12</v>
      </c>
      <c r="F103" s="53">
        <v>0</v>
      </c>
      <c r="G103" s="18">
        <v>4.978671538838974E-7</v>
      </c>
      <c r="H103" s="16" t="s">
        <v>1319</v>
      </c>
      <c r="I103" s="16" t="s">
        <v>789</v>
      </c>
      <c r="J103" s="16">
        <v>483546</v>
      </c>
      <c r="K103" s="16"/>
      <c r="L103" s="16"/>
      <c r="M103" s="16"/>
      <c r="N103" s="16"/>
      <c r="O103" s="16"/>
      <c r="P103" s="16"/>
      <c r="Q103" s="16"/>
      <c r="R103" s="16"/>
      <c r="S103" s="16"/>
    </row>
    <row r="104" spans="1:19" x14ac:dyDescent="0.3">
      <c r="A104" s="11" t="s">
        <v>1111</v>
      </c>
      <c r="B104" s="12">
        <v>-2.3030917007625198</v>
      </c>
      <c r="C104" s="12">
        <v>0.33200782402696299</v>
      </c>
      <c r="D104" s="12">
        <v>-6.9368597186296483</v>
      </c>
      <c r="E104" s="13">
        <v>4.0091156812285821E-12</v>
      </c>
      <c r="F104" s="53">
        <v>1.6286137433357509E-3</v>
      </c>
      <c r="G104" s="18">
        <v>5.9716178983467851E-7</v>
      </c>
      <c r="H104" s="16" t="s">
        <v>840</v>
      </c>
      <c r="I104" s="16" t="s">
        <v>772</v>
      </c>
      <c r="J104" s="16">
        <v>46608288</v>
      </c>
      <c r="K104" s="16"/>
      <c r="L104" s="16"/>
      <c r="M104" s="16"/>
      <c r="N104" s="16"/>
      <c r="O104" s="16"/>
      <c r="P104" s="16"/>
      <c r="Q104" s="16"/>
      <c r="R104" s="16"/>
      <c r="S104" s="16"/>
    </row>
    <row r="105" spans="1:19" x14ac:dyDescent="0.3">
      <c r="A105" s="16" t="s">
        <v>102</v>
      </c>
      <c r="B105" s="12">
        <v>-2.2848867842373588</v>
      </c>
      <c r="C105" s="12">
        <v>0.32948846712616542</v>
      </c>
      <c r="D105" s="12">
        <v>-6.9346487425383723</v>
      </c>
      <c r="E105" s="13">
        <v>4.0723173099976597E-12</v>
      </c>
      <c r="F105" s="53">
        <v>0</v>
      </c>
      <c r="G105" s="18">
        <v>6.0657573564146145E-7</v>
      </c>
      <c r="H105" s="16" t="s">
        <v>840</v>
      </c>
      <c r="I105" s="16" t="s">
        <v>772</v>
      </c>
      <c r="J105" s="16">
        <v>46608293</v>
      </c>
      <c r="K105" s="16"/>
      <c r="L105" s="16"/>
      <c r="M105" s="16"/>
      <c r="N105" s="16"/>
      <c r="O105" s="16"/>
      <c r="P105" s="16"/>
      <c r="Q105" s="16"/>
      <c r="R105" s="16"/>
      <c r="S105" s="16"/>
    </row>
    <row r="106" spans="1:19" x14ac:dyDescent="0.3">
      <c r="A106" s="11" t="s">
        <v>95</v>
      </c>
      <c r="B106" s="12">
        <v>-4.0330699518442126</v>
      </c>
      <c r="C106" s="12">
        <v>0.58165932361974471</v>
      </c>
      <c r="D106" s="12">
        <v>-6.9337321488218784</v>
      </c>
      <c r="E106" s="13">
        <v>4.0988039877651144E-12</v>
      </c>
      <c r="F106" s="53">
        <v>0</v>
      </c>
      <c r="G106" s="18">
        <v>6.1052095278160156E-7</v>
      </c>
      <c r="H106" s="16" t="s">
        <v>802</v>
      </c>
      <c r="I106" s="16" t="s">
        <v>772</v>
      </c>
      <c r="J106" s="16">
        <v>46699073</v>
      </c>
      <c r="K106" s="16"/>
      <c r="L106" s="16"/>
      <c r="M106" s="16"/>
      <c r="N106" s="16"/>
      <c r="O106" s="16"/>
      <c r="P106" s="16"/>
      <c r="Q106" s="16"/>
      <c r="R106" s="16"/>
      <c r="S106" s="16"/>
    </row>
    <row r="107" spans="1:19" x14ac:dyDescent="0.3">
      <c r="A107" s="16" t="s">
        <v>1337</v>
      </c>
      <c r="B107" s="12">
        <v>-2.9535469359080899</v>
      </c>
      <c r="C107" s="12">
        <v>0.42643677757244552</v>
      </c>
      <c r="D107" s="12">
        <v>-6.9261074354833863</v>
      </c>
      <c r="E107" s="13">
        <v>4.325779975763027E-12</v>
      </c>
      <c r="F107" s="53">
        <v>22.992972705610701</v>
      </c>
      <c r="G107" s="18">
        <v>6.4432925316987864E-7</v>
      </c>
      <c r="H107" s="16" t="s">
        <v>1150</v>
      </c>
      <c r="I107" s="16" t="s">
        <v>770</v>
      </c>
      <c r="J107" s="16">
        <v>83317526</v>
      </c>
      <c r="K107" s="16" t="b">
        <v>0</v>
      </c>
      <c r="L107" s="16" t="b">
        <v>0</v>
      </c>
      <c r="M107" s="16" t="b">
        <v>1</v>
      </c>
      <c r="N107" s="16" t="b">
        <v>0</v>
      </c>
      <c r="O107" s="16" t="b">
        <v>1</v>
      </c>
      <c r="P107" s="16" t="b">
        <v>0</v>
      </c>
      <c r="Q107" s="16" t="b">
        <v>1</v>
      </c>
      <c r="R107" s="16" t="b">
        <v>1</v>
      </c>
      <c r="S107" s="16" t="b">
        <v>1</v>
      </c>
    </row>
    <row r="108" spans="1:19" x14ac:dyDescent="0.3">
      <c r="A108" s="16" t="s">
        <v>1449</v>
      </c>
      <c r="B108" s="12">
        <v>-1.982061527537994</v>
      </c>
      <c r="C108" s="12">
        <v>0.28740419087395042</v>
      </c>
      <c r="D108" s="12">
        <v>-6.8964252800589332</v>
      </c>
      <c r="E108" s="13">
        <v>5.3327393495422191E-12</v>
      </c>
      <c r="F108" s="53">
        <v>0</v>
      </c>
      <c r="G108" s="18">
        <v>7.9431685885366312E-7</v>
      </c>
      <c r="H108" s="16" t="s">
        <v>766</v>
      </c>
      <c r="I108" s="16" t="s">
        <v>765</v>
      </c>
      <c r="J108" s="16">
        <v>27163929</v>
      </c>
      <c r="K108" s="16"/>
      <c r="L108" s="16"/>
      <c r="M108" s="16"/>
      <c r="N108" s="16"/>
      <c r="O108" s="16"/>
      <c r="P108" s="16"/>
      <c r="Q108" s="16"/>
      <c r="R108" s="16"/>
      <c r="S108" s="16"/>
    </row>
    <row r="109" spans="1:19" x14ac:dyDescent="0.3">
      <c r="A109" s="16" t="s">
        <v>1483</v>
      </c>
      <c r="B109" s="12">
        <v>-3.262387216407852</v>
      </c>
      <c r="C109" s="12">
        <v>0.47306414583962408</v>
      </c>
      <c r="D109" s="12">
        <v>-6.8962893195331079</v>
      </c>
      <c r="E109" s="13">
        <v>5.3378430563932926E-12</v>
      </c>
      <c r="F109" s="53">
        <v>0</v>
      </c>
      <c r="G109" s="18">
        <v>7.9507706109283749E-7</v>
      </c>
      <c r="H109" s="16" t="s">
        <v>1484</v>
      </c>
      <c r="I109" s="16" t="s">
        <v>776</v>
      </c>
      <c r="J109" s="16">
        <v>73357183</v>
      </c>
      <c r="K109" s="16" t="b">
        <v>1</v>
      </c>
      <c r="L109" s="16" t="b">
        <v>0</v>
      </c>
      <c r="M109" s="16" t="b">
        <v>0</v>
      </c>
      <c r="N109" s="16" t="b">
        <v>1</v>
      </c>
      <c r="O109" s="16" t="b">
        <v>0</v>
      </c>
      <c r="P109" s="16"/>
      <c r="Q109" s="16"/>
      <c r="R109" s="16"/>
      <c r="S109" s="16"/>
    </row>
    <row r="110" spans="1:19" x14ac:dyDescent="0.3">
      <c r="A110" s="16" t="s">
        <v>1373</v>
      </c>
      <c r="B110" s="12">
        <v>3.248963092031683</v>
      </c>
      <c r="C110" s="12">
        <v>0.4719919645836031</v>
      </c>
      <c r="D110" s="12">
        <v>6.8835135676471868</v>
      </c>
      <c r="E110" s="13">
        <v>5.8394033463153901E-12</v>
      </c>
      <c r="F110" s="53">
        <v>7.4240404462310634</v>
      </c>
      <c r="G110" s="18">
        <v>8.6978496783702368E-7</v>
      </c>
      <c r="H110" s="16" t="s">
        <v>816</v>
      </c>
      <c r="I110" s="16" t="s">
        <v>774</v>
      </c>
      <c r="J110" s="16">
        <v>167090972</v>
      </c>
      <c r="K110" s="16" t="b">
        <v>0</v>
      </c>
      <c r="L110" s="16" t="b">
        <v>1</v>
      </c>
      <c r="M110" s="16" t="b">
        <v>0</v>
      </c>
      <c r="N110" s="16" t="b">
        <v>0</v>
      </c>
      <c r="O110" s="16" t="b">
        <v>0</v>
      </c>
      <c r="P110" s="16"/>
      <c r="Q110" s="16"/>
      <c r="R110" s="16"/>
      <c r="S110" s="16"/>
    </row>
    <row r="111" spans="1:19" x14ac:dyDescent="0.3">
      <c r="A111" s="16" t="s">
        <v>209</v>
      </c>
      <c r="B111" s="12">
        <v>-2.8180849430203589</v>
      </c>
      <c r="C111" s="12">
        <v>0.40994877079985192</v>
      </c>
      <c r="D111" s="12">
        <v>-6.8742368406715482</v>
      </c>
      <c r="E111" s="13">
        <v>6.2322591352587168E-12</v>
      </c>
      <c r="F111" s="53">
        <v>0</v>
      </c>
      <c r="G111" s="18">
        <v>9.2830123045592108E-7</v>
      </c>
      <c r="H111" s="16" t="s">
        <v>852</v>
      </c>
      <c r="I111" s="16" t="s">
        <v>774</v>
      </c>
      <c r="J111" s="16">
        <v>25257624</v>
      </c>
      <c r="K111" s="16" t="b">
        <v>0</v>
      </c>
      <c r="L111" s="16" t="b">
        <v>1</v>
      </c>
      <c r="M111" s="16" t="b">
        <v>0</v>
      </c>
      <c r="N111" s="16" t="b">
        <v>0</v>
      </c>
      <c r="O111" s="16" t="b">
        <v>1</v>
      </c>
      <c r="P111" s="16"/>
      <c r="Q111" s="16"/>
      <c r="R111" s="16"/>
      <c r="S111" s="16"/>
    </row>
    <row r="112" spans="1:19" x14ac:dyDescent="0.3">
      <c r="A112" s="11" t="s">
        <v>1095</v>
      </c>
      <c r="B112" s="12">
        <v>-2.726253743698368</v>
      </c>
      <c r="C112" s="12">
        <v>0.39767748313040852</v>
      </c>
      <c r="D112" s="12">
        <v>-6.8554390413006123</v>
      </c>
      <c r="E112" s="13">
        <v>7.1093833448156193E-12</v>
      </c>
      <c r="F112" s="53">
        <v>0</v>
      </c>
      <c r="G112" s="18">
        <v>1.058949758593631E-6</v>
      </c>
      <c r="H112" s="16" t="s">
        <v>852</v>
      </c>
      <c r="I112" s="16" t="s">
        <v>774</v>
      </c>
      <c r="J112" s="16">
        <v>25257784</v>
      </c>
      <c r="K112" s="16" t="b">
        <v>0</v>
      </c>
      <c r="L112" s="16" t="b">
        <v>1</v>
      </c>
      <c r="M112" s="16" t="b">
        <v>0</v>
      </c>
      <c r="N112" s="16" t="b">
        <v>0</v>
      </c>
      <c r="O112" s="16" t="b">
        <v>1</v>
      </c>
      <c r="P112" s="16"/>
      <c r="Q112" s="16"/>
      <c r="R112" s="16"/>
      <c r="S112" s="16"/>
    </row>
    <row r="113" spans="1:19" x14ac:dyDescent="0.3">
      <c r="A113" s="11" t="s">
        <v>1008</v>
      </c>
      <c r="B113" s="12">
        <v>4.0225421649515862</v>
      </c>
      <c r="C113" s="12">
        <v>0.58705978139770532</v>
      </c>
      <c r="D113" s="12">
        <v>6.8520145518646993</v>
      </c>
      <c r="E113" s="13">
        <v>7.2817147016879985E-12</v>
      </c>
      <c r="F113" s="53">
        <v>0</v>
      </c>
      <c r="G113" s="18">
        <v>1.084618686531129E-6</v>
      </c>
      <c r="H113" s="16" t="s">
        <v>1009</v>
      </c>
      <c r="I113" s="16" t="s">
        <v>774</v>
      </c>
      <c r="J113" s="16">
        <v>6525551</v>
      </c>
      <c r="K113" s="16" t="b">
        <v>0</v>
      </c>
      <c r="L113" s="16" t="b">
        <v>0</v>
      </c>
      <c r="M113" s="16" t="b">
        <v>1</v>
      </c>
      <c r="N113" s="16" t="b">
        <v>0</v>
      </c>
      <c r="O113" s="16" t="b">
        <v>0</v>
      </c>
      <c r="P113" s="16"/>
      <c r="Q113" s="16"/>
      <c r="R113" s="16"/>
      <c r="S113" s="16"/>
    </row>
    <row r="114" spans="1:19" x14ac:dyDescent="0.3">
      <c r="A114" s="11" t="s">
        <v>198</v>
      </c>
      <c r="B114" s="12">
        <v>-2.0709351542014831</v>
      </c>
      <c r="C114" s="12">
        <v>0.30230940203918177</v>
      </c>
      <c r="D114" s="12">
        <v>-6.8503828866462859</v>
      </c>
      <c r="E114" s="13">
        <v>7.365258749682858E-12</v>
      </c>
      <c r="F114" s="53">
        <v>0</v>
      </c>
      <c r="G114" s="18">
        <v>1.097062656024011E-6</v>
      </c>
      <c r="H114" s="16" t="s">
        <v>840</v>
      </c>
      <c r="I114" s="16" t="s">
        <v>772</v>
      </c>
      <c r="J114" s="16">
        <v>46607828</v>
      </c>
      <c r="K114" s="16"/>
      <c r="L114" s="16"/>
      <c r="M114" s="16"/>
      <c r="N114" s="16"/>
      <c r="O114" s="16"/>
      <c r="P114" s="16"/>
      <c r="Q114" s="16"/>
      <c r="R114" s="16"/>
      <c r="S114" s="16"/>
    </row>
    <row r="115" spans="1:19" x14ac:dyDescent="0.3">
      <c r="A115" s="16" t="s">
        <v>131</v>
      </c>
      <c r="B115" s="12">
        <v>-3.16869402073505</v>
      </c>
      <c r="C115" s="12">
        <v>0.46294788927077768</v>
      </c>
      <c r="D115" s="12">
        <v>-6.8446019393808806</v>
      </c>
      <c r="E115" s="13">
        <v>7.6688812162203088E-12</v>
      </c>
      <c r="F115" s="53">
        <v>0</v>
      </c>
      <c r="G115" s="18">
        <v>1.142287526037231E-6</v>
      </c>
      <c r="H115" s="16" t="s">
        <v>825</v>
      </c>
      <c r="I115" s="16" t="s">
        <v>765</v>
      </c>
      <c r="J115" s="16">
        <v>27185136</v>
      </c>
      <c r="K115" s="16" t="b">
        <v>0</v>
      </c>
      <c r="L115" s="16" t="b">
        <v>1</v>
      </c>
      <c r="M115" s="16" t="b">
        <v>0</v>
      </c>
      <c r="N115" s="16" t="b">
        <v>0</v>
      </c>
      <c r="O115" s="16" t="b">
        <v>1</v>
      </c>
      <c r="P115" s="16"/>
      <c r="Q115" s="16"/>
      <c r="R115" s="16"/>
      <c r="S115" s="16"/>
    </row>
    <row r="116" spans="1:19" x14ac:dyDescent="0.3">
      <c r="A116" s="16" t="s">
        <v>212</v>
      </c>
      <c r="B116" s="12">
        <v>-2.9517665353852638</v>
      </c>
      <c r="C116" s="12">
        <v>0.4325853343378197</v>
      </c>
      <c r="D116" s="12">
        <v>-6.8235474045917037</v>
      </c>
      <c r="E116" s="13">
        <v>8.8819413064084852E-12</v>
      </c>
      <c r="F116" s="53">
        <v>0</v>
      </c>
      <c r="G116" s="18">
        <v>1.32297403953085E-6</v>
      </c>
      <c r="H116" s="16" t="s">
        <v>797</v>
      </c>
      <c r="I116" s="16" t="s">
        <v>772</v>
      </c>
      <c r="J116" s="16">
        <v>46673002</v>
      </c>
      <c r="K116" s="16"/>
      <c r="L116" s="16"/>
      <c r="M116" s="16"/>
      <c r="N116" s="16"/>
      <c r="O116" s="16"/>
      <c r="P116" s="16"/>
      <c r="Q116" s="16"/>
      <c r="R116" s="16"/>
      <c r="S116" s="16"/>
    </row>
    <row r="117" spans="1:19" x14ac:dyDescent="0.3">
      <c r="A117" s="11" t="s">
        <v>139</v>
      </c>
      <c r="B117" s="12">
        <v>-2.2419147443426168</v>
      </c>
      <c r="C117" s="12">
        <v>0.32870488393099911</v>
      </c>
      <c r="D117" s="12">
        <v>-6.8204485358764373</v>
      </c>
      <c r="E117" s="13">
        <v>9.0756696614599012E-12</v>
      </c>
      <c r="F117" s="53">
        <v>0</v>
      </c>
      <c r="G117" s="18">
        <v>1.351830071744114E-6</v>
      </c>
      <c r="H117" s="16" t="s">
        <v>867</v>
      </c>
      <c r="I117" s="16" t="s">
        <v>830</v>
      </c>
      <c r="J117" s="16">
        <v>151505084</v>
      </c>
      <c r="K117" s="16"/>
      <c r="L117" s="16"/>
      <c r="M117" s="16"/>
      <c r="N117" s="16"/>
      <c r="O117" s="16"/>
      <c r="P117" s="16"/>
      <c r="Q117" s="16"/>
      <c r="R117" s="16"/>
      <c r="S117" s="16"/>
    </row>
    <row r="118" spans="1:19" x14ac:dyDescent="0.3">
      <c r="A118" s="11" t="s">
        <v>1246</v>
      </c>
      <c r="B118" s="12">
        <v>-2.4967883288433468</v>
      </c>
      <c r="C118" s="12">
        <v>0.36623148335028882</v>
      </c>
      <c r="D118" s="12">
        <v>-6.8175141743760141</v>
      </c>
      <c r="E118" s="13">
        <v>9.2629267745577695E-12</v>
      </c>
      <c r="F118" s="53">
        <v>0</v>
      </c>
      <c r="G118" s="18">
        <v>1.3797222059971539E-6</v>
      </c>
      <c r="H118" s="16" t="s">
        <v>786</v>
      </c>
      <c r="I118" s="16" t="s">
        <v>776</v>
      </c>
      <c r="J118" s="16">
        <v>72533295</v>
      </c>
      <c r="K118" s="16" t="b">
        <v>0</v>
      </c>
      <c r="L118" s="16" t="b">
        <v>1</v>
      </c>
      <c r="M118" s="16" t="b">
        <v>0</v>
      </c>
      <c r="N118" s="16" t="b">
        <v>0</v>
      </c>
      <c r="O118" s="16" t="b">
        <v>0</v>
      </c>
      <c r="P118" s="16"/>
      <c r="Q118" s="16"/>
      <c r="R118" s="16"/>
      <c r="S118" s="16"/>
    </row>
    <row r="119" spans="1:19" x14ac:dyDescent="0.3">
      <c r="A119" s="11" t="s">
        <v>1122</v>
      </c>
      <c r="B119" s="12">
        <v>3.8518999954764039</v>
      </c>
      <c r="C119" s="12">
        <v>0.56570825343032138</v>
      </c>
      <c r="D119" s="12">
        <v>6.8089867385165253</v>
      </c>
      <c r="E119" s="13">
        <v>9.828853834149107E-12</v>
      </c>
      <c r="F119" s="53">
        <v>0</v>
      </c>
      <c r="G119" s="18">
        <v>1.464017607450344E-6</v>
      </c>
      <c r="H119" s="16"/>
      <c r="I119" s="16" t="s">
        <v>774</v>
      </c>
      <c r="J119" s="16">
        <v>2890836</v>
      </c>
      <c r="K119" s="16"/>
      <c r="L119" s="16"/>
      <c r="M119" s="16"/>
      <c r="N119" s="16"/>
      <c r="O119" s="16"/>
      <c r="P119" s="16"/>
      <c r="Q119" s="16"/>
      <c r="R119" s="16"/>
      <c r="S119" s="16"/>
    </row>
    <row r="120" spans="1:19" x14ac:dyDescent="0.3">
      <c r="A120" s="16" t="s">
        <v>92</v>
      </c>
      <c r="B120" s="12">
        <v>-3.1616946279540352</v>
      </c>
      <c r="C120" s="12">
        <v>0.46516433214555969</v>
      </c>
      <c r="D120" s="12">
        <v>-6.796941230147187</v>
      </c>
      <c r="E120" s="13">
        <v>1.0686366412619531E-11</v>
      </c>
      <c r="F120" s="53">
        <v>0</v>
      </c>
      <c r="G120" s="18">
        <v>1.591744963526092E-6</v>
      </c>
      <c r="H120" s="16" t="s">
        <v>781</v>
      </c>
      <c r="I120" s="16" t="s">
        <v>780</v>
      </c>
      <c r="J120" s="16">
        <v>11925375</v>
      </c>
      <c r="K120" s="16" t="b">
        <v>0</v>
      </c>
      <c r="L120" s="16" t="b">
        <v>0</v>
      </c>
      <c r="M120" s="16" t="b">
        <v>1</v>
      </c>
      <c r="N120" s="16" t="b">
        <v>0</v>
      </c>
      <c r="O120" s="16" t="b">
        <v>0</v>
      </c>
      <c r="P120" s="16"/>
      <c r="Q120" s="16"/>
      <c r="R120" s="16"/>
      <c r="S120" s="16"/>
    </row>
    <row r="121" spans="1:19" x14ac:dyDescent="0.3">
      <c r="A121" s="16" t="s">
        <v>1456</v>
      </c>
      <c r="B121" s="12">
        <v>-1.463501470330214</v>
      </c>
      <c r="C121" s="12">
        <v>0.21549396360089451</v>
      </c>
      <c r="D121" s="12">
        <v>-6.7913803517981179</v>
      </c>
      <c r="E121" s="13">
        <v>1.110656759246601E-11</v>
      </c>
      <c r="F121" s="53">
        <v>3.3623558123000849E-3</v>
      </c>
      <c r="G121" s="18">
        <v>1.654334349465405E-6</v>
      </c>
      <c r="H121" s="16" t="s">
        <v>1163</v>
      </c>
      <c r="I121" s="16" t="s">
        <v>765</v>
      </c>
      <c r="J121" s="16">
        <v>101961796</v>
      </c>
      <c r="K121" s="16" t="b">
        <v>0</v>
      </c>
      <c r="L121" s="16" t="b">
        <v>1</v>
      </c>
      <c r="M121" s="16" t="b">
        <v>0</v>
      </c>
      <c r="N121" s="16" t="b">
        <v>0</v>
      </c>
      <c r="O121" s="16" t="b">
        <v>0</v>
      </c>
      <c r="P121" s="16"/>
      <c r="Q121" s="16"/>
      <c r="R121" s="16"/>
      <c r="S121" s="16"/>
    </row>
    <row r="122" spans="1:19" x14ac:dyDescent="0.3">
      <c r="A122" s="11" t="s">
        <v>1275</v>
      </c>
      <c r="B122" s="12">
        <v>-1.6456832086432429</v>
      </c>
      <c r="C122" s="12">
        <v>0.24300191163482909</v>
      </c>
      <c r="D122" s="12">
        <v>-6.7723056068640828</v>
      </c>
      <c r="E122" s="13">
        <v>1.2674604715141361E-11</v>
      </c>
      <c r="F122" s="53">
        <v>0</v>
      </c>
      <c r="G122" s="18">
        <v>1.887895046925021E-6</v>
      </c>
      <c r="H122" s="16" t="s">
        <v>798</v>
      </c>
      <c r="I122" s="16" t="s">
        <v>769</v>
      </c>
      <c r="J122" s="16">
        <v>54764371</v>
      </c>
      <c r="K122" s="16" t="b">
        <v>0</v>
      </c>
      <c r="L122" s="16" t="b">
        <v>1</v>
      </c>
      <c r="M122" s="16" t="b">
        <v>0</v>
      </c>
      <c r="N122" s="16" t="b">
        <v>0</v>
      </c>
      <c r="O122" s="16" t="b">
        <v>1</v>
      </c>
      <c r="P122" s="16"/>
      <c r="Q122" s="16"/>
      <c r="R122" s="16"/>
      <c r="S122" s="16"/>
    </row>
    <row r="123" spans="1:19" x14ac:dyDescent="0.3">
      <c r="A123" s="11" t="s">
        <v>132</v>
      </c>
      <c r="B123" s="12">
        <v>-2.2892817612969671</v>
      </c>
      <c r="C123" s="12">
        <v>0.34217733692435159</v>
      </c>
      <c r="D123" s="12">
        <v>-6.6903371856070049</v>
      </c>
      <c r="E123" s="13">
        <v>2.2265696071678801E-11</v>
      </c>
      <c r="F123" s="53">
        <v>0</v>
      </c>
      <c r="G123" s="18">
        <v>3.3164976955726291E-6</v>
      </c>
      <c r="H123" s="16"/>
      <c r="I123" s="16" t="s">
        <v>828</v>
      </c>
      <c r="J123" s="16">
        <v>41374806</v>
      </c>
      <c r="K123" s="16"/>
      <c r="L123" s="16"/>
      <c r="M123" s="16"/>
      <c r="N123" s="16"/>
      <c r="O123" s="16"/>
      <c r="P123" s="16"/>
      <c r="Q123" s="16"/>
      <c r="R123" s="16"/>
      <c r="S123" s="16"/>
    </row>
    <row r="124" spans="1:19" x14ac:dyDescent="0.3">
      <c r="A124" s="11" t="s">
        <v>96</v>
      </c>
      <c r="B124" s="12">
        <v>-3.486758144021985</v>
      </c>
      <c r="C124" s="12">
        <v>0.5211676042882889</v>
      </c>
      <c r="D124" s="12">
        <v>-6.6902818120929304</v>
      </c>
      <c r="E124" s="13">
        <v>2.2274123193466998E-11</v>
      </c>
      <c r="F124" s="53">
        <v>0</v>
      </c>
      <c r="G124" s="18">
        <v>3.3177529237901028E-6</v>
      </c>
      <c r="H124" s="16" t="s">
        <v>808</v>
      </c>
      <c r="I124" s="16" t="s">
        <v>765</v>
      </c>
      <c r="J124" s="16">
        <v>27183591</v>
      </c>
      <c r="K124" s="16" t="b">
        <v>0</v>
      </c>
      <c r="L124" s="16" t="b">
        <v>1</v>
      </c>
      <c r="M124" s="16" t="b">
        <v>0</v>
      </c>
      <c r="N124" s="16" t="b">
        <v>0</v>
      </c>
      <c r="O124" s="16" t="b">
        <v>1</v>
      </c>
      <c r="P124" s="16"/>
      <c r="Q124" s="16"/>
      <c r="R124" s="16"/>
      <c r="S124" s="16"/>
    </row>
    <row r="125" spans="1:19" x14ac:dyDescent="0.3">
      <c r="A125" s="16" t="s">
        <v>1492</v>
      </c>
      <c r="B125" s="12">
        <v>2.824682677829415</v>
      </c>
      <c r="C125" s="12">
        <v>0.42277071757953688</v>
      </c>
      <c r="D125" s="12">
        <v>6.6813583826273417</v>
      </c>
      <c r="E125" s="13">
        <v>2.367374858526423E-11</v>
      </c>
      <c r="F125" s="53">
        <v>0</v>
      </c>
      <c r="G125" s="18">
        <v>3.5262285255236919E-6</v>
      </c>
      <c r="H125" s="16"/>
      <c r="I125" s="16" t="s">
        <v>787</v>
      </c>
      <c r="J125" s="16">
        <v>138494226</v>
      </c>
      <c r="K125" s="16"/>
      <c r="L125" s="16"/>
      <c r="M125" s="16"/>
      <c r="N125" s="16"/>
      <c r="O125" s="16"/>
      <c r="P125" s="16"/>
      <c r="Q125" s="16"/>
      <c r="R125" s="16"/>
      <c r="S125" s="16"/>
    </row>
    <row r="126" spans="1:19" x14ac:dyDescent="0.3">
      <c r="A126" s="16" t="s">
        <v>1458</v>
      </c>
      <c r="B126" s="12">
        <v>-3.1214148226734308</v>
      </c>
      <c r="C126" s="12">
        <v>0.46767019287162898</v>
      </c>
      <c r="D126" s="12">
        <v>-6.674393344393085</v>
      </c>
      <c r="E126" s="13">
        <v>2.4825694569655289E-11</v>
      </c>
      <c r="F126" s="53">
        <v>0</v>
      </c>
      <c r="G126" s="18">
        <v>3.6978120318447249E-6</v>
      </c>
      <c r="H126" s="16" t="s">
        <v>857</v>
      </c>
      <c r="I126" s="16" t="s">
        <v>772</v>
      </c>
      <c r="J126" s="16">
        <v>46651745</v>
      </c>
      <c r="K126" s="16"/>
      <c r="L126" s="16"/>
      <c r="M126" s="16"/>
      <c r="N126" s="16"/>
      <c r="O126" s="16"/>
      <c r="P126" s="16"/>
      <c r="Q126" s="16"/>
      <c r="R126" s="16"/>
      <c r="S126" s="16"/>
    </row>
    <row r="127" spans="1:19" x14ac:dyDescent="0.3">
      <c r="A127" s="16" t="s">
        <v>50</v>
      </c>
      <c r="B127" s="12">
        <v>-2.3722474753171099</v>
      </c>
      <c r="C127" s="12">
        <v>0.35549935146272532</v>
      </c>
      <c r="D127" s="12">
        <v>-6.6730008523400759</v>
      </c>
      <c r="E127" s="13">
        <v>2.50624935948213E-11</v>
      </c>
      <c r="F127" s="53">
        <v>0</v>
      </c>
      <c r="G127" s="18">
        <v>3.7330834834422268E-6</v>
      </c>
      <c r="H127" s="16" t="s">
        <v>872</v>
      </c>
      <c r="I127" s="16" t="s">
        <v>820</v>
      </c>
      <c r="J127" s="16">
        <v>74968209</v>
      </c>
      <c r="K127" s="16" t="b">
        <v>0</v>
      </c>
      <c r="L127" s="16" t="b">
        <v>1</v>
      </c>
      <c r="M127" s="16" t="b">
        <v>0</v>
      </c>
      <c r="N127" s="16" t="b">
        <v>0</v>
      </c>
      <c r="O127" s="16" t="b">
        <v>0</v>
      </c>
      <c r="P127" s="16"/>
      <c r="Q127" s="16"/>
      <c r="R127" s="16"/>
      <c r="S127" s="16"/>
    </row>
    <row r="128" spans="1:19" x14ac:dyDescent="0.3">
      <c r="A128" s="16" t="s">
        <v>1363</v>
      </c>
      <c r="B128" s="12">
        <v>-2.1491896507100829</v>
      </c>
      <c r="C128" s="12">
        <v>0.32247056557869991</v>
      </c>
      <c r="D128" s="12">
        <v>-6.6647622453639626</v>
      </c>
      <c r="E128" s="13">
        <v>2.6509415024044259E-11</v>
      </c>
      <c r="F128" s="53">
        <v>0</v>
      </c>
      <c r="G128" s="18">
        <v>3.9486038772464156E-6</v>
      </c>
      <c r="H128" s="16" t="s">
        <v>1364</v>
      </c>
      <c r="I128" s="16" t="s">
        <v>820</v>
      </c>
      <c r="J128" s="16">
        <v>23835870</v>
      </c>
      <c r="K128" s="16" t="b">
        <v>1</v>
      </c>
      <c r="L128" s="16" t="b">
        <v>0</v>
      </c>
      <c r="M128" s="16" t="b">
        <v>0</v>
      </c>
      <c r="N128" s="16" t="b">
        <v>1</v>
      </c>
      <c r="O128" s="16" t="b">
        <v>0</v>
      </c>
      <c r="P128" s="16" t="b">
        <v>0</v>
      </c>
      <c r="Q128" s="16" t="b">
        <v>1</v>
      </c>
      <c r="R128" s="16" t="b">
        <v>0</v>
      </c>
      <c r="S128" s="16" t="b">
        <v>1</v>
      </c>
    </row>
    <row r="129" spans="1:19" x14ac:dyDescent="0.3">
      <c r="A129" s="16" t="s">
        <v>1355</v>
      </c>
      <c r="B129" s="12">
        <v>-2.638478293341517</v>
      </c>
      <c r="C129" s="12">
        <v>0.39610784329553572</v>
      </c>
      <c r="D129" s="12">
        <v>-6.6610099698857779</v>
      </c>
      <c r="E129" s="13">
        <v>2.7195219131124318E-11</v>
      </c>
      <c r="F129" s="53">
        <v>0</v>
      </c>
      <c r="G129" s="18">
        <v>4.0507550848000984E-6</v>
      </c>
      <c r="H129" s="16" t="s">
        <v>806</v>
      </c>
      <c r="I129" s="16" t="s">
        <v>767</v>
      </c>
      <c r="J129" s="16">
        <v>49220142</v>
      </c>
      <c r="K129" s="16"/>
      <c r="L129" s="16"/>
      <c r="M129" s="16"/>
      <c r="N129" s="16"/>
      <c r="O129" s="16"/>
      <c r="P129" s="16" t="b">
        <v>0</v>
      </c>
      <c r="Q129" s="16" t="b">
        <v>0</v>
      </c>
      <c r="R129" s="16" t="b">
        <v>1</v>
      </c>
      <c r="S129" s="16" t="b">
        <v>1</v>
      </c>
    </row>
    <row r="130" spans="1:19" x14ac:dyDescent="0.3">
      <c r="A130" s="11" t="s">
        <v>1130</v>
      </c>
      <c r="B130" s="12">
        <v>-3.4476157807685039</v>
      </c>
      <c r="C130" s="12">
        <v>0.51813915370613994</v>
      </c>
      <c r="D130" s="12">
        <v>-6.6538414557333407</v>
      </c>
      <c r="E130" s="13">
        <v>2.855402609313323E-11</v>
      </c>
      <c r="F130" s="53">
        <v>0</v>
      </c>
      <c r="G130" s="18">
        <v>4.253150740598288E-6</v>
      </c>
      <c r="H130" s="16" t="s">
        <v>865</v>
      </c>
      <c r="I130" s="16" t="s">
        <v>822</v>
      </c>
      <c r="J130" s="16">
        <v>113633855</v>
      </c>
      <c r="K130" s="16" t="b">
        <v>0</v>
      </c>
      <c r="L130" s="16" t="b">
        <v>1</v>
      </c>
      <c r="M130" s="16" t="b">
        <v>0</v>
      </c>
      <c r="N130" s="16" t="b">
        <v>0</v>
      </c>
      <c r="O130" s="16" t="b">
        <v>0</v>
      </c>
      <c r="P130" s="16" t="b">
        <v>1</v>
      </c>
      <c r="Q130" s="16" t="b">
        <v>0</v>
      </c>
      <c r="R130" s="16" t="b">
        <v>0</v>
      </c>
      <c r="S130" s="16" t="b">
        <v>0</v>
      </c>
    </row>
    <row r="131" spans="1:19" x14ac:dyDescent="0.3">
      <c r="A131" s="11" t="s">
        <v>1274</v>
      </c>
      <c r="B131" s="12">
        <v>-2.373851959876462</v>
      </c>
      <c r="C131" s="12">
        <v>0.35737879651823062</v>
      </c>
      <c r="D131" s="12">
        <v>-6.6423973190456671</v>
      </c>
      <c r="E131" s="13">
        <v>3.0862166139528522E-11</v>
      </c>
      <c r="F131" s="53">
        <v>0</v>
      </c>
      <c r="G131" s="18">
        <v>4.5969505086489118E-6</v>
      </c>
      <c r="H131" s="16" t="s">
        <v>672</v>
      </c>
      <c r="I131" s="16" t="s">
        <v>787</v>
      </c>
      <c r="J131" s="16">
        <v>149374763</v>
      </c>
      <c r="K131" s="16" t="b">
        <v>1</v>
      </c>
      <c r="L131" s="16" t="b">
        <v>0</v>
      </c>
      <c r="M131" s="16" t="b">
        <v>0</v>
      </c>
      <c r="N131" s="16" t="b">
        <v>1</v>
      </c>
      <c r="O131" s="16" t="b">
        <v>0</v>
      </c>
      <c r="P131" s="16" t="b">
        <v>0</v>
      </c>
      <c r="Q131" s="16" t="b">
        <v>1</v>
      </c>
      <c r="R131" s="16" t="b">
        <v>1</v>
      </c>
      <c r="S131" s="16" t="b">
        <v>1</v>
      </c>
    </row>
    <row r="132" spans="1:19" x14ac:dyDescent="0.3">
      <c r="A132" s="11" t="s">
        <v>1099</v>
      </c>
      <c r="B132" s="12">
        <v>-2.516451907305524</v>
      </c>
      <c r="C132" s="12">
        <v>0.37960601925335419</v>
      </c>
      <c r="D132" s="12">
        <v>-6.6291148708735568</v>
      </c>
      <c r="E132" s="13">
        <v>3.3770571076856682E-11</v>
      </c>
      <c r="F132" s="53">
        <v>0</v>
      </c>
      <c r="G132" s="18">
        <v>5.0301603324688787E-6</v>
      </c>
      <c r="H132" s="16" t="s">
        <v>766</v>
      </c>
      <c r="I132" s="16" t="s">
        <v>765</v>
      </c>
      <c r="J132" s="16">
        <v>27155173</v>
      </c>
      <c r="K132" s="16"/>
      <c r="L132" s="16"/>
      <c r="M132" s="16"/>
      <c r="N132" s="16"/>
      <c r="O132" s="16"/>
      <c r="P132" s="16"/>
      <c r="Q132" s="16"/>
      <c r="R132" s="16"/>
      <c r="S132" s="16"/>
    </row>
    <row r="133" spans="1:19" x14ac:dyDescent="0.3">
      <c r="A133" s="11" t="s">
        <v>163</v>
      </c>
      <c r="B133" s="12">
        <v>-2.3985881345647591</v>
      </c>
      <c r="C133" s="12">
        <v>0.36215536145888449</v>
      </c>
      <c r="D133" s="12">
        <v>-6.6230916060511511</v>
      </c>
      <c r="E133" s="13">
        <v>3.5176286989677378E-11</v>
      </c>
      <c r="F133" s="53">
        <v>0</v>
      </c>
      <c r="G133" s="18">
        <v>5.2395431233994347E-6</v>
      </c>
      <c r="H133" s="16" t="s">
        <v>894</v>
      </c>
      <c r="I133" s="16" t="s">
        <v>772</v>
      </c>
      <c r="J133" s="16">
        <v>65525235</v>
      </c>
      <c r="K133" s="16" t="b">
        <v>1</v>
      </c>
      <c r="L133" s="16" t="b">
        <v>0</v>
      </c>
      <c r="M133" s="16" t="b">
        <v>0</v>
      </c>
      <c r="N133" s="16" t="b">
        <v>0</v>
      </c>
      <c r="O133" s="16" t="b">
        <v>0</v>
      </c>
      <c r="P133" s="16"/>
      <c r="Q133" s="16"/>
      <c r="R133" s="16"/>
      <c r="S133" s="16"/>
    </row>
    <row r="134" spans="1:19" x14ac:dyDescent="0.3">
      <c r="A134" s="16" t="s">
        <v>158</v>
      </c>
      <c r="B134" s="12">
        <v>-2.8456510287598809</v>
      </c>
      <c r="C134" s="12">
        <v>0.42966886694605172</v>
      </c>
      <c r="D134" s="12">
        <v>-6.6228932270235319</v>
      </c>
      <c r="E134" s="13">
        <v>3.5223545831338242E-11</v>
      </c>
      <c r="F134" s="53">
        <v>0</v>
      </c>
      <c r="G134" s="18">
        <v>5.2465823751236634E-6</v>
      </c>
      <c r="H134" s="16" t="s">
        <v>881</v>
      </c>
      <c r="I134" s="16" t="s">
        <v>787</v>
      </c>
      <c r="J134" s="16">
        <v>51740850</v>
      </c>
      <c r="K134" s="16" t="b">
        <v>0</v>
      </c>
      <c r="L134" s="16" t="b">
        <v>0</v>
      </c>
      <c r="M134" s="16" t="b">
        <v>1</v>
      </c>
      <c r="N134" s="16" t="b">
        <v>0</v>
      </c>
      <c r="O134" s="16" t="b">
        <v>0</v>
      </c>
      <c r="P134" s="16" t="b">
        <v>0</v>
      </c>
      <c r="Q134" s="16" t="b">
        <v>0</v>
      </c>
      <c r="R134" s="16" t="b">
        <v>1</v>
      </c>
      <c r="S134" s="16" t="b">
        <v>0</v>
      </c>
    </row>
    <row r="135" spans="1:19" x14ac:dyDescent="0.3">
      <c r="A135" s="11" t="s">
        <v>1076</v>
      </c>
      <c r="B135" s="12">
        <v>-2.9688503681581868</v>
      </c>
      <c r="C135" s="12">
        <v>0.44911089403120302</v>
      </c>
      <c r="D135" s="12">
        <v>-6.6105062415874496</v>
      </c>
      <c r="E135" s="13">
        <v>3.830079677240742E-11</v>
      </c>
      <c r="F135" s="53">
        <v>0</v>
      </c>
      <c r="G135" s="18">
        <v>5.7049419800468566E-6</v>
      </c>
      <c r="H135" s="16"/>
      <c r="I135" s="16" t="s">
        <v>774</v>
      </c>
      <c r="J135" s="16">
        <v>221017300</v>
      </c>
      <c r="K135" s="16"/>
      <c r="L135" s="16"/>
      <c r="M135" s="16"/>
      <c r="N135" s="16"/>
      <c r="O135" s="16"/>
      <c r="P135" s="16"/>
      <c r="Q135" s="16"/>
      <c r="R135" s="16"/>
      <c r="S135" s="16"/>
    </row>
    <row r="136" spans="1:19" x14ac:dyDescent="0.3">
      <c r="A136" s="11" t="s">
        <v>1132</v>
      </c>
      <c r="B136" s="12">
        <v>-2.5217086063863059</v>
      </c>
      <c r="C136" s="12">
        <v>0.38180413682185838</v>
      </c>
      <c r="D136" s="12">
        <v>-6.6047178728261953</v>
      </c>
      <c r="E136" s="13">
        <v>3.9827508169703608E-11</v>
      </c>
      <c r="F136" s="53">
        <v>0</v>
      </c>
      <c r="G136" s="18">
        <v>5.9323471693855222E-6</v>
      </c>
      <c r="H136" s="16" t="s">
        <v>1133</v>
      </c>
      <c r="I136" s="16" t="s">
        <v>772</v>
      </c>
      <c r="J136" s="16">
        <v>78165917</v>
      </c>
      <c r="K136" s="16" t="b">
        <v>0</v>
      </c>
      <c r="L136" s="16" t="b">
        <v>1</v>
      </c>
      <c r="M136" s="16" t="b">
        <v>0</v>
      </c>
      <c r="N136" s="16" t="b">
        <v>0</v>
      </c>
      <c r="O136" s="16" t="b">
        <v>0</v>
      </c>
      <c r="P136" s="16"/>
      <c r="Q136" s="16"/>
      <c r="R136" s="16"/>
      <c r="S136" s="16"/>
    </row>
    <row r="137" spans="1:19" x14ac:dyDescent="0.3">
      <c r="A137" s="11" t="s">
        <v>208</v>
      </c>
      <c r="B137" s="12">
        <v>-1.8762982240596291</v>
      </c>
      <c r="C137" s="12">
        <v>0.28418114978460629</v>
      </c>
      <c r="D137" s="12">
        <v>-6.6024724915138124</v>
      </c>
      <c r="E137" s="13">
        <v>4.0435632532616398E-11</v>
      </c>
      <c r="F137" s="53">
        <v>6.4594844309306265E-5</v>
      </c>
      <c r="G137" s="18">
        <v>6.0229279013657453E-6</v>
      </c>
      <c r="H137" s="16"/>
      <c r="I137" s="16" t="s">
        <v>776</v>
      </c>
      <c r="J137" s="16">
        <v>315908</v>
      </c>
      <c r="K137" s="16"/>
      <c r="L137" s="16"/>
      <c r="M137" s="16"/>
      <c r="N137" s="16"/>
      <c r="O137" s="16"/>
      <c r="P137" s="16"/>
      <c r="Q137" s="16"/>
      <c r="R137" s="16"/>
      <c r="S137" s="16"/>
    </row>
    <row r="138" spans="1:19" x14ac:dyDescent="0.3">
      <c r="A138" s="16" t="s">
        <v>1494</v>
      </c>
      <c r="B138" s="12">
        <v>3.2632656591540261</v>
      </c>
      <c r="C138" s="12">
        <v>0.49476805139710373</v>
      </c>
      <c r="D138" s="12">
        <v>6.5955464382539732</v>
      </c>
      <c r="E138" s="13">
        <v>4.2369238623982213E-11</v>
      </c>
      <c r="F138" s="53">
        <v>0</v>
      </c>
      <c r="G138" s="18">
        <v>6.3109404622807732E-6</v>
      </c>
      <c r="H138" s="16" t="s">
        <v>1495</v>
      </c>
      <c r="I138" s="16" t="s">
        <v>836</v>
      </c>
      <c r="J138" s="16">
        <v>39776434</v>
      </c>
      <c r="K138" s="16" t="b">
        <v>0</v>
      </c>
      <c r="L138" s="16" t="b">
        <v>0</v>
      </c>
      <c r="M138" s="16" t="b">
        <v>1</v>
      </c>
      <c r="N138" s="16" t="b">
        <v>0</v>
      </c>
      <c r="O138" s="16" t="b">
        <v>1</v>
      </c>
      <c r="P138" s="16"/>
      <c r="Q138" s="16"/>
      <c r="R138" s="16"/>
      <c r="S138" s="16"/>
    </row>
    <row r="139" spans="1:19" x14ac:dyDescent="0.3">
      <c r="A139" s="11" t="s">
        <v>1120</v>
      </c>
      <c r="B139" s="12">
        <v>-1.6639717852752911</v>
      </c>
      <c r="C139" s="12">
        <v>0.25236814281537329</v>
      </c>
      <c r="D139" s="12">
        <v>-6.5934304017627721</v>
      </c>
      <c r="E139" s="13">
        <v>4.2977827943717432E-11</v>
      </c>
      <c r="F139" s="53">
        <v>8.6954552745366589E-5</v>
      </c>
      <c r="G139" s="18">
        <v>6.4015904500446553E-6</v>
      </c>
      <c r="H139" s="16" t="s">
        <v>1121</v>
      </c>
      <c r="I139" s="16" t="s">
        <v>765</v>
      </c>
      <c r="J139" s="16">
        <v>4784174</v>
      </c>
      <c r="K139" s="16"/>
      <c r="L139" s="16"/>
      <c r="M139" s="16"/>
      <c r="N139" s="16"/>
      <c r="O139" s="16"/>
      <c r="P139" s="16"/>
      <c r="Q139" s="16"/>
      <c r="R139" s="16"/>
      <c r="S139" s="16"/>
    </row>
    <row r="140" spans="1:19" x14ac:dyDescent="0.3">
      <c r="A140" s="16" t="s">
        <v>1335</v>
      </c>
      <c r="B140" s="12">
        <v>-2.4467176292700108</v>
      </c>
      <c r="C140" s="12">
        <v>0.37122027486340942</v>
      </c>
      <c r="D140" s="12">
        <v>-6.5910129239850423</v>
      </c>
      <c r="E140" s="13">
        <v>4.3683585399772448E-11</v>
      </c>
      <c r="F140" s="53">
        <v>2.6277692968731192</v>
      </c>
      <c r="G140" s="18">
        <v>6.5067137288815069E-6</v>
      </c>
      <c r="H140" s="16" t="s">
        <v>1336</v>
      </c>
      <c r="I140" s="16" t="s">
        <v>774</v>
      </c>
      <c r="J140" s="16">
        <v>3332705</v>
      </c>
      <c r="K140" s="16" t="b">
        <v>1</v>
      </c>
      <c r="L140" s="16" t="b">
        <v>0</v>
      </c>
      <c r="M140" s="16" t="b">
        <v>0</v>
      </c>
      <c r="N140" s="16" t="b">
        <v>0</v>
      </c>
      <c r="O140" s="16" t="b">
        <v>1</v>
      </c>
      <c r="P140" s="16"/>
      <c r="Q140" s="16"/>
      <c r="R140" s="16"/>
      <c r="S140" s="16"/>
    </row>
    <row r="141" spans="1:19" x14ac:dyDescent="0.3">
      <c r="A141" s="11" t="s">
        <v>1146</v>
      </c>
      <c r="B141" s="12">
        <v>-2.5655770564206559</v>
      </c>
      <c r="C141" s="12">
        <v>0.38981662959693708</v>
      </c>
      <c r="D141" s="12">
        <v>-6.5814972005514836</v>
      </c>
      <c r="E141" s="13">
        <v>4.6573427963074653E-11</v>
      </c>
      <c r="F141" s="53">
        <v>0</v>
      </c>
      <c r="G141" s="18">
        <v>6.9371586685279317E-6</v>
      </c>
      <c r="H141" s="16" t="s">
        <v>913</v>
      </c>
      <c r="I141" s="16" t="s">
        <v>837</v>
      </c>
      <c r="J141" s="16">
        <v>34457440</v>
      </c>
      <c r="K141" s="16"/>
      <c r="L141" s="16"/>
      <c r="M141" s="16"/>
      <c r="N141" s="16"/>
      <c r="O141" s="16"/>
      <c r="P141" s="16" t="b">
        <v>1</v>
      </c>
      <c r="Q141" s="16" t="b">
        <v>1</v>
      </c>
      <c r="R141" s="16" t="b">
        <v>1</v>
      </c>
      <c r="S141" s="16" t="b">
        <v>1</v>
      </c>
    </row>
    <row r="142" spans="1:19" x14ac:dyDescent="0.3">
      <c r="A142" s="11" t="s">
        <v>1231</v>
      </c>
      <c r="B142" s="12">
        <v>3.864010621205737</v>
      </c>
      <c r="C142" s="12">
        <v>0.58772813789533063</v>
      </c>
      <c r="D142" s="12">
        <v>6.5744863518749614</v>
      </c>
      <c r="E142" s="13">
        <v>4.8821407676697741E-11</v>
      </c>
      <c r="F142" s="53">
        <v>0</v>
      </c>
      <c r="G142" s="18">
        <v>7.2719974948518064E-6</v>
      </c>
      <c r="H142" s="16" t="s">
        <v>1232</v>
      </c>
      <c r="I142" s="16" t="s">
        <v>820</v>
      </c>
      <c r="J142" s="16">
        <v>91866325</v>
      </c>
      <c r="K142" s="16"/>
      <c r="L142" s="16"/>
      <c r="M142" s="16"/>
      <c r="N142" s="16"/>
      <c r="O142" s="16"/>
      <c r="P142" s="16"/>
      <c r="Q142" s="16"/>
      <c r="R142" s="16"/>
      <c r="S142" s="16"/>
    </row>
    <row r="143" spans="1:19" x14ac:dyDescent="0.3">
      <c r="A143" s="16" t="s">
        <v>1361</v>
      </c>
      <c r="B143" s="12">
        <v>-3.215675236919711</v>
      </c>
      <c r="C143" s="12">
        <v>0.49128934315642342</v>
      </c>
      <c r="D143" s="12">
        <v>-6.5453795847874936</v>
      </c>
      <c r="E143" s="13">
        <v>5.9344458433360582E-11</v>
      </c>
      <c r="F143" s="53">
        <v>8.7159817988374832E-4</v>
      </c>
      <c r="G143" s="18">
        <v>8.8394164281074913E-6</v>
      </c>
      <c r="H143" s="16" t="s">
        <v>1362</v>
      </c>
      <c r="I143" s="16" t="s">
        <v>774</v>
      </c>
      <c r="J143" s="16">
        <v>236635177</v>
      </c>
      <c r="K143" s="16"/>
      <c r="L143" s="16"/>
      <c r="M143" s="16"/>
      <c r="N143" s="16"/>
      <c r="O143" s="16"/>
      <c r="P143" s="16"/>
      <c r="Q143" s="16"/>
      <c r="R143" s="16"/>
      <c r="S143" s="16"/>
    </row>
    <row r="144" spans="1:19" x14ac:dyDescent="0.3">
      <c r="A144" s="11" t="s">
        <v>1168</v>
      </c>
      <c r="B144" s="12">
        <v>3.3575224334610581</v>
      </c>
      <c r="C144" s="12">
        <v>0.51380228791688531</v>
      </c>
      <c r="D144" s="12">
        <v>6.5346583937442171</v>
      </c>
      <c r="E144" s="13">
        <v>6.3754890233839337E-11</v>
      </c>
      <c r="F144" s="53">
        <v>0</v>
      </c>
      <c r="G144" s="18">
        <v>9.4963546552206036E-6</v>
      </c>
      <c r="H144" s="16" t="s">
        <v>1169</v>
      </c>
      <c r="I144" s="16" t="s">
        <v>767</v>
      </c>
      <c r="J144" s="16">
        <v>55838021</v>
      </c>
      <c r="K144" s="16" t="b">
        <v>0</v>
      </c>
      <c r="L144" s="16" t="b">
        <v>1</v>
      </c>
      <c r="M144" s="16" t="b">
        <v>0</v>
      </c>
      <c r="N144" s="16" t="b">
        <v>0</v>
      </c>
      <c r="O144" s="16" t="b">
        <v>0</v>
      </c>
      <c r="P144" s="16"/>
      <c r="Q144" s="16"/>
      <c r="R144" s="16"/>
      <c r="S144" s="16"/>
    </row>
    <row r="145" spans="1:19" x14ac:dyDescent="0.3">
      <c r="A145" s="11" t="s">
        <v>118</v>
      </c>
      <c r="B145" s="12">
        <v>-2.156879527776669</v>
      </c>
      <c r="C145" s="12">
        <v>0.33055802596778538</v>
      </c>
      <c r="D145" s="12">
        <v>-6.5249649330458794</v>
      </c>
      <c r="E145" s="13">
        <v>6.80174455583079E-11</v>
      </c>
      <c r="F145" s="53">
        <v>0</v>
      </c>
      <c r="G145" s="18">
        <v>1.013126653335552E-5</v>
      </c>
      <c r="H145" s="16" t="s">
        <v>814</v>
      </c>
      <c r="I145" s="16" t="s">
        <v>787</v>
      </c>
      <c r="J145" s="16">
        <v>9989156</v>
      </c>
      <c r="K145" s="16" t="b">
        <v>0</v>
      </c>
      <c r="L145" s="16" t="b">
        <v>0</v>
      </c>
      <c r="M145" s="16" t="b">
        <v>1</v>
      </c>
      <c r="N145" s="16" t="b">
        <v>0</v>
      </c>
      <c r="O145" s="16" t="b">
        <v>0</v>
      </c>
      <c r="P145" s="16" t="b">
        <v>1</v>
      </c>
      <c r="Q145" s="16" t="b">
        <v>1</v>
      </c>
      <c r="R145" s="16" t="b">
        <v>0</v>
      </c>
      <c r="S145" s="16" t="b">
        <v>1</v>
      </c>
    </row>
    <row r="146" spans="1:19" x14ac:dyDescent="0.3">
      <c r="A146" s="16" t="s">
        <v>221</v>
      </c>
      <c r="B146" s="12">
        <v>-3.5077546588961059</v>
      </c>
      <c r="C146" s="12">
        <v>0.53759403359315705</v>
      </c>
      <c r="D146" s="12">
        <v>-6.5249136703602648</v>
      </c>
      <c r="E146" s="13">
        <v>6.8040712211802364E-11</v>
      </c>
      <c r="F146" s="53">
        <v>34.481179728141797</v>
      </c>
      <c r="G146" s="18">
        <v>1.013473212466017E-5</v>
      </c>
      <c r="H146" s="16" t="s">
        <v>802</v>
      </c>
      <c r="I146" s="16" t="s">
        <v>772</v>
      </c>
      <c r="J146" s="16">
        <v>46698973</v>
      </c>
      <c r="K146" s="16"/>
      <c r="L146" s="16"/>
      <c r="M146" s="16"/>
      <c r="N146" s="16"/>
      <c r="O146" s="16"/>
      <c r="P146" s="16"/>
      <c r="Q146" s="16"/>
      <c r="R146" s="16"/>
      <c r="S146" s="16"/>
    </row>
    <row r="147" spans="1:19" x14ac:dyDescent="0.3">
      <c r="A147" s="11" t="s">
        <v>1173</v>
      </c>
      <c r="B147" s="12">
        <v>-3.124314111516536</v>
      </c>
      <c r="C147" s="12">
        <v>0.48307575206411868</v>
      </c>
      <c r="D147" s="12">
        <v>-6.4675448895266552</v>
      </c>
      <c r="E147" s="13">
        <v>9.9607956334641786E-11</v>
      </c>
      <c r="F147" s="53">
        <v>0</v>
      </c>
      <c r="G147" s="18">
        <v>1.483670470400123E-5</v>
      </c>
      <c r="H147" s="16"/>
      <c r="I147" s="16" t="s">
        <v>791</v>
      </c>
      <c r="J147" s="16">
        <v>4366839</v>
      </c>
      <c r="K147" s="16"/>
      <c r="L147" s="16"/>
      <c r="M147" s="16"/>
      <c r="N147" s="16"/>
      <c r="O147" s="16"/>
      <c r="P147" s="16" t="b">
        <v>0</v>
      </c>
      <c r="Q147" s="16" t="b">
        <v>1</v>
      </c>
      <c r="R147" s="16" t="b">
        <v>1</v>
      </c>
      <c r="S147" s="16" t="b">
        <v>1</v>
      </c>
    </row>
    <row r="148" spans="1:19" x14ac:dyDescent="0.3">
      <c r="A148" s="11" t="s">
        <v>1157</v>
      </c>
      <c r="B148" s="12">
        <v>-3.1724434473794911</v>
      </c>
      <c r="C148" s="12">
        <v>0.49074067876256888</v>
      </c>
      <c r="D148" s="12">
        <v>-6.4646025582778091</v>
      </c>
      <c r="E148" s="13">
        <v>1.0156539479944609E-10</v>
      </c>
      <c r="F148" s="53">
        <v>0</v>
      </c>
      <c r="G148" s="18">
        <v>1.5128267120772291E-5</v>
      </c>
      <c r="H148" s="16" t="s">
        <v>1158</v>
      </c>
      <c r="I148" s="16" t="s">
        <v>767</v>
      </c>
      <c r="J148" s="16">
        <v>39465821</v>
      </c>
      <c r="K148" s="16" t="b">
        <v>0</v>
      </c>
      <c r="L148" s="16" t="b">
        <v>0</v>
      </c>
      <c r="M148" s="16" t="b">
        <v>1</v>
      </c>
      <c r="N148" s="16" t="b">
        <v>0</v>
      </c>
      <c r="O148" s="16" t="b">
        <v>0</v>
      </c>
      <c r="P148" s="16" t="b">
        <v>0</v>
      </c>
      <c r="Q148" s="16" t="b">
        <v>1</v>
      </c>
      <c r="R148" s="16" t="b">
        <v>1</v>
      </c>
      <c r="S148" s="16" t="b">
        <v>1</v>
      </c>
    </row>
    <row r="149" spans="1:19" x14ac:dyDescent="0.3">
      <c r="A149" s="11" t="s">
        <v>199</v>
      </c>
      <c r="B149" s="12">
        <v>-2.098625409443823</v>
      </c>
      <c r="C149" s="12">
        <v>0.32624391257489221</v>
      </c>
      <c r="D149" s="12">
        <v>-6.4326883308882117</v>
      </c>
      <c r="E149" s="13">
        <v>1.2536654804421099E-10</v>
      </c>
      <c r="F149" s="53">
        <v>0</v>
      </c>
      <c r="G149" s="18">
        <v>1.867347269773327E-5</v>
      </c>
      <c r="H149" s="16" t="s">
        <v>800</v>
      </c>
      <c r="I149" s="16" t="s">
        <v>769</v>
      </c>
      <c r="J149" s="16">
        <v>58131345</v>
      </c>
      <c r="K149" s="16" t="b">
        <v>0</v>
      </c>
      <c r="L149" s="16" t="b">
        <v>0</v>
      </c>
      <c r="M149" s="16" t="b">
        <v>1</v>
      </c>
      <c r="N149" s="16" t="b">
        <v>0</v>
      </c>
      <c r="O149" s="16" t="b">
        <v>0</v>
      </c>
      <c r="P149" s="16" t="b">
        <v>0</v>
      </c>
      <c r="Q149" s="16" t="b">
        <v>1</v>
      </c>
      <c r="R149" s="16" t="b">
        <v>1</v>
      </c>
      <c r="S149" s="16" t="b">
        <v>1</v>
      </c>
    </row>
    <row r="150" spans="1:19" x14ac:dyDescent="0.3">
      <c r="A150" s="11" t="s">
        <v>101</v>
      </c>
      <c r="B150" s="12">
        <v>-3.2424402675590378</v>
      </c>
      <c r="C150" s="12">
        <v>0.50507679270231887</v>
      </c>
      <c r="D150" s="12">
        <v>-6.4196975873925393</v>
      </c>
      <c r="E150" s="13">
        <v>1.3654532318405229E-10</v>
      </c>
      <c r="F150" s="53">
        <v>18.938463587513489</v>
      </c>
      <c r="G150" s="18">
        <v>2.0338562433587782E-5</v>
      </c>
      <c r="H150" s="16"/>
      <c r="I150" s="16" t="s">
        <v>789</v>
      </c>
      <c r="J150" s="16">
        <v>67483475</v>
      </c>
      <c r="K150" s="16"/>
      <c r="L150" s="16"/>
      <c r="M150" s="16"/>
      <c r="N150" s="16"/>
      <c r="O150" s="16"/>
      <c r="P150" s="16" t="b">
        <v>1</v>
      </c>
      <c r="Q150" s="16" t="b">
        <v>1</v>
      </c>
      <c r="R150" s="16" t="b">
        <v>1</v>
      </c>
      <c r="S150" s="16" t="b">
        <v>0</v>
      </c>
    </row>
    <row r="151" spans="1:19" x14ac:dyDescent="0.3">
      <c r="A151" s="11" t="s">
        <v>1147</v>
      </c>
      <c r="B151" s="12">
        <v>-2.9542781004106691</v>
      </c>
      <c r="C151" s="12">
        <v>0.46033393820256913</v>
      </c>
      <c r="D151" s="12">
        <v>-6.417684761514681</v>
      </c>
      <c r="E151" s="13">
        <v>1.383623884674938E-10</v>
      </c>
      <c r="F151" s="53">
        <v>0</v>
      </c>
      <c r="G151" s="18">
        <v>2.060921612462167E-5</v>
      </c>
      <c r="H151" s="16" t="s">
        <v>1148</v>
      </c>
      <c r="I151" s="16" t="s">
        <v>767</v>
      </c>
      <c r="J151" s="16">
        <v>1221756</v>
      </c>
      <c r="K151" s="16" t="b">
        <v>0</v>
      </c>
      <c r="L151" s="16" t="b">
        <v>1</v>
      </c>
      <c r="M151" s="16" t="b">
        <v>0</v>
      </c>
      <c r="N151" s="16" t="b">
        <v>0</v>
      </c>
      <c r="O151" s="16" t="b">
        <v>0</v>
      </c>
      <c r="P151" s="16"/>
      <c r="Q151" s="16"/>
      <c r="R151" s="16"/>
      <c r="S151" s="16"/>
    </row>
    <row r="152" spans="1:19" x14ac:dyDescent="0.3">
      <c r="A152" s="11" t="s">
        <v>1044</v>
      </c>
      <c r="B152" s="12">
        <v>2.880350200773127</v>
      </c>
      <c r="C152" s="12">
        <v>0.44912243497947141</v>
      </c>
      <c r="D152" s="12">
        <v>6.4132850564563384</v>
      </c>
      <c r="E152" s="13">
        <v>1.424168629103065E-10</v>
      </c>
      <c r="F152" s="53">
        <v>0</v>
      </c>
      <c r="G152" s="18">
        <v>2.1213134147353068E-5</v>
      </c>
      <c r="H152" s="16" t="s">
        <v>458</v>
      </c>
      <c r="I152" s="16" t="s">
        <v>791</v>
      </c>
      <c r="J152" s="16">
        <v>29676071</v>
      </c>
      <c r="K152" s="16" t="b">
        <v>0</v>
      </c>
      <c r="L152" s="16" t="b">
        <v>1</v>
      </c>
      <c r="M152" s="16" t="b">
        <v>0</v>
      </c>
      <c r="N152" s="16" t="b">
        <v>0</v>
      </c>
      <c r="O152" s="16" t="b">
        <v>0</v>
      </c>
      <c r="P152" s="16"/>
      <c r="Q152" s="16"/>
      <c r="R152" s="16"/>
      <c r="S152" s="16"/>
    </row>
    <row r="153" spans="1:19" x14ac:dyDescent="0.3">
      <c r="A153" s="16" t="s">
        <v>60</v>
      </c>
      <c r="B153" s="12">
        <v>-2.962568379277847</v>
      </c>
      <c r="C153" s="12">
        <v>0.46198368422640101</v>
      </c>
      <c r="D153" s="12">
        <v>-6.4127121377429468</v>
      </c>
      <c r="E153" s="13">
        <v>1.4295329682456561E-10</v>
      </c>
      <c r="F153" s="53">
        <v>2.5386818443816057E-4</v>
      </c>
      <c r="G153" s="18">
        <v>2.1293036515315871E-5</v>
      </c>
      <c r="H153" s="16"/>
      <c r="I153" s="16" t="s">
        <v>837</v>
      </c>
      <c r="J153" s="16">
        <v>132258136</v>
      </c>
      <c r="K153" s="16"/>
      <c r="L153" s="16"/>
      <c r="M153" s="16"/>
      <c r="N153" s="16"/>
      <c r="O153" s="16"/>
      <c r="P153" s="16"/>
      <c r="Q153" s="16"/>
      <c r="R153" s="16"/>
      <c r="S153" s="16"/>
    </row>
    <row r="154" spans="1:19" x14ac:dyDescent="0.3">
      <c r="A154" s="11" t="s">
        <v>1233</v>
      </c>
      <c r="B154" s="12">
        <v>-1.807705224269688</v>
      </c>
      <c r="C154" s="12">
        <v>0.28194360662610352</v>
      </c>
      <c r="D154" s="12">
        <v>-6.4115843799464374</v>
      </c>
      <c r="E154" s="13">
        <v>1.4401501166408459E-10</v>
      </c>
      <c r="F154" s="53">
        <v>0</v>
      </c>
      <c r="G154" s="18">
        <v>2.145118000237706E-5</v>
      </c>
      <c r="H154" s="16" t="s">
        <v>1234</v>
      </c>
      <c r="I154" s="16" t="s">
        <v>772</v>
      </c>
      <c r="J154" s="16">
        <v>7832852</v>
      </c>
      <c r="K154" s="16" t="b">
        <v>0</v>
      </c>
      <c r="L154" s="16" t="b">
        <v>0</v>
      </c>
      <c r="M154" s="16" t="b">
        <v>1</v>
      </c>
      <c r="N154" s="16" t="b">
        <v>0</v>
      </c>
      <c r="O154" s="16" t="b">
        <v>0</v>
      </c>
      <c r="P154" s="16" t="b">
        <v>0</v>
      </c>
      <c r="Q154" s="16" t="b">
        <v>1</v>
      </c>
      <c r="R154" s="16" t="b">
        <v>1</v>
      </c>
      <c r="S154" s="16" t="b">
        <v>0</v>
      </c>
    </row>
    <row r="155" spans="1:19" x14ac:dyDescent="0.3">
      <c r="A155" s="11" t="s">
        <v>114</v>
      </c>
      <c r="B155" s="12">
        <v>-2.7118624254023489</v>
      </c>
      <c r="C155" s="12">
        <v>0.42307129226182388</v>
      </c>
      <c r="D155" s="12">
        <v>-6.4099419530552142</v>
      </c>
      <c r="E155" s="13">
        <v>1.4557505213290411E-10</v>
      </c>
      <c r="F155" s="53">
        <v>0</v>
      </c>
      <c r="G155" s="18">
        <v>2.1683549590248191E-5</v>
      </c>
      <c r="H155" s="16" t="s">
        <v>852</v>
      </c>
      <c r="I155" s="16" t="s">
        <v>774</v>
      </c>
      <c r="J155" s="16">
        <v>25257626</v>
      </c>
      <c r="K155" s="16" t="b">
        <v>0</v>
      </c>
      <c r="L155" s="16" t="b">
        <v>1</v>
      </c>
      <c r="M155" s="16" t="b">
        <v>0</v>
      </c>
      <c r="N155" s="16" t="b">
        <v>0</v>
      </c>
      <c r="O155" s="16" t="b">
        <v>1</v>
      </c>
      <c r="P155" s="16"/>
      <c r="Q155" s="16"/>
      <c r="R155" s="16"/>
      <c r="S155" s="16"/>
    </row>
    <row r="156" spans="1:19" x14ac:dyDescent="0.3">
      <c r="A156" s="11" t="s">
        <v>1074</v>
      </c>
      <c r="B156" s="12">
        <v>3.343474891189691</v>
      </c>
      <c r="C156" s="12">
        <v>0.52199837726155329</v>
      </c>
      <c r="D156" s="12">
        <v>6.4051442242595407</v>
      </c>
      <c r="E156" s="13">
        <v>1.5022730376235869E-10</v>
      </c>
      <c r="F156" s="53">
        <v>0</v>
      </c>
      <c r="G156" s="18">
        <v>2.2376507122707089E-5</v>
      </c>
      <c r="H156" s="16" t="s">
        <v>1075</v>
      </c>
      <c r="I156" s="16" t="s">
        <v>804</v>
      </c>
      <c r="J156" s="16">
        <v>116398913</v>
      </c>
      <c r="K156" s="16" t="b">
        <v>1</v>
      </c>
      <c r="L156" s="16" t="b">
        <v>0</v>
      </c>
      <c r="M156" s="16" t="b">
        <v>1</v>
      </c>
      <c r="N156" s="16" t="b">
        <v>0</v>
      </c>
      <c r="O156" s="16" t="b">
        <v>0</v>
      </c>
      <c r="P156" s="16"/>
      <c r="Q156" s="16"/>
      <c r="R156" s="16"/>
      <c r="S156" s="16"/>
    </row>
    <row r="157" spans="1:19" x14ac:dyDescent="0.3">
      <c r="A157" s="11" t="s">
        <v>1128</v>
      </c>
      <c r="B157" s="12">
        <v>-3.2895684166795589</v>
      </c>
      <c r="C157" s="12">
        <v>0.51440285372105865</v>
      </c>
      <c r="D157" s="12">
        <v>-6.3949264528446186</v>
      </c>
      <c r="E157" s="13">
        <v>1.6062465039931541E-10</v>
      </c>
      <c r="F157" s="53">
        <v>1.9610283013179221E-5</v>
      </c>
      <c r="G157" s="18">
        <v>2.3925202301628431E-5</v>
      </c>
      <c r="H157" s="16" t="s">
        <v>1129</v>
      </c>
      <c r="I157" s="16" t="s">
        <v>828</v>
      </c>
      <c r="J157" s="16">
        <v>10556326</v>
      </c>
      <c r="K157" s="16" t="b">
        <v>0</v>
      </c>
      <c r="L157" s="16" t="b">
        <v>0</v>
      </c>
      <c r="M157" s="16" t="b">
        <v>0</v>
      </c>
      <c r="N157" s="16" t="b">
        <v>1</v>
      </c>
      <c r="O157" s="16" t="b">
        <v>0</v>
      </c>
      <c r="P157" s="16" t="b">
        <v>1</v>
      </c>
      <c r="Q157" s="16" t="b">
        <v>1</v>
      </c>
      <c r="R157" s="16" t="b">
        <v>1</v>
      </c>
      <c r="S157" s="16" t="b">
        <v>1</v>
      </c>
    </row>
    <row r="158" spans="1:19" x14ac:dyDescent="0.3">
      <c r="A158" s="11" t="s">
        <v>1183</v>
      </c>
      <c r="B158" s="12">
        <v>2.4004744191513372</v>
      </c>
      <c r="C158" s="12">
        <v>0.37577602646208569</v>
      </c>
      <c r="D158" s="12">
        <v>6.3880456711187641</v>
      </c>
      <c r="E158" s="13">
        <v>1.6801916404425469E-10</v>
      </c>
      <c r="F158" s="53">
        <v>0</v>
      </c>
      <c r="G158" s="18">
        <v>2.502662250355579E-5</v>
      </c>
      <c r="H158" s="16" t="s">
        <v>1184</v>
      </c>
      <c r="I158" s="16" t="s">
        <v>774</v>
      </c>
      <c r="J158" s="16">
        <v>19254731</v>
      </c>
      <c r="K158" s="16" t="b">
        <v>1</v>
      </c>
      <c r="L158" s="16" t="b">
        <v>0</v>
      </c>
      <c r="M158" s="16" t="b">
        <v>0</v>
      </c>
      <c r="N158" s="16" t="b">
        <v>0</v>
      </c>
      <c r="O158" s="16" t="b">
        <v>0</v>
      </c>
      <c r="P158" s="16"/>
      <c r="Q158" s="16"/>
      <c r="R158" s="16"/>
      <c r="S158" s="16"/>
    </row>
    <row r="159" spans="1:19" x14ac:dyDescent="0.3">
      <c r="A159" s="11" t="s">
        <v>1194</v>
      </c>
      <c r="B159" s="12">
        <v>-2.6579014976941671</v>
      </c>
      <c r="C159" s="12">
        <v>0.4162222308455652</v>
      </c>
      <c r="D159" s="12">
        <v>-6.3857749555918204</v>
      </c>
      <c r="E159" s="13">
        <v>1.7053163408648709E-10</v>
      </c>
      <c r="F159" s="53">
        <v>0</v>
      </c>
      <c r="G159" s="18">
        <v>2.540085742881634E-5</v>
      </c>
      <c r="H159" s="16" t="s">
        <v>1195</v>
      </c>
      <c r="I159" s="16" t="s">
        <v>780</v>
      </c>
      <c r="J159" s="16">
        <v>235940023</v>
      </c>
      <c r="K159" s="16" t="b">
        <v>1</v>
      </c>
      <c r="L159" s="16" t="b">
        <v>0</v>
      </c>
      <c r="M159" s="16" t="b">
        <v>0</v>
      </c>
      <c r="N159" s="16" t="b">
        <v>1</v>
      </c>
      <c r="O159" s="16" t="b">
        <v>0</v>
      </c>
      <c r="P159" s="16"/>
      <c r="Q159" s="16"/>
      <c r="R159" s="16"/>
      <c r="S159" s="16"/>
    </row>
    <row r="160" spans="1:19" x14ac:dyDescent="0.3">
      <c r="A160" s="11" t="s">
        <v>1139</v>
      </c>
      <c r="B160" s="12">
        <v>3.3484365138701562</v>
      </c>
      <c r="C160" s="12">
        <v>0.52441572221267507</v>
      </c>
      <c r="D160" s="12">
        <v>6.3850803323402427</v>
      </c>
      <c r="E160" s="13">
        <v>1.713075171366556E-10</v>
      </c>
      <c r="F160" s="53">
        <v>0</v>
      </c>
      <c r="G160" s="18">
        <v>2.5516425985021991E-5</v>
      </c>
      <c r="H160" s="16"/>
      <c r="I160" s="16" t="s">
        <v>820</v>
      </c>
      <c r="J160" s="16">
        <v>75086513</v>
      </c>
      <c r="K160" s="16"/>
      <c r="L160" s="16"/>
      <c r="M160" s="16"/>
      <c r="N160" s="16"/>
      <c r="O160" s="16"/>
      <c r="P160" s="16"/>
      <c r="Q160" s="16"/>
      <c r="R160" s="16"/>
      <c r="S160" s="16"/>
    </row>
    <row r="161" spans="1:19" x14ac:dyDescent="0.3">
      <c r="A161" s="16" t="s">
        <v>1309</v>
      </c>
      <c r="B161" s="12">
        <v>3.5282620681620389</v>
      </c>
      <c r="C161" s="12">
        <v>0.55258489529594113</v>
      </c>
      <c r="D161" s="12">
        <v>6.3850135937437287</v>
      </c>
      <c r="E161" s="13">
        <v>1.713822444432526E-10</v>
      </c>
      <c r="F161" s="53">
        <v>0</v>
      </c>
      <c r="G161" s="18">
        <v>2.552755669206692E-5</v>
      </c>
      <c r="H161" s="16" t="s">
        <v>1310</v>
      </c>
      <c r="I161" s="16" t="s">
        <v>787</v>
      </c>
      <c r="J161" s="16">
        <v>9954273</v>
      </c>
      <c r="K161" s="16"/>
      <c r="L161" s="16"/>
      <c r="M161" s="16"/>
      <c r="N161" s="16"/>
      <c r="O161" s="16"/>
      <c r="P161" s="16"/>
      <c r="Q161" s="16"/>
      <c r="R161" s="16"/>
      <c r="S161" s="16"/>
    </row>
    <row r="162" spans="1:19" x14ac:dyDescent="0.3">
      <c r="A162" s="16" t="s">
        <v>1433</v>
      </c>
      <c r="B162" s="12">
        <v>-3.069177631960458</v>
      </c>
      <c r="C162" s="12">
        <v>0.48086737658121231</v>
      </c>
      <c r="D162" s="12">
        <v>-6.3825865122753092</v>
      </c>
      <c r="E162" s="13">
        <v>1.7412159858198509E-10</v>
      </c>
      <c r="F162" s="53">
        <v>0</v>
      </c>
      <c r="G162" s="18">
        <v>2.5935586230385262E-5</v>
      </c>
      <c r="H162" s="16" t="s">
        <v>1434</v>
      </c>
      <c r="I162" s="16" t="s">
        <v>837</v>
      </c>
      <c r="J162" s="16">
        <v>130700866</v>
      </c>
      <c r="K162" s="16"/>
      <c r="L162" s="16"/>
      <c r="M162" s="16"/>
      <c r="N162" s="16"/>
      <c r="O162" s="16"/>
      <c r="P162" s="16"/>
      <c r="Q162" s="16"/>
      <c r="R162" s="16"/>
      <c r="S162" s="16"/>
    </row>
    <row r="163" spans="1:19" x14ac:dyDescent="0.3">
      <c r="A163" s="11" t="s">
        <v>1247</v>
      </c>
      <c r="B163" s="12">
        <v>-3.0375180767759362</v>
      </c>
      <c r="C163" s="12">
        <v>0.47652477759106798</v>
      </c>
      <c r="D163" s="12">
        <v>-6.3743129835372301</v>
      </c>
      <c r="E163" s="13">
        <v>1.8378492736593459E-10</v>
      </c>
      <c r="F163" s="53">
        <v>0</v>
      </c>
      <c r="G163" s="18">
        <v>2.737494871608333E-5</v>
      </c>
      <c r="H163" s="16" t="s">
        <v>851</v>
      </c>
      <c r="I163" s="16" t="s">
        <v>820</v>
      </c>
      <c r="J163" s="16">
        <v>21270407</v>
      </c>
      <c r="K163" s="16" t="b">
        <v>1</v>
      </c>
      <c r="L163" s="16" t="b">
        <v>0</v>
      </c>
      <c r="M163" s="16" t="b">
        <v>0</v>
      </c>
      <c r="N163" s="16" t="b">
        <v>1</v>
      </c>
      <c r="O163" s="16" t="b">
        <v>0</v>
      </c>
      <c r="P163" s="16" t="b">
        <v>1</v>
      </c>
      <c r="Q163" s="16" t="b">
        <v>1</v>
      </c>
      <c r="R163" s="16" t="b">
        <v>0</v>
      </c>
      <c r="S163" s="16" t="b">
        <v>0</v>
      </c>
    </row>
    <row r="164" spans="1:19" x14ac:dyDescent="0.3">
      <c r="A164" s="11" t="s">
        <v>1052</v>
      </c>
      <c r="B164" s="12">
        <v>-3.2212209992795011</v>
      </c>
      <c r="C164" s="12">
        <v>0.50571824683064293</v>
      </c>
      <c r="D164" s="12">
        <v>-6.3695961525355784</v>
      </c>
      <c r="E164" s="13">
        <v>1.895265729896765E-10</v>
      </c>
      <c r="F164" s="53">
        <v>0</v>
      </c>
      <c r="G164" s="18">
        <v>2.8230172573385299E-5</v>
      </c>
      <c r="H164" s="16" t="s">
        <v>1053</v>
      </c>
      <c r="I164" s="16" t="s">
        <v>767</v>
      </c>
      <c r="J164" s="16">
        <v>13107687</v>
      </c>
      <c r="K164" s="16" t="b">
        <v>1</v>
      </c>
      <c r="L164" s="16" t="b">
        <v>0</v>
      </c>
      <c r="M164" s="16" t="b">
        <v>1</v>
      </c>
      <c r="N164" s="16" t="b">
        <v>1</v>
      </c>
      <c r="O164" s="16" t="b">
        <v>1</v>
      </c>
      <c r="P164" s="16" t="b">
        <v>1</v>
      </c>
      <c r="Q164" s="16" t="b">
        <v>1</v>
      </c>
      <c r="R164" s="16" t="b">
        <v>1</v>
      </c>
      <c r="S164" s="16" t="b">
        <v>1</v>
      </c>
    </row>
    <row r="165" spans="1:19" x14ac:dyDescent="0.3">
      <c r="A165" s="11" t="s">
        <v>1093</v>
      </c>
      <c r="B165" s="12">
        <v>-2.7883734194373329</v>
      </c>
      <c r="C165" s="12">
        <v>0.43795529721674042</v>
      </c>
      <c r="D165" s="12">
        <v>-6.3667991622838871</v>
      </c>
      <c r="E165" s="13">
        <v>1.9301363867415469E-10</v>
      </c>
      <c r="F165" s="53">
        <v>0</v>
      </c>
      <c r="G165" s="18">
        <v>2.8749574494154019E-5</v>
      </c>
      <c r="H165" s="16" t="s">
        <v>1094</v>
      </c>
      <c r="I165" s="16" t="s">
        <v>787</v>
      </c>
      <c r="J165" s="16">
        <v>52010381</v>
      </c>
      <c r="K165" s="16"/>
      <c r="L165" s="16"/>
      <c r="M165" s="16"/>
      <c r="N165" s="16"/>
      <c r="O165" s="16"/>
      <c r="P165" s="16" t="b">
        <v>1</v>
      </c>
      <c r="Q165" s="16" t="b">
        <v>1</v>
      </c>
      <c r="R165" s="16" t="b">
        <v>1</v>
      </c>
      <c r="S165" s="16" t="b">
        <v>1</v>
      </c>
    </row>
    <row r="166" spans="1:19" x14ac:dyDescent="0.3">
      <c r="A166" s="11" t="s">
        <v>1229</v>
      </c>
      <c r="B166" s="12">
        <v>-3.9187430799525642</v>
      </c>
      <c r="C166" s="12">
        <v>0.61572374726385004</v>
      </c>
      <c r="D166" s="12">
        <v>-6.3644501245349936</v>
      </c>
      <c r="E166" s="13">
        <v>1.9599059316851061E-10</v>
      </c>
      <c r="F166" s="53">
        <v>0</v>
      </c>
      <c r="G166" s="18">
        <v>2.9192994843042819E-5</v>
      </c>
      <c r="H166" s="16" t="s">
        <v>1129</v>
      </c>
      <c r="I166" s="16" t="s">
        <v>828</v>
      </c>
      <c r="J166" s="16">
        <v>10556147</v>
      </c>
      <c r="K166" s="16" t="b">
        <v>0</v>
      </c>
      <c r="L166" s="16" t="b">
        <v>0</v>
      </c>
      <c r="M166" s="16" t="b">
        <v>0</v>
      </c>
      <c r="N166" s="16" t="b">
        <v>1</v>
      </c>
      <c r="O166" s="16" t="b">
        <v>0</v>
      </c>
      <c r="P166" s="16" t="b">
        <v>1</v>
      </c>
      <c r="Q166" s="16" t="b">
        <v>1</v>
      </c>
      <c r="R166" s="16" t="b">
        <v>1</v>
      </c>
      <c r="S166" s="16" t="b">
        <v>1</v>
      </c>
    </row>
    <row r="167" spans="1:19" x14ac:dyDescent="0.3">
      <c r="A167" s="16" t="s">
        <v>1420</v>
      </c>
      <c r="B167" s="12">
        <v>-3.6988183312410632</v>
      </c>
      <c r="C167" s="12">
        <v>0.58158522363049214</v>
      </c>
      <c r="D167" s="12">
        <v>-6.3598904871611603</v>
      </c>
      <c r="E167" s="13">
        <v>2.0189764154761339E-10</v>
      </c>
      <c r="F167" s="53">
        <v>0</v>
      </c>
      <c r="G167" s="18">
        <v>3.0072855606158561E-5</v>
      </c>
      <c r="H167" s="16" t="s">
        <v>1114</v>
      </c>
      <c r="I167" s="16" t="s">
        <v>772</v>
      </c>
      <c r="J167" s="16">
        <v>27899465</v>
      </c>
      <c r="K167" s="16" t="b">
        <v>0</v>
      </c>
      <c r="L167" s="16" t="b">
        <v>1</v>
      </c>
      <c r="M167" s="16" t="b">
        <v>0</v>
      </c>
      <c r="N167" s="16" t="b">
        <v>0</v>
      </c>
      <c r="O167" s="16" t="b">
        <v>0</v>
      </c>
      <c r="P167" s="16"/>
      <c r="Q167" s="16"/>
      <c r="R167" s="16"/>
      <c r="S167" s="16"/>
    </row>
    <row r="168" spans="1:19" x14ac:dyDescent="0.3">
      <c r="A168" s="11" t="s">
        <v>149</v>
      </c>
      <c r="B168" s="12">
        <v>-2.6679589077501782</v>
      </c>
      <c r="C168" s="12">
        <v>0.42130538178102911</v>
      </c>
      <c r="D168" s="12">
        <v>-6.3326010611866179</v>
      </c>
      <c r="E168" s="13">
        <v>2.4106228609083511E-10</v>
      </c>
      <c r="F168" s="53">
        <v>20.704861031723201</v>
      </c>
      <c r="G168" s="18">
        <v>3.5906468575515979E-5</v>
      </c>
      <c r="H168" s="16" t="s">
        <v>783</v>
      </c>
      <c r="I168" s="16" t="s">
        <v>776</v>
      </c>
      <c r="J168" s="16">
        <v>73054185</v>
      </c>
      <c r="K168" s="16" t="b">
        <v>1</v>
      </c>
      <c r="L168" s="16" t="b">
        <v>0</v>
      </c>
      <c r="M168" s="16" t="b">
        <v>0</v>
      </c>
      <c r="N168" s="16" t="b">
        <v>0</v>
      </c>
      <c r="O168" s="16" t="b">
        <v>0</v>
      </c>
      <c r="P168" s="16"/>
      <c r="Q168" s="16"/>
      <c r="R168" s="16"/>
      <c r="S168" s="16"/>
    </row>
    <row r="169" spans="1:19" x14ac:dyDescent="0.3">
      <c r="A169" s="16" t="s">
        <v>1378</v>
      </c>
      <c r="B169" s="12">
        <v>3.2753302868263932</v>
      </c>
      <c r="C169" s="12">
        <v>0.51800268733222898</v>
      </c>
      <c r="D169" s="12">
        <v>6.3229986386648021</v>
      </c>
      <c r="E169" s="13">
        <v>2.565355622121457E-10</v>
      </c>
      <c r="F169" s="53">
        <v>0</v>
      </c>
      <c r="G169" s="18">
        <v>3.8211228527061312E-5</v>
      </c>
      <c r="H169" s="16" t="s">
        <v>1379</v>
      </c>
      <c r="I169" s="16" t="s">
        <v>847</v>
      </c>
      <c r="J169" s="16">
        <v>44576869</v>
      </c>
      <c r="K169" s="16" t="b">
        <v>0</v>
      </c>
      <c r="L169" s="16" t="b">
        <v>1</v>
      </c>
      <c r="M169" s="16" t="b">
        <v>0</v>
      </c>
      <c r="N169" s="16" t="b">
        <v>0</v>
      </c>
      <c r="O169" s="16" t="b">
        <v>0</v>
      </c>
      <c r="P169" s="16" t="b">
        <v>1</v>
      </c>
      <c r="Q169" s="16" t="b">
        <v>0</v>
      </c>
      <c r="R169" s="16" t="b">
        <v>0</v>
      </c>
      <c r="S169" s="16" t="b">
        <v>0</v>
      </c>
    </row>
    <row r="170" spans="1:19" x14ac:dyDescent="0.3">
      <c r="A170" s="11" t="s">
        <v>137</v>
      </c>
      <c r="B170" s="12">
        <v>-2.6003291170535938</v>
      </c>
      <c r="C170" s="12">
        <v>0.41206865772021289</v>
      </c>
      <c r="D170" s="12">
        <v>-6.3104268386730107</v>
      </c>
      <c r="E170" s="13">
        <v>2.7826693454491558E-10</v>
      </c>
      <c r="F170" s="53">
        <v>37.533569459334053</v>
      </c>
      <c r="G170" s="18">
        <v>4.1448138167399722E-5</v>
      </c>
      <c r="H170" s="16" t="s">
        <v>790</v>
      </c>
      <c r="I170" s="16" t="s">
        <v>789</v>
      </c>
      <c r="J170" s="16">
        <v>176827392</v>
      </c>
      <c r="K170" s="16" t="b">
        <v>0</v>
      </c>
      <c r="L170" s="16" t="b">
        <v>0</v>
      </c>
      <c r="M170" s="16" t="b">
        <v>1</v>
      </c>
      <c r="N170" s="16" t="b">
        <v>0</v>
      </c>
      <c r="O170" s="16" t="b">
        <v>0</v>
      </c>
      <c r="P170" s="16"/>
      <c r="Q170" s="16"/>
      <c r="R170" s="16"/>
      <c r="S170" s="16"/>
    </row>
    <row r="171" spans="1:19" x14ac:dyDescent="0.3">
      <c r="A171" s="16" t="s">
        <v>1425</v>
      </c>
      <c r="B171" s="12">
        <v>3.442210983502739</v>
      </c>
      <c r="C171" s="12">
        <v>0.54552627586243418</v>
      </c>
      <c r="D171" s="12">
        <v>6.3098903495727559</v>
      </c>
      <c r="E171" s="13">
        <v>2.7923323078485879E-10</v>
      </c>
      <c r="F171" s="53">
        <v>6.1005629451213483E-4</v>
      </c>
      <c r="G171" s="18">
        <v>4.1592068958635512E-5</v>
      </c>
      <c r="H171" s="16" t="s">
        <v>1426</v>
      </c>
      <c r="I171" s="16" t="s">
        <v>772</v>
      </c>
      <c r="J171" s="16">
        <v>56355362</v>
      </c>
      <c r="K171" s="16"/>
      <c r="L171" s="16"/>
      <c r="M171" s="16"/>
      <c r="N171" s="16"/>
      <c r="O171" s="16"/>
      <c r="P171" s="16"/>
      <c r="Q171" s="16"/>
      <c r="R171" s="16"/>
      <c r="S171" s="16"/>
    </row>
    <row r="172" spans="1:19" x14ac:dyDescent="0.3">
      <c r="A172" s="11" t="s">
        <v>1211</v>
      </c>
      <c r="B172" s="12">
        <v>-1.5263083671429809</v>
      </c>
      <c r="C172" s="12">
        <v>0.2426158531263912</v>
      </c>
      <c r="D172" s="12">
        <v>-6.2910496056819811</v>
      </c>
      <c r="E172" s="13">
        <v>3.1532654068012401E-10</v>
      </c>
      <c r="F172" s="53">
        <v>0</v>
      </c>
      <c r="G172" s="18">
        <v>4.6968203560845143E-5</v>
      </c>
      <c r="H172" s="16" t="s">
        <v>1167</v>
      </c>
      <c r="I172" s="16" t="s">
        <v>774</v>
      </c>
      <c r="J172" s="16">
        <v>2980399</v>
      </c>
      <c r="K172" s="16"/>
      <c r="L172" s="16"/>
      <c r="M172" s="16"/>
      <c r="N172" s="16"/>
      <c r="O172" s="16"/>
      <c r="P172" s="16"/>
      <c r="Q172" s="16"/>
      <c r="R172" s="16"/>
      <c r="S172" s="16"/>
    </row>
    <row r="173" spans="1:19" x14ac:dyDescent="0.3">
      <c r="A173" s="11" t="s">
        <v>1244</v>
      </c>
      <c r="B173" s="12">
        <v>-3.457445199119213</v>
      </c>
      <c r="C173" s="12">
        <v>0.55067825414805516</v>
      </c>
      <c r="D173" s="12">
        <v>-6.2785213926200276</v>
      </c>
      <c r="E173" s="13">
        <v>3.4180800436307919E-10</v>
      </c>
      <c r="F173" s="53">
        <v>0</v>
      </c>
      <c r="G173" s="18">
        <v>5.091264405788501E-5</v>
      </c>
      <c r="H173" s="16" t="s">
        <v>1245</v>
      </c>
      <c r="I173" s="16" t="s">
        <v>789</v>
      </c>
      <c r="J173" s="16">
        <v>157001561</v>
      </c>
      <c r="K173" s="16" t="b">
        <v>0</v>
      </c>
      <c r="L173" s="16" t="b">
        <v>0</v>
      </c>
      <c r="M173" s="16" t="b">
        <v>1</v>
      </c>
      <c r="N173" s="16" t="b">
        <v>0</v>
      </c>
      <c r="O173" s="16" t="b">
        <v>0</v>
      </c>
      <c r="P173" s="16" t="b">
        <v>1</v>
      </c>
      <c r="Q173" s="16" t="b">
        <v>1</v>
      </c>
      <c r="R173" s="16" t="b">
        <v>1</v>
      </c>
      <c r="S173" s="16" t="b">
        <v>1</v>
      </c>
    </row>
    <row r="174" spans="1:19" x14ac:dyDescent="0.3">
      <c r="A174" s="16" t="s">
        <v>1371</v>
      </c>
      <c r="B174" s="12">
        <v>-3.5877436366530149</v>
      </c>
      <c r="C174" s="12">
        <v>0.57154767499341252</v>
      </c>
      <c r="D174" s="12">
        <v>-6.2772429906120548</v>
      </c>
      <c r="E174" s="13">
        <v>3.4462926991291797E-10</v>
      </c>
      <c r="F174" s="53">
        <v>0</v>
      </c>
      <c r="G174" s="18">
        <v>5.1332874382799037E-5</v>
      </c>
      <c r="H174" s="16" t="s">
        <v>895</v>
      </c>
      <c r="I174" s="16" t="s">
        <v>765</v>
      </c>
      <c r="J174" s="16">
        <v>27143287</v>
      </c>
      <c r="K174" s="16"/>
      <c r="L174" s="16"/>
      <c r="M174" s="16"/>
      <c r="N174" s="16"/>
      <c r="O174" s="16"/>
      <c r="P174" s="16"/>
      <c r="Q174" s="16"/>
      <c r="R174" s="16"/>
      <c r="S174" s="16"/>
    </row>
    <row r="175" spans="1:19" x14ac:dyDescent="0.3">
      <c r="A175" s="11" t="s">
        <v>1105</v>
      </c>
      <c r="B175" s="12">
        <v>-2.8138857518785372</v>
      </c>
      <c r="C175" s="12">
        <v>0.44920710452853169</v>
      </c>
      <c r="D175" s="12">
        <v>-6.2641167593105402</v>
      </c>
      <c r="E175" s="13">
        <v>3.7494446727252042E-10</v>
      </c>
      <c r="F175" s="53">
        <v>4.1875450504145231E-4</v>
      </c>
      <c r="G175" s="18">
        <v>5.5848353344709182E-5</v>
      </c>
      <c r="H175" s="16" t="s">
        <v>1098</v>
      </c>
      <c r="I175" s="16" t="s">
        <v>804</v>
      </c>
      <c r="J175" s="16">
        <v>135051305</v>
      </c>
      <c r="K175" s="16" t="b">
        <v>0</v>
      </c>
      <c r="L175" s="16" t="b">
        <v>1</v>
      </c>
      <c r="M175" s="16" t="b">
        <v>0</v>
      </c>
      <c r="N175" s="16" t="b">
        <v>0</v>
      </c>
      <c r="O175" s="16" t="b">
        <v>1</v>
      </c>
      <c r="P175" s="16"/>
      <c r="Q175" s="16"/>
      <c r="R175" s="16"/>
      <c r="S175" s="16"/>
    </row>
    <row r="176" spans="1:19" x14ac:dyDescent="0.3">
      <c r="A176" s="11" t="s">
        <v>1106</v>
      </c>
      <c r="B176" s="12">
        <v>2.3821836021309308</v>
      </c>
      <c r="C176" s="12">
        <v>0.38033559982244608</v>
      </c>
      <c r="D176" s="12">
        <v>6.2633726720375824</v>
      </c>
      <c r="E176" s="13">
        <v>3.7673879331227351E-10</v>
      </c>
      <c r="F176" s="53">
        <v>0</v>
      </c>
      <c r="G176" s="18">
        <v>5.6115620002656448E-5</v>
      </c>
      <c r="H176" s="16"/>
      <c r="I176" s="16" t="s">
        <v>791</v>
      </c>
      <c r="J176" s="16">
        <v>86477638</v>
      </c>
      <c r="K176" s="16"/>
      <c r="L176" s="16"/>
      <c r="M176" s="16"/>
      <c r="N176" s="16"/>
      <c r="O176" s="16"/>
      <c r="P176" s="16"/>
      <c r="Q176" s="16"/>
      <c r="R176" s="16"/>
      <c r="S176" s="16"/>
    </row>
    <row r="177" spans="1:19" x14ac:dyDescent="0.3">
      <c r="A177" s="16" t="s">
        <v>1404</v>
      </c>
      <c r="B177" s="12">
        <v>-3.0222592758127291</v>
      </c>
      <c r="C177" s="12">
        <v>0.48261019826772011</v>
      </c>
      <c r="D177" s="12">
        <v>-6.2623195420669084</v>
      </c>
      <c r="E177" s="13">
        <v>3.7929269490144769E-10</v>
      </c>
      <c r="F177" s="53">
        <v>0</v>
      </c>
      <c r="G177" s="18">
        <v>5.6496026198265538E-5</v>
      </c>
      <c r="H177" s="16" t="s">
        <v>1405</v>
      </c>
      <c r="I177" s="16" t="s">
        <v>769</v>
      </c>
      <c r="J177" s="16">
        <v>123326461</v>
      </c>
      <c r="K177" s="16" t="b">
        <v>1</v>
      </c>
      <c r="L177" s="16" t="b">
        <v>0</v>
      </c>
      <c r="M177" s="16" t="b">
        <v>0</v>
      </c>
      <c r="N177" s="16" t="b">
        <v>1</v>
      </c>
      <c r="O177" s="16" t="b">
        <v>0</v>
      </c>
      <c r="P177" s="16"/>
      <c r="Q177" s="16"/>
      <c r="R177" s="16"/>
      <c r="S177" s="16"/>
    </row>
    <row r="178" spans="1:19" x14ac:dyDescent="0.3">
      <c r="A178" s="11" t="s">
        <v>1140</v>
      </c>
      <c r="B178" s="12">
        <v>-2.1888695298909822</v>
      </c>
      <c r="C178" s="12">
        <v>0.3503787879280999</v>
      </c>
      <c r="D178" s="12">
        <v>-6.24715195470153</v>
      </c>
      <c r="E178" s="13">
        <v>4.1800435986121878E-10</v>
      </c>
      <c r="F178" s="53">
        <v>5.6451130112218683E-4</v>
      </c>
      <c r="G178" s="18">
        <v>6.22621674056884E-5</v>
      </c>
      <c r="H178" s="16" t="s">
        <v>1141</v>
      </c>
      <c r="I178" s="16" t="s">
        <v>811</v>
      </c>
      <c r="J178" s="16">
        <v>19869979</v>
      </c>
      <c r="K178" s="16" t="b">
        <v>1</v>
      </c>
      <c r="L178" s="16" t="b">
        <v>0</v>
      </c>
      <c r="M178" s="16" t="b">
        <v>0</v>
      </c>
      <c r="N178" s="16" t="b">
        <v>1</v>
      </c>
      <c r="O178" s="16" t="b">
        <v>0</v>
      </c>
      <c r="P178" s="16" t="b">
        <v>1</v>
      </c>
      <c r="Q178" s="16" t="b">
        <v>1</v>
      </c>
      <c r="R178" s="16" t="b">
        <v>1</v>
      </c>
      <c r="S178" s="16" t="b">
        <v>1</v>
      </c>
    </row>
    <row r="179" spans="1:19" x14ac:dyDescent="0.3">
      <c r="A179" s="16" t="s">
        <v>1375</v>
      </c>
      <c r="B179" s="12">
        <v>3.2360030551885361</v>
      </c>
      <c r="C179" s="12">
        <v>0.51825875721898906</v>
      </c>
      <c r="D179" s="12">
        <v>6.2439910761048072</v>
      </c>
      <c r="E179" s="13">
        <v>4.2654433891804968E-10</v>
      </c>
      <c r="F179" s="53">
        <v>0</v>
      </c>
      <c r="G179" s="18">
        <v>6.3534205826182424E-5</v>
      </c>
      <c r="H179" s="16" t="s">
        <v>1376</v>
      </c>
      <c r="I179" s="16" t="s">
        <v>780</v>
      </c>
      <c r="J179" s="16">
        <v>112913178</v>
      </c>
      <c r="K179" s="16" t="b">
        <v>0</v>
      </c>
      <c r="L179" s="16" t="b">
        <v>0</v>
      </c>
      <c r="M179" s="16" t="b">
        <v>1</v>
      </c>
      <c r="N179" s="16" t="b">
        <v>0</v>
      </c>
      <c r="O179" s="16" t="b">
        <v>0</v>
      </c>
      <c r="P179" s="16"/>
      <c r="Q179" s="16"/>
      <c r="R179" s="16"/>
      <c r="S179" s="16"/>
    </row>
    <row r="180" spans="1:19" x14ac:dyDescent="0.3">
      <c r="A180" s="11" t="s">
        <v>1181</v>
      </c>
      <c r="B180" s="12">
        <v>-3.349728727555338</v>
      </c>
      <c r="C180" s="12">
        <v>0.53846576082038267</v>
      </c>
      <c r="D180" s="12">
        <v>-6.2208759985998734</v>
      </c>
      <c r="E180" s="13">
        <v>4.9438678360337599E-10</v>
      </c>
      <c r="F180" s="53">
        <v>0</v>
      </c>
      <c r="G180" s="18">
        <v>7.3639405804506457E-5</v>
      </c>
      <c r="H180" s="16"/>
      <c r="I180" s="16" t="s">
        <v>774</v>
      </c>
      <c r="J180" s="16">
        <v>183901666</v>
      </c>
      <c r="K180" s="16"/>
      <c r="L180" s="16"/>
      <c r="M180" s="16"/>
      <c r="N180" s="16"/>
      <c r="O180" s="16"/>
      <c r="P180" s="16"/>
      <c r="Q180" s="16"/>
      <c r="R180" s="16"/>
      <c r="S180" s="16"/>
    </row>
    <row r="181" spans="1:19" x14ac:dyDescent="0.3">
      <c r="A181" s="16" t="s">
        <v>192</v>
      </c>
      <c r="B181" s="12">
        <v>-2.2368283208272879</v>
      </c>
      <c r="C181" s="12">
        <v>0.35968309875542442</v>
      </c>
      <c r="D181" s="12">
        <v>-6.2188863712728297</v>
      </c>
      <c r="E181" s="13">
        <v>5.0069571979490139E-10</v>
      </c>
      <c r="F181" s="53">
        <v>3.5314310621109411E-4</v>
      </c>
      <c r="G181" s="18">
        <v>7.4579128159170361E-5</v>
      </c>
      <c r="H181" s="16" t="s">
        <v>880</v>
      </c>
      <c r="I181" s="16" t="s">
        <v>820</v>
      </c>
      <c r="J181" s="16">
        <v>95927445</v>
      </c>
      <c r="K181" s="16"/>
      <c r="L181" s="16"/>
      <c r="M181" s="16"/>
      <c r="N181" s="16"/>
      <c r="O181" s="16"/>
      <c r="P181" s="16"/>
      <c r="Q181" s="16"/>
      <c r="R181" s="16"/>
      <c r="S181" s="16"/>
    </row>
    <row r="182" spans="1:19" x14ac:dyDescent="0.3">
      <c r="A182" s="16" t="s">
        <v>1411</v>
      </c>
      <c r="B182" s="12">
        <v>-3.1426064987804758</v>
      </c>
      <c r="C182" s="12">
        <v>0.50540114284650839</v>
      </c>
      <c r="D182" s="12">
        <v>-6.2180439107849308</v>
      </c>
      <c r="E182" s="13">
        <v>5.0339070503261634E-10</v>
      </c>
      <c r="F182" s="53">
        <v>0</v>
      </c>
      <c r="G182" s="18">
        <v>7.4980548905313242E-5</v>
      </c>
      <c r="H182" s="16"/>
      <c r="I182" s="16" t="s">
        <v>774</v>
      </c>
      <c r="J182" s="16">
        <v>26421349</v>
      </c>
      <c r="K182" s="16"/>
      <c r="L182" s="16"/>
      <c r="M182" s="16"/>
      <c r="N182" s="16"/>
      <c r="O182" s="16"/>
      <c r="P182" s="16"/>
      <c r="Q182" s="16"/>
      <c r="R182" s="16"/>
      <c r="S182" s="16"/>
    </row>
    <row r="183" spans="1:19" x14ac:dyDescent="0.3">
      <c r="A183" s="11" t="s">
        <v>1035</v>
      </c>
      <c r="B183" s="12">
        <v>2.911148326056892</v>
      </c>
      <c r="C183" s="12">
        <v>0.46855943763121999</v>
      </c>
      <c r="D183" s="12">
        <v>6.2129755421725452</v>
      </c>
      <c r="E183" s="13">
        <v>5.1990544274634228E-10</v>
      </c>
      <c r="F183" s="53">
        <v>0</v>
      </c>
      <c r="G183" s="18">
        <v>7.7440435602510433E-5</v>
      </c>
      <c r="H183" s="16" t="s">
        <v>1036</v>
      </c>
      <c r="I183" s="16" t="s">
        <v>772</v>
      </c>
      <c r="J183" s="16">
        <v>3819390</v>
      </c>
      <c r="K183" s="16" t="b">
        <v>0</v>
      </c>
      <c r="L183" s="16" t="b">
        <v>1</v>
      </c>
      <c r="M183" s="16" t="b">
        <v>0</v>
      </c>
      <c r="N183" s="16" t="b">
        <v>0</v>
      </c>
      <c r="O183" s="16" t="b">
        <v>0</v>
      </c>
      <c r="P183" s="16"/>
      <c r="Q183" s="16"/>
      <c r="R183" s="16"/>
      <c r="S183" s="16"/>
    </row>
    <row r="184" spans="1:19" x14ac:dyDescent="0.3">
      <c r="A184" s="11" t="s">
        <v>1162</v>
      </c>
      <c r="B184" s="12">
        <v>-1.8930169437207049</v>
      </c>
      <c r="C184" s="12">
        <v>0.3049264381381307</v>
      </c>
      <c r="D184" s="12">
        <v>-6.2081102421928227</v>
      </c>
      <c r="E184" s="13">
        <v>5.3625528757538119E-10</v>
      </c>
      <c r="F184" s="53">
        <v>0</v>
      </c>
      <c r="G184" s="18">
        <v>7.98757613396406E-5</v>
      </c>
      <c r="H184" s="16" t="s">
        <v>1163</v>
      </c>
      <c r="I184" s="16" t="s">
        <v>765</v>
      </c>
      <c r="J184" s="16">
        <v>101962123</v>
      </c>
      <c r="K184" s="16" t="b">
        <v>0</v>
      </c>
      <c r="L184" s="16" t="b">
        <v>1</v>
      </c>
      <c r="M184" s="16" t="b">
        <v>0</v>
      </c>
      <c r="N184" s="16" t="b">
        <v>0</v>
      </c>
      <c r="O184" s="16" t="b">
        <v>0</v>
      </c>
      <c r="P184" s="16"/>
      <c r="Q184" s="16"/>
      <c r="R184" s="16"/>
      <c r="S184" s="16"/>
    </row>
    <row r="185" spans="1:19" x14ac:dyDescent="0.3">
      <c r="A185" s="16" t="s">
        <v>1315</v>
      </c>
      <c r="B185" s="12">
        <v>-3.1445976943297329</v>
      </c>
      <c r="C185" s="12">
        <v>0.50706559951958075</v>
      </c>
      <c r="D185" s="12">
        <v>-6.2015599112009996</v>
      </c>
      <c r="E185" s="13">
        <v>5.5906229751318131E-10</v>
      </c>
      <c r="F185" s="53">
        <v>7.3752165068186599</v>
      </c>
      <c r="G185" s="18">
        <v>8.3272888276885869E-5</v>
      </c>
      <c r="H185" s="16" t="s">
        <v>1316</v>
      </c>
      <c r="I185" s="16" t="s">
        <v>791</v>
      </c>
      <c r="J185" s="16">
        <v>88846292</v>
      </c>
      <c r="K185" s="16"/>
      <c r="L185" s="16"/>
      <c r="M185" s="16"/>
      <c r="N185" s="16"/>
      <c r="O185" s="16"/>
      <c r="P185" s="16"/>
      <c r="Q185" s="16"/>
      <c r="R185" s="16"/>
      <c r="S185" s="16"/>
    </row>
    <row r="186" spans="1:19" x14ac:dyDescent="0.3">
      <c r="A186" s="11" t="s">
        <v>1159</v>
      </c>
      <c r="B186" s="12">
        <v>-2.4620370095982862</v>
      </c>
      <c r="C186" s="12">
        <v>0.39836569319555287</v>
      </c>
      <c r="D186" s="12">
        <v>-6.1803439695036726</v>
      </c>
      <c r="E186" s="13">
        <v>6.3962085570905994E-10</v>
      </c>
      <c r="F186" s="53">
        <v>5.2978329677887741</v>
      </c>
      <c r="G186" s="18">
        <v>9.5272166078720185E-5</v>
      </c>
      <c r="H186" s="16" t="s">
        <v>1160</v>
      </c>
      <c r="I186" s="16" t="s">
        <v>789</v>
      </c>
      <c r="J186" s="16">
        <v>179597395</v>
      </c>
      <c r="K186" s="16" t="b">
        <v>0</v>
      </c>
      <c r="L186" s="16" t="b">
        <v>1</v>
      </c>
      <c r="M186" s="16" t="b">
        <v>0</v>
      </c>
      <c r="N186" s="16" t="b">
        <v>0</v>
      </c>
      <c r="O186" s="16" t="b">
        <v>0</v>
      </c>
      <c r="P186" s="16"/>
      <c r="Q186" s="16"/>
      <c r="R186" s="16"/>
      <c r="S186" s="16"/>
    </row>
    <row r="187" spans="1:19" x14ac:dyDescent="0.3">
      <c r="A187" s="16" t="s">
        <v>1392</v>
      </c>
      <c r="B187" s="12">
        <v>-1.9839941410571109</v>
      </c>
      <c r="C187" s="12">
        <v>0.32131514172662939</v>
      </c>
      <c r="D187" s="12">
        <v>-6.1746051879032411</v>
      </c>
      <c r="E187" s="13">
        <v>6.6329009572070003E-10</v>
      </c>
      <c r="F187" s="53">
        <v>0</v>
      </c>
      <c r="G187" s="18">
        <v>9.8797723047693993E-5</v>
      </c>
      <c r="H187" s="16"/>
      <c r="I187" s="16" t="s">
        <v>774</v>
      </c>
      <c r="J187" s="16">
        <v>59280370</v>
      </c>
      <c r="K187" s="16"/>
      <c r="L187" s="16"/>
      <c r="M187" s="16"/>
      <c r="N187" s="16"/>
      <c r="O187" s="16"/>
      <c r="P187" s="16"/>
      <c r="Q187" s="16"/>
      <c r="R187" s="16"/>
      <c r="S187" s="16"/>
    </row>
    <row r="188" spans="1:19" x14ac:dyDescent="0.3">
      <c r="A188" s="16" t="s">
        <v>1327</v>
      </c>
      <c r="B188" s="12">
        <v>-2.086742267714313</v>
      </c>
      <c r="C188" s="12">
        <v>0.33796325898216112</v>
      </c>
      <c r="D188" s="12">
        <v>-6.1744648634260511</v>
      </c>
      <c r="E188" s="13">
        <v>6.6387942823118627E-10</v>
      </c>
      <c r="F188" s="53">
        <v>16.07967756210418</v>
      </c>
      <c r="G188" s="18">
        <v>9.8885504714463432E-5</v>
      </c>
      <c r="H188" s="16" t="s">
        <v>907</v>
      </c>
      <c r="I188" s="16" t="s">
        <v>774</v>
      </c>
      <c r="J188" s="16">
        <v>202091880</v>
      </c>
      <c r="K188" s="16" t="b">
        <v>1</v>
      </c>
      <c r="L188" s="16" t="b">
        <v>0</v>
      </c>
      <c r="M188" s="16" t="b">
        <v>0</v>
      </c>
      <c r="N188" s="16" t="b">
        <v>1</v>
      </c>
      <c r="O188" s="16" t="b">
        <v>0</v>
      </c>
      <c r="P188" s="16"/>
      <c r="Q188" s="16"/>
      <c r="R188" s="16"/>
      <c r="S188" s="16"/>
    </row>
    <row r="189" spans="1:19" x14ac:dyDescent="0.3">
      <c r="A189" s="11" t="s">
        <v>1050</v>
      </c>
      <c r="B189" s="12">
        <v>3.114732673162441</v>
      </c>
      <c r="C189" s="12">
        <v>0.50513149053825002</v>
      </c>
      <c r="D189" s="12">
        <v>6.1661819377831559</v>
      </c>
      <c r="E189" s="13">
        <v>6.9958587554253752E-10</v>
      </c>
      <c r="F189" s="53">
        <v>0</v>
      </c>
      <c r="G189" s="18">
        <v>1.042040157479365E-4</v>
      </c>
      <c r="H189" s="16" t="s">
        <v>1051</v>
      </c>
      <c r="I189" s="16" t="s">
        <v>791</v>
      </c>
      <c r="J189" s="16">
        <v>1576069</v>
      </c>
      <c r="K189" s="16"/>
      <c r="L189" s="16"/>
      <c r="M189" s="16"/>
      <c r="N189" s="16"/>
      <c r="O189" s="16"/>
      <c r="P189" s="16"/>
      <c r="Q189" s="16"/>
      <c r="R189" s="16"/>
      <c r="S189" s="16"/>
    </row>
    <row r="190" spans="1:19" x14ac:dyDescent="0.3">
      <c r="A190" s="11" t="s">
        <v>1030</v>
      </c>
      <c r="B190" s="12">
        <v>-2.378637219385511</v>
      </c>
      <c r="C190" s="12">
        <v>0.38587334255927908</v>
      </c>
      <c r="D190" s="12">
        <v>-6.1642952674817044</v>
      </c>
      <c r="E190" s="13">
        <v>7.0797729751078031E-10</v>
      </c>
      <c r="F190" s="53">
        <v>0</v>
      </c>
      <c r="G190" s="18">
        <v>1.054539264415282E-4</v>
      </c>
      <c r="H190" s="16" t="s">
        <v>1031</v>
      </c>
      <c r="I190" s="16" t="s">
        <v>769</v>
      </c>
      <c r="J190" s="16">
        <v>120538681</v>
      </c>
      <c r="K190" s="16"/>
      <c r="L190" s="16"/>
      <c r="M190" s="16"/>
      <c r="N190" s="16"/>
      <c r="O190" s="16"/>
      <c r="P190" s="16"/>
      <c r="Q190" s="16"/>
      <c r="R190" s="16"/>
      <c r="S190" s="16"/>
    </row>
    <row r="191" spans="1:19" x14ac:dyDescent="0.3">
      <c r="A191" s="11" t="s">
        <v>1013</v>
      </c>
      <c r="B191" s="12">
        <v>-2.312950145288303</v>
      </c>
      <c r="C191" s="12">
        <v>0.37523862159609939</v>
      </c>
      <c r="D191" s="12">
        <v>-6.1639447865201991</v>
      </c>
      <c r="E191" s="13">
        <v>7.0954692437958946E-10</v>
      </c>
      <c r="F191" s="53">
        <v>0</v>
      </c>
      <c r="G191" s="18">
        <v>1.056877239332642E-4</v>
      </c>
      <c r="H191" s="16" t="s">
        <v>1014</v>
      </c>
      <c r="I191" s="16" t="s">
        <v>774</v>
      </c>
      <c r="J191" s="16">
        <v>164545783</v>
      </c>
      <c r="K191" s="16" t="b">
        <v>1</v>
      </c>
      <c r="L191" s="16" t="b">
        <v>0</v>
      </c>
      <c r="M191" s="16" t="b">
        <v>0</v>
      </c>
      <c r="N191" s="16" t="b">
        <v>0</v>
      </c>
      <c r="O191" s="16" t="b">
        <v>1</v>
      </c>
      <c r="P191" s="16"/>
      <c r="Q191" s="16"/>
      <c r="R191" s="16"/>
      <c r="S191" s="16"/>
    </row>
    <row r="192" spans="1:19" x14ac:dyDescent="0.3">
      <c r="A192" s="16" t="s">
        <v>1423</v>
      </c>
      <c r="B192" s="12">
        <v>2.4154165036883999</v>
      </c>
      <c r="C192" s="12">
        <v>0.39226521128153652</v>
      </c>
      <c r="D192" s="12">
        <v>6.1576108057025936</v>
      </c>
      <c r="E192" s="13">
        <v>7.3850571053756729E-10</v>
      </c>
      <c r="F192" s="53">
        <v>0</v>
      </c>
      <c r="G192" s="18">
        <v>1.100011640902812E-4</v>
      </c>
      <c r="H192" s="16" t="s">
        <v>1424</v>
      </c>
      <c r="I192" s="16" t="s">
        <v>776</v>
      </c>
      <c r="J192" s="16">
        <v>121323934</v>
      </c>
      <c r="K192" s="16" t="b">
        <v>0</v>
      </c>
      <c r="L192" s="16" t="b">
        <v>1</v>
      </c>
      <c r="M192" s="16" t="b">
        <v>0</v>
      </c>
      <c r="N192" s="16" t="b">
        <v>0</v>
      </c>
      <c r="O192" s="16" t="b">
        <v>0</v>
      </c>
      <c r="P192" s="16" t="b">
        <v>1</v>
      </c>
      <c r="Q192" s="16" t="b">
        <v>1</v>
      </c>
      <c r="R192" s="16" t="b">
        <v>1</v>
      </c>
      <c r="S192" s="16" t="b">
        <v>1</v>
      </c>
    </row>
    <row r="193" spans="1:19" x14ac:dyDescent="0.3">
      <c r="A193" s="11" t="s">
        <v>1201</v>
      </c>
      <c r="B193" s="12">
        <v>-3.0938281328246622</v>
      </c>
      <c r="C193" s="12">
        <v>0.50289714820082509</v>
      </c>
      <c r="D193" s="12">
        <v>-6.1520096979933241</v>
      </c>
      <c r="E193" s="13">
        <v>7.6507198303895368E-10</v>
      </c>
      <c r="F193" s="53">
        <v>0</v>
      </c>
      <c r="G193" s="18">
        <v>1.139582369456352E-4</v>
      </c>
      <c r="H193" s="16" t="s">
        <v>1202</v>
      </c>
      <c r="I193" s="16" t="s">
        <v>837</v>
      </c>
      <c r="J193" s="16">
        <v>139872161</v>
      </c>
      <c r="K193" s="16" t="b">
        <v>1</v>
      </c>
      <c r="L193" s="16" t="b">
        <v>0</v>
      </c>
      <c r="M193" s="16" t="b">
        <v>0</v>
      </c>
      <c r="N193" s="16" t="b">
        <v>1</v>
      </c>
      <c r="O193" s="16" t="b">
        <v>0</v>
      </c>
      <c r="P193" s="16" t="b">
        <v>0</v>
      </c>
      <c r="Q193" s="16" t="b">
        <v>1</v>
      </c>
      <c r="R193" s="16" t="b">
        <v>1</v>
      </c>
      <c r="S193" s="16" t="b">
        <v>1</v>
      </c>
    </row>
    <row r="194" spans="1:19" x14ac:dyDescent="0.3">
      <c r="A194" s="16" t="s">
        <v>1320</v>
      </c>
      <c r="B194" s="12">
        <v>-2.5065514179732071</v>
      </c>
      <c r="C194" s="12">
        <v>0.40750724615300471</v>
      </c>
      <c r="D194" s="12">
        <v>-6.1509370486925894</v>
      </c>
      <c r="E194" s="13">
        <v>7.7026489955906765E-10</v>
      </c>
      <c r="F194" s="53">
        <v>1.7838983442976999</v>
      </c>
      <c r="G194" s="18">
        <v>1.147317270542227E-4</v>
      </c>
      <c r="H194" s="16" t="s">
        <v>1321</v>
      </c>
      <c r="I194" s="16" t="s">
        <v>847</v>
      </c>
      <c r="J194" s="16">
        <v>46483916</v>
      </c>
      <c r="K194" s="16"/>
      <c r="L194" s="16"/>
      <c r="M194" s="16"/>
      <c r="N194" s="16"/>
      <c r="O194" s="16"/>
      <c r="P194" s="16" t="b">
        <v>0</v>
      </c>
      <c r="Q194" s="16" t="b">
        <v>1</v>
      </c>
      <c r="R194" s="16" t="b">
        <v>0</v>
      </c>
      <c r="S194" s="16" t="b">
        <v>0</v>
      </c>
    </row>
    <row r="195" spans="1:19" x14ac:dyDescent="0.3">
      <c r="A195" s="16" t="s">
        <v>1476</v>
      </c>
      <c r="B195" s="12">
        <v>-2.503297287773036</v>
      </c>
      <c r="C195" s="12">
        <v>0.40706683263762627</v>
      </c>
      <c r="D195" s="12">
        <v>-6.1495977737923164</v>
      </c>
      <c r="E195" s="13">
        <v>7.7679688515474194E-10</v>
      </c>
      <c r="F195" s="53">
        <v>0</v>
      </c>
      <c r="G195" s="18">
        <v>1.15704672840684E-4</v>
      </c>
      <c r="H195" s="16"/>
      <c r="I195" s="16" t="s">
        <v>828</v>
      </c>
      <c r="J195" s="16">
        <v>41374939</v>
      </c>
      <c r="K195" s="16"/>
      <c r="L195" s="16"/>
      <c r="M195" s="16"/>
      <c r="N195" s="16"/>
      <c r="O195" s="16"/>
      <c r="P195" s="16"/>
      <c r="Q195" s="16"/>
      <c r="R195" s="16"/>
      <c r="S195" s="16"/>
    </row>
    <row r="196" spans="1:19" x14ac:dyDescent="0.3">
      <c r="A196" s="11" t="s">
        <v>1033</v>
      </c>
      <c r="B196" s="12">
        <v>-3.436972123162473</v>
      </c>
      <c r="C196" s="12">
        <v>0.5613416102510681</v>
      </c>
      <c r="D196" s="12">
        <v>-6.122781672331822</v>
      </c>
      <c r="E196" s="13">
        <v>9.1955658093600547E-10</v>
      </c>
      <c r="F196" s="53">
        <v>0</v>
      </c>
      <c r="G196" s="18">
        <v>1.3696887228699899E-4</v>
      </c>
      <c r="H196" s="16" t="s">
        <v>1034</v>
      </c>
      <c r="I196" s="16" t="s">
        <v>787</v>
      </c>
      <c r="J196" s="16">
        <v>39307922</v>
      </c>
      <c r="K196" s="16" t="b">
        <v>0</v>
      </c>
      <c r="L196" s="16" t="b">
        <v>1</v>
      </c>
      <c r="M196" s="16" t="b">
        <v>0</v>
      </c>
      <c r="N196" s="16" t="b">
        <v>0</v>
      </c>
      <c r="O196" s="16" t="b">
        <v>0</v>
      </c>
      <c r="P196" s="16"/>
      <c r="Q196" s="16"/>
      <c r="R196" s="16"/>
      <c r="S196" s="16"/>
    </row>
    <row r="197" spans="1:19" x14ac:dyDescent="0.3">
      <c r="A197" s="11" t="s">
        <v>186</v>
      </c>
      <c r="B197" s="12">
        <v>-2.2614239023993061</v>
      </c>
      <c r="C197" s="12">
        <v>0.3694676691128011</v>
      </c>
      <c r="D197" s="12">
        <v>-6.1207626308132452</v>
      </c>
      <c r="E197" s="13">
        <v>9.3128548754514494E-10</v>
      </c>
      <c r="F197" s="53">
        <v>0</v>
      </c>
      <c r="G197" s="18">
        <v>1.3871590465533689E-4</v>
      </c>
      <c r="H197" s="16" t="s">
        <v>904</v>
      </c>
      <c r="I197" s="16" t="s">
        <v>780</v>
      </c>
      <c r="J197" s="16">
        <v>141787134</v>
      </c>
      <c r="K197" s="16" t="b">
        <v>1</v>
      </c>
      <c r="L197" s="16" t="b">
        <v>0</v>
      </c>
      <c r="M197" s="16" t="b">
        <v>1</v>
      </c>
      <c r="N197" s="16" t="b">
        <v>1</v>
      </c>
      <c r="O197" s="16" t="b">
        <v>0</v>
      </c>
      <c r="P197" s="16"/>
      <c r="Q197" s="16"/>
      <c r="R197" s="16"/>
      <c r="S197" s="16"/>
    </row>
    <row r="198" spans="1:19" x14ac:dyDescent="0.3">
      <c r="A198" s="16" t="s">
        <v>1347</v>
      </c>
      <c r="B198" s="12">
        <v>3.157892323397455</v>
      </c>
      <c r="C198" s="12">
        <v>0.51769689511376771</v>
      </c>
      <c r="D198" s="12">
        <v>6.0998865421116442</v>
      </c>
      <c r="E198" s="13">
        <v>1.061437793460059E-9</v>
      </c>
      <c r="F198" s="53">
        <v>0</v>
      </c>
      <c r="G198" s="18">
        <v>1.581022207736692E-4</v>
      </c>
      <c r="H198" s="16" t="s">
        <v>1348</v>
      </c>
      <c r="I198" s="16" t="s">
        <v>828</v>
      </c>
      <c r="J198" s="16">
        <v>158066811</v>
      </c>
      <c r="K198" s="16"/>
      <c r="L198" s="16"/>
      <c r="M198" s="16"/>
      <c r="N198" s="16"/>
      <c r="O198" s="16"/>
      <c r="P198" s="16"/>
      <c r="Q198" s="16"/>
      <c r="R198" s="16"/>
      <c r="S198" s="16"/>
    </row>
    <row r="199" spans="1:19" x14ac:dyDescent="0.3">
      <c r="A199" s="11" t="s">
        <v>1117</v>
      </c>
      <c r="B199" s="12">
        <v>-3.4064412150322871</v>
      </c>
      <c r="C199" s="12">
        <v>0.55923088872996052</v>
      </c>
      <c r="D199" s="12">
        <v>-6.0912966069676049</v>
      </c>
      <c r="E199" s="13">
        <v>1.1199981820995691E-9</v>
      </c>
      <c r="F199" s="53">
        <v>0</v>
      </c>
      <c r="G199" s="18">
        <v>1.6682484922191299E-4</v>
      </c>
      <c r="H199" s="16" t="s">
        <v>1118</v>
      </c>
      <c r="I199" s="16" t="s">
        <v>772</v>
      </c>
      <c r="J199" s="16">
        <v>75210996</v>
      </c>
      <c r="K199" s="16" t="b">
        <v>0</v>
      </c>
      <c r="L199" s="16" t="b">
        <v>1</v>
      </c>
      <c r="M199" s="16" t="b">
        <v>0</v>
      </c>
      <c r="N199" s="16" t="b">
        <v>0</v>
      </c>
      <c r="O199" s="16" t="b">
        <v>0</v>
      </c>
      <c r="P199" s="16"/>
      <c r="Q199" s="16"/>
      <c r="R199" s="16"/>
      <c r="S199" s="16"/>
    </row>
    <row r="200" spans="1:19" x14ac:dyDescent="0.3">
      <c r="A200" s="11" t="s">
        <v>1028</v>
      </c>
      <c r="B200" s="12">
        <v>-2.692178182199005</v>
      </c>
      <c r="C200" s="12">
        <v>0.44239122217493593</v>
      </c>
      <c r="D200" s="12">
        <v>-6.0855144660497587</v>
      </c>
      <c r="E200" s="13">
        <v>1.161178390229544E-9</v>
      </c>
      <c r="F200" s="53">
        <v>2.5643525526502641E-4</v>
      </c>
      <c r="G200" s="18">
        <v>1.7295868240308081E-4</v>
      </c>
      <c r="H200" s="16" t="s">
        <v>1029</v>
      </c>
      <c r="I200" s="16" t="s">
        <v>769</v>
      </c>
      <c r="J200" s="16">
        <v>113587690</v>
      </c>
      <c r="K200" s="16"/>
      <c r="L200" s="16"/>
      <c r="M200" s="16"/>
      <c r="N200" s="16"/>
      <c r="O200" s="16"/>
      <c r="P200" s="16"/>
      <c r="Q200" s="16"/>
      <c r="R200" s="16"/>
      <c r="S200" s="16"/>
    </row>
    <row r="201" spans="1:19" x14ac:dyDescent="0.3">
      <c r="A201" s="16" t="s">
        <v>1487</v>
      </c>
      <c r="B201" s="12">
        <v>2.085309302896456</v>
      </c>
      <c r="C201" s="12">
        <v>0.34369414350767091</v>
      </c>
      <c r="D201" s="12">
        <v>6.0673402276053459</v>
      </c>
      <c r="E201" s="13">
        <v>1.300458807595822E-9</v>
      </c>
      <c r="F201" s="53">
        <v>0</v>
      </c>
      <c r="G201" s="18">
        <v>1.9370463985020529E-4</v>
      </c>
      <c r="H201" s="16" t="s">
        <v>1488</v>
      </c>
      <c r="I201" s="16" t="s">
        <v>769</v>
      </c>
      <c r="J201" s="16">
        <v>111618936</v>
      </c>
      <c r="K201" s="16" t="b">
        <v>0</v>
      </c>
      <c r="L201" s="16" t="b">
        <v>0</v>
      </c>
      <c r="M201" s="16" t="b">
        <v>1</v>
      </c>
      <c r="N201" s="16" t="b">
        <v>0</v>
      </c>
      <c r="O201" s="16" t="b">
        <v>1</v>
      </c>
      <c r="P201" s="16"/>
      <c r="Q201" s="16"/>
      <c r="R201" s="16"/>
      <c r="S201" s="16"/>
    </row>
    <row r="202" spans="1:19" x14ac:dyDescent="0.3">
      <c r="A202" s="16" t="s">
        <v>43</v>
      </c>
      <c r="B202" s="12">
        <v>-2.7659888850697509</v>
      </c>
      <c r="C202" s="12">
        <v>0.45588622070005519</v>
      </c>
      <c r="D202" s="12">
        <v>-6.0672789820721524</v>
      </c>
      <c r="E202" s="13">
        <v>1.3009546422381441E-9</v>
      </c>
      <c r="F202" s="53">
        <v>25.148464728253881</v>
      </c>
      <c r="G202" s="18">
        <v>1.937784949160138E-4</v>
      </c>
      <c r="H202" s="16" t="s">
        <v>849</v>
      </c>
      <c r="I202" s="16" t="s">
        <v>770</v>
      </c>
      <c r="J202" s="16">
        <v>90543450</v>
      </c>
      <c r="K202" s="16" t="b">
        <v>0</v>
      </c>
      <c r="L202" s="16" t="b">
        <v>1</v>
      </c>
      <c r="M202" s="16" t="b">
        <v>0</v>
      </c>
      <c r="N202" s="16" t="b">
        <v>0</v>
      </c>
      <c r="O202" s="16" t="b">
        <v>1</v>
      </c>
      <c r="P202" s="16" t="b">
        <v>1</v>
      </c>
      <c r="Q202" s="16" t="b">
        <v>1</v>
      </c>
      <c r="R202" s="16" t="b">
        <v>1</v>
      </c>
      <c r="S202" s="16" t="b">
        <v>1</v>
      </c>
    </row>
    <row r="203" spans="1:19" x14ac:dyDescent="0.3">
      <c r="A203" s="16" t="s">
        <v>1302</v>
      </c>
      <c r="B203" s="12">
        <v>-1.200995499405672</v>
      </c>
      <c r="C203" s="12">
        <v>0.19810757994436301</v>
      </c>
      <c r="D203" s="12">
        <v>-6.0623399657043011</v>
      </c>
      <c r="E203" s="13">
        <v>1.3415526936804009E-9</v>
      </c>
      <c r="F203" s="53">
        <v>0</v>
      </c>
      <c r="G203" s="18">
        <v>1.9982561527638929E-4</v>
      </c>
      <c r="H203" s="16" t="s">
        <v>1303</v>
      </c>
      <c r="I203" s="16" t="s">
        <v>770</v>
      </c>
      <c r="J203" s="16">
        <v>40268777</v>
      </c>
      <c r="K203" s="16" t="b">
        <v>0</v>
      </c>
      <c r="L203" s="16" t="b">
        <v>1</v>
      </c>
      <c r="M203" s="16" t="b">
        <v>0</v>
      </c>
      <c r="N203" s="16" t="b">
        <v>0</v>
      </c>
      <c r="O203" s="16" t="b">
        <v>0</v>
      </c>
      <c r="P203" s="16"/>
      <c r="Q203" s="16"/>
      <c r="R203" s="16"/>
      <c r="S203" s="16"/>
    </row>
    <row r="204" spans="1:19" x14ac:dyDescent="0.3">
      <c r="A204" s="11" t="s">
        <v>1288</v>
      </c>
      <c r="B204" s="12">
        <v>-2.1127250391976768</v>
      </c>
      <c r="C204" s="12">
        <v>0.34889698016603732</v>
      </c>
      <c r="D204" s="12">
        <v>-6.0554408874282837</v>
      </c>
      <c r="E204" s="13">
        <v>1.400335918566303E-9</v>
      </c>
      <c r="F204" s="53">
        <v>0</v>
      </c>
      <c r="G204" s="18">
        <v>2.0858143540636941E-4</v>
      </c>
      <c r="H204" s="16" t="s">
        <v>1022</v>
      </c>
      <c r="I204" s="16" t="s">
        <v>765</v>
      </c>
      <c r="J204" s="16">
        <v>116660213</v>
      </c>
      <c r="K204" s="16" t="b">
        <v>1</v>
      </c>
      <c r="L204" s="16" t="b">
        <v>0</v>
      </c>
      <c r="M204" s="16" t="b">
        <v>0</v>
      </c>
      <c r="N204" s="16" t="b">
        <v>0</v>
      </c>
      <c r="O204" s="16" t="b">
        <v>0</v>
      </c>
      <c r="P204" s="16" t="b">
        <v>0</v>
      </c>
      <c r="Q204" s="16" t="b">
        <v>1</v>
      </c>
      <c r="R204" s="16" t="b">
        <v>1</v>
      </c>
      <c r="S204" s="16" t="b">
        <v>1</v>
      </c>
    </row>
    <row r="205" spans="1:19" x14ac:dyDescent="0.3">
      <c r="A205" s="11" t="s">
        <v>189</v>
      </c>
      <c r="B205" s="12">
        <v>-2.1671350420078599</v>
      </c>
      <c r="C205" s="12">
        <v>0.35796366915143918</v>
      </c>
      <c r="D205" s="12">
        <v>-6.0540642215035456</v>
      </c>
      <c r="E205" s="13">
        <v>1.4123625999681509E-9</v>
      </c>
      <c r="F205" s="53">
        <v>0</v>
      </c>
      <c r="G205" s="18">
        <v>2.1037282162785601E-4</v>
      </c>
      <c r="H205" s="16" t="s">
        <v>821</v>
      </c>
      <c r="I205" s="16" t="s">
        <v>789</v>
      </c>
      <c r="J205" s="16">
        <v>78985489</v>
      </c>
      <c r="K205" s="16"/>
      <c r="L205" s="16"/>
      <c r="M205" s="16"/>
      <c r="N205" s="16"/>
      <c r="O205" s="16"/>
      <c r="P205" s="16" t="b">
        <v>0</v>
      </c>
      <c r="Q205" s="16" t="b">
        <v>1</v>
      </c>
      <c r="R205" s="16" t="b">
        <v>1</v>
      </c>
      <c r="S205" s="16" t="b">
        <v>1</v>
      </c>
    </row>
    <row r="206" spans="1:19" x14ac:dyDescent="0.3">
      <c r="A206" s="16" t="s">
        <v>1472</v>
      </c>
      <c r="B206" s="12">
        <v>-2.5408390353810901</v>
      </c>
      <c r="C206" s="12">
        <v>0.42034198758349739</v>
      </c>
      <c r="D206" s="12">
        <v>-6.0446948209673534</v>
      </c>
      <c r="E206" s="13">
        <v>1.496930731408944E-9</v>
      </c>
      <c r="F206" s="53">
        <v>0</v>
      </c>
      <c r="G206" s="18">
        <v>2.229693293740937E-4</v>
      </c>
      <c r="H206" s="16" t="s">
        <v>1269</v>
      </c>
      <c r="I206" s="16" t="s">
        <v>804</v>
      </c>
      <c r="J206" s="16">
        <v>49674883</v>
      </c>
      <c r="K206" s="16" t="b">
        <v>0</v>
      </c>
      <c r="L206" s="16" t="b">
        <v>1</v>
      </c>
      <c r="M206" s="16" t="b">
        <v>0</v>
      </c>
      <c r="N206" s="16" t="b">
        <v>1</v>
      </c>
      <c r="O206" s="16" t="b">
        <v>0</v>
      </c>
      <c r="P206" s="16"/>
      <c r="Q206" s="16"/>
      <c r="R206" s="16"/>
      <c r="S206" s="16"/>
    </row>
    <row r="207" spans="1:19" x14ac:dyDescent="0.3">
      <c r="A207" s="16" t="s">
        <v>108</v>
      </c>
      <c r="B207" s="12">
        <v>-2.8941211414826058</v>
      </c>
      <c r="C207" s="12">
        <v>0.47911263527419301</v>
      </c>
      <c r="D207" s="12">
        <v>-6.0405861344615124</v>
      </c>
      <c r="E207" s="13">
        <v>1.535553844612937E-9</v>
      </c>
      <c r="F207" s="53">
        <v>0</v>
      </c>
      <c r="G207" s="18">
        <v>2.2872228070894149E-4</v>
      </c>
      <c r="H207" s="16" t="s">
        <v>852</v>
      </c>
      <c r="I207" s="16" t="s">
        <v>774</v>
      </c>
      <c r="J207" s="16">
        <v>25257629</v>
      </c>
      <c r="K207" s="16" t="b">
        <v>0</v>
      </c>
      <c r="L207" s="16" t="b">
        <v>1</v>
      </c>
      <c r="M207" s="16" t="b">
        <v>0</v>
      </c>
      <c r="N207" s="16" t="b">
        <v>0</v>
      </c>
      <c r="O207" s="16" t="b">
        <v>1</v>
      </c>
      <c r="P207" s="16"/>
      <c r="Q207" s="16"/>
      <c r="R207" s="16"/>
      <c r="S207" s="16"/>
    </row>
    <row r="208" spans="1:19" x14ac:dyDescent="0.3">
      <c r="A208" s="16" t="s">
        <v>177</v>
      </c>
      <c r="B208" s="12">
        <v>-1.919111523562443</v>
      </c>
      <c r="C208" s="12">
        <v>0.31843127298200768</v>
      </c>
      <c r="D208" s="12">
        <v>-6.0267683685417381</v>
      </c>
      <c r="E208" s="13">
        <v>1.672704595502637E-9</v>
      </c>
      <c r="F208" s="53">
        <v>0</v>
      </c>
      <c r="G208" s="18">
        <v>2.491510222047133E-4</v>
      </c>
      <c r="H208" s="16" t="s">
        <v>890</v>
      </c>
      <c r="I208" s="16" t="s">
        <v>780</v>
      </c>
      <c r="J208" s="16">
        <v>86255804</v>
      </c>
      <c r="K208" s="16"/>
      <c r="L208" s="16"/>
      <c r="M208" s="16"/>
      <c r="N208" s="16"/>
      <c r="O208" s="16"/>
      <c r="P208" s="16"/>
      <c r="Q208" s="16"/>
      <c r="R208" s="16"/>
      <c r="S208" s="16"/>
    </row>
    <row r="209" spans="1:19" x14ac:dyDescent="0.3">
      <c r="A209" s="11" t="s">
        <v>1100</v>
      </c>
      <c r="B209" s="12">
        <v>-1.8343383472839649</v>
      </c>
      <c r="C209" s="12">
        <v>0.3053683677470993</v>
      </c>
      <c r="D209" s="12">
        <v>-6.0069690938097811</v>
      </c>
      <c r="E209" s="13">
        <v>1.8902353072783941E-9</v>
      </c>
      <c r="F209" s="53">
        <v>0</v>
      </c>
      <c r="G209" s="18">
        <v>2.8155243925442408E-4</v>
      </c>
      <c r="H209" s="16"/>
      <c r="I209" s="16" t="s">
        <v>804</v>
      </c>
      <c r="J209" s="16">
        <v>76573396</v>
      </c>
      <c r="K209" s="16"/>
      <c r="L209" s="16"/>
      <c r="M209" s="16"/>
      <c r="N209" s="16"/>
      <c r="O209" s="16"/>
      <c r="P209" s="16"/>
      <c r="Q209" s="16"/>
      <c r="R209" s="16"/>
      <c r="S209" s="16"/>
    </row>
    <row r="210" spans="1:19" x14ac:dyDescent="0.3">
      <c r="A210" s="11" t="s">
        <v>1080</v>
      </c>
      <c r="B210" s="12">
        <v>-1.6455235035105009</v>
      </c>
      <c r="C210" s="12">
        <v>0.27416799918145152</v>
      </c>
      <c r="D210" s="12">
        <v>-6.0018802647403469</v>
      </c>
      <c r="E210" s="13">
        <v>1.9504551674323852E-9</v>
      </c>
      <c r="F210" s="53">
        <v>10.157544494463769</v>
      </c>
      <c r="G210" s="18">
        <v>2.9052224764422119E-4</v>
      </c>
      <c r="H210" s="16" t="s">
        <v>1081</v>
      </c>
      <c r="I210" s="16" t="s">
        <v>767</v>
      </c>
      <c r="J210" s="16">
        <v>58861702</v>
      </c>
      <c r="K210" s="16" t="b">
        <v>0</v>
      </c>
      <c r="L210" s="16" t="b">
        <v>0</v>
      </c>
      <c r="M210" s="16" t="b">
        <v>1</v>
      </c>
      <c r="N210" s="16" t="b">
        <v>0</v>
      </c>
      <c r="O210" s="16" t="b">
        <v>0</v>
      </c>
      <c r="P210" s="16"/>
      <c r="Q210" s="16"/>
      <c r="R210" s="16"/>
      <c r="S210" s="16"/>
    </row>
    <row r="211" spans="1:19" x14ac:dyDescent="0.3">
      <c r="A211" s="11" t="s">
        <v>1177</v>
      </c>
      <c r="B211" s="12">
        <v>3.7697584050230888</v>
      </c>
      <c r="C211" s="12">
        <v>0.6287835433547323</v>
      </c>
      <c r="D211" s="12">
        <v>5.9953197644302136</v>
      </c>
      <c r="E211" s="13">
        <v>2.030854270440305E-9</v>
      </c>
      <c r="F211" s="53">
        <v>0</v>
      </c>
      <c r="G211" s="18">
        <v>3.0249777443635379E-4</v>
      </c>
      <c r="H211" s="16" t="s">
        <v>866</v>
      </c>
      <c r="I211" s="16" t="s">
        <v>774</v>
      </c>
      <c r="J211" s="16">
        <v>7692321</v>
      </c>
      <c r="K211" s="16"/>
      <c r="L211" s="16"/>
      <c r="M211" s="16"/>
      <c r="N211" s="16"/>
      <c r="O211" s="16"/>
      <c r="P211" s="16"/>
      <c r="Q211" s="16"/>
      <c r="R211" s="16"/>
      <c r="S211" s="16"/>
    </row>
    <row r="212" spans="1:19" x14ac:dyDescent="0.3">
      <c r="A212" s="16" t="s">
        <v>1421</v>
      </c>
      <c r="B212" s="12">
        <v>3.6525549893452882</v>
      </c>
      <c r="C212" s="12">
        <v>0.61034366473961854</v>
      </c>
      <c r="D212" s="12">
        <v>5.9844235311322853</v>
      </c>
      <c r="E212" s="13">
        <v>2.1715758047259388E-9</v>
      </c>
      <c r="F212" s="53">
        <v>27.39095264996071</v>
      </c>
      <c r="G212" s="18">
        <v>3.2345838768973328E-4</v>
      </c>
      <c r="H212" s="16" t="s">
        <v>1422</v>
      </c>
      <c r="I212" s="16" t="s">
        <v>774</v>
      </c>
      <c r="J212" s="16">
        <v>207975264</v>
      </c>
      <c r="K212" s="16" t="b">
        <v>0</v>
      </c>
      <c r="L212" s="16" t="b">
        <v>0</v>
      </c>
      <c r="M212" s="16" t="b">
        <v>1</v>
      </c>
      <c r="N212" s="16" t="b">
        <v>0</v>
      </c>
      <c r="O212" s="16" t="b">
        <v>0</v>
      </c>
      <c r="P212" s="16"/>
      <c r="Q212" s="16"/>
      <c r="R212" s="16"/>
      <c r="S212" s="16"/>
    </row>
    <row r="213" spans="1:19" x14ac:dyDescent="0.3">
      <c r="A213" s="11" t="s">
        <v>1252</v>
      </c>
      <c r="B213" s="12">
        <v>-2.87196390254572</v>
      </c>
      <c r="C213" s="12">
        <v>0.47998014978407111</v>
      </c>
      <c r="D213" s="12">
        <v>-5.9835055758821118</v>
      </c>
      <c r="E213" s="13">
        <v>2.1838555745792229E-9</v>
      </c>
      <c r="F213" s="53">
        <v>1.6835889795768879</v>
      </c>
      <c r="G213" s="18">
        <v>3.2528747168914982E-4</v>
      </c>
      <c r="H213" s="16" t="s">
        <v>1253</v>
      </c>
      <c r="I213" s="16" t="s">
        <v>774</v>
      </c>
      <c r="J213" s="16">
        <v>204459584</v>
      </c>
      <c r="K213" s="16" t="b">
        <v>1</v>
      </c>
      <c r="L213" s="16" t="b">
        <v>0</v>
      </c>
      <c r="M213" s="16" t="b">
        <v>0</v>
      </c>
      <c r="N213" s="16" t="b">
        <v>1</v>
      </c>
      <c r="O213" s="16" t="b">
        <v>0</v>
      </c>
      <c r="P213" s="16"/>
      <c r="Q213" s="16"/>
      <c r="R213" s="16"/>
      <c r="S213" s="16"/>
    </row>
    <row r="214" spans="1:19" x14ac:dyDescent="0.3">
      <c r="A214" s="16" t="s">
        <v>1401</v>
      </c>
      <c r="B214" s="12">
        <v>-2.4181313565112581</v>
      </c>
      <c r="C214" s="12">
        <v>0.40455279211793832</v>
      </c>
      <c r="D214" s="12">
        <v>-5.9772949380764757</v>
      </c>
      <c r="E214" s="13">
        <v>2.268732335857728E-9</v>
      </c>
      <c r="F214" s="53">
        <v>14.807612289029141</v>
      </c>
      <c r="G214" s="18">
        <v>3.3792995015834452E-4</v>
      </c>
      <c r="H214" s="16"/>
      <c r="I214" s="16" t="s">
        <v>765</v>
      </c>
      <c r="J214" s="16">
        <v>27179161</v>
      </c>
      <c r="K214" s="16"/>
      <c r="L214" s="16"/>
      <c r="M214" s="16"/>
      <c r="N214" s="16"/>
      <c r="O214" s="16"/>
      <c r="P214" s="16"/>
      <c r="Q214" s="16"/>
      <c r="R214" s="16"/>
      <c r="S214" s="16"/>
    </row>
    <row r="215" spans="1:19" x14ac:dyDescent="0.3">
      <c r="A215" s="11" t="s">
        <v>1040</v>
      </c>
      <c r="B215" s="12">
        <v>-3.1720322134520709</v>
      </c>
      <c r="C215" s="12">
        <v>0.53198113476839914</v>
      </c>
      <c r="D215" s="12">
        <v>-5.9626780089354714</v>
      </c>
      <c r="E215" s="13">
        <v>2.481370930023936E-9</v>
      </c>
      <c r="F215" s="53">
        <v>14.650091433529751</v>
      </c>
      <c r="G215" s="18">
        <v>3.6960268139799528E-4</v>
      </c>
      <c r="H215" s="16" t="s">
        <v>1041</v>
      </c>
      <c r="I215" s="16" t="s">
        <v>776</v>
      </c>
      <c r="J215" s="16">
        <v>62455830</v>
      </c>
      <c r="K215" s="16" t="b">
        <v>0</v>
      </c>
      <c r="L215" s="16" t="b">
        <v>0</v>
      </c>
      <c r="M215" s="16" t="b">
        <v>1</v>
      </c>
      <c r="N215" s="16" t="b">
        <v>0</v>
      </c>
      <c r="O215" s="16" t="b">
        <v>0</v>
      </c>
      <c r="P215" s="16" t="b">
        <v>1</v>
      </c>
      <c r="Q215" s="16" t="b">
        <v>0</v>
      </c>
      <c r="R215" s="16" t="b">
        <v>1</v>
      </c>
      <c r="S215" s="16" t="b">
        <v>0</v>
      </c>
    </row>
    <row r="216" spans="1:19" x14ac:dyDescent="0.3">
      <c r="A216" s="11" t="s">
        <v>1145</v>
      </c>
      <c r="B216" s="12">
        <v>-2.274622218252329</v>
      </c>
      <c r="C216" s="12">
        <v>0.38252143127746058</v>
      </c>
      <c r="D216" s="12">
        <v>-5.9463915803515874</v>
      </c>
      <c r="E216" s="13">
        <v>2.7411795054209411E-9</v>
      </c>
      <c r="F216" s="53">
        <v>0</v>
      </c>
      <c r="G216" s="18">
        <v>4.0830142851195451E-4</v>
      </c>
      <c r="H216" s="16"/>
      <c r="I216" s="16" t="s">
        <v>791</v>
      </c>
      <c r="J216" s="16">
        <v>49868530</v>
      </c>
      <c r="K216" s="16"/>
      <c r="L216" s="16"/>
      <c r="M216" s="16"/>
      <c r="N216" s="16"/>
      <c r="O216" s="16"/>
      <c r="P216" s="16"/>
      <c r="Q216" s="16"/>
      <c r="R216" s="16"/>
      <c r="S216" s="16"/>
    </row>
    <row r="217" spans="1:19" x14ac:dyDescent="0.3">
      <c r="A217" s="16" t="s">
        <v>121</v>
      </c>
      <c r="B217" s="12">
        <v>-2.0095162894219158</v>
      </c>
      <c r="C217" s="12">
        <v>0.33890886324409059</v>
      </c>
      <c r="D217" s="12">
        <v>-5.9293707169133922</v>
      </c>
      <c r="E217" s="13">
        <v>3.0409783017805202E-9</v>
      </c>
      <c r="F217" s="53">
        <v>0</v>
      </c>
      <c r="G217" s="18">
        <v>4.529567590285102E-4</v>
      </c>
      <c r="H217" s="16" t="s">
        <v>795</v>
      </c>
      <c r="I217" s="16" t="s">
        <v>774</v>
      </c>
      <c r="J217" s="16">
        <v>2005180</v>
      </c>
      <c r="K217" s="16" t="b">
        <v>0</v>
      </c>
      <c r="L217" s="16" t="b">
        <v>0</v>
      </c>
      <c r="M217" s="16" t="b">
        <v>1</v>
      </c>
      <c r="N217" s="16" t="b">
        <v>1</v>
      </c>
      <c r="O217" s="16" t="b">
        <v>0</v>
      </c>
      <c r="P217" s="16" t="b">
        <v>0</v>
      </c>
      <c r="Q217" s="16" t="b">
        <v>1</v>
      </c>
      <c r="R217" s="16" t="b">
        <v>1</v>
      </c>
      <c r="S217" s="16" t="b">
        <v>1</v>
      </c>
    </row>
    <row r="218" spans="1:19" x14ac:dyDescent="0.3">
      <c r="A218" s="16" t="s">
        <v>107</v>
      </c>
      <c r="B218" s="12">
        <v>-1.422978248261358</v>
      </c>
      <c r="C218" s="12">
        <v>0.24041571287454069</v>
      </c>
      <c r="D218" s="12">
        <v>-5.9188238208204336</v>
      </c>
      <c r="E218" s="13">
        <v>3.242520722946888E-9</v>
      </c>
      <c r="F218" s="53">
        <v>0</v>
      </c>
      <c r="G218" s="18">
        <v>4.8297670420366178E-4</v>
      </c>
      <c r="H218" s="16" t="s">
        <v>835</v>
      </c>
      <c r="I218" s="16" t="s">
        <v>767</v>
      </c>
      <c r="J218" s="16">
        <v>2291613</v>
      </c>
      <c r="K218" s="16" t="b">
        <v>0</v>
      </c>
      <c r="L218" s="16" t="b">
        <v>0</v>
      </c>
      <c r="M218" s="16" t="b">
        <v>1</v>
      </c>
      <c r="N218" s="16" t="b">
        <v>1</v>
      </c>
      <c r="O218" s="16" t="b">
        <v>0</v>
      </c>
      <c r="P218" s="16"/>
      <c r="Q218" s="16"/>
      <c r="R218" s="16"/>
      <c r="S218" s="16"/>
    </row>
    <row r="219" spans="1:19" x14ac:dyDescent="0.3">
      <c r="A219" s="16" t="s">
        <v>113</v>
      </c>
      <c r="B219" s="12">
        <v>-3.207822027810685</v>
      </c>
      <c r="C219" s="12">
        <v>0.54323161140907383</v>
      </c>
      <c r="D219" s="12">
        <v>-5.9050724597745727</v>
      </c>
      <c r="E219" s="13">
        <v>3.5249178610943561E-9</v>
      </c>
      <c r="F219" s="53">
        <v>0</v>
      </c>
      <c r="G219" s="18">
        <v>5.2504004032786534E-4</v>
      </c>
      <c r="H219" s="16" t="s">
        <v>808</v>
      </c>
      <c r="I219" s="16" t="s">
        <v>765</v>
      </c>
      <c r="J219" s="16">
        <v>27183694</v>
      </c>
      <c r="K219" s="16" t="b">
        <v>0</v>
      </c>
      <c r="L219" s="16" t="b">
        <v>1</v>
      </c>
      <c r="M219" s="16" t="b">
        <v>0</v>
      </c>
      <c r="N219" s="16" t="b">
        <v>0</v>
      </c>
      <c r="O219" s="16" t="b">
        <v>1</v>
      </c>
      <c r="P219" s="16"/>
      <c r="Q219" s="16"/>
      <c r="R219" s="16"/>
      <c r="S219" s="16"/>
    </row>
    <row r="220" spans="1:19" x14ac:dyDescent="0.3">
      <c r="A220" s="11" t="s">
        <v>181</v>
      </c>
      <c r="B220" s="12">
        <v>-2.304950681239843</v>
      </c>
      <c r="C220" s="12">
        <v>0.3903732386062071</v>
      </c>
      <c r="D220" s="12">
        <v>-5.9044792349738522</v>
      </c>
      <c r="E220" s="13">
        <v>3.537624240919833E-9</v>
      </c>
      <c r="F220" s="53">
        <v>7.0300835155896627E-4</v>
      </c>
      <c r="G220" s="18">
        <v>5.2693266830925009E-4</v>
      </c>
      <c r="H220" s="16"/>
      <c r="I220" s="16" t="s">
        <v>776</v>
      </c>
      <c r="J220" s="16">
        <v>128321749</v>
      </c>
      <c r="K220" s="16"/>
      <c r="L220" s="16"/>
      <c r="M220" s="16"/>
      <c r="N220" s="16"/>
      <c r="O220" s="16"/>
      <c r="P220" s="16"/>
      <c r="Q220" s="16"/>
      <c r="R220" s="16"/>
      <c r="S220" s="16"/>
    </row>
    <row r="221" spans="1:19" x14ac:dyDescent="0.3">
      <c r="A221" s="11" t="s">
        <v>1066</v>
      </c>
      <c r="B221" s="12">
        <v>3.4228152583634062</v>
      </c>
      <c r="C221" s="12">
        <v>0.58046195773509979</v>
      </c>
      <c r="D221" s="12">
        <v>5.8967090138324707</v>
      </c>
      <c r="E221" s="13">
        <v>3.7082295355330681E-9</v>
      </c>
      <c r="F221" s="53">
        <v>0</v>
      </c>
      <c r="G221" s="18">
        <v>5.5234449754718593E-4</v>
      </c>
      <c r="H221" s="16" t="s">
        <v>1067</v>
      </c>
      <c r="I221" s="16" t="s">
        <v>785</v>
      </c>
      <c r="J221" s="16">
        <v>21769695</v>
      </c>
      <c r="K221" s="16" t="b">
        <v>0</v>
      </c>
      <c r="L221" s="16" t="b">
        <v>1</v>
      </c>
      <c r="M221" s="16" t="b">
        <v>0</v>
      </c>
      <c r="N221" s="16" t="b">
        <v>0</v>
      </c>
      <c r="O221" s="16" t="b">
        <v>0</v>
      </c>
      <c r="P221" s="16"/>
      <c r="Q221" s="16"/>
      <c r="R221" s="16"/>
      <c r="S221" s="16"/>
    </row>
    <row r="222" spans="1:19" x14ac:dyDescent="0.3">
      <c r="A222" s="11" t="s">
        <v>1021</v>
      </c>
      <c r="B222" s="12">
        <v>-3.3450929276311099</v>
      </c>
      <c r="C222" s="12">
        <v>0.56748102908186837</v>
      </c>
      <c r="D222" s="12">
        <v>-5.8946339281916789</v>
      </c>
      <c r="E222" s="13">
        <v>3.7551292655858399E-9</v>
      </c>
      <c r="F222" s="53">
        <v>0</v>
      </c>
      <c r="G222" s="18">
        <v>5.5933025923827649E-4</v>
      </c>
      <c r="H222" s="16" t="s">
        <v>1022</v>
      </c>
      <c r="I222" s="16" t="s">
        <v>765</v>
      </c>
      <c r="J222" s="16">
        <v>116660240</v>
      </c>
      <c r="K222" s="16" t="b">
        <v>1</v>
      </c>
      <c r="L222" s="16" t="b">
        <v>0</v>
      </c>
      <c r="M222" s="16" t="b">
        <v>0</v>
      </c>
      <c r="N222" s="16" t="b">
        <v>0</v>
      </c>
      <c r="O222" s="16" t="b">
        <v>0</v>
      </c>
      <c r="P222" s="16" t="b">
        <v>0</v>
      </c>
      <c r="Q222" s="16" t="b">
        <v>1</v>
      </c>
      <c r="R222" s="16" t="b">
        <v>1</v>
      </c>
      <c r="S222" s="16" t="b">
        <v>1</v>
      </c>
    </row>
    <row r="223" spans="1:19" x14ac:dyDescent="0.3">
      <c r="A223" s="11" t="s">
        <v>194</v>
      </c>
      <c r="B223" s="12">
        <v>-2.49925729914602</v>
      </c>
      <c r="C223" s="12">
        <v>0.4241817329832181</v>
      </c>
      <c r="D223" s="12">
        <v>-5.891949381150976</v>
      </c>
      <c r="E223" s="13">
        <v>3.8166610193778786E-9</v>
      </c>
      <c r="F223" s="53">
        <v>9.2721359913519195E-4</v>
      </c>
      <c r="G223" s="18">
        <v>5.6849547549735451E-4</v>
      </c>
      <c r="H223" s="16" t="s">
        <v>766</v>
      </c>
      <c r="I223" s="16" t="s">
        <v>765</v>
      </c>
      <c r="J223" s="16">
        <v>27147590</v>
      </c>
      <c r="K223" s="16"/>
      <c r="L223" s="16"/>
      <c r="M223" s="16"/>
      <c r="N223" s="16"/>
      <c r="O223" s="16"/>
      <c r="P223" s="16"/>
      <c r="Q223" s="16"/>
      <c r="R223" s="16"/>
      <c r="S223" s="16"/>
    </row>
    <row r="224" spans="1:19" x14ac:dyDescent="0.3">
      <c r="A224" s="11" t="s">
        <v>1262</v>
      </c>
      <c r="B224" s="12">
        <v>-2.5518733462091849</v>
      </c>
      <c r="C224" s="12">
        <v>0.43456302274838871</v>
      </c>
      <c r="D224" s="12">
        <v>-5.8722744748733859</v>
      </c>
      <c r="E224" s="13">
        <v>4.2985626509428152E-9</v>
      </c>
      <c r="F224" s="53">
        <v>0</v>
      </c>
      <c r="G224" s="18">
        <v>6.4027520542058326E-4</v>
      </c>
      <c r="H224" s="16" t="s">
        <v>1263</v>
      </c>
      <c r="I224" s="16" t="s">
        <v>830</v>
      </c>
      <c r="J224" s="16">
        <v>7657708</v>
      </c>
      <c r="K224" s="16" t="b">
        <v>1</v>
      </c>
      <c r="L224" s="16" t="b">
        <v>0</v>
      </c>
      <c r="M224" s="16" t="b">
        <v>0</v>
      </c>
      <c r="N224" s="16" t="b">
        <v>1</v>
      </c>
      <c r="O224" s="16" t="b">
        <v>0</v>
      </c>
      <c r="P224" s="16"/>
      <c r="Q224" s="16"/>
      <c r="R224" s="16"/>
      <c r="S224" s="16"/>
    </row>
    <row r="225" spans="1:19" x14ac:dyDescent="0.3">
      <c r="A225" s="11" t="s">
        <v>1223</v>
      </c>
      <c r="B225" s="12">
        <v>-2.6762626343846958</v>
      </c>
      <c r="C225" s="12">
        <v>0.45598005842796469</v>
      </c>
      <c r="D225" s="12">
        <v>-5.8692536766001782</v>
      </c>
      <c r="E225" s="13">
        <v>4.3776120465110216E-9</v>
      </c>
      <c r="F225" s="53">
        <v>0</v>
      </c>
      <c r="G225" s="18">
        <v>6.5204969193986319E-4</v>
      </c>
      <c r="H225" s="16" t="s">
        <v>832</v>
      </c>
      <c r="I225" s="16" t="s">
        <v>769</v>
      </c>
      <c r="J225" s="16">
        <v>117627133</v>
      </c>
      <c r="K225" s="16" t="b">
        <v>1</v>
      </c>
      <c r="L225" s="16" t="b">
        <v>0</v>
      </c>
      <c r="M225" s="16" t="b">
        <v>0</v>
      </c>
      <c r="N225" s="16" t="b">
        <v>1</v>
      </c>
      <c r="O225" s="16" t="b">
        <v>0</v>
      </c>
      <c r="P225" s="16" t="b">
        <v>1</v>
      </c>
      <c r="Q225" s="16" t="b">
        <v>1</v>
      </c>
      <c r="R225" s="16" t="b">
        <v>1</v>
      </c>
      <c r="S225" s="16" t="b">
        <v>1</v>
      </c>
    </row>
    <row r="226" spans="1:19" x14ac:dyDescent="0.3">
      <c r="A226" s="11" t="s">
        <v>1113</v>
      </c>
      <c r="B226" s="12">
        <v>-1.3978325665395599</v>
      </c>
      <c r="C226" s="12">
        <v>0.23902424104099959</v>
      </c>
      <c r="D226" s="12">
        <v>-5.8480786737433501</v>
      </c>
      <c r="E226" s="13">
        <v>4.9728335839834499E-9</v>
      </c>
      <c r="F226" s="53">
        <v>0</v>
      </c>
      <c r="G226" s="18">
        <v>7.4070853516791885E-4</v>
      </c>
      <c r="H226" s="16" t="s">
        <v>1114</v>
      </c>
      <c r="I226" s="16" t="s">
        <v>772</v>
      </c>
      <c r="J226" s="16">
        <v>27899874</v>
      </c>
      <c r="K226" s="16" t="b">
        <v>0</v>
      </c>
      <c r="L226" s="16" t="b">
        <v>1</v>
      </c>
      <c r="M226" s="16" t="b">
        <v>0</v>
      </c>
      <c r="N226" s="16" t="b">
        <v>0</v>
      </c>
      <c r="O226" s="16" t="b">
        <v>0</v>
      </c>
      <c r="P226" s="16"/>
      <c r="Q226" s="16"/>
      <c r="R226" s="16"/>
      <c r="S226" s="16"/>
    </row>
    <row r="227" spans="1:19" x14ac:dyDescent="0.3">
      <c r="A227" s="11" t="s">
        <v>1018</v>
      </c>
      <c r="B227" s="12">
        <v>-2.72269249728383</v>
      </c>
      <c r="C227" s="12">
        <v>0.46563556475493761</v>
      </c>
      <c r="D227" s="12">
        <v>-5.8472606118838311</v>
      </c>
      <c r="E227" s="13">
        <v>4.9973425242991981E-9</v>
      </c>
      <c r="F227" s="53">
        <v>0</v>
      </c>
      <c r="G227" s="18">
        <v>7.4435916633688989E-4</v>
      </c>
      <c r="H227" s="16" t="s">
        <v>843</v>
      </c>
      <c r="I227" s="16" t="s">
        <v>828</v>
      </c>
      <c r="J227" s="16">
        <v>13015202</v>
      </c>
      <c r="K227" s="16"/>
      <c r="L227" s="16"/>
      <c r="M227" s="16"/>
      <c r="N227" s="16"/>
      <c r="O227" s="16"/>
      <c r="P227" s="16" t="b">
        <v>1</v>
      </c>
      <c r="Q227" s="16" t="b">
        <v>1</v>
      </c>
      <c r="R227" s="16" t="b">
        <v>1</v>
      </c>
      <c r="S227" s="16" t="b">
        <v>1</v>
      </c>
    </row>
    <row r="228" spans="1:19" x14ac:dyDescent="0.3">
      <c r="A228" s="16" t="s">
        <v>1406</v>
      </c>
      <c r="B228" s="12">
        <v>2.259535527925987</v>
      </c>
      <c r="C228" s="12">
        <v>0.38663625023961412</v>
      </c>
      <c r="D228" s="12">
        <v>5.8440860796825467</v>
      </c>
      <c r="E228" s="13">
        <v>5.0935685889916238E-9</v>
      </c>
      <c r="F228" s="53">
        <v>22.982283525294989</v>
      </c>
      <c r="G228" s="18">
        <v>7.5869213489889137E-4</v>
      </c>
      <c r="H228" s="16" t="s">
        <v>1407</v>
      </c>
      <c r="I228" s="16" t="s">
        <v>830</v>
      </c>
      <c r="J228" s="16">
        <v>156681475</v>
      </c>
      <c r="K228" s="16" t="b">
        <v>0</v>
      </c>
      <c r="L228" s="16" t="b">
        <v>0</v>
      </c>
      <c r="M228" s="16" t="b">
        <v>1</v>
      </c>
      <c r="N228" s="16" t="b">
        <v>0</v>
      </c>
      <c r="O228" s="16" t="b">
        <v>0</v>
      </c>
      <c r="P228" s="16" t="b">
        <v>1</v>
      </c>
      <c r="Q228" s="16" t="b">
        <v>1</v>
      </c>
      <c r="R228" s="16" t="b">
        <v>1</v>
      </c>
      <c r="S228" s="16" t="b">
        <v>1</v>
      </c>
    </row>
    <row r="229" spans="1:19" x14ac:dyDescent="0.3">
      <c r="A229" s="11" t="s">
        <v>1265</v>
      </c>
      <c r="B229" s="12">
        <v>-2.75377261557942</v>
      </c>
      <c r="C229" s="12">
        <v>0.47179701683730307</v>
      </c>
      <c r="D229" s="12">
        <v>-5.8367741153586934</v>
      </c>
      <c r="E229" s="13">
        <v>5.3221170649813507E-9</v>
      </c>
      <c r="F229" s="53">
        <v>2.1618970679744239E-4</v>
      </c>
      <c r="G229" s="18">
        <v>7.9273465894603718E-4</v>
      </c>
      <c r="H229" s="16"/>
      <c r="I229" s="16" t="s">
        <v>780</v>
      </c>
      <c r="J229" s="16">
        <v>88527345</v>
      </c>
      <c r="K229" s="16"/>
      <c r="L229" s="16"/>
      <c r="M229" s="16"/>
      <c r="N229" s="16"/>
      <c r="O229" s="16"/>
      <c r="P229" s="16"/>
      <c r="Q229" s="16"/>
      <c r="R229" s="16"/>
      <c r="S229" s="16"/>
    </row>
    <row r="230" spans="1:19" x14ac:dyDescent="0.3">
      <c r="A230" s="11" t="s">
        <v>83</v>
      </c>
      <c r="B230" s="12">
        <v>-1.6154629163129861</v>
      </c>
      <c r="C230" s="12">
        <v>0.27682786943457871</v>
      </c>
      <c r="D230" s="12">
        <v>-5.8356224017927518</v>
      </c>
      <c r="E230" s="13">
        <v>5.3590137660650606E-9</v>
      </c>
      <c r="F230" s="53">
        <v>7.0801042356641157E-4</v>
      </c>
      <c r="G230" s="18">
        <v>7.9823045946915687E-4</v>
      </c>
      <c r="H230" s="16" t="s">
        <v>879</v>
      </c>
      <c r="I230" s="16" t="s">
        <v>776</v>
      </c>
      <c r="J230" s="16">
        <v>65375067</v>
      </c>
      <c r="K230" s="16" t="b">
        <v>0</v>
      </c>
      <c r="L230" s="16" t="b">
        <v>1</v>
      </c>
      <c r="M230" s="16" t="b">
        <v>0</v>
      </c>
      <c r="N230" s="16" t="b">
        <v>0</v>
      </c>
      <c r="O230" s="16" t="b">
        <v>0</v>
      </c>
      <c r="P230" s="16"/>
      <c r="Q230" s="16"/>
      <c r="R230" s="16"/>
      <c r="S230" s="16"/>
    </row>
    <row r="231" spans="1:19" x14ac:dyDescent="0.3">
      <c r="A231" s="16" t="s">
        <v>1493</v>
      </c>
      <c r="B231" s="12">
        <v>2.7263367711319901</v>
      </c>
      <c r="C231" s="12">
        <v>0.46730230039559889</v>
      </c>
      <c r="D231" s="12">
        <v>5.8342036168535536</v>
      </c>
      <c r="E231" s="13">
        <v>5.4048086862277278E-9</v>
      </c>
      <c r="F231" s="53">
        <v>0.96952076768087625</v>
      </c>
      <c r="G231" s="18">
        <v>8.0505165862230631E-4</v>
      </c>
      <c r="H231" s="16"/>
      <c r="I231" s="16" t="s">
        <v>787</v>
      </c>
      <c r="J231" s="16">
        <v>188664993</v>
      </c>
      <c r="K231" s="16"/>
      <c r="L231" s="16"/>
      <c r="M231" s="16"/>
      <c r="N231" s="16"/>
      <c r="O231" s="16"/>
      <c r="P231" s="16" t="b">
        <v>1</v>
      </c>
      <c r="Q231" s="16" t="b">
        <v>1</v>
      </c>
      <c r="R231" s="16" t="b">
        <v>1</v>
      </c>
      <c r="S231" s="16" t="b">
        <v>1</v>
      </c>
    </row>
    <row r="232" spans="1:19" x14ac:dyDescent="0.3">
      <c r="A232" s="11" t="s">
        <v>1064</v>
      </c>
      <c r="B232" s="12">
        <v>3.4340559990802628</v>
      </c>
      <c r="C232" s="12">
        <v>0.58873763358575115</v>
      </c>
      <c r="D232" s="12">
        <v>5.8329140234587769</v>
      </c>
      <c r="E232" s="13">
        <v>5.4467637648729298E-9</v>
      </c>
      <c r="F232" s="53">
        <v>0</v>
      </c>
      <c r="G232" s="18">
        <v>8.1130090954158781E-4</v>
      </c>
      <c r="H232" s="16" t="s">
        <v>1065</v>
      </c>
      <c r="I232" s="16" t="s">
        <v>847</v>
      </c>
      <c r="J232" s="16">
        <v>23923255</v>
      </c>
      <c r="K232" s="16"/>
      <c r="L232" s="16"/>
      <c r="M232" s="16"/>
      <c r="N232" s="16"/>
      <c r="O232" s="16"/>
      <c r="P232" s="16"/>
      <c r="Q232" s="16"/>
      <c r="R232" s="16"/>
      <c r="S232" s="16"/>
    </row>
    <row r="233" spans="1:19" x14ac:dyDescent="0.3">
      <c r="A233" s="11" t="s">
        <v>1276</v>
      </c>
      <c r="B233" s="12">
        <v>-2.0486093439509392</v>
      </c>
      <c r="C233" s="12">
        <v>0.35345925320377808</v>
      </c>
      <c r="D233" s="12">
        <v>-5.7958854532232724</v>
      </c>
      <c r="E233" s="13">
        <v>6.7961640608923014E-9</v>
      </c>
      <c r="F233" s="53">
        <v>0</v>
      </c>
      <c r="G233" s="18">
        <v>1.012295433033969E-3</v>
      </c>
      <c r="H233" s="16" t="s">
        <v>902</v>
      </c>
      <c r="I233" s="16" t="s">
        <v>789</v>
      </c>
      <c r="J233" s="16">
        <v>16742054</v>
      </c>
      <c r="K233" s="16" t="b">
        <v>0</v>
      </c>
      <c r="L233" s="16" t="b">
        <v>1</v>
      </c>
      <c r="M233" s="16" t="b">
        <v>0</v>
      </c>
      <c r="N233" s="16" t="b">
        <v>0</v>
      </c>
      <c r="O233" s="16" t="b">
        <v>0</v>
      </c>
      <c r="P233" s="16"/>
      <c r="Q233" s="16"/>
      <c r="R233" s="16"/>
      <c r="S233" s="16"/>
    </row>
    <row r="234" spans="1:19" x14ac:dyDescent="0.3">
      <c r="A234" s="16" t="s">
        <v>1490</v>
      </c>
      <c r="B234" s="12">
        <v>-2.610617455590726</v>
      </c>
      <c r="C234" s="12">
        <v>0.45058551153274801</v>
      </c>
      <c r="D234" s="12">
        <v>-5.7938335538358494</v>
      </c>
      <c r="E234" s="13">
        <v>6.8797644154870764E-9</v>
      </c>
      <c r="F234" s="53">
        <v>11.35450215270086</v>
      </c>
      <c r="G234" s="18">
        <v>1.024747789451215E-3</v>
      </c>
      <c r="H234" s="16" t="s">
        <v>1491</v>
      </c>
      <c r="I234" s="16" t="s">
        <v>767</v>
      </c>
      <c r="J234" s="16">
        <v>39799037</v>
      </c>
      <c r="K234" s="16" t="b">
        <v>0</v>
      </c>
      <c r="L234" s="16" t="b">
        <v>0</v>
      </c>
      <c r="M234" s="16" t="b">
        <v>1</v>
      </c>
      <c r="N234" s="16" t="b">
        <v>0</v>
      </c>
      <c r="O234" s="16" t="b">
        <v>0</v>
      </c>
      <c r="P234" s="16"/>
      <c r="Q234" s="16"/>
      <c r="R234" s="16"/>
      <c r="S234" s="16"/>
    </row>
    <row r="235" spans="1:19" x14ac:dyDescent="0.3">
      <c r="A235" s="11" t="s">
        <v>1060</v>
      </c>
      <c r="B235" s="12">
        <v>-3.2975182015171889</v>
      </c>
      <c r="C235" s="12">
        <v>0.57004431838136305</v>
      </c>
      <c r="D235" s="12">
        <v>-5.7846698847564504</v>
      </c>
      <c r="E235" s="13">
        <v>7.2654865173272439E-9</v>
      </c>
      <c r="F235" s="53">
        <v>0</v>
      </c>
      <c r="G235" s="18">
        <v>1.0822014822424099E-3</v>
      </c>
      <c r="H235" s="16" t="s">
        <v>1061</v>
      </c>
      <c r="I235" s="16" t="s">
        <v>791</v>
      </c>
      <c r="J235" s="16">
        <v>48395953</v>
      </c>
      <c r="K235" s="16"/>
      <c r="L235" s="16"/>
      <c r="M235" s="16"/>
      <c r="N235" s="16"/>
      <c r="O235" s="16"/>
      <c r="P235" s="16"/>
      <c r="Q235" s="16"/>
      <c r="R235" s="16"/>
      <c r="S235" s="16"/>
    </row>
    <row r="236" spans="1:19" x14ac:dyDescent="0.3">
      <c r="A236" s="11" t="s">
        <v>150</v>
      </c>
      <c r="B236" s="12">
        <v>-2.186166829744757</v>
      </c>
      <c r="C236" s="12">
        <v>0.37801825616790141</v>
      </c>
      <c r="D236" s="12">
        <v>-5.7832308204018172</v>
      </c>
      <c r="E236" s="13">
        <v>7.3279404740502436E-9</v>
      </c>
      <c r="F236" s="53">
        <v>9.7884997090088941</v>
      </c>
      <c r="G236" s="18">
        <v>1.091504061550258E-3</v>
      </c>
      <c r="H236" s="16" t="s">
        <v>829</v>
      </c>
      <c r="I236" s="16" t="s">
        <v>804</v>
      </c>
      <c r="J236" s="16">
        <v>63422555</v>
      </c>
      <c r="K236" s="16" t="b">
        <v>0</v>
      </c>
      <c r="L236" s="16" t="b">
        <v>0</v>
      </c>
      <c r="M236" s="16" t="b">
        <v>1</v>
      </c>
      <c r="N236" s="16" t="b">
        <v>1</v>
      </c>
      <c r="O236" s="16" t="b">
        <v>0</v>
      </c>
      <c r="P236" s="16" t="b">
        <v>0</v>
      </c>
      <c r="Q236" s="16" t="b">
        <v>1</v>
      </c>
      <c r="R236" s="16" t="b">
        <v>1</v>
      </c>
      <c r="S236" s="16" t="b">
        <v>1</v>
      </c>
    </row>
    <row r="237" spans="1:19" x14ac:dyDescent="0.3">
      <c r="A237" s="16" t="s">
        <v>1390</v>
      </c>
      <c r="B237" s="12">
        <v>-2.882977750997326</v>
      </c>
      <c r="C237" s="12">
        <v>0.49867480334609632</v>
      </c>
      <c r="D237" s="12">
        <v>-5.7812781629483041</v>
      </c>
      <c r="E237" s="13">
        <v>7.4135192557758193E-9</v>
      </c>
      <c r="F237" s="53">
        <v>0</v>
      </c>
      <c r="G237" s="18">
        <v>1.104251106667064E-3</v>
      </c>
      <c r="H237" s="16" t="s">
        <v>860</v>
      </c>
      <c r="I237" s="16" t="s">
        <v>776</v>
      </c>
      <c r="J237" s="16">
        <v>74870675</v>
      </c>
      <c r="K237" s="16" t="b">
        <v>0</v>
      </c>
      <c r="L237" s="16" t="b">
        <v>1</v>
      </c>
      <c r="M237" s="16" t="b">
        <v>0</v>
      </c>
      <c r="N237" s="16" t="b">
        <v>0</v>
      </c>
      <c r="O237" s="16" t="b">
        <v>0</v>
      </c>
      <c r="P237" s="16"/>
      <c r="Q237" s="16"/>
      <c r="R237" s="16"/>
      <c r="S237" s="16"/>
    </row>
    <row r="238" spans="1:19" x14ac:dyDescent="0.3">
      <c r="A238" s="16" t="s">
        <v>1346</v>
      </c>
      <c r="B238" s="12">
        <v>2.5210039050872579</v>
      </c>
      <c r="C238" s="12">
        <v>0.43627667521136221</v>
      </c>
      <c r="D238" s="12">
        <v>5.778452180295707</v>
      </c>
      <c r="E238" s="13">
        <v>7.5390964562374123E-9</v>
      </c>
      <c r="F238" s="53">
        <v>29.884854385864529</v>
      </c>
      <c r="G238" s="18">
        <v>1.122955956253019E-3</v>
      </c>
      <c r="H238" s="16" t="s">
        <v>816</v>
      </c>
      <c r="I238" s="16" t="s">
        <v>774</v>
      </c>
      <c r="J238" s="16">
        <v>167090974</v>
      </c>
      <c r="K238" s="16" t="b">
        <v>0</v>
      </c>
      <c r="L238" s="16" t="b">
        <v>1</v>
      </c>
      <c r="M238" s="16" t="b">
        <v>0</v>
      </c>
      <c r="N238" s="16" t="b">
        <v>0</v>
      </c>
      <c r="O238" s="16" t="b">
        <v>0</v>
      </c>
      <c r="P238" s="16"/>
      <c r="Q238" s="16"/>
      <c r="R238" s="16"/>
      <c r="S238" s="16"/>
    </row>
    <row r="239" spans="1:19" x14ac:dyDescent="0.3">
      <c r="A239" s="16" t="s">
        <v>1350</v>
      </c>
      <c r="B239" s="12">
        <v>-2.3690148623307228</v>
      </c>
      <c r="C239" s="12">
        <v>0.41004983847607751</v>
      </c>
      <c r="D239" s="12">
        <v>-5.7773827472655679</v>
      </c>
      <c r="E239" s="13">
        <v>7.5871559428515461E-9</v>
      </c>
      <c r="F239" s="53">
        <v>0</v>
      </c>
      <c r="G239" s="18">
        <v>1.1301144648436809E-3</v>
      </c>
      <c r="H239" s="16"/>
      <c r="I239" s="16" t="s">
        <v>765</v>
      </c>
      <c r="J239" s="16">
        <v>130606228</v>
      </c>
      <c r="K239" s="16"/>
      <c r="L239" s="16"/>
      <c r="M239" s="16"/>
      <c r="N239" s="16"/>
      <c r="O239" s="16"/>
      <c r="P239" s="16"/>
      <c r="Q239" s="16"/>
      <c r="R239" s="16"/>
      <c r="S239" s="16"/>
    </row>
    <row r="240" spans="1:19" x14ac:dyDescent="0.3">
      <c r="A240" s="16" t="s">
        <v>1479</v>
      </c>
      <c r="B240" s="12">
        <v>-3.0532150674217609</v>
      </c>
      <c r="C240" s="12">
        <v>0.52867614613945169</v>
      </c>
      <c r="D240" s="12">
        <v>-5.775208678729375</v>
      </c>
      <c r="E240" s="13">
        <v>7.6857770285836415E-9</v>
      </c>
      <c r="F240" s="53">
        <v>0</v>
      </c>
      <c r="G240" s="18">
        <v>1.1448041741845621E-3</v>
      </c>
      <c r="H240" s="16" t="s">
        <v>1480</v>
      </c>
      <c r="I240" s="16" t="s">
        <v>769</v>
      </c>
      <c r="J240" s="16">
        <v>124371660</v>
      </c>
      <c r="K240" s="16"/>
      <c r="L240" s="16"/>
      <c r="M240" s="16"/>
      <c r="N240" s="16"/>
      <c r="O240" s="16"/>
      <c r="P240" s="16"/>
      <c r="Q240" s="16"/>
      <c r="R240" s="16"/>
      <c r="S240" s="16"/>
    </row>
    <row r="241" spans="1:19" x14ac:dyDescent="0.3">
      <c r="A241" s="16" t="s">
        <v>1349</v>
      </c>
      <c r="B241" s="12">
        <v>-2.7840708815985278</v>
      </c>
      <c r="C241" s="12">
        <v>0.48216797993290611</v>
      </c>
      <c r="D241" s="12">
        <v>-5.7740683692557369</v>
      </c>
      <c r="E241" s="13">
        <v>7.7380014844881219E-9</v>
      </c>
      <c r="F241" s="53">
        <v>0</v>
      </c>
      <c r="G241" s="18">
        <v>1.1525830591159901E-3</v>
      </c>
      <c r="H241" s="16"/>
      <c r="I241" s="16" t="s">
        <v>772</v>
      </c>
      <c r="J241" s="16">
        <v>46697700</v>
      </c>
      <c r="K241" s="16"/>
      <c r="L241" s="16"/>
      <c r="M241" s="16"/>
      <c r="N241" s="16"/>
      <c r="O241" s="16"/>
      <c r="P241" s="16"/>
      <c r="Q241" s="16"/>
      <c r="R241" s="16"/>
      <c r="S241" s="16"/>
    </row>
    <row r="242" spans="1:19" x14ac:dyDescent="0.3">
      <c r="A242" s="11" t="s">
        <v>1091</v>
      </c>
      <c r="B242" s="12">
        <v>2.5702152593616892</v>
      </c>
      <c r="C242" s="12">
        <v>0.44516002317412878</v>
      </c>
      <c r="D242" s="12">
        <v>5.7736883941986923</v>
      </c>
      <c r="E242" s="13">
        <v>7.7554802933952323E-9</v>
      </c>
      <c r="F242" s="53">
        <v>0</v>
      </c>
      <c r="G242" s="18">
        <v>1.1551865451815131E-3</v>
      </c>
      <c r="H242" s="16" t="s">
        <v>873</v>
      </c>
      <c r="I242" s="16" t="s">
        <v>804</v>
      </c>
      <c r="J242" s="16">
        <v>85932763</v>
      </c>
      <c r="K242" s="16" t="b">
        <v>0</v>
      </c>
      <c r="L242" s="16" t="b">
        <v>1</v>
      </c>
      <c r="M242" s="16" t="b">
        <v>0</v>
      </c>
      <c r="N242" s="16" t="b">
        <v>0</v>
      </c>
      <c r="O242" s="16" t="b">
        <v>0</v>
      </c>
      <c r="P242" s="16"/>
      <c r="Q242" s="16"/>
      <c r="R242" s="16"/>
      <c r="S242" s="16"/>
    </row>
    <row r="243" spans="1:19" x14ac:dyDescent="0.3">
      <c r="A243" s="11" t="s">
        <v>77</v>
      </c>
      <c r="B243" s="12">
        <v>-2.484672441764824</v>
      </c>
      <c r="C243" s="12">
        <v>0.43045147478392182</v>
      </c>
      <c r="D243" s="12">
        <v>-5.772247482743742</v>
      </c>
      <c r="E243" s="13">
        <v>7.8221115469307783E-9</v>
      </c>
      <c r="F243" s="53">
        <v>4.4495755734223694</v>
      </c>
      <c r="G243" s="18">
        <v>1.1651113370268859E-3</v>
      </c>
      <c r="H243" s="16"/>
      <c r="I243" s="16" t="s">
        <v>780</v>
      </c>
      <c r="J243" s="16">
        <v>11123616</v>
      </c>
      <c r="K243" s="16"/>
      <c r="L243" s="16"/>
      <c r="M243" s="16"/>
      <c r="N243" s="16"/>
      <c r="O243" s="16"/>
      <c r="P243" s="16"/>
      <c r="Q243" s="16"/>
      <c r="R243" s="16"/>
      <c r="S243" s="16"/>
    </row>
    <row r="244" spans="1:19" x14ac:dyDescent="0.3">
      <c r="A244" s="16" t="s">
        <v>1428</v>
      </c>
      <c r="B244" s="12">
        <v>2.624760136287664</v>
      </c>
      <c r="C244" s="12">
        <v>0.45547621702686358</v>
      </c>
      <c r="D244" s="12">
        <v>5.7626722058527546</v>
      </c>
      <c r="E244" s="13">
        <v>8.27924970504506E-9</v>
      </c>
      <c r="F244" s="53">
        <v>0</v>
      </c>
      <c r="G244" s="18">
        <v>1.233202522816167E-3</v>
      </c>
      <c r="H244" s="16" t="s">
        <v>1429</v>
      </c>
      <c r="I244" s="16" t="s">
        <v>847</v>
      </c>
      <c r="J244" s="16">
        <v>50319194</v>
      </c>
      <c r="K244" s="16"/>
      <c r="L244" s="16"/>
      <c r="M244" s="16"/>
      <c r="N244" s="16"/>
      <c r="O244" s="16"/>
      <c r="P244" s="16"/>
      <c r="Q244" s="16"/>
      <c r="R244" s="16"/>
      <c r="S244" s="16"/>
    </row>
    <row r="245" spans="1:19" x14ac:dyDescent="0.3">
      <c r="A245" s="11" t="s">
        <v>1197</v>
      </c>
      <c r="B245" s="12">
        <v>-1.933212665969742</v>
      </c>
      <c r="C245" s="12">
        <v>0.33592501360441168</v>
      </c>
      <c r="D245" s="12">
        <v>-5.7548934663326703</v>
      </c>
      <c r="E245" s="13">
        <v>8.6696450796185115E-9</v>
      </c>
      <c r="F245" s="53">
        <v>0</v>
      </c>
      <c r="G245" s="18">
        <v>1.2913523042542569E-3</v>
      </c>
      <c r="H245" s="16" t="s">
        <v>858</v>
      </c>
      <c r="I245" s="16" t="s">
        <v>765</v>
      </c>
      <c r="J245" s="16">
        <v>27170554</v>
      </c>
      <c r="K245" s="16" t="b">
        <v>0</v>
      </c>
      <c r="L245" s="16" t="b">
        <v>1</v>
      </c>
      <c r="M245" s="16" t="b">
        <v>0</v>
      </c>
      <c r="N245" s="16" t="b">
        <v>0</v>
      </c>
      <c r="O245" s="16" t="b">
        <v>1</v>
      </c>
      <c r="P245" s="16" t="b">
        <v>1</v>
      </c>
      <c r="Q245" s="16" t="b">
        <v>0</v>
      </c>
      <c r="R245" s="16" t="b">
        <v>0</v>
      </c>
      <c r="S245" s="16" t="b">
        <v>0</v>
      </c>
    </row>
    <row r="246" spans="1:19" x14ac:dyDescent="0.3">
      <c r="A246" s="16" t="s">
        <v>1312</v>
      </c>
      <c r="B246" s="12">
        <v>3.026500403053574</v>
      </c>
      <c r="C246" s="12">
        <v>0.52675482618025526</v>
      </c>
      <c r="D246" s="12">
        <v>5.7455579951685287</v>
      </c>
      <c r="E246" s="13">
        <v>9.1618347691942933E-9</v>
      </c>
      <c r="F246" s="53">
        <v>0</v>
      </c>
      <c r="G246" s="18">
        <v>1.364664450706259E-3</v>
      </c>
      <c r="H246" s="16" t="s">
        <v>1104</v>
      </c>
      <c r="I246" s="16" t="s">
        <v>811</v>
      </c>
      <c r="J246" s="16">
        <v>3065403</v>
      </c>
      <c r="K246" s="16" t="b">
        <v>0</v>
      </c>
      <c r="L246" s="16" t="b">
        <v>0</v>
      </c>
      <c r="M246" s="16" t="b">
        <v>1</v>
      </c>
      <c r="N246" s="16" t="b">
        <v>0</v>
      </c>
      <c r="O246" s="16" t="b">
        <v>0</v>
      </c>
      <c r="P246" s="16"/>
      <c r="Q246" s="16"/>
      <c r="R246" s="16"/>
      <c r="S246" s="16"/>
    </row>
    <row r="247" spans="1:19" x14ac:dyDescent="0.3">
      <c r="A247" s="16" t="s">
        <v>1304</v>
      </c>
      <c r="B247" s="12">
        <v>-2.9289284499968748</v>
      </c>
      <c r="C247" s="12">
        <v>0.51008132215500046</v>
      </c>
      <c r="D247" s="12">
        <v>-5.7420813560133643</v>
      </c>
      <c r="E247" s="13">
        <v>9.3519868981008851E-9</v>
      </c>
      <c r="F247" s="53">
        <v>0</v>
      </c>
      <c r="G247" s="18">
        <v>1.3929878004590251E-3</v>
      </c>
      <c r="H247" s="16" t="s">
        <v>1305</v>
      </c>
      <c r="I247" s="16" t="s">
        <v>765</v>
      </c>
      <c r="J247" s="16">
        <v>1163456</v>
      </c>
      <c r="K247" s="16"/>
      <c r="L247" s="16"/>
      <c r="M247" s="16"/>
      <c r="N247" s="16"/>
      <c r="O247" s="16"/>
      <c r="P247" s="16"/>
      <c r="Q247" s="16"/>
      <c r="R247" s="16"/>
      <c r="S247" s="16"/>
    </row>
    <row r="248" spans="1:19" x14ac:dyDescent="0.3">
      <c r="A248" s="11" t="s">
        <v>173</v>
      </c>
      <c r="B248" s="12">
        <v>-1.7553309627432669</v>
      </c>
      <c r="C248" s="12">
        <v>0.30611699616078741</v>
      </c>
      <c r="D248" s="12">
        <v>-5.7341832853386636</v>
      </c>
      <c r="E248" s="13">
        <v>9.7983330203525289E-9</v>
      </c>
      <c r="F248" s="53">
        <v>0</v>
      </c>
      <c r="G248" s="18">
        <v>1.459471501714529E-3</v>
      </c>
      <c r="H248" s="16" t="s">
        <v>788</v>
      </c>
      <c r="I248" s="16" t="s">
        <v>772</v>
      </c>
      <c r="J248" s="16">
        <v>3848324</v>
      </c>
      <c r="K248" s="16" t="b">
        <v>0</v>
      </c>
      <c r="L248" s="16" t="b">
        <v>1</v>
      </c>
      <c r="M248" s="16" t="b">
        <v>0</v>
      </c>
      <c r="N248" s="16" t="b">
        <v>0</v>
      </c>
      <c r="O248" s="16" t="b">
        <v>0</v>
      </c>
      <c r="P248" s="16"/>
      <c r="Q248" s="16"/>
      <c r="R248" s="16"/>
      <c r="S248" s="16"/>
    </row>
    <row r="249" spans="1:19" x14ac:dyDescent="0.3">
      <c r="A249" s="11" t="s">
        <v>1020</v>
      </c>
      <c r="B249" s="12">
        <v>-1.762365666118024</v>
      </c>
      <c r="C249" s="12">
        <v>0.30754304176998137</v>
      </c>
      <c r="D249" s="12">
        <v>-5.730468346723768</v>
      </c>
      <c r="E249" s="13">
        <v>1.0015371644327909E-8</v>
      </c>
      <c r="F249" s="53">
        <v>0</v>
      </c>
      <c r="G249" s="18">
        <v>1.4917996217942871E-3</v>
      </c>
      <c r="H249" s="16" t="s">
        <v>858</v>
      </c>
      <c r="I249" s="16" t="s">
        <v>765</v>
      </c>
      <c r="J249" s="16">
        <v>27169740</v>
      </c>
      <c r="K249" s="16" t="b">
        <v>0</v>
      </c>
      <c r="L249" s="16" t="b">
        <v>1</v>
      </c>
      <c r="M249" s="16" t="b">
        <v>0</v>
      </c>
      <c r="N249" s="16" t="b">
        <v>0</v>
      </c>
      <c r="O249" s="16" t="b">
        <v>1</v>
      </c>
      <c r="P249" s="16" t="b">
        <v>1</v>
      </c>
      <c r="Q249" s="16" t="b">
        <v>0</v>
      </c>
      <c r="R249" s="16" t="b">
        <v>0</v>
      </c>
      <c r="S249" s="16" t="b">
        <v>0</v>
      </c>
    </row>
    <row r="250" spans="1:19" x14ac:dyDescent="0.3">
      <c r="A250" s="11" t="s">
        <v>1110</v>
      </c>
      <c r="B250" s="12">
        <v>-1.771829977320255</v>
      </c>
      <c r="C250" s="12">
        <v>0.30934871597350733</v>
      </c>
      <c r="D250" s="12">
        <v>-5.7276138087219168</v>
      </c>
      <c r="E250" s="13">
        <v>1.018531062960713E-8</v>
      </c>
      <c r="F250" s="53">
        <v>0</v>
      </c>
      <c r="G250" s="18">
        <v>1.517112203590612E-3</v>
      </c>
      <c r="H250" s="16" t="s">
        <v>831</v>
      </c>
      <c r="I250" s="16" t="s">
        <v>830</v>
      </c>
      <c r="J250" s="16">
        <v>81122726</v>
      </c>
      <c r="K250" s="16" t="b">
        <v>0</v>
      </c>
      <c r="L250" s="16" t="b">
        <v>0</v>
      </c>
      <c r="M250" s="16" t="b">
        <v>1</v>
      </c>
      <c r="N250" s="16" t="b">
        <v>1</v>
      </c>
      <c r="O250" s="16" t="b">
        <v>1</v>
      </c>
      <c r="P250" s="16" t="b">
        <v>1</v>
      </c>
      <c r="Q250" s="16" t="b">
        <v>1</v>
      </c>
      <c r="R250" s="16" t="b">
        <v>1</v>
      </c>
      <c r="S250" s="16" t="b">
        <v>0</v>
      </c>
    </row>
    <row r="251" spans="1:19" x14ac:dyDescent="0.3">
      <c r="A251" s="11" t="s">
        <v>1056</v>
      </c>
      <c r="B251" s="12">
        <v>-3.0095334768533091</v>
      </c>
      <c r="C251" s="12">
        <v>0.52619588063621314</v>
      </c>
      <c r="D251" s="12">
        <v>-5.7194166423624244</v>
      </c>
      <c r="E251" s="13">
        <v>1.0689039747025239E-8</v>
      </c>
      <c r="F251" s="53">
        <v>0</v>
      </c>
      <c r="G251" s="18">
        <v>1.592143159359157E-3</v>
      </c>
      <c r="H251" s="16" t="s">
        <v>1057</v>
      </c>
      <c r="I251" s="16" t="s">
        <v>836</v>
      </c>
      <c r="J251" s="16">
        <v>47851545</v>
      </c>
      <c r="K251" s="16"/>
      <c r="L251" s="16"/>
      <c r="M251" s="16"/>
      <c r="N251" s="16"/>
      <c r="O251" s="16"/>
      <c r="P251" s="16"/>
      <c r="Q251" s="16"/>
      <c r="R251" s="16"/>
      <c r="S251" s="16"/>
    </row>
    <row r="252" spans="1:19" x14ac:dyDescent="0.3">
      <c r="A252" s="16" t="s">
        <v>1435</v>
      </c>
      <c r="B252" s="12">
        <v>-1.4383282970363329</v>
      </c>
      <c r="C252" s="12">
        <v>0.25148663540491012</v>
      </c>
      <c r="D252" s="12">
        <v>-5.7193031141417494</v>
      </c>
      <c r="E252" s="13">
        <v>1.0696183454960341E-8</v>
      </c>
      <c r="F252" s="53">
        <v>0</v>
      </c>
      <c r="G252" s="18">
        <v>1.593207221799797E-3</v>
      </c>
      <c r="H252" s="16"/>
      <c r="I252" s="16" t="s">
        <v>780</v>
      </c>
      <c r="J252" s="16">
        <v>121523682</v>
      </c>
      <c r="K252" s="16"/>
      <c r="L252" s="16"/>
      <c r="M252" s="16"/>
      <c r="N252" s="16"/>
      <c r="O252" s="16"/>
      <c r="P252" s="16"/>
      <c r="Q252" s="16"/>
      <c r="R252" s="16"/>
      <c r="S252" s="16"/>
    </row>
    <row r="253" spans="1:19" x14ac:dyDescent="0.3">
      <c r="A253" s="16" t="s">
        <v>1298</v>
      </c>
      <c r="B253" s="12">
        <v>-2.3179845233085978</v>
      </c>
      <c r="C253" s="12">
        <v>0.40529436296396021</v>
      </c>
      <c r="D253" s="12">
        <v>-5.7192616900884943</v>
      </c>
      <c r="E253" s="13">
        <v>1.069879119854017E-8</v>
      </c>
      <c r="F253" s="53">
        <v>0</v>
      </c>
      <c r="G253" s="18">
        <v>1.5935956478137559E-3</v>
      </c>
      <c r="H253" s="16" t="s">
        <v>1299</v>
      </c>
      <c r="I253" s="16" t="s">
        <v>767</v>
      </c>
      <c r="J253" s="16">
        <v>54928185</v>
      </c>
      <c r="K253" s="16" t="b">
        <v>1</v>
      </c>
      <c r="L253" s="16" t="b">
        <v>0</v>
      </c>
      <c r="M253" s="16" t="b">
        <v>1</v>
      </c>
      <c r="N253" s="16" t="b">
        <v>1</v>
      </c>
      <c r="O253" s="16" t="b">
        <v>0</v>
      </c>
      <c r="P253" s="16" t="b">
        <v>0</v>
      </c>
      <c r="Q253" s="16" t="b">
        <v>1</v>
      </c>
      <c r="R253" s="16" t="b">
        <v>1</v>
      </c>
      <c r="S253" s="16" t="b">
        <v>1</v>
      </c>
    </row>
    <row r="254" spans="1:19" x14ac:dyDescent="0.3">
      <c r="A254" s="11" t="s">
        <v>1227</v>
      </c>
      <c r="B254" s="12">
        <v>-2.5837878099181659</v>
      </c>
      <c r="C254" s="12">
        <v>0.45208854753558197</v>
      </c>
      <c r="D254" s="12">
        <v>-5.7152250903122166</v>
      </c>
      <c r="E254" s="13">
        <v>1.095589057880451E-8</v>
      </c>
      <c r="F254" s="53">
        <v>0</v>
      </c>
      <c r="G254" s="18">
        <v>1.631890857603511E-3</v>
      </c>
      <c r="H254" s="16" t="s">
        <v>1228</v>
      </c>
      <c r="I254" s="16" t="s">
        <v>780</v>
      </c>
      <c r="J254" s="16">
        <v>162927003</v>
      </c>
      <c r="K254" s="16" t="b">
        <v>0</v>
      </c>
      <c r="L254" s="16" t="b">
        <v>1</v>
      </c>
      <c r="M254" s="16" t="b">
        <v>0</v>
      </c>
      <c r="N254" s="16" t="b">
        <v>0</v>
      </c>
      <c r="O254" s="16" t="b">
        <v>0</v>
      </c>
      <c r="P254" s="16"/>
      <c r="Q254" s="16"/>
      <c r="R254" s="16"/>
      <c r="S254" s="16"/>
    </row>
    <row r="255" spans="1:19" x14ac:dyDescent="0.3">
      <c r="A255" s="11" t="s">
        <v>1038</v>
      </c>
      <c r="B255" s="12">
        <v>-2.8681754147338769</v>
      </c>
      <c r="C255" s="12">
        <v>0.50273902360757305</v>
      </c>
      <c r="D255" s="12">
        <v>-5.7050980330755294</v>
      </c>
      <c r="E255" s="13">
        <v>1.1627614742132409E-8</v>
      </c>
      <c r="F255" s="53">
        <v>0</v>
      </c>
      <c r="G255" s="18">
        <v>1.731944843455365E-3</v>
      </c>
      <c r="H255" s="16" t="s">
        <v>1039</v>
      </c>
      <c r="I255" s="16" t="s">
        <v>820</v>
      </c>
      <c r="J255" s="16">
        <v>105942636</v>
      </c>
      <c r="K255" s="16" t="b">
        <v>1</v>
      </c>
      <c r="L255" s="16" t="b">
        <v>0</v>
      </c>
      <c r="M255" s="16" t="b">
        <v>1</v>
      </c>
      <c r="N255" s="16" t="b">
        <v>1</v>
      </c>
      <c r="O255" s="16" t="b">
        <v>0</v>
      </c>
      <c r="P255" s="16" t="b">
        <v>0</v>
      </c>
      <c r="Q255" s="16" t="b">
        <v>1</v>
      </c>
      <c r="R255" s="16" t="b">
        <v>1</v>
      </c>
      <c r="S255" s="16" t="b">
        <v>1</v>
      </c>
    </row>
    <row r="256" spans="1:19" x14ac:dyDescent="0.3">
      <c r="A256" s="16" t="s">
        <v>1317</v>
      </c>
      <c r="B256" s="12">
        <v>-2.1296655174853232</v>
      </c>
      <c r="C256" s="12">
        <v>0.37409258922132282</v>
      </c>
      <c r="D256" s="12">
        <v>-5.6928834701543849</v>
      </c>
      <c r="E256" s="13">
        <v>1.2491164301097641E-8</v>
      </c>
      <c r="F256" s="53">
        <v>0</v>
      </c>
      <c r="G256" s="18">
        <v>1.860571413812794E-3</v>
      </c>
      <c r="H256" s="16" t="s">
        <v>858</v>
      </c>
      <c r="I256" s="16" t="s">
        <v>765</v>
      </c>
      <c r="J256" s="16">
        <v>27170552</v>
      </c>
      <c r="K256" s="16" t="b">
        <v>0</v>
      </c>
      <c r="L256" s="16" t="b">
        <v>1</v>
      </c>
      <c r="M256" s="16" t="b">
        <v>0</v>
      </c>
      <c r="N256" s="16" t="b">
        <v>0</v>
      </c>
      <c r="O256" s="16" t="b">
        <v>1</v>
      </c>
      <c r="P256" s="16" t="b">
        <v>1</v>
      </c>
      <c r="Q256" s="16" t="b">
        <v>0</v>
      </c>
      <c r="R256" s="16" t="b">
        <v>0</v>
      </c>
      <c r="S256" s="16" t="b">
        <v>0</v>
      </c>
    </row>
    <row r="257" spans="1:19" x14ac:dyDescent="0.3">
      <c r="A257" s="16" t="s">
        <v>1437</v>
      </c>
      <c r="B257" s="12">
        <v>-2.2789780096313179</v>
      </c>
      <c r="C257" s="12">
        <v>0.40077050009932069</v>
      </c>
      <c r="D257" s="12">
        <v>-5.6864914185713076</v>
      </c>
      <c r="E257" s="13">
        <v>1.2967589897236079E-8</v>
      </c>
      <c r="F257" s="53">
        <v>0</v>
      </c>
      <c r="G257" s="18">
        <v>1.931535482783211E-3</v>
      </c>
      <c r="H257" s="16" t="s">
        <v>1438</v>
      </c>
      <c r="I257" s="16" t="s">
        <v>767</v>
      </c>
      <c r="J257" s="16">
        <v>46273771</v>
      </c>
      <c r="K257" s="16" t="b">
        <v>1</v>
      </c>
      <c r="L257" s="16" t="b">
        <v>0</v>
      </c>
      <c r="M257" s="16" t="b">
        <v>0</v>
      </c>
      <c r="N257" s="16" t="b">
        <v>0</v>
      </c>
      <c r="O257" s="16" t="b">
        <v>0</v>
      </c>
      <c r="P257" s="16" t="b">
        <v>0</v>
      </c>
      <c r="Q257" s="16" t="b">
        <v>1</v>
      </c>
      <c r="R257" s="16" t="b">
        <v>1</v>
      </c>
      <c r="S257" s="16" t="b">
        <v>1</v>
      </c>
    </row>
    <row r="258" spans="1:19" x14ac:dyDescent="0.3">
      <c r="A258" s="11" t="s">
        <v>1213</v>
      </c>
      <c r="B258" s="12">
        <v>-3.0757241297967459</v>
      </c>
      <c r="C258" s="12">
        <v>0.54133104020120237</v>
      </c>
      <c r="D258" s="12">
        <v>-5.6817804658930298</v>
      </c>
      <c r="E258" s="13">
        <v>1.332996971644236E-8</v>
      </c>
      <c r="F258" s="53">
        <v>0</v>
      </c>
      <c r="G258" s="18">
        <v>1.9855123192338061E-3</v>
      </c>
      <c r="H258" s="16" t="s">
        <v>1214</v>
      </c>
      <c r="I258" s="16" t="s">
        <v>772</v>
      </c>
      <c r="J258" s="16">
        <v>34328592</v>
      </c>
      <c r="K258" s="16"/>
      <c r="L258" s="16"/>
      <c r="M258" s="16"/>
      <c r="N258" s="16"/>
      <c r="O258" s="16"/>
      <c r="P258" s="16"/>
      <c r="Q258" s="16"/>
      <c r="R258" s="16"/>
      <c r="S258" s="16"/>
    </row>
    <row r="259" spans="1:19" x14ac:dyDescent="0.3">
      <c r="A259" s="11" t="s">
        <v>1136</v>
      </c>
      <c r="B259" s="12">
        <v>-2.421429987794455</v>
      </c>
      <c r="C259" s="12">
        <v>0.42725839625247458</v>
      </c>
      <c r="D259" s="12">
        <v>-5.6673666545422048</v>
      </c>
      <c r="E259" s="13">
        <v>1.450088250214641E-8</v>
      </c>
      <c r="F259" s="53">
        <v>5.951276391590266</v>
      </c>
      <c r="G259" s="18">
        <v>2.159920949577209E-3</v>
      </c>
      <c r="H259" s="16" t="s">
        <v>1137</v>
      </c>
      <c r="I259" s="16" t="s">
        <v>791</v>
      </c>
      <c r="J259" s="16">
        <v>88496476</v>
      </c>
      <c r="K259" s="16" t="b">
        <v>0</v>
      </c>
      <c r="L259" s="16" t="b">
        <v>1</v>
      </c>
      <c r="M259" s="16" t="b">
        <v>0</v>
      </c>
      <c r="N259" s="16" t="b">
        <v>0</v>
      </c>
      <c r="O259" s="16" t="b">
        <v>1</v>
      </c>
      <c r="P259" s="16" t="b">
        <v>1</v>
      </c>
      <c r="Q259" s="16" t="b">
        <v>0</v>
      </c>
      <c r="R259" s="16" t="b">
        <v>1</v>
      </c>
      <c r="S259" s="16" t="b">
        <v>0</v>
      </c>
    </row>
    <row r="260" spans="1:19" x14ac:dyDescent="0.3">
      <c r="A260" s="16" t="s">
        <v>1474</v>
      </c>
      <c r="B260" s="12">
        <v>2.2268095706742539</v>
      </c>
      <c r="C260" s="12">
        <v>0.39298625632655299</v>
      </c>
      <c r="D260" s="12">
        <v>5.6663802736752213</v>
      </c>
      <c r="E260" s="13">
        <v>1.458456548054337E-8</v>
      </c>
      <c r="F260" s="53">
        <v>0</v>
      </c>
      <c r="G260" s="18">
        <v>2.172385612892415E-3</v>
      </c>
      <c r="H260" s="16"/>
      <c r="I260" s="16" t="s">
        <v>780</v>
      </c>
      <c r="J260" s="16">
        <v>237071795</v>
      </c>
      <c r="K260" s="16"/>
      <c r="L260" s="16"/>
      <c r="M260" s="16"/>
      <c r="N260" s="16"/>
      <c r="O260" s="16"/>
      <c r="P260" s="16"/>
      <c r="Q260" s="16"/>
      <c r="R260" s="16"/>
      <c r="S260" s="16"/>
    </row>
    <row r="261" spans="1:19" x14ac:dyDescent="0.3">
      <c r="A261" s="11" t="s">
        <v>193</v>
      </c>
      <c r="B261" s="12">
        <v>-2.501697804828972</v>
      </c>
      <c r="C261" s="12">
        <v>0.44185773022066038</v>
      </c>
      <c r="D261" s="12">
        <v>-5.6617721807868868</v>
      </c>
      <c r="E261" s="13">
        <v>1.4981764042490179E-8</v>
      </c>
      <c r="F261" s="53">
        <v>33.980513019360977</v>
      </c>
      <c r="G261" s="18">
        <v>2.2315487358929541E-3</v>
      </c>
      <c r="H261" s="16" t="s">
        <v>838</v>
      </c>
      <c r="I261" s="16" t="s">
        <v>769</v>
      </c>
      <c r="J261" s="16">
        <v>121890907</v>
      </c>
      <c r="K261" s="16"/>
      <c r="L261" s="16"/>
      <c r="M261" s="16"/>
      <c r="N261" s="16"/>
      <c r="O261" s="16"/>
      <c r="P261" s="16"/>
      <c r="Q261" s="16"/>
      <c r="R261" s="16"/>
      <c r="S261" s="16"/>
    </row>
    <row r="262" spans="1:19" x14ac:dyDescent="0.3">
      <c r="A262" s="16" t="s">
        <v>1408</v>
      </c>
      <c r="B262" s="12">
        <v>-1.4297762275915109</v>
      </c>
      <c r="C262" s="12">
        <v>0.25256696162735148</v>
      </c>
      <c r="D262" s="12">
        <v>-5.6609788484570922</v>
      </c>
      <c r="E262" s="13">
        <v>1.505119798782951E-8</v>
      </c>
      <c r="F262" s="53">
        <v>0</v>
      </c>
      <c r="G262" s="18">
        <v>2.2418909914851941E-3</v>
      </c>
      <c r="H262" s="16" t="s">
        <v>1409</v>
      </c>
      <c r="I262" s="16" t="s">
        <v>837</v>
      </c>
      <c r="J262" s="16">
        <v>139390655</v>
      </c>
      <c r="K262" s="16" t="b">
        <v>1</v>
      </c>
      <c r="L262" s="16" t="b">
        <v>1</v>
      </c>
      <c r="M262" s="16" t="b">
        <v>0</v>
      </c>
      <c r="N262" s="16" t="b">
        <v>1</v>
      </c>
      <c r="O262" s="16" t="b">
        <v>0</v>
      </c>
      <c r="P262" s="16"/>
      <c r="Q262" s="16"/>
      <c r="R262" s="16"/>
      <c r="S262" s="16"/>
    </row>
    <row r="263" spans="1:19" x14ac:dyDescent="0.3">
      <c r="A263" s="11" t="s">
        <v>1037</v>
      </c>
      <c r="B263" s="12">
        <v>-1.8755521008303451</v>
      </c>
      <c r="C263" s="12">
        <v>0.33159149696200918</v>
      </c>
      <c r="D263" s="12">
        <v>-5.6562128945219277</v>
      </c>
      <c r="E263" s="13">
        <v>1.5474949800756991E-8</v>
      </c>
      <c r="F263" s="53">
        <v>0</v>
      </c>
      <c r="G263" s="18">
        <v>2.3050092477725549E-3</v>
      </c>
      <c r="H263" s="16" t="s">
        <v>777</v>
      </c>
      <c r="I263" s="16" t="s">
        <v>776</v>
      </c>
      <c r="J263" s="16">
        <v>47376754</v>
      </c>
      <c r="K263" s="16" t="b">
        <v>0</v>
      </c>
      <c r="L263" s="16" t="b">
        <v>1</v>
      </c>
      <c r="M263" s="16" t="b">
        <v>0</v>
      </c>
      <c r="N263" s="16" t="b">
        <v>0</v>
      </c>
      <c r="O263" s="16" t="b">
        <v>1</v>
      </c>
      <c r="P263" s="16" t="b">
        <v>0</v>
      </c>
      <c r="Q263" s="16" t="b">
        <v>1</v>
      </c>
      <c r="R263" s="16" t="b">
        <v>1</v>
      </c>
      <c r="S263" s="16" t="b">
        <v>1</v>
      </c>
    </row>
    <row r="264" spans="1:19" x14ac:dyDescent="0.3">
      <c r="A264" s="11" t="s">
        <v>179</v>
      </c>
      <c r="B264" s="12">
        <v>-2.117181677908079</v>
      </c>
      <c r="C264" s="12">
        <v>0.3744713416268412</v>
      </c>
      <c r="D264" s="12">
        <v>-5.6537882677757496</v>
      </c>
      <c r="E264" s="13">
        <v>1.5694953394115091E-8</v>
      </c>
      <c r="F264" s="53">
        <v>0</v>
      </c>
      <c r="G264" s="18">
        <v>2.337779003006836E-3</v>
      </c>
      <c r="H264" s="16" t="s">
        <v>771</v>
      </c>
      <c r="I264" s="16" t="s">
        <v>770</v>
      </c>
      <c r="J264" s="16">
        <v>40583241</v>
      </c>
      <c r="K264" s="16" t="b">
        <v>0</v>
      </c>
      <c r="L264" s="16" t="b">
        <v>1</v>
      </c>
      <c r="M264" s="16" t="b">
        <v>0</v>
      </c>
      <c r="N264" s="16" t="b">
        <v>0</v>
      </c>
      <c r="O264" s="16" t="b">
        <v>0</v>
      </c>
      <c r="P264" s="16"/>
      <c r="Q264" s="16"/>
      <c r="R264" s="16"/>
      <c r="S264" s="16"/>
    </row>
    <row r="265" spans="1:19" x14ac:dyDescent="0.3">
      <c r="A265" s="11" t="s">
        <v>1175</v>
      </c>
      <c r="B265" s="12">
        <v>-3.790580380228485</v>
      </c>
      <c r="C265" s="12">
        <v>0.67055584353131392</v>
      </c>
      <c r="D265" s="12">
        <v>-5.6528929197997071</v>
      </c>
      <c r="E265" s="13">
        <v>1.5776960241422671E-8</v>
      </c>
      <c r="F265" s="53">
        <v>0</v>
      </c>
      <c r="G265" s="18">
        <v>2.3499940049201478E-3</v>
      </c>
      <c r="H265" s="16" t="s">
        <v>1176</v>
      </c>
      <c r="I265" s="16" t="s">
        <v>787</v>
      </c>
      <c r="J265" s="16">
        <v>39233997</v>
      </c>
      <c r="K265" s="16" t="b">
        <v>0</v>
      </c>
      <c r="L265" s="16" t="b">
        <v>1</v>
      </c>
      <c r="M265" s="16" t="b">
        <v>0</v>
      </c>
      <c r="N265" s="16" t="b">
        <v>0</v>
      </c>
      <c r="O265" s="16" t="b">
        <v>0</v>
      </c>
      <c r="P265" s="16"/>
      <c r="Q265" s="16"/>
      <c r="R265" s="16"/>
      <c r="S265" s="16"/>
    </row>
    <row r="266" spans="1:19" x14ac:dyDescent="0.3">
      <c r="A266" s="11" t="s">
        <v>1180</v>
      </c>
      <c r="B266" s="12">
        <v>-3.5485716253387172</v>
      </c>
      <c r="C266" s="12">
        <v>0.62798059943215112</v>
      </c>
      <c r="D266" s="12">
        <v>-5.6507663270927457</v>
      </c>
      <c r="E266" s="13">
        <v>1.5973411096683671E-8</v>
      </c>
      <c r="F266" s="53">
        <v>23.015778770637521</v>
      </c>
      <c r="G266" s="18">
        <v>2.3792555562621299E-3</v>
      </c>
      <c r="H266" s="16" t="s">
        <v>895</v>
      </c>
      <c r="I266" s="16" t="s">
        <v>765</v>
      </c>
      <c r="J266" s="16">
        <v>27143585</v>
      </c>
      <c r="K266" s="16"/>
      <c r="L266" s="16"/>
      <c r="M266" s="16"/>
      <c r="N266" s="16"/>
      <c r="O266" s="16"/>
      <c r="P266" s="16"/>
      <c r="Q266" s="16"/>
      <c r="R266" s="16"/>
      <c r="S266" s="16"/>
    </row>
    <row r="267" spans="1:19" x14ac:dyDescent="0.3">
      <c r="A267" s="11" t="s">
        <v>1189</v>
      </c>
      <c r="B267" s="12">
        <v>-2.2908953429920329</v>
      </c>
      <c r="C267" s="12">
        <v>0.40596492113194649</v>
      </c>
      <c r="D267" s="12">
        <v>-5.6430869361923204</v>
      </c>
      <c r="E267" s="13">
        <v>1.670279515575777E-8</v>
      </c>
      <c r="F267" s="53">
        <v>5.5702076024416529</v>
      </c>
      <c r="G267" s="18">
        <v>2.4878980412452751E-3</v>
      </c>
      <c r="H267" s="16"/>
      <c r="I267" s="16" t="s">
        <v>765</v>
      </c>
      <c r="J267" s="16">
        <v>130606499</v>
      </c>
      <c r="K267" s="16"/>
      <c r="L267" s="16"/>
      <c r="M267" s="16"/>
      <c r="N267" s="16"/>
      <c r="O267" s="16"/>
      <c r="P267" s="16"/>
      <c r="Q267" s="16"/>
      <c r="R267" s="16"/>
      <c r="S267" s="16"/>
    </row>
    <row r="268" spans="1:19" x14ac:dyDescent="0.3">
      <c r="A268" s="11" t="s">
        <v>1107</v>
      </c>
      <c r="B268" s="12">
        <v>-2.344634038982143</v>
      </c>
      <c r="C268" s="12">
        <v>0.41554514506020063</v>
      </c>
      <c r="D268" s="12">
        <v>-5.6423088245742177</v>
      </c>
      <c r="E268" s="13">
        <v>1.6778479420887562E-8</v>
      </c>
      <c r="F268" s="53">
        <v>0</v>
      </c>
      <c r="G268" s="18">
        <v>2.4991712882206228E-3</v>
      </c>
      <c r="H268" s="16" t="s">
        <v>1108</v>
      </c>
      <c r="I268" s="16" t="s">
        <v>776</v>
      </c>
      <c r="J268" s="16">
        <v>133939627</v>
      </c>
      <c r="K268" s="16" t="b">
        <v>1</v>
      </c>
      <c r="L268" s="16" t="b">
        <v>0</v>
      </c>
      <c r="M268" s="16" t="b">
        <v>0</v>
      </c>
      <c r="N268" s="16" t="b">
        <v>1</v>
      </c>
      <c r="O268" s="16" t="b">
        <v>0</v>
      </c>
      <c r="P268" s="16" t="b">
        <v>0</v>
      </c>
      <c r="Q268" s="16" t="b">
        <v>1</v>
      </c>
      <c r="R268" s="16" t="b">
        <v>1</v>
      </c>
      <c r="S268" s="16" t="b">
        <v>1</v>
      </c>
    </row>
    <row r="269" spans="1:19" x14ac:dyDescent="0.3">
      <c r="A269" s="11" t="s">
        <v>91</v>
      </c>
      <c r="B269" s="12">
        <v>-2.5509851022246659</v>
      </c>
      <c r="C269" s="12">
        <v>0.45305530113203862</v>
      </c>
      <c r="D269" s="12">
        <v>-5.6306263183557936</v>
      </c>
      <c r="E269" s="13">
        <v>1.795563777819979E-8</v>
      </c>
      <c r="F269" s="53">
        <v>0</v>
      </c>
      <c r="G269" s="18">
        <v>2.674510202700636E-3</v>
      </c>
      <c r="H269" s="16" t="s">
        <v>379</v>
      </c>
      <c r="I269" s="16" t="s">
        <v>767</v>
      </c>
      <c r="J269" s="16">
        <v>49842655</v>
      </c>
      <c r="K269" s="16" t="b">
        <v>0</v>
      </c>
      <c r="L269" s="16" t="b">
        <v>1</v>
      </c>
      <c r="M269" s="16" t="b">
        <v>0</v>
      </c>
      <c r="N269" s="16" t="b">
        <v>0</v>
      </c>
      <c r="O269" s="16" t="b">
        <v>0</v>
      </c>
      <c r="P269" s="16"/>
      <c r="Q269" s="16"/>
      <c r="R269" s="16"/>
      <c r="S269" s="16"/>
    </row>
    <row r="270" spans="1:19" x14ac:dyDescent="0.3">
      <c r="A270" s="11" t="s">
        <v>1010</v>
      </c>
      <c r="B270" s="12">
        <v>-2.950898774050255</v>
      </c>
      <c r="C270" s="12">
        <v>0.52425131442661677</v>
      </c>
      <c r="D270" s="12">
        <v>-5.6287866007121163</v>
      </c>
      <c r="E270" s="13">
        <v>1.814817577262212E-8</v>
      </c>
      <c r="F270" s="53">
        <v>0</v>
      </c>
      <c r="G270" s="18">
        <v>2.7031889295078371E-3</v>
      </c>
      <c r="H270" s="16" t="s">
        <v>906</v>
      </c>
      <c r="I270" s="16" t="s">
        <v>828</v>
      </c>
      <c r="J270" s="16">
        <v>29592854</v>
      </c>
      <c r="K270" s="16" t="b">
        <v>1</v>
      </c>
      <c r="L270" s="16" t="b">
        <v>0</v>
      </c>
      <c r="M270" s="16" t="b">
        <v>1</v>
      </c>
      <c r="N270" s="16" t="b">
        <v>0</v>
      </c>
      <c r="O270" s="16" t="b">
        <v>0</v>
      </c>
      <c r="P270" s="16" t="b">
        <v>0</v>
      </c>
      <c r="Q270" s="16" t="b">
        <v>1</v>
      </c>
      <c r="R270" s="16" t="b">
        <v>1</v>
      </c>
      <c r="S270" s="16" t="b">
        <v>1</v>
      </c>
    </row>
    <row r="271" spans="1:19" x14ac:dyDescent="0.3">
      <c r="A271" s="11" t="s">
        <v>1155</v>
      </c>
      <c r="B271" s="12">
        <v>-3.2518887141901041</v>
      </c>
      <c r="C271" s="12">
        <v>0.57780916860724718</v>
      </c>
      <c r="D271" s="12">
        <v>-5.6279631595816761</v>
      </c>
      <c r="E271" s="13">
        <v>1.8235002130379502E-8</v>
      </c>
      <c r="F271" s="53">
        <v>0</v>
      </c>
      <c r="G271" s="18">
        <v>2.7161218023221581E-3</v>
      </c>
      <c r="H271" s="16" t="s">
        <v>1156</v>
      </c>
      <c r="I271" s="16" t="s">
        <v>772</v>
      </c>
      <c r="J271" s="16">
        <v>76893060</v>
      </c>
      <c r="K271" s="16" t="b">
        <v>0</v>
      </c>
      <c r="L271" s="16" t="b">
        <v>1</v>
      </c>
      <c r="M271" s="16" t="b">
        <v>0</v>
      </c>
      <c r="N271" s="16" t="b">
        <v>0</v>
      </c>
      <c r="O271" s="16" t="b">
        <v>0</v>
      </c>
      <c r="P271" s="16"/>
      <c r="Q271" s="16"/>
      <c r="R271" s="16"/>
      <c r="S271" s="16"/>
    </row>
    <row r="272" spans="1:19" x14ac:dyDescent="0.3">
      <c r="A272" s="11" t="s">
        <v>85</v>
      </c>
      <c r="B272" s="12">
        <v>-2.9403398851743092</v>
      </c>
      <c r="C272" s="12">
        <v>0.52246150271739478</v>
      </c>
      <c r="D272" s="12">
        <v>-5.6278594114230298</v>
      </c>
      <c r="E272" s="13">
        <v>1.8245970250688589E-8</v>
      </c>
      <c r="F272" s="53">
        <v>0</v>
      </c>
      <c r="G272" s="18">
        <v>2.717755514810316E-3</v>
      </c>
      <c r="H272" s="16" t="s">
        <v>859</v>
      </c>
      <c r="I272" s="16" t="s">
        <v>828</v>
      </c>
      <c r="J272" s="16">
        <v>114181686</v>
      </c>
      <c r="K272" s="16" t="b">
        <v>0</v>
      </c>
      <c r="L272" s="16" t="b">
        <v>1</v>
      </c>
      <c r="M272" s="16" t="b">
        <v>0</v>
      </c>
      <c r="N272" s="16" t="b">
        <v>0</v>
      </c>
      <c r="O272" s="16" t="b">
        <v>0</v>
      </c>
      <c r="P272" s="16" t="b">
        <v>1</v>
      </c>
      <c r="Q272" s="16" t="b">
        <v>1</v>
      </c>
      <c r="R272" s="16" t="b">
        <v>1</v>
      </c>
      <c r="S272" s="16" t="b">
        <v>1</v>
      </c>
    </row>
    <row r="273" spans="1:19" x14ac:dyDescent="0.3">
      <c r="A273" s="16" t="s">
        <v>55</v>
      </c>
      <c r="B273" s="12">
        <v>-3.251163812330307</v>
      </c>
      <c r="C273" s="12">
        <v>0.57823534480472139</v>
      </c>
      <c r="D273" s="12">
        <v>-5.6225615427024316</v>
      </c>
      <c r="E273" s="13">
        <v>1.8814650586393261E-8</v>
      </c>
      <c r="F273" s="53">
        <v>66.259521789359368</v>
      </c>
      <c r="G273" s="18">
        <v>2.8024610194938631E-3</v>
      </c>
      <c r="H273" s="16" t="s">
        <v>766</v>
      </c>
      <c r="I273" s="16" t="s">
        <v>765</v>
      </c>
      <c r="J273" s="16">
        <v>27148002</v>
      </c>
      <c r="K273" s="16"/>
      <c r="L273" s="16"/>
      <c r="M273" s="16"/>
      <c r="N273" s="16"/>
      <c r="O273" s="16"/>
      <c r="P273" s="16"/>
      <c r="Q273" s="16"/>
      <c r="R273" s="16"/>
      <c r="S273" s="16"/>
    </row>
    <row r="274" spans="1:19" x14ac:dyDescent="0.3">
      <c r="A274" s="11" t="s">
        <v>1079</v>
      </c>
      <c r="B274" s="12">
        <v>-3.010537770161402</v>
      </c>
      <c r="C274" s="12">
        <v>0.53551317641593732</v>
      </c>
      <c r="D274" s="12">
        <v>-5.6217809434871757</v>
      </c>
      <c r="E274" s="13">
        <v>1.8899882598186641E-8</v>
      </c>
      <c r="F274" s="53">
        <v>0</v>
      </c>
      <c r="G274" s="18">
        <v>2.8151564128824978E-3</v>
      </c>
      <c r="H274" s="16" t="s">
        <v>808</v>
      </c>
      <c r="I274" s="16" t="s">
        <v>765</v>
      </c>
      <c r="J274" s="16">
        <v>27184521</v>
      </c>
      <c r="K274" s="16" t="b">
        <v>0</v>
      </c>
      <c r="L274" s="16" t="b">
        <v>1</v>
      </c>
      <c r="M274" s="16" t="b">
        <v>0</v>
      </c>
      <c r="N274" s="16" t="b">
        <v>0</v>
      </c>
      <c r="O274" s="16" t="b">
        <v>1</v>
      </c>
      <c r="P274" s="16"/>
      <c r="Q274" s="16"/>
      <c r="R274" s="16"/>
      <c r="S274" s="16"/>
    </row>
    <row r="275" spans="1:19" x14ac:dyDescent="0.3">
      <c r="A275" s="16" t="s">
        <v>1446</v>
      </c>
      <c r="B275" s="12">
        <v>-1.757818088560674</v>
      </c>
      <c r="C275" s="12">
        <v>0.31271434823538052</v>
      </c>
      <c r="D275" s="12">
        <v>-5.6211622475268141</v>
      </c>
      <c r="E275" s="13">
        <v>1.8967702942741661E-8</v>
      </c>
      <c r="F275" s="53">
        <v>27.37330135848482</v>
      </c>
      <c r="G275" s="18">
        <v>2.8252583210243128E-3</v>
      </c>
      <c r="H275" s="16" t="s">
        <v>853</v>
      </c>
      <c r="I275" s="16" t="s">
        <v>767</v>
      </c>
      <c r="J275" s="16">
        <v>10736059</v>
      </c>
      <c r="K275" s="16" t="b">
        <v>0</v>
      </c>
      <c r="L275" s="16" t="b">
        <v>1</v>
      </c>
      <c r="M275" s="16" t="b">
        <v>0</v>
      </c>
      <c r="N275" s="16" t="b">
        <v>0</v>
      </c>
      <c r="O275" s="16" t="b">
        <v>0</v>
      </c>
      <c r="P275" s="16" t="b">
        <v>1</v>
      </c>
      <c r="Q275" s="16" t="b">
        <v>1</v>
      </c>
      <c r="R275" s="16" t="b">
        <v>0</v>
      </c>
      <c r="S275" s="16" t="b">
        <v>1</v>
      </c>
    </row>
    <row r="276" spans="1:19" x14ac:dyDescent="0.3">
      <c r="A276" s="11" t="s">
        <v>1054</v>
      </c>
      <c r="B276" s="12">
        <v>-1.967484863229553</v>
      </c>
      <c r="C276" s="12">
        <v>0.35017246972428812</v>
      </c>
      <c r="D276" s="12">
        <v>-5.6186166341936374</v>
      </c>
      <c r="E276" s="13">
        <v>1.9249243269638381E-8</v>
      </c>
      <c r="F276" s="53">
        <v>0</v>
      </c>
      <c r="G276" s="18">
        <v>2.8671940342559071E-3</v>
      </c>
      <c r="H276" s="16" t="s">
        <v>1055</v>
      </c>
      <c r="I276" s="16" t="s">
        <v>847</v>
      </c>
      <c r="J276" s="16">
        <v>46441799</v>
      </c>
      <c r="K276" s="16"/>
      <c r="L276" s="16"/>
      <c r="M276" s="16"/>
      <c r="N276" s="16"/>
      <c r="O276" s="16"/>
      <c r="P276" s="16" t="b">
        <v>1</v>
      </c>
      <c r="Q276" s="16" t="b">
        <v>1</v>
      </c>
      <c r="R276" s="16" t="b">
        <v>1</v>
      </c>
      <c r="S276" s="16" t="b">
        <v>1</v>
      </c>
    </row>
    <row r="277" spans="1:19" x14ac:dyDescent="0.3">
      <c r="A277" s="16" t="s">
        <v>1403</v>
      </c>
      <c r="B277" s="12">
        <v>-2.0726304442377952</v>
      </c>
      <c r="C277" s="12">
        <v>0.36895249649302242</v>
      </c>
      <c r="D277" s="12">
        <v>-5.6176078599240276</v>
      </c>
      <c r="E277" s="13">
        <v>1.9361930844956319E-8</v>
      </c>
      <c r="F277" s="53">
        <v>0.16385891319393009</v>
      </c>
      <c r="G277" s="18">
        <v>2.8839789612870891E-3</v>
      </c>
      <c r="H277" s="16" t="s">
        <v>888</v>
      </c>
      <c r="I277" s="16" t="s">
        <v>780</v>
      </c>
      <c r="J277" s="16">
        <v>220325369</v>
      </c>
      <c r="K277" s="16" t="b">
        <v>1</v>
      </c>
      <c r="L277" s="16" t="b">
        <v>0</v>
      </c>
      <c r="M277" s="16" t="b">
        <v>1</v>
      </c>
      <c r="N277" s="16" t="b">
        <v>0</v>
      </c>
      <c r="O277" s="16" t="b">
        <v>0</v>
      </c>
      <c r="P277" s="16"/>
      <c r="Q277" s="16"/>
      <c r="R277" s="16"/>
      <c r="S277" s="16"/>
    </row>
    <row r="278" spans="1:19" x14ac:dyDescent="0.3">
      <c r="A278" s="11" t="s">
        <v>1196</v>
      </c>
      <c r="B278" s="12">
        <v>2.859167043906274</v>
      </c>
      <c r="C278" s="12">
        <v>0.50920172375091766</v>
      </c>
      <c r="D278" s="12">
        <v>5.6149987530381393</v>
      </c>
      <c r="E278" s="13">
        <v>1.96563662689925E-8</v>
      </c>
      <c r="F278" s="53">
        <v>0</v>
      </c>
      <c r="G278" s="18">
        <v>2.927835412132701E-3</v>
      </c>
      <c r="H278" s="16" t="s">
        <v>1024</v>
      </c>
      <c r="I278" s="16" t="s">
        <v>822</v>
      </c>
      <c r="J278" s="16">
        <v>114880761</v>
      </c>
      <c r="K278" s="16" t="b">
        <v>0</v>
      </c>
      <c r="L278" s="16" t="b">
        <v>1</v>
      </c>
      <c r="M278" s="16" t="b">
        <v>0</v>
      </c>
      <c r="N278" s="16" t="b">
        <v>0</v>
      </c>
      <c r="O278" s="16" t="b">
        <v>0</v>
      </c>
      <c r="P278" s="16"/>
      <c r="Q278" s="16"/>
      <c r="R278" s="16"/>
      <c r="S278" s="16"/>
    </row>
    <row r="279" spans="1:19" x14ac:dyDescent="0.3">
      <c r="A279" s="11" t="s">
        <v>1221</v>
      </c>
      <c r="B279" s="12">
        <v>-2.7222863989141151</v>
      </c>
      <c r="C279" s="12">
        <v>0.48486132370362339</v>
      </c>
      <c r="D279" s="12">
        <v>-5.6145670232467149</v>
      </c>
      <c r="E279" s="13">
        <v>1.9705503937086719E-8</v>
      </c>
      <c r="F279" s="53">
        <v>0</v>
      </c>
      <c r="G279" s="18">
        <v>2.9351545169330039E-3</v>
      </c>
      <c r="H279" s="16" t="s">
        <v>1222</v>
      </c>
      <c r="I279" s="16" t="s">
        <v>772</v>
      </c>
      <c r="J279" s="16">
        <v>19771548</v>
      </c>
      <c r="K279" s="16"/>
      <c r="L279" s="16"/>
      <c r="M279" s="16"/>
      <c r="N279" s="16"/>
      <c r="O279" s="16"/>
      <c r="P279" s="16" t="b">
        <v>1</v>
      </c>
      <c r="Q279" s="16" t="b">
        <v>1</v>
      </c>
      <c r="R279" s="16" t="b">
        <v>1</v>
      </c>
      <c r="S279" s="16" t="b">
        <v>1</v>
      </c>
    </row>
    <row r="280" spans="1:19" x14ac:dyDescent="0.3">
      <c r="A280" s="11" t="s">
        <v>1277</v>
      </c>
      <c r="B280" s="12">
        <v>-2.290711581454095</v>
      </c>
      <c r="C280" s="12">
        <v>0.40799681110286212</v>
      </c>
      <c r="D280" s="12">
        <v>-5.6145330529962711</v>
      </c>
      <c r="E280" s="13">
        <v>1.9709375345206661E-8</v>
      </c>
      <c r="F280" s="53">
        <v>0</v>
      </c>
      <c r="G280" s="18">
        <v>2.935731167043877E-3</v>
      </c>
      <c r="H280" s="16"/>
      <c r="I280" s="16" t="s">
        <v>789</v>
      </c>
      <c r="J280" s="16">
        <v>173947646</v>
      </c>
      <c r="K280" s="16"/>
      <c r="L280" s="16"/>
      <c r="M280" s="16"/>
      <c r="N280" s="16"/>
      <c r="O280" s="16"/>
      <c r="P280" s="16"/>
      <c r="Q280" s="16"/>
      <c r="R280" s="16"/>
      <c r="S280" s="16"/>
    </row>
    <row r="281" spans="1:19" x14ac:dyDescent="0.3">
      <c r="A281" s="11" t="s">
        <v>1109</v>
      </c>
      <c r="B281" s="12">
        <v>-1.956615119135777</v>
      </c>
      <c r="C281" s="12">
        <v>0.3484977814192125</v>
      </c>
      <c r="D281" s="12">
        <v>-5.6144263276733444</v>
      </c>
      <c r="E281" s="13">
        <v>1.972154306567052E-8</v>
      </c>
      <c r="F281" s="53">
        <v>1.4732192771800309E-4</v>
      </c>
      <c r="G281" s="18">
        <v>2.9375435611746891E-3</v>
      </c>
      <c r="H281" s="16" t="s">
        <v>768</v>
      </c>
      <c r="I281" s="16" t="s">
        <v>767</v>
      </c>
      <c r="J281" s="16">
        <v>39086923</v>
      </c>
      <c r="K281" s="16"/>
      <c r="L281" s="16"/>
      <c r="M281" s="16"/>
      <c r="N281" s="16"/>
      <c r="O281" s="16"/>
      <c r="P281" s="16"/>
      <c r="Q281" s="16"/>
      <c r="R281" s="16"/>
      <c r="S281" s="16"/>
    </row>
    <row r="282" spans="1:19" x14ac:dyDescent="0.3">
      <c r="A282" s="16" t="s">
        <v>1328</v>
      </c>
      <c r="B282" s="12">
        <v>-1.5884584947262701</v>
      </c>
      <c r="C282" s="12">
        <v>0.28301934978644511</v>
      </c>
      <c r="D282" s="12">
        <v>-5.6125437922348986</v>
      </c>
      <c r="E282" s="13">
        <v>1.9937373103547139E-8</v>
      </c>
      <c r="F282" s="53">
        <v>0</v>
      </c>
      <c r="G282" s="18">
        <v>2.969691661146451E-3</v>
      </c>
      <c r="H282" s="16" t="s">
        <v>1329</v>
      </c>
      <c r="I282" s="16" t="s">
        <v>772</v>
      </c>
      <c r="J282" s="16">
        <v>79095818</v>
      </c>
      <c r="K282" s="16" t="b">
        <v>1</v>
      </c>
      <c r="L282" s="16" t="b">
        <v>0</v>
      </c>
      <c r="M282" s="16" t="b">
        <v>1</v>
      </c>
      <c r="N282" s="16" t="b">
        <v>1</v>
      </c>
      <c r="O282" s="16" t="b">
        <v>0</v>
      </c>
      <c r="P282" s="16"/>
      <c r="Q282" s="16"/>
      <c r="R282" s="16"/>
      <c r="S282" s="16"/>
    </row>
    <row r="283" spans="1:19" x14ac:dyDescent="0.3">
      <c r="A283" s="16" t="s">
        <v>1457</v>
      </c>
      <c r="B283" s="12">
        <v>-2.5170974169361</v>
      </c>
      <c r="C283" s="12">
        <v>0.44852355706888758</v>
      </c>
      <c r="D283" s="12">
        <v>-5.6119625764706598</v>
      </c>
      <c r="E283" s="13">
        <v>2.0004470737837519E-8</v>
      </c>
      <c r="F283" s="53">
        <v>0</v>
      </c>
      <c r="G283" s="18">
        <v>2.979685920871636E-3</v>
      </c>
      <c r="H283" s="16" t="s">
        <v>1366</v>
      </c>
      <c r="I283" s="16" t="s">
        <v>804</v>
      </c>
      <c r="J283" s="16">
        <v>129536818</v>
      </c>
      <c r="K283" s="16" t="b">
        <v>0</v>
      </c>
      <c r="L283" s="16" t="b">
        <v>0</v>
      </c>
      <c r="M283" s="16" t="b">
        <v>0</v>
      </c>
      <c r="N283" s="16" t="b">
        <v>1</v>
      </c>
      <c r="O283" s="16" t="b">
        <v>1</v>
      </c>
      <c r="P283" s="16"/>
      <c r="Q283" s="16"/>
      <c r="R283" s="16"/>
      <c r="S283" s="16"/>
    </row>
    <row r="284" spans="1:19" x14ac:dyDescent="0.3">
      <c r="A284" s="11" t="s">
        <v>1023</v>
      </c>
      <c r="B284" s="12">
        <v>-2.6016193167484891</v>
      </c>
      <c r="C284" s="12">
        <v>0.46362448738906148</v>
      </c>
      <c r="D284" s="12">
        <v>-5.6114795217131794</v>
      </c>
      <c r="E284" s="13">
        <v>2.0060403089367698E-8</v>
      </c>
      <c r="F284" s="53">
        <v>0</v>
      </c>
      <c r="G284" s="18">
        <v>2.9880171005644092E-3</v>
      </c>
      <c r="H284" s="16" t="s">
        <v>1024</v>
      </c>
      <c r="I284" s="16" t="s">
        <v>822</v>
      </c>
      <c r="J284" s="16">
        <v>114801132</v>
      </c>
      <c r="K284" s="16" t="b">
        <v>0</v>
      </c>
      <c r="L284" s="16" t="b">
        <v>1</v>
      </c>
      <c r="M284" s="16" t="b">
        <v>0</v>
      </c>
      <c r="N284" s="16" t="b">
        <v>0</v>
      </c>
      <c r="O284" s="16" t="b">
        <v>0</v>
      </c>
      <c r="P284" s="16"/>
      <c r="Q284" s="16"/>
      <c r="R284" s="16"/>
      <c r="S284" s="16"/>
    </row>
    <row r="285" spans="1:19" x14ac:dyDescent="0.3">
      <c r="A285" s="11" t="s">
        <v>1235</v>
      </c>
      <c r="B285" s="12">
        <v>-2.3379890786828472</v>
      </c>
      <c r="C285" s="12">
        <v>0.41674028878109348</v>
      </c>
      <c r="D285" s="12">
        <v>-5.6101825084422128</v>
      </c>
      <c r="E285" s="13">
        <v>2.0211334940555061E-8</v>
      </c>
      <c r="F285" s="53">
        <v>0</v>
      </c>
      <c r="G285" s="18">
        <v>3.0104985507306168E-3</v>
      </c>
      <c r="H285" s="16" t="s">
        <v>1236</v>
      </c>
      <c r="I285" s="16" t="s">
        <v>776</v>
      </c>
      <c r="J285" s="16">
        <v>65084386</v>
      </c>
      <c r="K285" s="16" t="b">
        <v>1</v>
      </c>
      <c r="L285" s="16" t="b">
        <v>0</v>
      </c>
      <c r="M285" s="16" t="b">
        <v>0</v>
      </c>
      <c r="N285" s="16" t="b">
        <v>1</v>
      </c>
      <c r="O285" s="16" t="b">
        <v>0</v>
      </c>
      <c r="P285" s="16" t="b">
        <v>1</v>
      </c>
      <c r="Q285" s="16" t="b">
        <v>1</v>
      </c>
      <c r="R285" s="16" t="b">
        <v>1</v>
      </c>
      <c r="S285" s="16" t="b">
        <v>1</v>
      </c>
    </row>
    <row r="286" spans="1:19" x14ac:dyDescent="0.3">
      <c r="A286" s="16" t="s">
        <v>1372</v>
      </c>
      <c r="B286" s="12">
        <v>-2.3466167612361741</v>
      </c>
      <c r="C286" s="12">
        <v>0.41855437226808567</v>
      </c>
      <c r="D286" s="12">
        <v>-5.6064801056077771</v>
      </c>
      <c r="E286" s="13">
        <v>2.0648269693339941E-8</v>
      </c>
      <c r="F286" s="53">
        <v>0</v>
      </c>
      <c r="G286" s="18">
        <v>3.0755804190926769E-3</v>
      </c>
      <c r="H286" s="16" t="s">
        <v>1160</v>
      </c>
      <c r="I286" s="16" t="s">
        <v>789</v>
      </c>
      <c r="J286" s="16">
        <v>179597454</v>
      </c>
      <c r="K286" s="16" t="b">
        <v>0</v>
      </c>
      <c r="L286" s="16" t="b">
        <v>1</v>
      </c>
      <c r="M286" s="16" t="b">
        <v>0</v>
      </c>
      <c r="N286" s="16" t="b">
        <v>0</v>
      </c>
      <c r="O286" s="16" t="b">
        <v>0</v>
      </c>
      <c r="P286" s="16"/>
      <c r="Q286" s="16"/>
      <c r="R286" s="16"/>
      <c r="S286" s="16"/>
    </row>
    <row r="287" spans="1:19" x14ac:dyDescent="0.3">
      <c r="A287" s="11" t="s">
        <v>1153</v>
      </c>
      <c r="B287" s="12">
        <v>-1.853757104330509</v>
      </c>
      <c r="C287" s="12">
        <v>0.33090095061884561</v>
      </c>
      <c r="D287" s="12">
        <v>-5.6021510390454994</v>
      </c>
      <c r="E287" s="13">
        <v>2.1170795125261872E-8</v>
      </c>
      <c r="F287" s="53">
        <v>0</v>
      </c>
      <c r="G287" s="18">
        <v>3.153411104702881E-3</v>
      </c>
      <c r="H287" s="16" t="s">
        <v>1154</v>
      </c>
      <c r="I287" s="16" t="s">
        <v>772</v>
      </c>
      <c r="J287" s="16">
        <v>71258589</v>
      </c>
      <c r="K287" s="16" t="b">
        <v>1</v>
      </c>
      <c r="L287" s="16" t="b">
        <v>0</v>
      </c>
      <c r="M287" s="16" t="b">
        <v>0</v>
      </c>
      <c r="N287" s="16" t="b">
        <v>1</v>
      </c>
      <c r="O287" s="16" t="b">
        <v>0</v>
      </c>
      <c r="P287" s="16" t="b">
        <v>0</v>
      </c>
      <c r="Q287" s="16" t="b">
        <v>1</v>
      </c>
      <c r="R287" s="16" t="b">
        <v>0</v>
      </c>
      <c r="S287" s="16" t="b">
        <v>0</v>
      </c>
    </row>
    <row r="288" spans="1:19" x14ac:dyDescent="0.3">
      <c r="A288" s="11" t="s">
        <v>1272</v>
      </c>
      <c r="B288" s="12">
        <v>-2.314855797240992</v>
      </c>
      <c r="C288" s="12">
        <v>0.41375213931027882</v>
      </c>
      <c r="D288" s="12">
        <v>-5.5947887087661634</v>
      </c>
      <c r="E288" s="13">
        <v>2.2089061066101611E-8</v>
      </c>
      <c r="F288" s="53">
        <v>1.973674564923386</v>
      </c>
      <c r="G288" s="18">
        <v>3.290187734856901E-3</v>
      </c>
      <c r="H288" s="16" t="s">
        <v>1273</v>
      </c>
      <c r="I288" s="16" t="s">
        <v>837</v>
      </c>
      <c r="J288" s="16">
        <v>124029872</v>
      </c>
      <c r="K288" s="16" t="b">
        <v>0</v>
      </c>
      <c r="L288" s="16" t="b">
        <v>1</v>
      </c>
      <c r="M288" s="16" t="b">
        <v>0</v>
      </c>
      <c r="N288" s="16" t="b">
        <v>1</v>
      </c>
      <c r="O288" s="16" t="b">
        <v>0</v>
      </c>
      <c r="P288" s="16" t="b">
        <v>1</v>
      </c>
      <c r="Q288" s="16" t="b">
        <v>1</v>
      </c>
      <c r="R288" s="16" t="b">
        <v>1</v>
      </c>
      <c r="S288" s="16" t="b">
        <v>1</v>
      </c>
    </row>
    <row r="289" spans="1:19" x14ac:dyDescent="0.3">
      <c r="A289" s="11" t="s">
        <v>1112</v>
      </c>
      <c r="B289" s="12">
        <v>-3.1668484463237441</v>
      </c>
      <c r="C289" s="12">
        <v>0.56680230721692826</v>
      </c>
      <c r="D289" s="12">
        <v>-5.5872186933630781</v>
      </c>
      <c r="E289" s="13">
        <v>2.307350863806234E-8</v>
      </c>
      <c r="F289" s="53">
        <v>63.940167599087367</v>
      </c>
      <c r="G289" s="18">
        <v>3.4368221851480232E-3</v>
      </c>
      <c r="H289" s="16" t="s">
        <v>766</v>
      </c>
      <c r="I289" s="16" t="s">
        <v>765</v>
      </c>
      <c r="J289" s="16">
        <v>27153212</v>
      </c>
      <c r="K289" s="16"/>
      <c r="L289" s="16"/>
      <c r="M289" s="16"/>
      <c r="N289" s="16"/>
      <c r="O289" s="16"/>
      <c r="P289" s="16"/>
      <c r="Q289" s="16"/>
      <c r="R289" s="16"/>
      <c r="S289" s="16"/>
    </row>
    <row r="290" spans="1:19" x14ac:dyDescent="0.3">
      <c r="A290" s="16" t="s">
        <v>1367</v>
      </c>
      <c r="B290" s="12">
        <v>-1.771804079379077</v>
      </c>
      <c r="C290" s="12">
        <v>0.31727656202764659</v>
      </c>
      <c r="D290" s="12">
        <v>-5.5844152749760552</v>
      </c>
      <c r="E290" s="13">
        <v>2.344877955447224E-8</v>
      </c>
      <c r="F290" s="53">
        <v>3.8520666305054327E-5</v>
      </c>
      <c r="G290" s="18">
        <v>3.4927191634181939E-3</v>
      </c>
      <c r="H290" s="16" t="s">
        <v>879</v>
      </c>
      <c r="I290" s="16" t="s">
        <v>776</v>
      </c>
      <c r="J290" s="16">
        <v>65374955</v>
      </c>
      <c r="K290" s="16" t="b">
        <v>0</v>
      </c>
      <c r="L290" s="16" t="b">
        <v>1</v>
      </c>
      <c r="M290" s="16" t="b">
        <v>0</v>
      </c>
      <c r="N290" s="16" t="b">
        <v>0</v>
      </c>
      <c r="O290" s="16" t="b">
        <v>0</v>
      </c>
      <c r="P290" s="16"/>
      <c r="Q290" s="16"/>
      <c r="R290" s="16"/>
      <c r="S290" s="16"/>
    </row>
    <row r="291" spans="1:19" x14ac:dyDescent="0.3">
      <c r="A291" s="16" t="s">
        <v>196</v>
      </c>
      <c r="B291" s="12">
        <v>3.3049010200914828</v>
      </c>
      <c r="C291" s="12">
        <v>0.5919254173210774</v>
      </c>
      <c r="D291" s="12">
        <v>5.5833064831862247</v>
      </c>
      <c r="E291" s="13">
        <v>2.3598833642608611E-8</v>
      </c>
      <c r="F291" s="53">
        <v>0</v>
      </c>
      <c r="G291" s="18">
        <v>3.5150698699001949E-3</v>
      </c>
      <c r="H291" s="16" t="s">
        <v>850</v>
      </c>
      <c r="I291" s="16" t="s">
        <v>765</v>
      </c>
      <c r="J291" s="16">
        <v>140090416</v>
      </c>
      <c r="K291" s="16"/>
      <c r="L291" s="16"/>
      <c r="M291" s="16"/>
      <c r="N291" s="16"/>
      <c r="O291" s="16"/>
      <c r="P291" s="16"/>
      <c r="Q291" s="16"/>
      <c r="R291" s="16"/>
      <c r="S291" s="16"/>
    </row>
    <row r="292" spans="1:19" x14ac:dyDescent="0.3">
      <c r="A292" s="16" t="s">
        <v>1386</v>
      </c>
      <c r="B292" s="12">
        <v>2.6385539678180252</v>
      </c>
      <c r="C292" s="12">
        <v>0.47294727053698771</v>
      </c>
      <c r="D292" s="12">
        <v>5.5789601340170378</v>
      </c>
      <c r="E292" s="13">
        <v>2.4196068201381539E-8</v>
      </c>
      <c r="F292" s="53">
        <v>0</v>
      </c>
      <c r="G292" s="18">
        <v>3.6040285546639819E-3</v>
      </c>
      <c r="H292" s="16"/>
      <c r="I292" s="16" t="s">
        <v>787</v>
      </c>
      <c r="J292" s="16">
        <v>188664990</v>
      </c>
      <c r="K292" s="16"/>
      <c r="L292" s="16"/>
      <c r="M292" s="16"/>
      <c r="N292" s="16"/>
      <c r="O292" s="16"/>
      <c r="P292" s="16" t="b">
        <v>1</v>
      </c>
      <c r="Q292" s="16" t="b">
        <v>1</v>
      </c>
      <c r="R292" s="16" t="b">
        <v>1</v>
      </c>
      <c r="S292" s="16" t="b">
        <v>1</v>
      </c>
    </row>
    <row r="293" spans="1:19" x14ac:dyDescent="0.3">
      <c r="A293" s="16" t="s">
        <v>1330</v>
      </c>
      <c r="B293" s="12">
        <v>-2.174222836713374</v>
      </c>
      <c r="C293" s="12">
        <v>0.38990686455846751</v>
      </c>
      <c r="D293" s="12">
        <v>-5.5762620111227701</v>
      </c>
      <c r="E293" s="13">
        <v>2.457417144358962E-8</v>
      </c>
      <c r="F293" s="53">
        <v>2.168166553923004E-4</v>
      </c>
      <c r="G293" s="18">
        <v>3.660347410694118E-3</v>
      </c>
      <c r="H293" s="16" t="s">
        <v>669</v>
      </c>
      <c r="I293" s="16" t="s">
        <v>828</v>
      </c>
      <c r="J293" s="16">
        <v>32552016</v>
      </c>
      <c r="K293" s="16" t="b">
        <v>0</v>
      </c>
      <c r="L293" s="16" t="b">
        <v>1</v>
      </c>
      <c r="M293" s="16" t="b">
        <v>0</v>
      </c>
      <c r="N293" s="16" t="b">
        <v>0</v>
      </c>
      <c r="O293" s="16" t="b">
        <v>0</v>
      </c>
      <c r="P293" s="16"/>
      <c r="Q293" s="16"/>
      <c r="R293" s="16"/>
      <c r="S293" s="16"/>
    </row>
    <row r="294" spans="1:19" x14ac:dyDescent="0.3">
      <c r="A294" s="16" t="s">
        <v>1399</v>
      </c>
      <c r="B294" s="12">
        <v>2.881225444045469</v>
      </c>
      <c r="C294" s="12">
        <v>0.51695168651665957</v>
      </c>
      <c r="D294" s="12">
        <v>5.5734907520272046</v>
      </c>
      <c r="E294" s="13">
        <v>2.4968491355350769E-8</v>
      </c>
      <c r="F294" s="53">
        <v>0</v>
      </c>
      <c r="G294" s="18">
        <v>3.7190817558708528E-3</v>
      </c>
      <c r="H294" s="16" t="s">
        <v>1400</v>
      </c>
      <c r="I294" s="16" t="s">
        <v>787</v>
      </c>
      <c r="J294" s="16">
        <v>13460618</v>
      </c>
      <c r="K294" s="16" t="b">
        <v>0</v>
      </c>
      <c r="L294" s="16" t="b">
        <v>0</v>
      </c>
      <c r="M294" s="16" t="b">
        <v>1</v>
      </c>
      <c r="N294" s="16" t="b">
        <v>0</v>
      </c>
      <c r="O294" s="16" t="b">
        <v>0</v>
      </c>
      <c r="P294" s="16" t="b">
        <v>1</v>
      </c>
      <c r="Q294" s="16" t="b">
        <v>1</v>
      </c>
      <c r="R294" s="16" t="b">
        <v>1</v>
      </c>
      <c r="S294" s="16" t="b">
        <v>1</v>
      </c>
    </row>
    <row r="295" spans="1:19" x14ac:dyDescent="0.3">
      <c r="A295" s="11" t="s">
        <v>1186</v>
      </c>
      <c r="B295" s="12">
        <v>-2.3006371106617829</v>
      </c>
      <c r="C295" s="12">
        <v>0.41297122703589018</v>
      </c>
      <c r="D295" s="12">
        <v>-5.5709380219407896</v>
      </c>
      <c r="E295" s="13">
        <v>2.533714569813958E-8</v>
      </c>
      <c r="F295" s="53">
        <v>14.470742844629861</v>
      </c>
      <c r="G295" s="18">
        <v>3.7739931888835891E-3</v>
      </c>
      <c r="H295" s="16" t="s">
        <v>1187</v>
      </c>
      <c r="I295" s="16" t="s">
        <v>830</v>
      </c>
      <c r="J295" s="16">
        <v>2062441</v>
      </c>
      <c r="K295" s="16"/>
      <c r="L295" s="16"/>
      <c r="M295" s="16"/>
      <c r="N295" s="16"/>
      <c r="O295" s="16"/>
      <c r="P295" s="16" t="b">
        <v>1</v>
      </c>
      <c r="Q295" s="16" t="b">
        <v>1</v>
      </c>
      <c r="R295" s="16" t="b">
        <v>1</v>
      </c>
      <c r="S295" s="16" t="b">
        <v>1</v>
      </c>
    </row>
    <row r="296" spans="1:19" x14ac:dyDescent="0.3">
      <c r="A296" s="16" t="s">
        <v>176</v>
      </c>
      <c r="B296" s="12">
        <v>-1.9712294785371851</v>
      </c>
      <c r="C296" s="12">
        <v>0.35501257592063729</v>
      </c>
      <c r="D296" s="12">
        <v>-5.5525623942343154</v>
      </c>
      <c r="E296" s="13">
        <v>2.815121846534369E-8</v>
      </c>
      <c r="F296" s="53">
        <v>0.23041978975069649</v>
      </c>
      <c r="G296" s="18">
        <v>4.1931521416314083E-3</v>
      </c>
      <c r="H296" s="16" t="s">
        <v>824</v>
      </c>
      <c r="I296" s="16" t="s">
        <v>767</v>
      </c>
      <c r="J296" s="16">
        <v>8591364</v>
      </c>
      <c r="K296" s="16" t="b">
        <v>0</v>
      </c>
      <c r="L296" s="16" t="b">
        <v>1</v>
      </c>
      <c r="M296" s="16" t="b">
        <v>0</v>
      </c>
      <c r="N296" s="16" t="b">
        <v>0</v>
      </c>
      <c r="O296" s="16" t="b">
        <v>0</v>
      </c>
      <c r="P296" s="16"/>
      <c r="Q296" s="16"/>
      <c r="R296" s="16"/>
      <c r="S296" s="16"/>
    </row>
    <row r="297" spans="1:19" x14ac:dyDescent="0.3">
      <c r="A297" s="16" t="s">
        <v>1468</v>
      </c>
      <c r="B297" s="12">
        <v>-2.5119857655253681</v>
      </c>
      <c r="C297" s="12">
        <v>0.45264121428068887</v>
      </c>
      <c r="D297" s="12">
        <v>-5.5496178568654413</v>
      </c>
      <c r="E297" s="13">
        <v>2.8629469694572511E-8</v>
      </c>
      <c r="F297" s="53">
        <v>0.28907841170477427</v>
      </c>
      <c r="G297" s="18">
        <v>4.2643881404762704E-3</v>
      </c>
      <c r="H297" s="16" t="s">
        <v>1469</v>
      </c>
      <c r="I297" s="16" t="s">
        <v>767</v>
      </c>
      <c r="J297" s="16">
        <v>19216451</v>
      </c>
      <c r="K297" s="16" t="b">
        <v>0</v>
      </c>
      <c r="L297" s="16" t="b">
        <v>0</v>
      </c>
      <c r="M297" s="16" t="b">
        <v>1</v>
      </c>
      <c r="N297" s="16" t="b">
        <v>0</v>
      </c>
      <c r="O297" s="16" t="b">
        <v>0</v>
      </c>
      <c r="P297" s="16"/>
      <c r="Q297" s="16"/>
      <c r="R297" s="16"/>
      <c r="S297" s="16"/>
    </row>
    <row r="298" spans="1:19" x14ac:dyDescent="0.3">
      <c r="A298" s="16" t="s">
        <v>1496</v>
      </c>
      <c r="B298" s="12">
        <v>-2.5896874435299249</v>
      </c>
      <c r="C298" s="12">
        <v>0.46665803433856429</v>
      </c>
      <c r="D298" s="12">
        <v>-5.5494328886901476</v>
      </c>
      <c r="E298" s="13">
        <v>2.8659773918340559E-8</v>
      </c>
      <c r="F298" s="53">
        <v>0</v>
      </c>
      <c r="G298" s="18">
        <v>4.2689019849107444E-3</v>
      </c>
      <c r="H298" s="16" t="s">
        <v>857</v>
      </c>
      <c r="I298" s="16" t="s">
        <v>772</v>
      </c>
      <c r="J298" s="16">
        <v>46628224</v>
      </c>
      <c r="K298" s="16"/>
      <c r="L298" s="16"/>
      <c r="M298" s="16"/>
      <c r="N298" s="16"/>
      <c r="O298" s="16"/>
      <c r="P298" s="16"/>
      <c r="Q298" s="16"/>
      <c r="R298" s="16"/>
      <c r="S298" s="16"/>
    </row>
    <row r="299" spans="1:19" x14ac:dyDescent="0.3">
      <c r="A299" s="16" t="s">
        <v>1481</v>
      </c>
      <c r="B299" s="12">
        <v>-2.3711401725434449</v>
      </c>
      <c r="C299" s="12">
        <v>0.42731575002519151</v>
      </c>
      <c r="D299" s="12">
        <v>-5.548918270397615</v>
      </c>
      <c r="E299" s="13">
        <v>2.8744250146741159E-8</v>
      </c>
      <c r="F299" s="53">
        <v>8.5138778618256008E-5</v>
      </c>
      <c r="G299" s="18">
        <v>4.2814848036072418E-3</v>
      </c>
      <c r="H299" s="16" t="s">
        <v>1482</v>
      </c>
      <c r="I299" s="16" t="s">
        <v>822</v>
      </c>
      <c r="J299" s="16">
        <v>29290660</v>
      </c>
      <c r="K299" s="16" t="b">
        <v>0</v>
      </c>
      <c r="L299" s="16" t="b">
        <v>1</v>
      </c>
      <c r="M299" s="16" t="b">
        <v>0</v>
      </c>
      <c r="N299" s="16" t="b">
        <v>0</v>
      </c>
      <c r="O299" s="16" t="b">
        <v>0</v>
      </c>
      <c r="P299" s="16"/>
      <c r="Q299" s="16"/>
      <c r="R299" s="16"/>
      <c r="S299" s="16"/>
    </row>
    <row r="300" spans="1:19" x14ac:dyDescent="0.3">
      <c r="A300" s="11" t="s">
        <v>184</v>
      </c>
      <c r="B300" s="12">
        <v>3.297572233688407</v>
      </c>
      <c r="C300" s="12">
        <v>0.59463854498853219</v>
      </c>
      <c r="D300" s="12">
        <v>5.5455070336081258</v>
      </c>
      <c r="E300" s="13">
        <v>2.9310355238977912E-8</v>
      </c>
      <c r="F300" s="53">
        <v>0</v>
      </c>
      <c r="G300" s="18">
        <v>4.3658067232009989E-3</v>
      </c>
      <c r="H300" s="16" t="s">
        <v>917</v>
      </c>
      <c r="I300" s="16" t="s">
        <v>820</v>
      </c>
      <c r="J300" s="16">
        <v>99664344</v>
      </c>
      <c r="K300" s="16" t="b">
        <v>0</v>
      </c>
      <c r="L300" s="16" t="b">
        <v>0</v>
      </c>
      <c r="M300" s="16" t="b">
        <v>1</v>
      </c>
      <c r="N300" s="16" t="b">
        <v>0</v>
      </c>
      <c r="O300" s="16" t="b">
        <v>1</v>
      </c>
      <c r="P300" s="16"/>
      <c r="Q300" s="16"/>
      <c r="R300" s="16"/>
      <c r="S300" s="16"/>
    </row>
    <row r="301" spans="1:19" x14ac:dyDescent="0.3">
      <c r="A301" s="11" t="s">
        <v>1188</v>
      </c>
      <c r="B301" s="12">
        <v>-1.4920428794095171</v>
      </c>
      <c r="C301" s="12">
        <v>0.26911927146599812</v>
      </c>
      <c r="D301" s="12">
        <v>-5.5441695842953749</v>
      </c>
      <c r="E301" s="13">
        <v>2.9535248314000158E-8</v>
      </c>
      <c r="F301" s="53">
        <v>0</v>
      </c>
      <c r="G301" s="18">
        <v>4.3993047716186368E-3</v>
      </c>
      <c r="H301" s="16"/>
      <c r="I301" s="16" t="s">
        <v>804</v>
      </c>
      <c r="J301" s="16">
        <v>101281203</v>
      </c>
      <c r="K301" s="16"/>
      <c r="L301" s="16"/>
      <c r="M301" s="16"/>
      <c r="N301" s="16"/>
      <c r="O301" s="16"/>
      <c r="P301" s="16"/>
      <c r="Q301" s="16"/>
      <c r="R301" s="16"/>
      <c r="S301" s="16"/>
    </row>
    <row r="302" spans="1:19" x14ac:dyDescent="0.3">
      <c r="A302" s="11" t="s">
        <v>1278</v>
      </c>
      <c r="B302" s="12">
        <v>-1.6212553516668531</v>
      </c>
      <c r="C302" s="12">
        <v>0.29266621200850668</v>
      </c>
      <c r="D302" s="12">
        <v>-5.5396054793633942</v>
      </c>
      <c r="E302" s="13">
        <v>3.031538097909744E-8</v>
      </c>
      <c r="F302" s="53">
        <v>9.1885316486487682E-4</v>
      </c>
      <c r="G302" s="18">
        <v>4.5155063122175416E-3</v>
      </c>
      <c r="H302" s="16" t="s">
        <v>800</v>
      </c>
      <c r="I302" s="16" t="s">
        <v>769</v>
      </c>
      <c r="J302" s="16">
        <v>58131681</v>
      </c>
      <c r="K302" s="16" t="b">
        <v>0</v>
      </c>
      <c r="L302" s="16" t="b">
        <v>0</v>
      </c>
      <c r="M302" s="16" t="b">
        <v>1</v>
      </c>
      <c r="N302" s="16" t="b">
        <v>0</v>
      </c>
      <c r="O302" s="16" t="b">
        <v>0</v>
      </c>
      <c r="P302" s="16" t="b">
        <v>0</v>
      </c>
      <c r="Q302" s="16" t="b">
        <v>1</v>
      </c>
      <c r="R302" s="16" t="b">
        <v>1</v>
      </c>
      <c r="S302" s="16" t="b">
        <v>1</v>
      </c>
    </row>
    <row r="303" spans="1:19" x14ac:dyDescent="0.3">
      <c r="A303" s="16" t="s">
        <v>1377</v>
      </c>
      <c r="B303" s="12">
        <v>-2.1837709797410079</v>
      </c>
      <c r="C303" s="12">
        <v>0.39454457297370082</v>
      </c>
      <c r="D303" s="12">
        <v>-5.534915772080768</v>
      </c>
      <c r="E303" s="13">
        <v>3.1137795222803627E-8</v>
      </c>
      <c r="F303" s="53">
        <v>0</v>
      </c>
      <c r="G303" s="18">
        <v>4.6380057362318244E-3</v>
      </c>
      <c r="H303" s="16"/>
      <c r="I303" s="16" t="s">
        <v>780</v>
      </c>
      <c r="J303" s="16">
        <v>200718119</v>
      </c>
      <c r="K303" s="16"/>
      <c r="L303" s="16"/>
      <c r="M303" s="16"/>
      <c r="N303" s="16"/>
      <c r="O303" s="16"/>
      <c r="P303" s="16"/>
      <c r="Q303" s="16"/>
      <c r="R303" s="16"/>
      <c r="S303" s="16"/>
    </row>
    <row r="304" spans="1:19" x14ac:dyDescent="0.3">
      <c r="A304" s="16" t="s">
        <v>1467</v>
      </c>
      <c r="B304" s="12">
        <v>3.1892971550590081</v>
      </c>
      <c r="C304" s="12">
        <v>0.57625530784132095</v>
      </c>
      <c r="D304" s="12">
        <v>5.534521091018255</v>
      </c>
      <c r="E304" s="13">
        <v>3.120798785432646E-8</v>
      </c>
      <c r="F304" s="53">
        <v>0</v>
      </c>
      <c r="G304" s="18">
        <v>4.6484609988897809E-3</v>
      </c>
      <c r="H304" s="16"/>
      <c r="I304" s="16" t="s">
        <v>772</v>
      </c>
      <c r="J304" s="16">
        <v>56413890</v>
      </c>
      <c r="K304" s="16"/>
      <c r="L304" s="16"/>
      <c r="M304" s="16"/>
      <c r="N304" s="16"/>
      <c r="O304" s="16"/>
      <c r="P304" s="16"/>
      <c r="Q304" s="16"/>
      <c r="R304" s="16"/>
      <c r="S304" s="16"/>
    </row>
    <row r="305" spans="1:19" x14ac:dyDescent="0.3">
      <c r="A305" s="16" t="s">
        <v>1440</v>
      </c>
      <c r="B305" s="12">
        <v>2.298365925451197</v>
      </c>
      <c r="C305" s="12">
        <v>0.41561711142062863</v>
      </c>
      <c r="D305" s="12">
        <v>5.530007938304343</v>
      </c>
      <c r="E305" s="13">
        <v>3.2021629669986178E-8</v>
      </c>
      <c r="F305" s="53">
        <v>27.005994111260321</v>
      </c>
      <c r="G305" s="18">
        <v>4.7696537609741114E-3</v>
      </c>
      <c r="H305" s="16"/>
      <c r="I305" s="16" t="s">
        <v>780</v>
      </c>
      <c r="J305" s="16">
        <v>166948291</v>
      </c>
      <c r="K305" s="16"/>
      <c r="L305" s="16"/>
      <c r="M305" s="16"/>
      <c r="N305" s="16"/>
      <c r="O305" s="16"/>
      <c r="P305" s="16"/>
      <c r="Q305" s="16"/>
      <c r="R305" s="16"/>
      <c r="S305" s="16"/>
    </row>
    <row r="306" spans="1:19" x14ac:dyDescent="0.3">
      <c r="A306" s="16" t="s">
        <v>1358</v>
      </c>
      <c r="B306" s="12">
        <v>-1.6100869067982431</v>
      </c>
      <c r="C306" s="12">
        <v>0.29133268236467491</v>
      </c>
      <c r="D306" s="12">
        <v>-5.5266264455109129</v>
      </c>
      <c r="E306" s="13">
        <v>3.2644700589942277E-8</v>
      </c>
      <c r="F306" s="53">
        <v>0</v>
      </c>
      <c r="G306" s="18">
        <v>4.8624607975724932E-3</v>
      </c>
      <c r="H306" s="16" t="s">
        <v>1014</v>
      </c>
      <c r="I306" s="16" t="s">
        <v>774</v>
      </c>
      <c r="J306" s="16">
        <v>164545699</v>
      </c>
      <c r="K306" s="16" t="b">
        <v>1</v>
      </c>
      <c r="L306" s="16" t="b">
        <v>0</v>
      </c>
      <c r="M306" s="16" t="b">
        <v>0</v>
      </c>
      <c r="N306" s="16" t="b">
        <v>0</v>
      </c>
      <c r="O306" s="16" t="b">
        <v>1</v>
      </c>
      <c r="P306" s="16"/>
      <c r="Q306" s="16"/>
      <c r="R306" s="16"/>
      <c r="S306" s="16"/>
    </row>
    <row r="307" spans="1:19" x14ac:dyDescent="0.3">
      <c r="A307" s="11" t="s">
        <v>1279</v>
      </c>
      <c r="B307" s="12">
        <v>-3.2830957283495441</v>
      </c>
      <c r="C307" s="12">
        <v>0.59410995682077639</v>
      </c>
      <c r="D307" s="12">
        <v>-5.5260742403951113</v>
      </c>
      <c r="E307" s="13">
        <v>3.2747560203973503E-8</v>
      </c>
      <c r="F307" s="53">
        <v>33.614078878833944</v>
      </c>
      <c r="G307" s="18">
        <v>4.8777818399420563E-3</v>
      </c>
      <c r="H307" s="16" t="s">
        <v>1280</v>
      </c>
      <c r="I307" s="16" t="s">
        <v>774</v>
      </c>
      <c r="J307" s="16">
        <v>38022657</v>
      </c>
      <c r="K307" s="16" t="b">
        <v>0</v>
      </c>
      <c r="L307" s="16" t="b">
        <v>0</v>
      </c>
      <c r="M307" s="16" t="b">
        <v>1</v>
      </c>
      <c r="N307" s="16" t="b">
        <v>0</v>
      </c>
      <c r="O307" s="16" t="b">
        <v>0</v>
      </c>
      <c r="P307" s="16" t="b">
        <v>0</v>
      </c>
      <c r="Q307" s="16" t="b">
        <v>1</v>
      </c>
      <c r="R307" s="16" t="b">
        <v>1</v>
      </c>
      <c r="S307" s="16" t="b">
        <v>1</v>
      </c>
    </row>
    <row r="308" spans="1:19" x14ac:dyDescent="0.3">
      <c r="A308" s="11" t="s">
        <v>1281</v>
      </c>
      <c r="B308" s="12">
        <v>-1.9231938326003819</v>
      </c>
      <c r="C308" s="12">
        <v>0.34848066081404078</v>
      </c>
      <c r="D308" s="12">
        <v>-5.5187964465742709</v>
      </c>
      <c r="E308" s="13">
        <v>3.4132928484650503E-8</v>
      </c>
      <c r="F308" s="53">
        <v>9.132868210010443E-4</v>
      </c>
      <c r="G308" s="18">
        <v>5.0841338307171758E-3</v>
      </c>
      <c r="H308" s="16" t="s">
        <v>1282</v>
      </c>
      <c r="I308" s="16" t="s">
        <v>765</v>
      </c>
      <c r="J308" s="16">
        <v>4877609</v>
      </c>
      <c r="K308" s="16" t="b">
        <v>1</v>
      </c>
      <c r="L308" s="16" t="b">
        <v>0</v>
      </c>
      <c r="M308" s="16" t="b">
        <v>0</v>
      </c>
      <c r="N308" s="16" t="b">
        <v>0</v>
      </c>
      <c r="O308" s="16" t="b">
        <v>0</v>
      </c>
      <c r="P308" s="16"/>
      <c r="Q308" s="16"/>
      <c r="R308" s="16"/>
      <c r="S308" s="16"/>
    </row>
    <row r="309" spans="1:19" x14ac:dyDescent="0.3">
      <c r="A309" s="11" t="s">
        <v>1134</v>
      </c>
      <c r="B309" s="12">
        <v>-1.8967495139524759</v>
      </c>
      <c r="C309" s="12">
        <v>0.3437209362024331</v>
      </c>
      <c r="D309" s="12">
        <v>-5.5182833344646571</v>
      </c>
      <c r="E309" s="13">
        <v>3.4232718948422429E-8</v>
      </c>
      <c r="F309" s="53">
        <v>0</v>
      </c>
      <c r="G309" s="18">
        <v>5.0989977200864697E-3</v>
      </c>
      <c r="H309" s="16"/>
      <c r="I309" s="16" t="s">
        <v>785</v>
      </c>
      <c r="J309" s="16">
        <v>120684968</v>
      </c>
      <c r="K309" s="16"/>
      <c r="L309" s="16"/>
      <c r="M309" s="16"/>
      <c r="N309" s="16"/>
      <c r="O309" s="16"/>
      <c r="P309" s="16" t="b">
        <v>0</v>
      </c>
      <c r="Q309" s="16" t="b">
        <v>1</v>
      </c>
      <c r="R309" s="16" t="b">
        <v>0</v>
      </c>
      <c r="S309" s="16" t="b">
        <v>0</v>
      </c>
    </row>
    <row r="310" spans="1:19" x14ac:dyDescent="0.3">
      <c r="A310" s="11" t="s">
        <v>1178</v>
      </c>
      <c r="B310" s="12">
        <v>-2.407611126673268</v>
      </c>
      <c r="C310" s="12">
        <v>0.43642499041023708</v>
      </c>
      <c r="D310" s="12">
        <v>-5.5166665053028394</v>
      </c>
      <c r="E310" s="13">
        <v>3.4549015386543752E-8</v>
      </c>
      <c r="F310" s="53">
        <v>0</v>
      </c>
      <c r="G310" s="18">
        <v>5.1461103908410771E-3</v>
      </c>
      <c r="H310" s="16" t="s">
        <v>1179</v>
      </c>
      <c r="I310" s="16" t="s">
        <v>769</v>
      </c>
      <c r="J310" s="16">
        <v>52409033</v>
      </c>
      <c r="K310" s="16" t="b">
        <v>0</v>
      </c>
      <c r="L310" s="16" t="b">
        <v>1</v>
      </c>
      <c r="M310" s="16" t="b">
        <v>1</v>
      </c>
      <c r="N310" s="16" t="b">
        <v>0</v>
      </c>
      <c r="O310" s="16" t="b">
        <v>0</v>
      </c>
      <c r="P310" s="16"/>
      <c r="Q310" s="16"/>
      <c r="R310" s="16"/>
      <c r="S310" s="16"/>
    </row>
    <row r="311" spans="1:19" x14ac:dyDescent="0.3">
      <c r="A311" s="16" t="s">
        <v>1340</v>
      </c>
      <c r="B311" s="12">
        <v>-1.969649511725454</v>
      </c>
      <c r="C311" s="12">
        <v>0.35709409387005941</v>
      </c>
      <c r="D311" s="12">
        <v>-5.5157717406610951</v>
      </c>
      <c r="E311" s="13">
        <v>3.4725272569321803E-8</v>
      </c>
      <c r="F311" s="53">
        <v>0</v>
      </c>
      <c r="G311" s="18">
        <v>5.1723640744730506E-3</v>
      </c>
      <c r="H311" s="16" t="s">
        <v>1341</v>
      </c>
      <c r="I311" s="16" t="s">
        <v>822</v>
      </c>
      <c r="J311" s="16">
        <v>98824355</v>
      </c>
      <c r="K311" s="16" t="b">
        <v>0</v>
      </c>
      <c r="L311" s="16" t="b">
        <v>0</v>
      </c>
      <c r="M311" s="16" t="b">
        <v>1</v>
      </c>
      <c r="N311" s="16" t="b">
        <v>0</v>
      </c>
      <c r="O311" s="16" t="b">
        <v>0</v>
      </c>
      <c r="P311" s="16"/>
      <c r="Q311" s="16"/>
      <c r="R311" s="16"/>
      <c r="S311" s="16"/>
    </row>
    <row r="312" spans="1:19" x14ac:dyDescent="0.3">
      <c r="A312" s="16" t="s">
        <v>1430</v>
      </c>
      <c r="B312" s="12">
        <v>2.1879298515816421</v>
      </c>
      <c r="C312" s="12">
        <v>0.39671980870315021</v>
      </c>
      <c r="D312" s="12">
        <v>5.5150506820766889</v>
      </c>
      <c r="E312" s="13">
        <v>3.4867946213822722E-8</v>
      </c>
      <c r="F312" s="53">
        <v>3.330654679958196</v>
      </c>
      <c r="G312" s="18">
        <v>5.1936154564951086E-3</v>
      </c>
      <c r="H312" s="16" t="s">
        <v>1431</v>
      </c>
      <c r="I312" s="16" t="s">
        <v>769</v>
      </c>
      <c r="J312" s="16">
        <v>7848647</v>
      </c>
      <c r="K312" s="16"/>
      <c r="L312" s="16"/>
      <c r="M312" s="16"/>
      <c r="N312" s="16"/>
      <c r="O312" s="16"/>
      <c r="P312" s="16"/>
      <c r="Q312" s="16"/>
      <c r="R312" s="16"/>
      <c r="S312" s="16"/>
    </row>
    <row r="313" spans="1:19" x14ac:dyDescent="0.3">
      <c r="A313" s="16" t="s">
        <v>1291</v>
      </c>
      <c r="B313" s="12">
        <v>2.97372445424371</v>
      </c>
      <c r="C313" s="12">
        <v>0.53954639826186856</v>
      </c>
      <c r="D313" s="12">
        <v>5.5115268377723732</v>
      </c>
      <c r="E313" s="13">
        <v>3.5573417269795989E-8</v>
      </c>
      <c r="F313" s="53">
        <v>8.5682801719767538E-4</v>
      </c>
      <c r="G313" s="18">
        <v>5.2986960757533822E-3</v>
      </c>
      <c r="H313" s="16"/>
      <c r="I313" s="16" t="s">
        <v>767</v>
      </c>
      <c r="J313" s="16">
        <v>6113945</v>
      </c>
      <c r="K313" s="16"/>
      <c r="L313" s="16"/>
      <c r="M313" s="16"/>
      <c r="N313" s="16"/>
      <c r="O313" s="16"/>
      <c r="P313" s="16"/>
      <c r="Q313" s="16"/>
      <c r="R313" s="16"/>
      <c r="S313" s="16"/>
    </row>
    <row r="314" spans="1:19" x14ac:dyDescent="0.3">
      <c r="A314" s="11" t="s">
        <v>1205</v>
      </c>
      <c r="B314" s="12">
        <v>-2.575462184430183</v>
      </c>
      <c r="C314" s="12">
        <v>0.46735368281624251</v>
      </c>
      <c r="D314" s="12">
        <v>-5.5107347585464979</v>
      </c>
      <c r="E314" s="13">
        <v>3.5733886153925942E-8</v>
      </c>
      <c r="F314" s="53">
        <v>0</v>
      </c>
      <c r="G314" s="18">
        <v>5.3225980765134228E-3</v>
      </c>
      <c r="H314" s="16" t="s">
        <v>1206</v>
      </c>
      <c r="I314" s="16" t="s">
        <v>830</v>
      </c>
      <c r="J314" s="16">
        <v>185361148</v>
      </c>
      <c r="K314" s="16" t="b">
        <v>0</v>
      </c>
      <c r="L314" s="16" t="b">
        <v>1</v>
      </c>
      <c r="M314" s="16" t="b">
        <v>0</v>
      </c>
      <c r="N314" s="16" t="b">
        <v>0</v>
      </c>
      <c r="O314" s="16" t="b">
        <v>1</v>
      </c>
      <c r="P314" s="16"/>
      <c r="Q314" s="16"/>
      <c r="R314" s="16"/>
      <c r="S314" s="16"/>
    </row>
    <row r="315" spans="1:19" x14ac:dyDescent="0.3">
      <c r="A315" s="11" t="s">
        <v>99</v>
      </c>
      <c r="B315" s="12">
        <v>-1.940652266988212</v>
      </c>
      <c r="C315" s="12">
        <v>0.35225997028041961</v>
      </c>
      <c r="D315" s="12">
        <v>-5.5091478757672609</v>
      </c>
      <c r="E315" s="13">
        <v>3.6057490780176081E-8</v>
      </c>
      <c r="F315" s="53">
        <v>0</v>
      </c>
      <c r="G315" s="18">
        <v>5.3707993091980074E-3</v>
      </c>
      <c r="H315" s="16" t="s">
        <v>857</v>
      </c>
      <c r="I315" s="16" t="s">
        <v>772</v>
      </c>
      <c r="J315" s="16">
        <v>46628850</v>
      </c>
      <c r="K315" s="16"/>
      <c r="L315" s="16"/>
      <c r="M315" s="16"/>
      <c r="N315" s="16"/>
      <c r="O315" s="16"/>
      <c r="P315" s="16"/>
      <c r="Q315" s="16"/>
      <c r="R315" s="16"/>
      <c r="S315" s="16"/>
    </row>
    <row r="316" spans="1:19" x14ac:dyDescent="0.3">
      <c r="A316" s="16" t="s">
        <v>1477</v>
      </c>
      <c r="B316" s="12">
        <v>2.4087603082756641</v>
      </c>
      <c r="C316" s="12">
        <v>0.43732481025689163</v>
      </c>
      <c r="D316" s="12">
        <v>5.5079434136396674</v>
      </c>
      <c r="E316" s="13">
        <v>3.6305005931677252E-8</v>
      </c>
      <c r="F316" s="53">
        <v>0</v>
      </c>
      <c r="G316" s="18">
        <v>5.4076669385292571E-3</v>
      </c>
      <c r="H316" s="16" t="s">
        <v>1478</v>
      </c>
      <c r="I316" s="16" t="s">
        <v>767</v>
      </c>
      <c r="J316" s="16">
        <v>15530737</v>
      </c>
      <c r="K316" s="16"/>
      <c r="L316" s="16"/>
      <c r="M316" s="16"/>
      <c r="N316" s="16"/>
      <c r="O316" s="16"/>
      <c r="P316" s="16"/>
      <c r="Q316" s="16"/>
      <c r="R316" s="16"/>
      <c r="S316" s="16"/>
    </row>
    <row r="317" spans="1:19" x14ac:dyDescent="0.3">
      <c r="A317" s="11" t="s">
        <v>1240</v>
      </c>
      <c r="B317" s="12">
        <v>-2.5810430064376799</v>
      </c>
      <c r="C317" s="12">
        <v>0.46925948762989073</v>
      </c>
      <c r="D317" s="12">
        <v>-5.5002468239350168</v>
      </c>
      <c r="E317" s="13">
        <v>3.792599631130821E-8</v>
      </c>
      <c r="F317" s="53">
        <v>0</v>
      </c>
      <c r="G317" s="18">
        <v>5.6491150765656693E-3</v>
      </c>
      <c r="H317" s="16" t="s">
        <v>1241</v>
      </c>
      <c r="I317" s="16" t="s">
        <v>776</v>
      </c>
      <c r="J317" s="16">
        <v>3117181</v>
      </c>
      <c r="K317" s="16" t="b">
        <v>1</v>
      </c>
      <c r="L317" s="16" t="b">
        <v>0</v>
      </c>
      <c r="M317" s="16" t="b">
        <v>0</v>
      </c>
      <c r="N317" s="16" t="b">
        <v>1</v>
      </c>
      <c r="O317" s="16" t="b">
        <v>0</v>
      </c>
      <c r="P317" s="16"/>
      <c r="Q317" s="16"/>
      <c r="R317" s="16"/>
      <c r="S317" s="16"/>
    </row>
    <row r="318" spans="1:19" x14ac:dyDescent="0.3">
      <c r="A318" s="11" t="s">
        <v>1217</v>
      </c>
      <c r="B318" s="12">
        <v>-1.922447458018651</v>
      </c>
      <c r="C318" s="12">
        <v>0.34952707991974657</v>
      </c>
      <c r="D318" s="12">
        <v>-5.5001388117340042</v>
      </c>
      <c r="E318" s="13">
        <v>3.7949236961199708E-8</v>
      </c>
      <c r="F318" s="53">
        <v>0</v>
      </c>
      <c r="G318" s="18">
        <v>5.6525767946076586E-3</v>
      </c>
      <c r="H318" s="16" t="s">
        <v>1218</v>
      </c>
      <c r="I318" s="16" t="s">
        <v>811</v>
      </c>
      <c r="J318" s="16">
        <v>50419274</v>
      </c>
      <c r="K318" s="16" t="b">
        <v>1</v>
      </c>
      <c r="L318" s="16" t="b">
        <v>0</v>
      </c>
      <c r="M318" s="16" t="b">
        <v>0</v>
      </c>
      <c r="N318" s="16" t="b">
        <v>1</v>
      </c>
      <c r="O318" s="16" t="b">
        <v>1</v>
      </c>
      <c r="P318" s="16"/>
      <c r="Q318" s="16"/>
      <c r="R318" s="16"/>
      <c r="S318" s="16"/>
    </row>
    <row r="319" spans="1:19" x14ac:dyDescent="0.3">
      <c r="A319" s="16" t="s">
        <v>1443</v>
      </c>
      <c r="B319" s="12">
        <v>-2.347527380516838</v>
      </c>
      <c r="C319" s="12">
        <v>0.42841831583741979</v>
      </c>
      <c r="D319" s="12">
        <v>-5.4795215184210271</v>
      </c>
      <c r="E319" s="13">
        <v>4.264775807705838E-8</v>
      </c>
      <c r="F319" s="53">
        <v>0</v>
      </c>
      <c r="G319" s="18">
        <v>6.3524262133359231E-3</v>
      </c>
      <c r="H319" s="16" t="s">
        <v>1444</v>
      </c>
      <c r="I319" s="16" t="s">
        <v>776</v>
      </c>
      <c r="J319" s="16">
        <v>64405993</v>
      </c>
      <c r="K319" s="16" t="b">
        <v>0</v>
      </c>
      <c r="L319" s="16" t="b">
        <v>0</v>
      </c>
      <c r="M319" s="16" t="b">
        <v>1</v>
      </c>
      <c r="N319" s="16" t="b">
        <v>0</v>
      </c>
      <c r="O319" s="16" t="b">
        <v>0</v>
      </c>
      <c r="P319" s="16" t="b">
        <v>0</v>
      </c>
      <c r="Q319" s="16" t="b">
        <v>1</v>
      </c>
      <c r="R319" s="16" t="b">
        <v>1</v>
      </c>
      <c r="S319" s="16" t="b">
        <v>1</v>
      </c>
    </row>
    <row r="320" spans="1:19" x14ac:dyDescent="0.3">
      <c r="A320" s="11" t="s">
        <v>1266</v>
      </c>
      <c r="B320" s="12">
        <v>-2.6466186222177299</v>
      </c>
      <c r="C320" s="12">
        <v>0.48382968807355581</v>
      </c>
      <c r="D320" s="12">
        <v>-5.4701451511908248</v>
      </c>
      <c r="E320" s="13">
        <v>4.4966715541548953E-8</v>
      </c>
      <c r="F320" s="53">
        <v>5.9788511447197603</v>
      </c>
      <c r="G320" s="18">
        <v>6.6978372466292568E-3</v>
      </c>
      <c r="H320" s="16" t="s">
        <v>1081</v>
      </c>
      <c r="I320" s="16" t="s">
        <v>767</v>
      </c>
      <c r="J320" s="16">
        <v>58861502</v>
      </c>
      <c r="K320" s="16" t="b">
        <v>0</v>
      </c>
      <c r="L320" s="16" t="b">
        <v>0</v>
      </c>
      <c r="M320" s="16" t="b">
        <v>1</v>
      </c>
      <c r="N320" s="16" t="b">
        <v>0</v>
      </c>
      <c r="O320" s="16" t="b">
        <v>0</v>
      </c>
      <c r="P320" s="16"/>
      <c r="Q320" s="16"/>
      <c r="R320" s="16"/>
      <c r="S320" s="16"/>
    </row>
    <row r="321" spans="1:19" x14ac:dyDescent="0.3">
      <c r="A321" s="16" t="s">
        <v>1383</v>
      </c>
      <c r="B321" s="12">
        <v>-2.4232671427705061</v>
      </c>
      <c r="C321" s="12">
        <v>0.44304953356283783</v>
      </c>
      <c r="D321" s="12">
        <v>-5.469517422315068</v>
      </c>
      <c r="E321" s="13">
        <v>4.5126256530639101E-8</v>
      </c>
      <c r="F321" s="53">
        <v>0</v>
      </c>
      <c r="G321" s="18">
        <v>6.721601036495225E-3</v>
      </c>
      <c r="H321" s="16" t="s">
        <v>849</v>
      </c>
      <c r="I321" s="16" t="s">
        <v>770</v>
      </c>
      <c r="J321" s="16">
        <v>90543392</v>
      </c>
      <c r="K321" s="16" t="b">
        <v>0</v>
      </c>
      <c r="L321" s="16" t="b">
        <v>1</v>
      </c>
      <c r="M321" s="16" t="b">
        <v>0</v>
      </c>
      <c r="N321" s="16" t="b">
        <v>0</v>
      </c>
      <c r="O321" s="16" t="b">
        <v>1</v>
      </c>
      <c r="P321" s="16" t="b">
        <v>1</v>
      </c>
      <c r="Q321" s="16" t="b">
        <v>1</v>
      </c>
      <c r="R321" s="16" t="b">
        <v>1</v>
      </c>
      <c r="S321" s="16" t="b">
        <v>1</v>
      </c>
    </row>
    <row r="322" spans="1:19" x14ac:dyDescent="0.3">
      <c r="A322" s="11" t="s">
        <v>1219</v>
      </c>
      <c r="B322" s="12">
        <v>-2.5586022181231289</v>
      </c>
      <c r="C322" s="12">
        <v>0.46845576302310971</v>
      </c>
      <c r="D322" s="12">
        <v>-5.4617797881523957</v>
      </c>
      <c r="E322" s="13">
        <v>4.7138458986432318E-8</v>
      </c>
      <c r="F322" s="53">
        <v>1.111071118921289E-4</v>
      </c>
      <c r="G322" s="18">
        <v>7.0213206044880813E-3</v>
      </c>
      <c r="H322" s="16" t="s">
        <v>1220</v>
      </c>
      <c r="I322" s="16" t="s">
        <v>828</v>
      </c>
      <c r="J322" s="16">
        <v>143833173</v>
      </c>
      <c r="K322" s="16" t="b">
        <v>0</v>
      </c>
      <c r="L322" s="16" t="b">
        <v>1</v>
      </c>
      <c r="M322" s="16" t="b">
        <v>0</v>
      </c>
      <c r="N322" s="16" t="b">
        <v>0</v>
      </c>
      <c r="O322" s="16" t="b">
        <v>0</v>
      </c>
      <c r="P322" s="16" t="b">
        <v>1</v>
      </c>
      <c r="Q322" s="16" t="b">
        <v>1</v>
      </c>
      <c r="R322" s="16" t="b">
        <v>1</v>
      </c>
      <c r="S322" s="16" t="b">
        <v>1</v>
      </c>
    </row>
    <row r="323" spans="1:19" x14ac:dyDescent="0.3">
      <c r="A323" s="11" t="s">
        <v>1070</v>
      </c>
      <c r="B323" s="12">
        <v>-2.9463354902886039</v>
      </c>
      <c r="C323" s="12">
        <v>0.53953047378083296</v>
      </c>
      <c r="D323" s="12">
        <v>-5.4609250699812346</v>
      </c>
      <c r="E323" s="13">
        <v>4.7365994583268972E-8</v>
      </c>
      <c r="F323" s="53">
        <v>19.09387735319596</v>
      </c>
      <c r="G323" s="18">
        <v>7.0552122591724959E-3</v>
      </c>
      <c r="H323" s="16" t="s">
        <v>1071</v>
      </c>
      <c r="I323" s="16" t="s">
        <v>791</v>
      </c>
      <c r="J323" s="16">
        <v>10671982</v>
      </c>
      <c r="K323" s="16"/>
      <c r="L323" s="16"/>
      <c r="M323" s="16"/>
      <c r="N323" s="16"/>
      <c r="O323" s="16"/>
      <c r="P323" s="16"/>
      <c r="Q323" s="16"/>
      <c r="R323" s="16"/>
      <c r="S323" s="16"/>
    </row>
    <row r="324" spans="1:19" x14ac:dyDescent="0.3">
      <c r="A324" s="16" t="s">
        <v>1381</v>
      </c>
      <c r="B324" s="12">
        <v>-2.7808011587077459</v>
      </c>
      <c r="C324" s="12">
        <v>0.50945437865811372</v>
      </c>
      <c r="D324" s="12">
        <v>-5.4583909280204557</v>
      </c>
      <c r="E324" s="13">
        <v>4.8046887168215192E-8</v>
      </c>
      <c r="F324" s="53">
        <v>1.9104125171161139</v>
      </c>
      <c r="G324" s="18">
        <v>7.1566318905928209E-3</v>
      </c>
      <c r="H324" s="16" t="s">
        <v>1382</v>
      </c>
      <c r="I324" s="16" t="s">
        <v>776</v>
      </c>
      <c r="J324" s="16">
        <v>77921274</v>
      </c>
      <c r="K324" s="16"/>
      <c r="L324" s="16"/>
      <c r="M324" s="16"/>
      <c r="N324" s="16"/>
      <c r="O324" s="16"/>
      <c r="P324" s="16"/>
      <c r="Q324" s="16"/>
      <c r="R324" s="16"/>
      <c r="S324" s="16"/>
    </row>
    <row r="325" spans="1:19" x14ac:dyDescent="0.3">
      <c r="A325" s="11" t="s">
        <v>1135</v>
      </c>
      <c r="B325" s="12">
        <v>2.834074538481699</v>
      </c>
      <c r="C325" s="12">
        <v>0.51943019464003726</v>
      </c>
      <c r="D325" s="12">
        <v>5.4561220501355319</v>
      </c>
      <c r="E325" s="13">
        <v>4.8664549456732829E-8</v>
      </c>
      <c r="F325" s="53">
        <v>7.9976707279542234</v>
      </c>
      <c r="G325" s="18">
        <v>7.2486333061298116E-3</v>
      </c>
      <c r="H325" s="16"/>
      <c r="I325" s="16" t="s">
        <v>804</v>
      </c>
      <c r="J325" s="16">
        <v>116528581</v>
      </c>
      <c r="K325" s="16"/>
      <c r="L325" s="16"/>
      <c r="M325" s="16"/>
      <c r="N325" s="16"/>
      <c r="O325" s="16"/>
      <c r="P325" s="16" t="b">
        <v>0</v>
      </c>
      <c r="Q325" s="16" t="b">
        <v>0</v>
      </c>
      <c r="R325" s="16" t="b">
        <v>1</v>
      </c>
      <c r="S325" s="16" t="b">
        <v>1</v>
      </c>
    </row>
    <row r="326" spans="1:19" x14ac:dyDescent="0.3">
      <c r="A326" s="16" t="s">
        <v>1454</v>
      </c>
      <c r="B326" s="12">
        <v>-1.115875641249616</v>
      </c>
      <c r="C326" s="12">
        <v>0.2047634757325402</v>
      </c>
      <c r="D326" s="12">
        <v>-5.4495834145107018</v>
      </c>
      <c r="E326" s="13">
        <v>5.0487939545101759E-8</v>
      </c>
      <c r="F326" s="53">
        <v>0</v>
      </c>
      <c r="G326" s="18">
        <v>7.520229083182452E-3</v>
      </c>
      <c r="H326" s="16" t="s">
        <v>935</v>
      </c>
      <c r="I326" s="16" t="s">
        <v>780</v>
      </c>
      <c r="J326" s="16">
        <v>127811805</v>
      </c>
      <c r="K326" s="16" t="b">
        <v>0</v>
      </c>
      <c r="L326" s="16" t="b">
        <v>1</v>
      </c>
      <c r="M326" s="16" t="b">
        <v>0</v>
      </c>
      <c r="N326" s="16" t="b">
        <v>1</v>
      </c>
      <c r="O326" s="16" t="b">
        <v>0</v>
      </c>
      <c r="P326" s="16"/>
      <c r="Q326" s="16"/>
      <c r="R326" s="16"/>
      <c r="S326" s="16"/>
    </row>
    <row r="327" spans="1:19" x14ac:dyDescent="0.3">
      <c r="A327" s="11" t="s">
        <v>97</v>
      </c>
      <c r="B327" s="12">
        <v>-2.6930905224495412</v>
      </c>
      <c r="C327" s="12">
        <v>0.4954003055679429</v>
      </c>
      <c r="D327" s="12">
        <v>-5.4361906768751291</v>
      </c>
      <c r="E327" s="13">
        <v>5.4431705218165038E-8</v>
      </c>
      <c r="F327" s="53">
        <v>0</v>
      </c>
      <c r="G327" s="18">
        <v>8.1076569239508997E-3</v>
      </c>
      <c r="H327" s="16" t="s">
        <v>392</v>
      </c>
      <c r="I327" s="16" t="s">
        <v>769</v>
      </c>
      <c r="J327" s="16">
        <v>57869421</v>
      </c>
      <c r="K327" s="16" t="b">
        <v>0</v>
      </c>
      <c r="L327" s="16" t="b">
        <v>1</v>
      </c>
      <c r="M327" s="16" t="b">
        <v>0</v>
      </c>
      <c r="N327" s="16" t="b">
        <v>0</v>
      </c>
      <c r="O327" s="16" t="b">
        <v>0</v>
      </c>
      <c r="P327" s="16" t="b">
        <v>1</v>
      </c>
      <c r="Q327" s="16" t="b">
        <v>0</v>
      </c>
      <c r="R327" s="16" t="b">
        <v>1</v>
      </c>
      <c r="S327" s="16" t="b">
        <v>0</v>
      </c>
    </row>
    <row r="328" spans="1:19" x14ac:dyDescent="0.3">
      <c r="A328" s="16" t="s">
        <v>1292</v>
      </c>
      <c r="B328" s="12">
        <v>2.4122230616023188</v>
      </c>
      <c r="C328" s="12">
        <v>0.44382383709742551</v>
      </c>
      <c r="D328" s="12">
        <v>5.4350912681438572</v>
      </c>
      <c r="E328" s="13">
        <v>5.4768391657187049E-8</v>
      </c>
      <c r="F328" s="53">
        <v>0</v>
      </c>
      <c r="G328" s="18">
        <v>8.1578067057296675E-3</v>
      </c>
      <c r="H328" s="16" t="s">
        <v>1293</v>
      </c>
      <c r="I328" s="16" t="s">
        <v>767</v>
      </c>
      <c r="J328" s="16">
        <v>681445</v>
      </c>
      <c r="K328" s="16" t="b">
        <v>0</v>
      </c>
      <c r="L328" s="16" t="b">
        <v>0</v>
      </c>
      <c r="M328" s="16" t="b">
        <v>1</v>
      </c>
      <c r="N328" s="16" t="b">
        <v>0</v>
      </c>
      <c r="O328" s="16" t="b">
        <v>0</v>
      </c>
      <c r="P328" s="16"/>
      <c r="Q328" s="16"/>
      <c r="R328" s="16"/>
      <c r="S328" s="16"/>
    </row>
    <row r="329" spans="1:19" x14ac:dyDescent="0.3">
      <c r="A329" s="16" t="s">
        <v>1343</v>
      </c>
      <c r="B329" s="12">
        <v>-1.58698720667712</v>
      </c>
      <c r="C329" s="12">
        <v>0.29204877847663607</v>
      </c>
      <c r="D329" s="12">
        <v>-5.4339799500448116</v>
      </c>
      <c r="E329" s="13">
        <v>5.5110776062105631E-8</v>
      </c>
      <c r="F329" s="53">
        <v>6.4268719300581822E-4</v>
      </c>
      <c r="G329" s="18">
        <v>8.2088052052266963E-3</v>
      </c>
      <c r="H329" s="16" t="s">
        <v>833</v>
      </c>
      <c r="I329" s="16" t="s">
        <v>828</v>
      </c>
      <c r="J329" s="16">
        <v>33048485</v>
      </c>
      <c r="K329" s="16" t="b">
        <v>0</v>
      </c>
      <c r="L329" s="16" t="b">
        <v>1</v>
      </c>
      <c r="M329" s="16" t="b">
        <v>0</v>
      </c>
      <c r="N329" s="16" t="b">
        <v>0</v>
      </c>
      <c r="O329" s="16" t="b">
        <v>0</v>
      </c>
      <c r="P329" s="16" t="b">
        <v>1</v>
      </c>
      <c r="Q329" s="16" t="b">
        <v>0</v>
      </c>
      <c r="R329" s="16" t="b">
        <v>1</v>
      </c>
      <c r="S329" s="16" t="b">
        <v>1</v>
      </c>
    </row>
    <row r="330" spans="1:19" x14ac:dyDescent="0.3">
      <c r="A330" s="11" t="s">
        <v>1059</v>
      </c>
      <c r="B330" s="12">
        <v>-3.0680817236652032</v>
      </c>
      <c r="C330" s="12">
        <v>0.56482995664977498</v>
      </c>
      <c r="D330" s="12">
        <v>-5.4318679233360472</v>
      </c>
      <c r="E330" s="13">
        <v>5.5767193250974172E-8</v>
      </c>
      <c r="F330" s="53">
        <v>0</v>
      </c>
      <c r="G330" s="18">
        <v>8.3065792019258525E-3</v>
      </c>
      <c r="H330" s="16"/>
      <c r="I330" s="16" t="s">
        <v>789</v>
      </c>
      <c r="J330" s="16">
        <v>78813058</v>
      </c>
      <c r="K330" s="16"/>
      <c r="L330" s="16"/>
      <c r="M330" s="16"/>
      <c r="N330" s="16"/>
      <c r="O330" s="16"/>
      <c r="P330" s="16"/>
      <c r="Q330" s="16"/>
      <c r="R330" s="16"/>
      <c r="S330" s="16"/>
    </row>
    <row r="331" spans="1:19" x14ac:dyDescent="0.3">
      <c r="A331" s="11" t="s">
        <v>1042</v>
      </c>
      <c r="B331" s="12">
        <v>-1.459951491405868</v>
      </c>
      <c r="C331" s="12">
        <v>0.26919371177905937</v>
      </c>
      <c r="D331" s="12">
        <v>-5.4234234587326569</v>
      </c>
      <c r="E331" s="13">
        <v>5.8468257978140787E-8</v>
      </c>
      <c r="F331" s="53">
        <v>0</v>
      </c>
      <c r="G331" s="18">
        <v>8.7089054941020486E-3</v>
      </c>
      <c r="H331" s="16" t="s">
        <v>1043</v>
      </c>
      <c r="I331" s="16" t="s">
        <v>769</v>
      </c>
      <c r="J331" s="16">
        <v>679900</v>
      </c>
      <c r="K331" s="16" t="b">
        <v>0</v>
      </c>
      <c r="L331" s="16" t="b">
        <v>1</v>
      </c>
      <c r="M331" s="16" t="b">
        <v>0</v>
      </c>
      <c r="N331" s="16" t="b">
        <v>0</v>
      </c>
      <c r="O331" s="16" t="b">
        <v>0</v>
      </c>
      <c r="P331" s="16"/>
      <c r="Q331" s="16"/>
      <c r="R331" s="16"/>
      <c r="S331" s="16"/>
    </row>
    <row r="332" spans="1:19" x14ac:dyDescent="0.3">
      <c r="A332" s="11" t="s">
        <v>1203</v>
      </c>
      <c r="B332" s="12">
        <v>-2.435441431080009</v>
      </c>
      <c r="C332" s="12">
        <v>0.44994878079860412</v>
      </c>
      <c r="D332" s="12">
        <v>-5.4127081459302957</v>
      </c>
      <c r="E332" s="13">
        <v>6.2078627608481913E-8</v>
      </c>
      <c r="F332" s="53">
        <v>0</v>
      </c>
      <c r="G332" s="18">
        <v>9.2466736609109895E-3</v>
      </c>
      <c r="H332" s="16" t="s">
        <v>1204</v>
      </c>
      <c r="I332" s="16" t="s">
        <v>772</v>
      </c>
      <c r="J332" s="16">
        <v>40839022</v>
      </c>
      <c r="K332" s="16" t="b">
        <v>0</v>
      </c>
      <c r="L332" s="16" t="b">
        <v>0</v>
      </c>
      <c r="M332" s="16" t="b">
        <v>1</v>
      </c>
      <c r="N332" s="16" t="b">
        <v>0</v>
      </c>
      <c r="O332" s="16" t="b">
        <v>0</v>
      </c>
      <c r="P332" s="16"/>
      <c r="Q332" s="16"/>
      <c r="R332" s="16"/>
      <c r="S332" s="16"/>
    </row>
    <row r="333" spans="1:19" x14ac:dyDescent="0.3">
      <c r="A333" s="11" t="s">
        <v>1209</v>
      </c>
      <c r="B333" s="12">
        <v>-2.651894438053533</v>
      </c>
      <c r="C333" s="12">
        <v>0.49043709627801552</v>
      </c>
      <c r="D333" s="12">
        <v>-5.4072060579818899</v>
      </c>
      <c r="E333" s="13">
        <v>6.4015480792003191E-8</v>
      </c>
      <c r="F333" s="53">
        <v>0</v>
      </c>
      <c r="G333" s="18">
        <v>9.5351698794496672E-3</v>
      </c>
      <c r="H333" s="16" t="s">
        <v>1210</v>
      </c>
      <c r="I333" s="16" t="s">
        <v>820</v>
      </c>
      <c r="J333" s="16">
        <v>60336433</v>
      </c>
      <c r="K333" s="16" t="b">
        <v>0</v>
      </c>
      <c r="L333" s="16" t="b">
        <v>0</v>
      </c>
      <c r="M333" s="16" t="b">
        <v>1</v>
      </c>
      <c r="N333" s="16" t="b">
        <v>1</v>
      </c>
      <c r="O333" s="16" t="b">
        <v>0</v>
      </c>
      <c r="P333" s="16" t="b">
        <v>1</v>
      </c>
      <c r="Q333" s="16" t="b">
        <v>1</v>
      </c>
      <c r="R333" s="16" t="b">
        <v>1</v>
      </c>
      <c r="S333" s="16" t="b">
        <v>1</v>
      </c>
    </row>
    <row r="334" spans="1:19" x14ac:dyDescent="0.3">
      <c r="A334" s="11" t="s">
        <v>1254</v>
      </c>
      <c r="B334" s="12">
        <v>-2.7036671845084248</v>
      </c>
      <c r="C334" s="12">
        <v>0.50002441726303193</v>
      </c>
      <c r="D334" s="12">
        <v>-5.4070703173005104</v>
      </c>
      <c r="E334" s="13">
        <v>6.4063996802066889E-8</v>
      </c>
      <c r="F334" s="53">
        <v>9.0527820032219513</v>
      </c>
      <c r="G334" s="18">
        <v>9.5423963876646659E-3</v>
      </c>
      <c r="H334" s="16" t="s">
        <v>1255</v>
      </c>
      <c r="I334" s="16" t="s">
        <v>791</v>
      </c>
      <c r="J334" s="16">
        <v>3162397</v>
      </c>
      <c r="K334" s="16" t="b">
        <v>0</v>
      </c>
      <c r="L334" s="16" t="b">
        <v>0</v>
      </c>
      <c r="M334" s="16" t="b">
        <v>1</v>
      </c>
      <c r="N334" s="16" t="b">
        <v>0</v>
      </c>
      <c r="O334" s="16" t="b">
        <v>1</v>
      </c>
      <c r="P334" s="16" t="b">
        <v>1</v>
      </c>
      <c r="Q334" s="16" t="b">
        <v>1</v>
      </c>
      <c r="R334" s="16" t="b">
        <v>1</v>
      </c>
      <c r="S334" s="16" t="b">
        <v>1</v>
      </c>
    </row>
    <row r="335" spans="1:19" x14ac:dyDescent="0.3">
      <c r="A335" s="16" t="s">
        <v>1452</v>
      </c>
      <c r="B335" s="12">
        <v>-1.835428195800332</v>
      </c>
      <c r="C335" s="12">
        <v>0.3396390245020634</v>
      </c>
      <c r="D335" s="12">
        <v>-5.4040556690775112</v>
      </c>
      <c r="E335" s="13">
        <v>6.5150709648485713E-8</v>
      </c>
      <c r="F335" s="53">
        <v>18.842129253440682</v>
      </c>
      <c r="G335" s="18">
        <v>9.7042633528515963E-3</v>
      </c>
      <c r="H335" s="16" t="s">
        <v>1451</v>
      </c>
      <c r="I335" s="16" t="s">
        <v>774</v>
      </c>
      <c r="J335" s="16">
        <v>151345181</v>
      </c>
      <c r="K335" s="16" t="b">
        <v>1</v>
      </c>
      <c r="L335" s="16" t="b">
        <v>1</v>
      </c>
      <c r="M335" s="16" t="b">
        <v>0</v>
      </c>
      <c r="N335" s="16" t="b">
        <v>0</v>
      </c>
      <c r="O335" s="16" t="b">
        <v>0</v>
      </c>
      <c r="P335" s="16" t="b">
        <v>1</v>
      </c>
      <c r="Q335" s="16" t="b">
        <v>1</v>
      </c>
      <c r="R335" s="16" t="b">
        <v>0</v>
      </c>
      <c r="S335" s="16" t="b">
        <v>1</v>
      </c>
    </row>
    <row r="336" spans="1:19" x14ac:dyDescent="0.3">
      <c r="A336" s="11" t="s">
        <v>143</v>
      </c>
      <c r="B336" s="12">
        <v>-3.5060118553015829</v>
      </c>
      <c r="C336" s="12">
        <v>0.64903276203204374</v>
      </c>
      <c r="D336" s="12">
        <v>-5.4019027395854113</v>
      </c>
      <c r="E336" s="13">
        <v>6.5937700998275499E-8</v>
      </c>
      <c r="F336" s="53">
        <v>54.640495519266871</v>
      </c>
      <c r="G336" s="18">
        <v>9.8214865013941336E-3</v>
      </c>
      <c r="H336" s="16" t="s">
        <v>805</v>
      </c>
      <c r="I336" s="16" t="s">
        <v>804</v>
      </c>
      <c r="J336" s="16">
        <v>126211704</v>
      </c>
      <c r="K336" s="16"/>
      <c r="L336" s="16"/>
      <c r="M336" s="16"/>
      <c r="N336" s="16"/>
      <c r="O336" s="16"/>
      <c r="P336" s="16"/>
      <c r="Q336" s="16"/>
      <c r="R336" s="16"/>
      <c r="S336" s="16"/>
    </row>
    <row r="337" spans="1:19" x14ac:dyDescent="0.3">
      <c r="A337" s="16" t="s">
        <v>1436</v>
      </c>
      <c r="B337" s="12">
        <v>-2.6827210857351971</v>
      </c>
      <c r="C337" s="12">
        <v>0.49687092437201358</v>
      </c>
      <c r="D337" s="12">
        <v>-5.3992313781005414</v>
      </c>
      <c r="E337" s="13">
        <v>6.6927012098511273E-8</v>
      </c>
      <c r="F337" s="53">
        <v>0</v>
      </c>
      <c r="G337" s="18">
        <v>9.9688453790853521E-3</v>
      </c>
      <c r="H337" s="16"/>
      <c r="I337" s="16" t="s">
        <v>772</v>
      </c>
      <c r="J337" s="16">
        <v>46697115</v>
      </c>
      <c r="K337" s="16"/>
      <c r="L337" s="16"/>
      <c r="M337" s="16"/>
      <c r="N337" s="16"/>
      <c r="O337" s="16"/>
      <c r="P337" s="16"/>
      <c r="Q337" s="16"/>
      <c r="R337" s="16"/>
      <c r="S337" s="16"/>
    </row>
    <row r="338" spans="1:19" x14ac:dyDescent="0.3">
      <c r="A338" s="11" t="s">
        <v>1164</v>
      </c>
      <c r="B338" s="12">
        <v>-2.6616594395462139</v>
      </c>
      <c r="C338" s="12">
        <v>0.4934390596529773</v>
      </c>
      <c r="D338" s="12">
        <v>-5.394099610634977</v>
      </c>
      <c r="E338" s="13">
        <v>6.886800757048486E-8</v>
      </c>
      <c r="F338" s="53">
        <v>0</v>
      </c>
      <c r="G338" s="18">
        <v>1.025795859563129E-2</v>
      </c>
      <c r="H338" s="16" t="s">
        <v>1165</v>
      </c>
      <c r="I338" s="16" t="s">
        <v>774</v>
      </c>
      <c r="J338" s="16">
        <v>107681350</v>
      </c>
      <c r="K338" s="16" t="b">
        <v>1</v>
      </c>
      <c r="L338" s="16" t="b">
        <v>0</v>
      </c>
      <c r="M338" s="16" t="b">
        <v>1</v>
      </c>
      <c r="N338" s="16" t="b">
        <v>0</v>
      </c>
      <c r="O338" s="16" t="b">
        <v>0</v>
      </c>
      <c r="P338" s="16"/>
      <c r="Q338" s="16"/>
      <c r="R338" s="16"/>
      <c r="S338" s="16"/>
    </row>
    <row r="339" spans="1:19" x14ac:dyDescent="0.3">
      <c r="A339" s="16" t="s">
        <v>1325</v>
      </c>
      <c r="B339" s="12">
        <v>-2.5983169994440809</v>
      </c>
      <c r="C339" s="12">
        <v>0.48312631535665412</v>
      </c>
      <c r="D339" s="12">
        <v>-5.3781317987738841</v>
      </c>
      <c r="E339" s="13">
        <v>7.526271384681908E-8</v>
      </c>
      <c r="F339" s="53">
        <v>0</v>
      </c>
      <c r="G339" s="18">
        <v>1.121045649019755E-2</v>
      </c>
      <c r="H339" s="16" t="s">
        <v>1326</v>
      </c>
      <c r="I339" s="16" t="s">
        <v>769</v>
      </c>
      <c r="J339" s="16">
        <v>1702116</v>
      </c>
      <c r="K339" s="16"/>
      <c r="L339" s="16"/>
      <c r="M339" s="16"/>
      <c r="N339" s="16"/>
      <c r="O339" s="16"/>
      <c r="P339" s="16" t="b">
        <v>1</v>
      </c>
      <c r="Q339" s="16" t="b">
        <v>1</v>
      </c>
      <c r="R339" s="16" t="b">
        <v>1</v>
      </c>
      <c r="S339" s="16" t="b">
        <v>1</v>
      </c>
    </row>
    <row r="340" spans="1:19" x14ac:dyDescent="0.3">
      <c r="A340" s="16" t="s">
        <v>1324</v>
      </c>
      <c r="B340" s="12">
        <v>2.1619123471151389</v>
      </c>
      <c r="C340" s="12">
        <v>0.40199424418633611</v>
      </c>
      <c r="D340" s="12">
        <v>5.3779684121870899</v>
      </c>
      <c r="E340" s="13">
        <v>7.5331028675823617E-8</v>
      </c>
      <c r="F340" s="53">
        <v>39.230496576768978</v>
      </c>
      <c r="G340" s="18">
        <v>1.12206320522926E-2</v>
      </c>
      <c r="H340" s="16" t="s">
        <v>816</v>
      </c>
      <c r="I340" s="16" t="s">
        <v>774</v>
      </c>
      <c r="J340" s="16">
        <v>167090646</v>
      </c>
      <c r="K340" s="16" t="b">
        <v>0</v>
      </c>
      <c r="L340" s="16" t="b">
        <v>1</v>
      </c>
      <c r="M340" s="16" t="b">
        <v>0</v>
      </c>
      <c r="N340" s="16" t="b">
        <v>0</v>
      </c>
      <c r="O340" s="16" t="b">
        <v>0</v>
      </c>
      <c r="P340" s="16"/>
      <c r="Q340" s="16"/>
      <c r="R340" s="16"/>
      <c r="S340" s="16"/>
    </row>
    <row r="341" spans="1:19" x14ac:dyDescent="0.3">
      <c r="A341" s="16" t="s">
        <v>1322</v>
      </c>
      <c r="B341" s="12">
        <v>2.4691430983329958</v>
      </c>
      <c r="C341" s="12">
        <v>0.45932823117080618</v>
      </c>
      <c r="D341" s="12">
        <v>5.3755526675102576</v>
      </c>
      <c r="E341" s="13">
        <v>7.6348129890300298E-8</v>
      </c>
      <c r="F341" s="53">
        <v>0</v>
      </c>
      <c r="G341" s="18">
        <v>1.137213029529012E-2</v>
      </c>
      <c r="H341" s="16" t="s">
        <v>1323</v>
      </c>
      <c r="I341" s="16" t="s">
        <v>769</v>
      </c>
      <c r="J341" s="16">
        <v>2451169</v>
      </c>
      <c r="K341" s="16" t="b">
        <v>0</v>
      </c>
      <c r="L341" s="16" t="b">
        <v>0</v>
      </c>
      <c r="M341" s="16" t="b">
        <v>1</v>
      </c>
      <c r="N341" s="16" t="b">
        <v>0</v>
      </c>
      <c r="O341" s="16" t="b">
        <v>0</v>
      </c>
      <c r="P341" s="16"/>
      <c r="Q341" s="16"/>
      <c r="R341" s="16"/>
      <c r="S341" s="16"/>
    </row>
    <row r="342" spans="1:19" x14ac:dyDescent="0.3">
      <c r="A342" s="11" t="s">
        <v>1166</v>
      </c>
      <c r="B342" s="12">
        <v>-2.060723112924336</v>
      </c>
      <c r="C342" s="12">
        <v>0.38352800897594519</v>
      </c>
      <c r="D342" s="12">
        <v>-5.3730707137313232</v>
      </c>
      <c r="E342" s="13">
        <v>7.7406954413313331E-8</v>
      </c>
      <c r="F342" s="53">
        <v>6.9327400434962376</v>
      </c>
      <c r="G342" s="18">
        <v>1.1529843266817431E-2</v>
      </c>
      <c r="H342" s="16" t="s">
        <v>1167</v>
      </c>
      <c r="I342" s="16" t="s">
        <v>774</v>
      </c>
      <c r="J342" s="16">
        <v>2979817</v>
      </c>
      <c r="K342" s="16"/>
      <c r="L342" s="16"/>
      <c r="M342" s="16"/>
      <c r="N342" s="16"/>
      <c r="O342" s="16"/>
      <c r="P342" s="16"/>
      <c r="Q342" s="16"/>
      <c r="R342" s="16"/>
      <c r="S342" s="16"/>
    </row>
    <row r="343" spans="1:19" x14ac:dyDescent="0.3">
      <c r="A343" s="11" t="s">
        <v>1072</v>
      </c>
      <c r="B343" s="12">
        <v>-2.7363374192854879</v>
      </c>
      <c r="C343" s="12">
        <v>0.51000630542750525</v>
      </c>
      <c r="D343" s="12">
        <v>-5.3653011544470877</v>
      </c>
      <c r="E343" s="13">
        <v>8.08142668681542E-8</v>
      </c>
      <c r="F343" s="53">
        <v>0</v>
      </c>
      <c r="G343" s="18">
        <v>1.203736586427844E-2</v>
      </c>
      <c r="H343" s="16" t="s">
        <v>1073</v>
      </c>
      <c r="I343" s="16" t="s">
        <v>804</v>
      </c>
      <c r="J343" s="16">
        <v>537178</v>
      </c>
      <c r="K343" s="16" t="b">
        <v>1</v>
      </c>
      <c r="L343" s="16" t="b">
        <v>0</v>
      </c>
      <c r="M343" s="16" t="b">
        <v>0</v>
      </c>
      <c r="N343" s="16" t="b">
        <v>1</v>
      </c>
      <c r="O343" s="16" t="b">
        <v>0</v>
      </c>
      <c r="P343" s="16"/>
      <c r="Q343" s="16"/>
      <c r="R343" s="16"/>
      <c r="S343" s="16"/>
    </row>
    <row r="344" spans="1:19" x14ac:dyDescent="0.3">
      <c r="A344" s="11" t="s">
        <v>1096</v>
      </c>
      <c r="B344" s="12">
        <v>-2.4674340522156828</v>
      </c>
      <c r="C344" s="12">
        <v>0.4603913856399004</v>
      </c>
      <c r="D344" s="12">
        <v>-5.3594270639668542</v>
      </c>
      <c r="E344" s="13">
        <v>8.3486290031881953E-8</v>
      </c>
      <c r="F344" s="53">
        <v>0</v>
      </c>
      <c r="G344" s="18">
        <v>1.2435366386538849E-2</v>
      </c>
      <c r="H344" s="16"/>
      <c r="I344" s="16" t="s">
        <v>765</v>
      </c>
      <c r="J344" s="16">
        <v>150125199</v>
      </c>
      <c r="K344" s="16"/>
      <c r="L344" s="16"/>
      <c r="M344" s="16"/>
      <c r="N344" s="16"/>
      <c r="O344" s="16"/>
      <c r="P344" s="16"/>
      <c r="Q344" s="16"/>
      <c r="R344" s="16"/>
      <c r="S344" s="16"/>
    </row>
    <row r="345" spans="1:19" x14ac:dyDescent="0.3">
      <c r="A345" s="16" t="s">
        <v>1489</v>
      </c>
      <c r="B345" s="12">
        <v>-2.85431237023964</v>
      </c>
      <c r="C345" s="12">
        <v>0.53265317032166171</v>
      </c>
      <c r="D345" s="12">
        <v>-5.3586696358457067</v>
      </c>
      <c r="E345" s="13">
        <v>8.3836996255378657E-8</v>
      </c>
      <c r="F345" s="53">
        <v>0</v>
      </c>
      <c r="G345" s="18">
        <v>1.2487604429234909E-2</v>
      </c>
      <c r="H345" s="16"/>
      <c r="I345" s="16" t="s">
        <v>804</v>
      </c>
      <c r="J345" s="16">
        <v>80027004</v>
      </c>
      <c r="K345" s="16"/>
      <c r="L345" s="16"/>
      <c r="M345" s="16"/>
      <c r="N345" s="16"/>
      <c r="O345" s="16"/>
      <c r="P345" s="16"/>
      <c r="Q345" s="16"/>
      <c r="R345" s="16"/>
      <c r="S345" s="16"/>
    </row>
    <row r="346" spans="1:19" x14ac:dyDescent="0.3">
      <c r="A346" s="11" t="s">
        <v>1142</v>
      </c>
      <c r="B346" s="12">
        <v>-2.6634848537560361</v>
      </c>
      <c r="C346" s="12">
        <v>0.4971987906403888</v>
      </c>
      <c r="D346" s="12">
        <v>-5.3569817624163676</v>
      </c>
      <c r="E346" s="13">
        <v>8.4623658566621109E-8</v>
      </c>
      <c r="F346" s="53">
        <v>7.0074754194998121</v>
      </c>
      <c r="G346" s="18">
        <v>1.260477856715678E-2</v>
      </c>
      <c r="H346" s="16"/>
      <c r="I346" s="16" t="s">
        <v>780</v>
      </c>
      <c r="J346" s="16">
        <v>149373142</v>
      </c>
      <c r="K346" s="16"/>
      <c r="L346" s="16"/>
      <c r="M346" s="16"/>
      <c r="N346" s="16"/>
      <c r="O346" s="16"/>
      <c r="P346" s="16"/>
      <c r="Q346" s="16"/>
      <c r="R346" s="16"/>
      <c r="S346" s="16"/>
    </row>
    <row r="347" spans="1:19" x14ac:dyDescent="0.3">
      <c r="A347" s="11" t="s">
        <v>157</v>
      </c>
      <c r="B347" s="12">
        <v>-3.2672502483392991</v>
      </c>
      <c r="C347" s="12">
        <v>0.60995880051181461</v>
      </c>
      <c r="D347" s="12">
        <v>-5.3565097275385796</v>
      </c>
      <c r="E347" s="13">
        <v>8.4844934358541544E-8</v>
      </c>
      <c r="F347" s="53">
        <v>46.413118762769507</v>
      </c>
      <c r="G347" s="18">
        <v>1.2637737817639119E-2</v>
      </c>
      <c r="H347" s="16" t="s">
        <v>799</v>
      </c>
      <c r="I347" s="16" t="s">
        <v>767</v>
      </c>
      <c r="J347" s="16">
        <v>44278551</v>
      </c>
      <c r="K347" s="16" t="b">
        <v>0</v>
      </c>
      <c r="L347" s="16" t="b">
        <v>1</v>
      </c>
      <c r="M347" s="16" t="b">
        <v>0</v>
      </c>
      <c r="N347" s="16" t="b">
        <v>0</v>
      </c>
      <c r="O347" s="16" t="b">
        <v>0</v>
      </c>
      <c r="P347" s="16"/>
      <c r="Q347" s="16"/>
      <c r="R347" s="16"/>
      <c r="S347" s="16"/>
    </row>
    <row r="348" spans="1:19" x14ac:dyDescent="0.3">
      <c r="A348" s="16" t="s">
        <v>197</v>
      </c>
      <c r="B348" s="12">
        <v>-2.91905249886659</v>
      </c>
      <c r="C348" s="12">
        <v>0.54499383072168328</v>
      </c>
      <c r="D348" s="12">
        <v>-5.3561202610333538</v>
      </c>
      <c r="E348" s="13">
        <v>8.5027926294971635E-8</v>
      </c>
      <c r="F348" s="53">
        <v>28.594074787957108</v>
      </c>
      <c r="G348" s="18">
        <v>1.2664994649562319E-2</v>
      </c>
      <c r="H348" s="16" t="s">
        <v>783</v>
      </c>
      <c r="I348" s="16" t="s">
        <v>776</v>
      </c>
      <c r="J348" s="16">
        <v>73054401</v>
      </c>
      <c r="K348" s="16" t="b">
        <v>1</v>
      </c>
      <c r="L348" s="16" t="b">
        <v>0</v>
      </c>
      <c r="M348" s="16" t="b">
        <v>0</v>
      </c>
      <c r="N348" s="16" t="b">
        <v>0</v>
      </c>
      <c r="O348" s="16" t="b">
        <v>0</v>
      </c>
      <c r="P348" s="16"/>
      <c r="Q348" s="16"/>
      <c r="R348" s="16"/>
      <c r="S348" s="16"/>
    </row>
    <row r="349" spans="1:19" x14ac:dyDescent="0.3">
      <c r="A349" s="16" t="s">
        <v>1412</v>
      </c>
      <c r="B349" s="12">
        <v>-1.8731947979777941</v>
      </c>
      <c r="C349" s="12">
        <v>0.34987387192139308</v>
      </c>
      <c r="D349" s="12">
        <v>-5.3539145055068538</v>
      </c>
      <c r="E349" s="13">
        <v>8.6071539910590012E-8</v>
      </c>
      <c r="F349" s="53">
        <v>0</v>
      </c>
      <c r="G349" s="18">
        <v>1.2820441941222289E-2</v>
      </c>
      <c r="H349" s="16" t="s">
        <v>1413</v>
      </c>
      <c r="I349" s="16" t="s">
        <v>837</v>
      </c>
      <c r="J349" s="16">
        <v>124989294</v>
      </c>
      <c r="K349" s="16" t="b">
        <v>0</v>
      </c>
      <c r="L349" s="16" t="b">
        <v>0</v>
      </c>
      <c r="M349" s="16" t="b">
        <v>1</v>
      </c>
      <c r="N349" s="16" t="b">
        <v>0</v>
      </c>
      <c r="O349" s="16" t="b">
        <v>1</v>
      </c>
      <c r="P349" s="16" t="b">
        <v>0</v>
      </c>
      <c r="Q349" s="16" t="b">
        <v>0</v>
      </c>
      <c r="R349" s="16" t="b">
        <v>1</v>
      </c>
      <c r="S349" s="16" t="b">
        <v>0</v>
      </c>
    </row>
    <row r="350" spans="1:19" x14ac:dyDescent="0.3">
      <c r="A350" s="11" t="s">
        <v>1115</v>
      </c>
      <c r="B350" s="12">
        <v>2.045956495383114</v>
      </c>
      <c r="C350" s="12">
        <v>0.38215877663131192</v>
      </c>
      <c r="D350" s="12">
        <v>5.353681821514078</v>
      </c>
      <c r="E350" s="13">
        <v>8.6182350590501445E-8</v>
      </c>
      <c r="F350" s="53">
        <v>0</v>
      </c>
      <c r="G350" s="18">
        <v>1.283694730280578E-2</v>
      </c>
      <c r="H350" s="16" t="s">
        <v>1116</v>
      </c>
      <c r="I350" s="16" t="s">
        <v>830</v>
      </c>
      <c r="J350" s="16">
        <v>71862187</v>
      </c>
      <c r="K350" s="16" t="b">
        <v>0</v>
      </c>
      <c r="L350" s="16" t="b">
        <v>1</v>
      </c>
      <c r="M350" s="16" t="b">
        <v>0</v>
      </c>
      <c r="N350" s="16" t="b">
        <v>0</v>
      </c>
      <c r="O350" s="16" t="b">
        <v>0</v>
      </c>
      <c r="P350" s="16" t="b">
        <v>1</v>
      </c>
      <c r="Q350" s="16" t="b">
        <v>1</v>
      </c>
      <c r="R350" s="16" t="b">
        <v>1</v>
      </c>
      <c r="S350" s="16" t="b">
        <v>1</v>
      </c>
    </row>
    <row r="351" spans="1:19" x14ac:dyDescent="0.3">
      <c r="A351" s="11" t="s">
        <v>207</v>
      </c>
      <c r="B351" s="12">
        <v>-3.315529254880222</v>
      </c>
      <c r="C351" s="12">
        <v>0.6199408769466549</v>
      </c>
      <c r="D351" s="12">
        <v>-5.348137827610163</v>
      </c>
      <c r="E351" s="13">
        <v>8.8863784733969803E-8</v>
      </c>
      <c r="F351" s="53">
        <v>38.615838081902957</v>
      </c>
      <c r="G351" s="18">
        <v>1.323634959990954E-2</v>
      </c>
      <c r="H351" s="16" t="s">
        <v>906</v>
      </c>
      <c r="I351" s="16" t="s">
        <v>828</v>
      </c>
      <c r="J351" s="16">
        <v>29595315</v>
      </c>
      <c r="K351" s="16" t="b">
        <v>1</v>
      </c>
      <c r="L351" s="16" t="b">
        <v>0</v>
      </c>
      <c r="M351" s="16" t="b">
        <v>1</v>
      </c>
      <c r="N351" s="16" t="b">
        <v>0</v>
      </c>
      <c r="O351" s="16" t="b">
        <v>0</v>
      </c>
      <c r="P351" s="16" t="b">
        <v>0</v>
      </c>
      <c r="Q351" s="16" t="b">
        <v>1</v>
      </c>
      <c r="R351" s="16" t="b">
        <v>1</v>
      </c>
      <c r="S351" s="16" t="b">
        <v>1</v>
      </c>
    </row>
    <row r="352" spans="1:19" x14ac:dyDescent="0.3">
      <c r="A352" s="11" t="s">
        <v>1151</v>
      </c>
      <c r="B352" s="12">
        <v>-2.4530867123260611</v>
      </c>
      <c r="C352" s="12">
        <v>0.4587468527753723</v>
      </c>
      <c r="D352" s="12">
        <v>-5.3473646685206297</v>
      </c>
      <c r="E352" s="13">
        <v>8.9244093331714998E-8</v>
      </c>
      <c r="F352" s="53">
        <v>0</v>
      </c>
      <c r="G352" s="18">
        <v>1.329299694585228E-2</v>
      </c>
      <c r="H352" s="16" t="s">
        <v>1152</v>
      </c>
      <c r="I352" s="16" t="s">
        <v>787</v>
      </c>
      <c r="J352" s="16">
        <v>186915320</v>
      </c>
      <c r="K352" s="16" t="b">
        <v>0</v>
      </c>
      <c r="L352" s="16" t="b">
        <v>0</v>
      </c>
      <c r="M352" s="16" t="b">
        <v>1</v>
      </c>
      <c r="N352" s="16" t="b">
        <v>0</v>
      </c>
      <c r="O352" s="16" t="b">
        <v>0</v>
      </c>
      <c r="P352" s="16" t="b">
        <v>0</v>
      </c>
      <c r="Q352" s="16" t="b">
        <v>0</v>
      </c>
      <c r="R352" s="16" t="b">
        <v>1</v>
      </c>
      <c r="S352" s="16" t="b">
        <v>0</v>
      </c>
    </row>
    <row r="353" spans="1:19" x14ac:dyDescent="0.3">
      <c r="A353" s="11" t="s">
        <v>1224</v>
      </c>
      <c r="B353" s="12">
        <v>-2.228852241943903</v>
      </c>
      <c r="C353" s="12">
        <v>0.41702372281306521</v>
      </c>
      <c r="D353" s="12">
        <v>-5.3446653511915594</v>
      </c>
      <c r="E353" s="13">
        <v>9.0584252294145293E-8</v>
      </c>
      <c r="F353" s="53">
        <v>2.1377515624298518E-6</v>
      </c>
      <c r="G353" s="18">
        <v>1.349261496346524E-2</v>
      </c>
      <c r="H353" s="16" t="s">
        <v>1225</v>
      </c>
      <c r="I353" s="16" t="s">
        <v>847</v>
      </c>
      <c r="J353" s="16">
        <v>47082044</v>
      </c>
      <c r="K353" s="16" t="b">
        <v>0</v>
      </c>
      <c r="L353" s="16" t="b">
        <v>1</v>
      </c>
      <c r="M353" s="16" t="b">
        <v>0</v>
      </c>
      <c r="N353" s="16" t="b">
        <v>0</v>
      </c>
      <c r="O353" s="16" t="b">
        <v>0</v>
      </c>
      <c r="P353" s="16"/>
      <c r="Q353" s="16"/>
      <c r="R353" s="16"/>
      <c r="S353" s="16"/>
    </row>
    <row r="354" spans="1:19" x14ac:dyDescent="0.3">
      <c r="A354" s="11" t="s">
        <v>1084</v>
      </c>
      <c r="B354" s="12">
        <v>-2.730549953066403</v>
      </c>
      <c r="C354" s="12">
        <v>0.51092492141298185</v>
      </c>
      <c r="D354" s="12">
        <v>-5.3443271968706583</v>
      </c>
      <c r="E354" s="13">
        <v>9.075350645356395E-8</v>
      </c>
      <c r="F354" s="53">
        <v>0.59023921902503007</v>
      </c>
      <c r="G354" s="18">
        <v>1.35178255397648E-2</v>
      </c>
      <c r="H354" s="16" t="s">
        <v>1085</v>
      </c>
      <c r="I354" s="16" t="s">
        <v>847</v>
      </c>
      <c r="J354" s="16">
        <v>50025915</v>
      </c>
      <c r="K354" s="16" t="b">
        <v>0</v>
      </c>
      <c r="L354" s="16" t="b">
        <v>0</v>
      </c>
      <c r="M354" s="16" t="b">
        <v>1</v>
      </c>
      <c r="N354" s="16" t="b">
        <v>0</v>
      </c>
      <c r="O354" s="16" t="b">
        <v>0</v>
      </c>
      <c r="P354" s="16"/>
      <c r="Q354" s="16"/>
      <c r="R354" s="16"/>
      <c r="S354" s="16"/>
    </row>
    <row r="355" spans="1:19" x14ac:dyDescent="0.3">
      <c r="A355" s="11" t="s">
        <v>1127</v>
      </c>
      <c r="B355" s="12">
        <v>-2.212728960078397</v>
      </c>
      <c r="C355" s="12">
        <v>0.4141062975012636</v>
      </c>
      <c r="D355" s="12">
        <v>-5.3433839896425246</v>
      </c>
      <c r="E355" s="13">
        <v>9.1227223378547893E-8</v>
      </c>
      <c r="F355" s="53">
        <v>0</v>
      </c>
      <c r="G355" s="18">
        <v>1.3588386149458089E-2</v>
      </c>
      <c r="H355" s="16"/>
      <c r="I355" s="16" t="s">
        <v>776</v>
      </c>
      <c r="J355" s="16">
        <v>67479369</v>
      </c>
      <c r="K355" s="16"/>
      <c r="L355" s="16"/>
      <c r="M355" s="16"/>
      <c r="N355" s="16"/>
      <c r="O355" s="16"/>
      <c r="P355" s="16"/>
      <c r="Q355" s="16"/>
      <c r="R355" s="16"/>
      <c r="S355" s="16"/>
    </row>
    <row r="356" spans="1:19" x14ac:dyDescent="0.3">
      <c r="A356" s="16" t="s">
        <v>1470</v>
      </c>
      <c r="B356" s="12">
        <v>-1.4867383553383979</v>
      </c>
      <c r="C356" s="12">
        <v>0.27844903100779123</v>
      </c>
      <c r="D356" s="12">
        <v>-5.339355464651617</v>
      </c>
      <c r="E356" s="13">
        <v>9.3277598663288691E-8</v>
      </c>
      <c r="F356" s="53">
        <v>1.2609709600893159E-3</v>
      </c>
      <c r="G356" s="18">
        <v>1.3893791598495509E-2</v>
      </c>
      <c r="H356" s="16" t="s">
        <v>788</v>
      </c>
      <c r="I356" s="16" t="s">
        <v>772</v>
      </c>
      <c r="J356" s="16">
        <v>3848506</v>
      </c>
      <c r="K356" s="16" t="b">
        <v>0</v>
      </c>
      <c r="L356" s="16" t="b">
        <v>1</v>
      </c>
      <c r="M356" s="16" t="b">
        <v>0</v>
      </c>
      <c r="N356" s="16" t="b">
        <v>0</v>
      </c>
      <c r="O356" s="16" t="b">
        <v>0</v>
      </c>
      <c r="P356" s="16"/>
      <c r="Q356" s="16"/>
      <c r="R356" s="16"/>
      <c r="S356" s="16"/>
    </row>
    <row r="357" spans="1:19" x14ac:dyDescent="0.3">
      <c r="A357" s="16" t="s">
        <v>1289</v>
      </c>
      <c r="B357" s="12">
        <v>2.0176114466519008</v>
      </c>
      <c r="C357" s="12">
        <v>0.37799716444373049</v>
      </c>
      <c r="D357" s="12">
        <v>5.337636459842404</v>
      </c>
      <c r="E357" s="13">
        <v>9.4166026855108678E-8</v>
      </c>
      <c r="F357" s="53">
        <v>0</v>
      </c>
      <c r="G357" s="18">
        <v>1.4026123866095291E-2</v>
      </c>
      <c r="H357" s="16" t="s">
        <v>1290</v>
      </c>
      <c r="I357" s="16" t="s">
        <v>776</v>
      </c>
      <c r="J357" s="16">
        <v>17843855</v>
      </c>
      <c r="K357" s="16"/>
      <c r="L357" s="16"/>
      <c r="M357" s="16"/>
      <c r="N357" s="16"/>
      <c r="O357" s="16"/>
      <c r="P357" s="16"/>
      <c r="Q357" s="16"/>
      <c r="R357" s="16"/>
      <c r="S357" s="16"/>
    </row>
    <row r="358" spans="1:19" x14ac:dyDescent="0.3">
      <c r="A358" s="16" t="s">
        <v>1461</v>
      </c>
      <c r="B358" s="12">
        <v>-2.4114132381884521</v>
      </c>
      <c r="C358" s="12">
        <v>0.4518545814904163</v>
      </c>
      <c r="D358" s="12">
        <v>-5.3367019766282864</v>
      </c>
      <c r="E358" s="13">
        <v>9.4652424377888657E-8</v>
      </c>
      <c r="F358" s="53">
        <v>0</v>
      </c>
      <c r="G358" s="18">
        <v>1.409857326351089E-2</v>
      </c>
      <c r="H358" s="16" t="s">
        <v>893</v>
      </c>
      <c r="I358" s="16" t="s">
        <v>787</v>
      </c>
      <c r="J358" s="16">
        <v>184097440</v>
      </c>
      <c r="K358" s="16" t="b">
        <v>0</v>
      </c>
      <c r="L358" s="16" t="b">
        <v>0</v>
      </c>
      <c r="M358" s="16" t="b">
        <v>1</v>
      </c>
      <c r="N358" s="16" t="b">
        <v>0</v>
      </c>
      <c r="O358" s="16" t="b">
        <v>0</v>
      </c>
      <c r="P358" s="16" t="b">
        <v>0</v>
      </c>
      <c r="Q358" s="16" t="b">
        <v>1</v>
      </c>
      <c r="R358" s="16" t="b">
        <v>1</v>
      </c>
      <c r="S358" s="16" t="b">
        <v>1</v>
      </c>
    </row>
    <row r="359" spans="1:19" x14ac:dyDescent="0.3">
      <c r="A359" s="11" t="s">
        <v>78</v>
      </c>
      <c r="B359" s="12">
        <v>-1.6194015502591239</v>
      </c>
      <c r="C359" s="12">
        <v>0.30349908557860028</v>
      </c>
      <c r="D359" s="12">
        <v>-5.3357707723298251</v>
      </c>
      <c r="E359" s="13">
        <v>9.5139534182371759E-8</v>
      </c>
      <c r="F359" s="53">
        <v>1.3581571064007849E-3</v>
      </c>
      <c r="G359" s="18">
        <v>1.417112875599846E-2</v>
      </c>
      <c r="H359" s="16" t="s">
        <v>879</v>
      </c>
      <c r="I359" s="16" t="s">
        <v>776</v>
      </c>
      <c r="J359" s="16">
        <v>65374833</v>
      </c>
      <c r="K359" s="16" t="b">
        <v>0</v>
      </c>
      <c r="L359" s="16" t="b">
        <v>1</v>
      </c>
      <c r="M359" s="16" t="b">
        <v>0</v>
      </c>
      <c r="N359" s="16" t="b">
        <v>0</v>
      </c>
      <c r="O359" s="16" t="b">
        <v>0</v>
      </c>
      <c r="P359" s="16"/>
      <c r="Q359" s="16"/>
      <c r="R359" s="16"/>
      <c r="S359" s="16"/>
    </row>
    <row r="360" spans="1:19" x14ac:dyDescent="0.3">
      <c r="A360" s="16" t="s">
        <v>1359</v>
      </c>
      <c r="B360" s="12">
        <v>-2.235542724231729</v>
      </c>
      <c r="C360" s="12">
        <v>0.41909562243638943</v>
      </c>
      <c r="D360" s="12">
        <v>-5.3342068123630684</v>
      </c>
      <c r="E360" s="13">
        <v>9.5963101770907297E-8</v>
      </c>
      <c r="F360" s="53">
        <v>0</v>
      </c>
      <c r="G360" s="18">
        <v>1.429379997187841E-2</v>
      </c>
      <c r="H360" s="16" t="s">
        <v>1360</v>
      </c>
      <c r="I360" s="16" t="s">
        <v>785</v>
      </c>
      <c r="J360" s="16">
        <v>125741158</v>
      </c>
      <c r="K360" s="16"/>
      <c r="L360" s="16"/>
      <c r="M360" s="16"/>
      <c r="N360" s="16"/>
      <c r="O360" s="16"/>
      <c r="P360" s="16" t="b">
        <v>1</v>
      </c>
      <c r="Q360" s="16" t="b">
        <v>1</v>
      </c>
      <c r="R360" s="16" t="b">
        <v>1</v>
      </c>
      <c r="S360" s="16" t="b">
        <v>1</v>
      </c>
    </row>
    <row r="361" spans="1:19" x14ac:dyDescent="0.3">
      <c r="A361" s="11" t="s">
        <v>1092</v>
      </c>
      <c r="B361" s="12">
        <v>-3.007317258035723</v>
      </c>
      <c r="C361" s="12">
        <v>0.56383305170557718</v>
      </c>
      <c r="D361" s="12">
        <v>-5.333701614225494</v>
      </c>
      <c r="E361" s="13">
        <v>9.6230606281023837E-8</v>
      </c>
      <c r="F361" s="53">
        <v>0</v>
      </c>
      <c r="G361" s="18">
        <v>1.433364503616478E-2</v>
      </c>
      <c r="H361" s="16"/>
      <c r="I361" s="16" t="s">
        <v>774</v>
      </c>
      <c r="J361" s="16">
        <v>59622594</v>
      </c>
      <c r="K361" s="16"/>
      <c r="L361" s="16"/>
      <c r="M361" s="16"/>
      <c r="N361" s="16"/>
      <c r="O361" s="16"/>
      <c r="P361" s="16"/>
      <c r="Q361" s="16"/>
      <c r="R361" s="16"/>
      <c r="S361" s="16"/>
    </row>
    <row r="362" spans="1:19" x14ac:dyDescent="0.3">
      <c r="A362" s="16" t="s">
        <v>1388</v>
      </c>
      <c r="B362" s="12">
        <v>-1.9727680770142291</v>
      </c>
      <c r="C362" s="12">
        <v>0.37015968430912782</v>
      </c>
      <c r="D362" s="12">
        <v>-5.3295055097538144</v>
      </c>
      <c r="E362" s="13">
        <v>9.8480532992452507E-8</v>
      </c>
      <c r="F362" s="53">
        <v>0</v>
      </c>
      <c r="G362" s="18">
        <v>1.4668773869758791E-2</v>
      </c>
      <c r="H362" s="16" t="s">
        <v>1389</v>
      </c>
      <c r="I362" s="16" t="s">
        <v>767</v>
      </c>
      <c r="J362" s="16">
        <v>2775950</v>
      </c>
      <c r="K362" s="16" t="b">
        <v>0</v>
      </c>
      <c r="L362" s="16" t="b">
        <v>0</v>
      </c>
      <c r="M362" s="16" t="b">
        <v>0</v>
      </c>
      <c r="N362" s="16" t="b">
        <v>1</v>
      </c>
      <c r="O362" s="16" t="b">
        <v>0</v>
      </c>
      <c r="P362" s="16"/>
      <c r="Q362" s="16"/>
      <c r="R362" s="16"/>
      <c r="S362" s="16"/>
    </row>
    <row r="363" spans="1:19" x14ac:dyDescent="0.3">
      <c r="A363" s="11" t="s">
        <v>1215</v>
      </c>
      <c r="B363" s="12">
        <v>2.8405647499732032</v>
      </c>
      <c r="C363" s="12">
        <v>0.53391346817756702</v>
      </c>
      <c r="D363" s="12">
        <v>5.320271765514816</v>
      </c>
      <c r="E363" s="13">
        <v>1.03612358813106E-7</v>
      </c>
      <c r="F363" s="53">
        <v>0</v>
      </c>
      <c r="G363" s="18">
        <v>1.543316445757096E-2</v>
      </c>
      <c r="H363" s="16" t="s">
        <v>1216</v>
      </c>
      <c r="I363" s="16" t="s">
        <v>828</v>
      </c>
      <c r="J363" s="16">
        <v>32015215</v>
      </c>
      <c r="K363" s="16" t="b">
        <v>1</v>
      </c>
      <c r="L363" s="16" t="b">
        <v>0</v>
      </c>
      <c r="M363" s="16" t="b">
        <v>0</v>
      </c>
      <c r="N363" s="16" t="b">
        <v>0</v>
      </c>
      <c r="O363" s="16" t="b">
        <v>0</v>
      </c>
      <c r="P363" s="16"/>
      <c r="Q363" s="16"/>
      <c r="R363" s="16"/>
      <c r="S363" s="16"/>
    </row>
    <row r="364" spans="1:19" x14ac:dyDescent="0.3">
      <c r="A364" s="11" t="s">
        <v>1256</v>
      </c>
      <c r="B364" s="12">
        <v>2.4334922318994492</v>
      </c>
      <c r="C364" s="12">
        <v>0.45752391850242669</v>
      </c>
      <c r="D364" s="12">
        <v>5.318830630461437</v>
      </c>
      <c r="E364" s="13">
        <v>1.044362969142657E-7</v>
      </c>
      <c r="F364" s="53">
        <v>0</v>
      </c>
      <c r="G364" s="18">
        <v>1.555589086167679E-2</v>
      </c>
      <c r="H364" s="16" t="s">
        <v>1257</v>
      </c>
      <c r="I364" s="16" t="s">
        <v>774</v>
      </c>
      <c r="J364" s="16">
        <v>176174365</v>
      </c>
      <c r="K364" s="16"/>
      <c r="L364" s="16"/>
      <c r="M364" s="16"/>
      <c r="N364" s="16"/>
      <c r="O364" s="16"/>
      <c r="P364" s="16" t="b">
        <v>1</v>
      </c>
      <c r="Q364" s="16" t="b">
        <v>1</v>
      </c>
      <c r="R364" s="16" t="b">
        <v>1</v>
      </c>
      <c r="S364" s="16" t="b">
        <v>1</v>
      </c>
    </row>
    <row r="365" spans="1:19" x14ac:dyDescent="0.3">
      <c r="A365" s="16" t="s">
        <v>1356</v>
      </c>
      <c r="B365" s="12">
        <v>2.777461323652255</v>
      </c>
      <c r="C365" s="12">
        <v>0.5223874048666306</v>
      </c>
      <c r="D365" s="12">
        <v>5.3168611987522212</v>
      </c>
      <c r="E365" s="13">
        <v>1.0557253860873031E-7</v>
      </c>
      <c r="F365" s="53">
        <v>0</v>
      </c>
      <c r="G365" s="18">
        <v>1.5725135198308982E-2</v>
      </c>
      <c r="H365" s="16" t="s">
        <v>1357</v>
      </c>
      <c r="I365" s="16" t="s">
        <v>769</v>
      </c>
      <c r="J365" s="16">
        <v>133135032</v>
      </c>
      <c r="K365" s="16" t="b">
        <v>0</v>
      </c>
      <c r="L365" s="16" t="b">
        <v>1</v>
      </c>
      <c r="M365" s="16" t="b">
        <v>0</v>
      </c>
      <c r="N365" s="16" t="b">
        <v>0</v>
      </c>
      <c r="O365" s="16" t="b">
        <v>0</v>
      </c>
      <c r="P365" s="16"/>
      <c r="Q365" s="16"/>
      <c r="R365" s="16"/>
      <c r="S365" s="16"/>
    </row>
    <row r="366" spans="1:19" x14ac:dyDescent="0.3">
      <c r="A366" s="11" t="s">
        <v>1242</v>
      </c>
      <c r="B366" s="12">
        <v>-2.148343666062821</v>
      </c>
      <c r="C366" s="12">
        <v>0.40414307325937249</v>
      </c>
      <c r="D366" s="12">
        <v>-5.3157997951978979</v>
      </c>
      <c r="E366" s="13">
        <v>1.061898557688277E-7</v>
      </c>
      <c r="F366" s="53">
        <v>6.5495002931157318</v>
      </c>
      <c r="G366" s="18">
        <v>1.5817085206622651E-2</v>
      </c>
      <c r="H366" s="16"/>
      <c r="I366" s="16" t="s">
        <v>837</v>
      </c>
      <c r="J366" s="16">
        <v>140193934</v>
      </c>
      <c r="K366" s="16"/>
      <c r="L366" s="16"/>
      <c r="M366" s="16"/>
      <c r="N366" s="16"/>
      <c r="O366" s="16"/>
      <c r="P366" s="16" t="b">
        <v>1</v>
      </c>
      <c r="Q366" s="16" t="b">
        <v>1</v>
      </c>
      <c r="R366" s="16" t="b">
        <v>1</v>
      </c>
      <c r="S366" s="16" t="b">
        <v>1</v>
      </c>
    </row>
    <row r="367" spans="1:19" x14ac:dyDescent="0.3">
      <c r="A367" s="16" t="s">
        <v>1432</v>
      </c>
      <c r="B367" s="12">
        <v>-2.7781476525908291</v>
      </c>
      <c r="C367" s="12">
        <v>0.52272682115601676</v>
      </c>
      <c r="D367" s="12">
        <v>-5.3147218396923286</v>
      </c>
      <c r="E367" s="13">
        <v>1.068203747258846E-7</v>
      </c>
      <c r="F367" s="53">
        <v>0</v>
      </c>
      <c r="G367" s="18">
        <v>1.591100163579524E-2</v>
      </c>
      <c r="H367" s="16" t="s">
        <v>444</v>
      </c>
      <c r="I367" s="16" t="s">
        <v>776</v>
      </c>
      <c r="J367" s="16">
        <v>68781976</v>
      </c>
      <c r="K367" s="16" t="b">
        <v>1</v>
      </c>
      <c r="L367" s="16" t="b">
        <v>0</v>
      </c>
      <c r="M367" s="16" t="b">
        <v>0</v>
      </c>
      <c r="N367" s="16" t="b">
        <v>1</v>
      </c>
      <c r="O367" s="16" t="b">
        <v>0</v>
      </c>
      <c r="P367" s="16"/>
      <c r="Q367" s="16"/>
      <c r="R367" s="16"/>
      <c r="S367" s="16"/>
    </row>
    <row r="368" spans="1:19" x14ac:dyDescent="0.3">
      <c r="A368" s="16" t="s">
        <v>1311</v>
      </c>
      <c r="B368" s="12">
        <v>2.4881194924580221</v>
      </c>
      <c r="C368" s="12">
        <v>0.46838492286137051</v>
      </c>
      <c r="D368" s="12">
        <v>5.3121254998091363</v>
      </c>
      <c r="E368" s="13">
        <v>1.083539380891118E-7</v>
      </c>
      <c r="F368" s="53">
        <v>8.8626567721546655E-4</v>
      </c>
      <c r="G368" s="18">
        <v>1.6139427432311299E-2</v>
      </c>
      <c r="H368" s="16"/>
      <c r="I368" s="16" t="s">
        <v>769</v>
      </c>
      <c r="J368" s="16">
        <v>6802733</v>
      </c>
      <c r="K368" s="16"/>
      <c r="L368" s="16"/>
      <c r="M368" s="16"/>
      <c r="N368" s="16"/>
      <c r="O368" s="16"/>
      <c r="P368" s="16"/>
      <c r="Q368" s="16"/>
      <c r="R368" s="16"/>
      <c r="S368" s="16"/>
    </row>
    <row r="369" spans="1:19" x14ac:dyDescent="0.3">
      <c r="A369" s="16" t="s">
        <v>40</v>
      </c>
      <c r="B369" s="12">
        <v>-2.38152228521361</v>
      </c>
      <c r="C369" s="12">
        <v>0.44879491225323548</v>
      </c>
      <c r="D369" s="12">
        <v>-5.3064823601873208</v>
      </c>
      <c r="E369" s="13">
        <v>1.1176097084069539E-7</v>
      </c>
      <c r="F369" s="53">
        <v>37.553772128476012</v>
      </c>
      <c r="G369" s="18">
        <v>1.6646908367692431E-2</v>
      </c>
      <c r="H369" s="16" t="s">
        <v>808</v>
      </c>
      <c r="I369" s="16" t="s">
        <v>765</v>
      </c>
      <c r="J369" s="16">
        <v>27183133</v>
      </c>
      <c r="K369" s="16" t="b">
        <v>0</v>
      </c>
      <c r="L369" s="16" t="b">
        <v>1</v>
      </c>
      <c r="M369" s="16" t="b">
        <v>0</v>
      </c>
      <c r="N369" s="16" t="b">
        <v>0</v>
      </c>
      <c r="O369" s="16" t="b">
        <v>1</v>
      </c>
      <c r="P369" s="16"/>
      <c r="Q369" s="16"/>
      <c r="R369" s="16"/>
      <c r="S369" s="16"/>
    </row>
    <row r="370" spans="1:19" x14ac:dyDescent="0.3">
      <c r="A370" s="11" t="s">
        <v>1086</v>
      </c>
      <c r="B370" s="12">
        <v>-2.7412869245080702</v>
      </c>
      <c r="C370" s="12">
        <v>0.51697693162723191</v>
      </c>
      <c r="D370" s="12">
        <v>-5.3025323893652656</v>
      </c>
      <c r="E370" s="13">
        <v>1.1420719529020411E-7</v>
      </c>
      <c r="F370" s="53">
        <v>20.16112084761183</v>
      </c>
      <c r="G370" s="18">
        <v>1.701127594567119E-2</v>
      </c>
      <c r="H370" s="16"/>
      <c r="I370" s="16" t="s">
        <v>780</v>
      </c>
      <c r="J370" s="16">
        <v>434332</v>
      </c>
      <c r="K370" s="16"/>
      <c r="L370" s="16"/>
      <c r="M370" s="16"/>
      <c r="N370" s="16"/>
      <c r="O370" s="16"/>
      <c r="P370" s="16"/>
      <c r="Q370" s="16"/>
      <c r="R370" s="16"/>
      <c r="S370" s="16"/>
    </row>
    <row r="371" spans="1:19" x14ac:dyDescent="0.3">
      <c r="A371" s="11" t="s">
        <v>1017</v>
      </c>
      <c r="B371" s="12">
        <v>-2.9304968646684362</v>
      </c>
      <c r="C371" s="12">
        <v>0.55281342299916636</v>
      </c>
      <c r="D371" s="12">
        <v>-5.301059530663486</v>
      </c>
      <c r="E371" s="13">
        <v>1.151325359413516E-7</v>
      </c>
      <c r="F371" s="53">
        <v>0</v>
      </c>
      <c r="G371" s="18">
        <v>1.7149106361000262E-2</v>
      </c>
      <c r="H371" s="16"/>
      <c r="I371" s="16" t="s">
        <v>811</v>
      </c>
      <c r="J371" s="16">
        <v>39320532</v>
      </c>
      <c r="K371" s="16"/>
      <c r="L371" s="16"/>
      <c r="M371" s="16"/>
      <c r="N371" s="16"/>
      <c r="O371" s="16"/>
      <c r="P371" s="16"/>
      <c r="Q371" s="16"/>
      <c r="R371" s="16"/>
      <c r="S371" s="16"/>
    </row>
    <row r="372" spans="1:19" x14ac:dyDescent="0.3">
      <c r="A372" s="11" t="s">
        <v>1101</v>
      </c>
      <c r="B372" s="12">
        <v>-2.4784013659537769</v>
      </c>
      <c r="C372" s="12">
        <v>0.46755184412493189</v>
      </c>
      <c r="D372" s="12">
        <v>-5.3008054552588559</v>
      </c>
      <c r="E372" s="13">
        <v>1.152928937660117E-7</v>
      </c>
      <c r="F372" s="53">
        <v>0</v>
      </c>
      <c r="G372" s="18">
        <v>1.7172991819341211E-2</v>
      </c>
      <c r="H372" s="16" t="s">
        <v>829</v>
      </c>
      <c r="I372" s="16" t="s">
        <v>804</v>
      </c>
      <c r="J372" s="16">
        <v>63422539</v>
      </c>
      <c r="K372" s="16" t="b">
        <v>0</v>
      </c>
      <c r="L372" s="16" t="b">
        <v>0</v>
      </c>
      <c r="M372" s="16" t="b">
        <v>1</v>
      </c>
      <c r="N372" s="16" t="b">
        <v>1</v>
      </c>
      <c r="O372" s="16" t="b">
        <v>0</v>
      </c>
      <c r="P372" s="16" t="b">
        <v>0</v>
      </c>
      <c r="Q372" s="16" t="b">
        <v>1</v>
      </c>
      <c r="R372" s="16" t="b">
        <v>1</v>
      </c>
      <c r="S372" s="16" t="b">
        <v>1</v>
      </c>
    </row>
    <row r="373" spans="1:19" x14ac:dyDescent="0.3">
      <c r="A373" s="11" t="s">
        <v>1082</v>
      </c>
      <c r="B373" s="12">
        <v>2.701754988214323</v>
      </c>
      <c r="C373" s="12">
        <v>0.51012167824580945</v>
      </c>
      <c r="D373" s="12">
        <v>5.2962951849155564</v>
      </c>
      <c r="E373" s="13">
        <v>1.181757498580375E-7</v>
      </c>
      <c r="F373" s="53">
        <v>0</v>
      </c>
      <c r="G373" s="18">
        <v>1.7602396117104541E-2</v>
      </c>
      <c r="H373" s="16" t="s">
        <v>1083</v>
      </c>
      <c r="I373" s="16" t="s">
        <v>836</v>
      </c>
      <c r="J373" s="16">
        <v>35884508</v>
      </c>
      <c r="K373" s="16" t="b">
        <v>0</v>
      </c>
      <c r="L373" s="16" t="b">
        <v>1</v>
      </c>
      <c r="M373" s="16" t="b">
        <v>0</v>
      </c>
      <c r="N373" s="16" t="b">
        <v>0</v>
      </c>
      <c r="O373" s="16" t="b">
        <v>0</v>
      </c>
      <c r="P373" s="16"/>
      <c r="Q373" s="16"/>
      <c r="R373" s="16"/>
      <c r="S373" s="16"/>
    </row>
    <row r="374" spans="1:19" x14ac:dyDescent="0.3">
      <c r="A374" s="11" t="s">
        <v>1212</v>
      </c>
      <c r="B374" s="12">
        <v>-2.3107679838813642</v>
      </c>
      <c r="C374" s="12">
        <v>0.43638567208543461</v>
      </c>
      <c r="D374" s="12">
        <v>-5.2952425611007854</v>
      </c>
      <c r="E374" s="13">
        <v>1.188585332540577E-7</v>
      </c>
      <c r="F374" s="53">
        <v>0</v>
      </c>
      <c r="G374" s="18">
        <v>1.770409738672515E-2</v>
      </c>
      <c r="H374" s="16" t="s">
        <v>865</v>
      </c>
      <c r="I374" s="16" t="s">
        <v>822</v>
      </c>
      <c r="J374" s="16">
        <v>113642515</v>
      </c>
      <c r="K374" s="16" t="b">
        <v>0</v>
      </c>
      <c r="L374" s="16" t="b">
        <v>1</v>
      </c>
      <c r="M374" s="16" t="b">
        <v>0</v>
      </c>
      <c r="N374" s="16" t="b">
        <v>0</v>
      </c>
      <c r="O374" s="16" t="b">
        <v>0</v>
      </c>
      <c r="P374" s="16"/>
      <c r="Q374" s="16"/>
      <c r="R374" s="16"/>
      <c r="S374" s="16"/>
    </row>
    <row r="375" spans="1:19" x14ac:dyDescent="0.3">
      <c r="A375" s="16" t="s">
        <v>1427</v>
      </c>
      <c r="B375" s="12">
        <v>-2.828783473999108</v>
      </c>
      <c r="C375" s="12">
        <v>0.5342499370540823</v>
      </c>
      <c r="D375" s="12">
        <v>-5.2948690824323856</v>
      </c>
      <c r="E375" s="13">
        <v>1.191017060232082E-7</v>
      </c>
      <c r="F375" s="53">
        <v>0</v>
      </c>
      <c r="G375" s="18">
        <v>1.774031821386288E-2</v>
      </c>
      <c r="H375" s="16" t="s">
        <v>732</v>
      </c>
      <c r="I375" s="16" t="s">
        <v>780</v>
      </c>
      <c r="J375" s="16">
        <v>46406516</v>
      </c>
      <c r="K375" s="16"/>
      <c r="L375" s="16"/>
      <c r="M375" s="16"/>
      <c r="N375" s="16"/>
      <c r="O375" s="16"/>
      <c r="P375" s="16"/>
      <c r="Q375" s="16"/>
      <c r="R375" s="16"/>
      <c r="S375" s="16"/>
    </row>
    <row r="376" spans="1:19" x14ac:dyDescent="0.3">
      <c r="A376" s="11" t="s">
        <v>1077</v>
      </c>
      <c r="B376" s="12">
        <v>-2.546958928971311</v>
      </c>
      <c r="C376" s="12">
        <v>0.48115465322304812</v>
      </c>
      <c r="D376" s="12">
        <v>-5.293430941403825</v>
      </c>
      <c r="E376" s="13">
        <v>1.200425863608053E-7</v>
      </c>
      <c r="F376" s="53">
        <v>0</v>
      </c>
      <c r="G376" s="18">
        <v>1.7880463281028301E-2</v>
      </c>
      <c r="H376" s="16" t="s">
        <v>874</v>
      </c>
      <c r="I376" s="16" t="s">
        <v>776</v>
      </c>
      <c r="J376" s="16">
        <v>133821166</v>
      </c>
      <c r="K376" s="16" t="b">
        <v>0</v>
      </c>
      <c r="L376" s="16" t="b">
        <v>0</v>
      </c>
      <c r="M376" s="16" t="b">
        <v>1</v>
      </c>
      <c r="N376" s="16" t="b">
        <v>1</v>
      </c>
      <c r="O376" s="16" t="b">
        <v>0</v>
      </c>
      <c r="P376" s="16"/>
      <c r="Q376" s="16"/>
      <c r="R376" s="16"/>
      <c r="S376" s="16"/>
    </row>
    <row r="377" spans="1:19" x14ac:dyDescent="0.3">
      <c r="A377" s="16" t="s">
        <v>47</v>
      </c>
      <c r="B377" s="12">
        <v>-1.837687351200382</v>
      </c>
      <c r="C377" s="12">
        <v>0.34731852442468691</v>
      </c>
      <c r="D377" s="12">
        <v>-5.2910720907973596</v>
      </c>
      <c r="E377" s="13">
        <v>1.2160141845179169E-7</v>
      </c>
      <c r="F377" s="53">
        <v>35.579487308359688</v>
      </c>
      <c r="G377" s="18">
        <v>1.811265287981282E-2</v>
      </c>
      <c r="H377" s="16" t="s">
        <v>853</v>
      </c>
      <c r="I377" s="16" t="s">
        <v>767</v>
      </c>
      <c r="J377" s="16">
        <v>10736038</v>
      </c>
      <c r="K377" s="16" t="b">
        <v>0</v>
      </c>
      <c r="L377" s="16" t="b">
        <v>1</v>
      </c>
      <c r="M377" s="16" t="b">
        <v>0</v>
      </c>
      <c r="N377" s="16" t="b">
        <v>0</v>
      </c>
      <c r="O377" s="16" t="b">
        <v>0</v>
      </c>
      <c r="P377" s="16" t="b">
        <v>1</v>
      </c>
      <c r="Q377" s="16" t="b">
        <v>1</v>
      </c>
      <c r="R377" s="16" t="b">
        <v>0</v>
      </c>
      <c r="S377" s="16" t="b">
        <v>1</v>
      </c>
    </row>
    <row r="378" spans="1:19" x14ac:dyDescent="0.3">
      <c r="A378" s="11" t="s">
        <v>1047</v>
      </c>
      <c r="B378" s="12">
        <v>2.8086021909868211</v>
      </c>
      <c r="C378" s="12">
        <v>0.53083085871844571</v>
      </c>
      <c r="D378" s="12">
        <v>5.2909550092235911</v>
      </c>
      <c r="E378" s="13">
        <v>1.2167929913329081E-7</v>
      </c>
      <c r="F378" s="53">
        <v>0</v>
      </c>
      <c r="G378" s="18">
        <v>1.8124253285202799E-2</v>
      </c>
      <c r="H378" s="16" t="s">
        <v>1048</v>
      </c>
      <c r="I378" s="16" t="s">
        <v>765</v>
      </c>
      <c r="J378" s="16">
        <v>97915802</v>
      </c>
      <c r="K378" s="16" t="b">
        <v>0</v>
      </c>
      <c r="L378" s="16" t="b">
        <v>1</v>
      </c>
      <c r="M378" s="16" t="b">
        <v>0</v>
      </c>
      <c r="N378" s="16" t="b">
        <v>0</v>
      </c>
      <c r="O378" s="16" t="b">
        <v>0</v>
      </c>
      <c r="P378" s="16"/>
      <c r="Q378" s="16"/>
      <c r="R378" s="16"/>
      <c r="S378" s="16"/>
    </row>
    <row r="379" spans="1:19" x14ac:dyDescent="0.3">
      <c r="A379" s="11" t="s">
        <v>86</v>
      </c>
      <c r="B379" s="12">
        <v>-2.0563696862822849</v>
      </c>
      <c r="C379" s="12">
        <v>0.38868751806845059</v>
      </c>
      <c r="D379" s="12">
        <v>-5.2905472666095346</v>
      </c>
      <c r="E379" s="13">
        <v>1.219508994924463E-7</v>
      </c>
      <c r="F379" s="53">
        <v>28.552553341572789</v>
      </c>
      <c r="G379" s="18">
        <v>1.816470843029936E-2</v>
      </c>
      <c r="H379" s="16"/>
      <c r="I379" s="16" t="s">
        <v>830</v>
      </c>
      <c r="J379" s="16">
        <v>155661758</v>
      </c>
      <c r="K379" s="16"/>
      <c r="L379" s="16"/>
      <c r="M379" s="16"/>
      <c r="N379" s="16"/>
      <c r="O379" s="16"/>
      <c r="P379" s="16"/>
      <c r="Q379" s="16"/>
      <c r="R379" s="16"/>
      <c r="S379" s="16"/>
    </row>
    <row r="380" spans="1:19" x14ac:dyDescent="0.3">
      <c r="A380" s="11" t="s">
        <v>1243</v>
      </c>
      <c r="B380" s="12">
        <v>-2.4054467883491428</v>
      </c>
      <c r="C380" s="12">
        <v>0.45471384700824108</v>
      </c>
      <c r="D380" s="12">
        <v>-5.2900231743009751</v>
      </c>
      <c r="E380" s="13">
        <v>1.2230086286091029E-7</v>
      </c>
      <c r="F380" s="53">
        <v>0</v>
      </c>
      <c r="G380" s="18">
        <v>1.8216835823995449E-2</v>
      </c>
      <c r="H380" s="16" t="s">
        <v>895</v>
      </c>
      <c r="I380" s="16" t="s">
        <v>765</v>
      </c>
      <c r="J380" s="16">
        <v>27141088</v>
      </c>
      <c r="K380" s="16"/>
      <c r="L380" s="16"/>
      <c r="M380" s="16"/>
      <c r="N380" s="16"/>
      <c r="O380" s="16"/>
      <c r="P380" s="16"/>
      <c r="Q380" s="16"/>
      <c r="R380" s="16"/>
      <c r="S380" s="16"/>
    </row>
    <row r="381" spans="1:19" x14ac:dyDescent="0.3">
      <c r="A381" s="11" t="s">
        <v>1123</v>
      </c>
      <c r="B381" s="12">
        <v>2.8940326907214891</v>
      </c>
      <c r="C381" s="12">
        <v>0.54722600107781183</v>
      </c>
      <c r="D381" s="12">
        <v>5.2885511379602326</v>
      </c>
      <c r="E381" s="13">
        <v>1.232890225545631E-7</v>
      </c>
      <c r="F381" s="53">
        <v>0</v>
      </c>
      <c r="G381" s="18">
        <v>1.8364023198524732E-2</v>
      </c>
      <c r="H381" s="16" t="s">
        <v>1124</v>
      </c>
      <c r="I381" s="16" t="s">
        <v>774</v>
      </c>
      <c r="J381" s="16">
        <v>44704073</v>
      </c>
      <c r="K381" s="16" t="b">
        <v>1</v>
      </c>
      <c r="L381" s="16" t="b">
        <v>0</v>
      </c>
      <c r="M381" s="16" t="b">
        <v>0</v>
      </c>
      <c r="N381" s="16" t="b">
        <v>0</v>
      </c>
      <c r="O381" s="16" t="b">
        <v>0</v>
      </c>
      <c r="P381" s="16"/>
      <c r="Q381" s="16"/>
      <c r="R381" s="16"/>
      <c r="S381" s="16"/>
    </row>
    <row r="382" spans="1:19" x14ac:dyDescent="0.3">
      <c r="A382" s="11" t="s">
        <v>1226</v>
      </c>
      <c r="B382" s="12">
        <v>-2.7155866622960709</v>
      </c>
      <c r="C382" s="12">
        <v>0.51387942700834599</v>
      </c>
      <c r="D382" s="12">
        <v>-5.2844821558734383</v>
      </c>
      <c r="E382" s="13">
        <v>1.2606083531588949E-7</v>
      </c>
      <c r="F382" s="53">
        <v>36.140673554730718</v>
      </c>
      <c r="G382" s="18">
        <v>1.877688748113706E-2</v>
      </c>
      <c r="H382" s="16" t="s">
        <v>902</v>
      </c>
      <c r="I382" s="16" t="s">
        <v>789</v>
      </c>
      <c r="J382" s="16">
        <v>16742020</v>
      </c>
      <c r="K382" s="16" t="b">
        <v>0</v>
      </c>
      <c r="L382" s="16" t="b">
        <v>1</v>
      </c>
      <c r="M382" s="16" t="b">
        <v>0</v>
      </c>
      <c r="N382" s="16" t="b">
        <v>0</v>
      </c>
      <c r="O382" s="16" t="b">
        <v>0</v>
      </c>
      <c r="P382" s="16"/>
      <c r="Q382" s="16"/>
      <c r="R382" s="16"/>
      <c r="S382" s="16"/>
    </row>
    <row r="383" spans="1:19" x14ac:dyDescent="0.3">
      <c r="A383" s="11" t="s">
        <v>1138</v>
      </c>
      <c r="B383" s="12">
        <v>-2.1767201812974402</v>
      </c>
      <c r="C383" s="12">
        <v>0.4120215883094217</v>
      </c>
      <c r="D383" s="12">
        <v>-5.2830245867183967</v>
      </c>
      <c r="E383" s="13">
        <v>1.2706833009179981E-7</v>
      </c>
      <c r="F383" s="53">
        <v>0</v>
      </c>
      <c r="G383" s="18">
        <v>1.8926954835503669E-2</v>
      </c>
      <c r="H383" s="16" t="s">
        <v>1085</v>
      </c>
      <c r="I383" s="16" t="s">
        <v>847</v>
      </c>
      <c r="J383" s="16">
        <v>50026188</v>
      </c>
      <c r="K383" s="16" t="b">
        <v>0</v>
      </c>
      <c r="L383" s="16" t="b">
        <v>0</v>
      </c>
      <c r="M383" s="16" t="b">
        <v>1</v>
      </c>
      <c r="N383" s="16" t="b">
        <v>0</v>
      </c>
      <c r="O383" s="16" t="b">
        <v>0</v>
      </c>
      <c r="P383" s="16"/>
      <c r="Q383" s="16"/>
      <c r="R383" s="16"/>
      <c r="S383" s="16"/>
    </row>
    <row r="384" spans="1:19" x14ac:dyDescent="0.3">
      <c r="A384" s="11" t="s">
        <v>1062</v>
      </c>
      <c r="B384" s="12">
        <v>-2.2606431632573138</v>
      </c>
      <c r="C384" s="12">
        <v>0.42809115907625922</v>
      </c>
      <c r="D384" s="12">
        <v>-5.2807518102811573</v>
      </c>
      <c r="E384" s="13">
        <v>1.2865487035147419E-7</v>
      </c>
      <c r="F384" s="53">
        <v>0</v>
      </c>
      <c r="G384" s="18">
        <v>1.9163271593722431E-2</v>
      </c>
      <c r="H384" s="16" t="s">
        <v>1063</v>
      </c>
      <c r="I384" s="16" t="s">
        <v>791</v>
      </c>
      <c r="J384" s="16">
        <v>30133247</v>
      </c>
      <c r="K384" s="16"/>
      <c r="L384" s="16"/>
      <c r="M384" s="16"/>
      <c r="N384" s="16"/>
      <c r="O384" s="16"/>
      <c r="P384" s="16" t="b">
        <v>1</v>
      </c>
      <c r="Q384" s="16" t="b">
        <v>1</v>
      </c>
      <c r="R384" s="16" t="b">
        <v>1</v>
      </c>
      <c r="S384" s="16" t="b">
        <v>1</v>
      </c>
    </row>
    <row r="385" spans="1:19" x14ac:dyDescent="0.3">
      <c r="A385" s="11" t="s">
        <v>211</v>
      </c>
      <c r="B385" s="12">
        <v>-3.4585589788937279</v>
      </c>
      <c r="C385" s="12">
        <v>0.65494250855207614</v>
      </c>
      <c r="D385" s="12">
        <v>-5.2807062203670192</v>
      </c>
      <c r="E385" s="13">
        <v>1.286868902088033E-7</v>
      </c>
      <c r="F385" s="53">
        <v>62.787077285039672</v>
      </c>
      <c r="G385" s="18">
        <v>1.9168040983491459E-2</v>
      </c>
      <c r="H385" s="16" t="s">
        <v>900</v>
      </c>
      <c r="I385" s="16" t="s">
        <v>772</v>
      </c>
      <c r="J385" s="16">
        <v>46388465</v>
      </c>
      <c r="K385" s="16" t="b">
        <v>0</v>
      </c>
      <c r="L385" s="16" t="b">
        <v>0</v>
      </c>
      <c r="M385" s="16" t="b">
        <v>1</v>
      </c>
      <c r="N385" s="16" t="b">
        <v>0</v>
      </c>
      <c r="O385" s="16" t="b">
        <v>0</v>
      </c>
      <c r="P385" s="16"/>
      <c r="Q385" s="16"/>
      <c r="R385" s="16"/>
      <c r="S385" s="16"/>
    </row>
    <row r="386" spans="1:19" x14ac:dyDescent="0.3">
      <c r="A386" s="11" t="s">
        <v>236</v>
      </c>
      <c r="B386" s="12">
        <v>-1.989988802754852</v>
      </c>
      <c r="C386" s="12">
        <v>0.37701030625198229</v>
      </c>
      <c r="D386" s="12">
        <v>-5.2783405911052297</v>
      </c>
      <c r="E386" s="13">
        <v>1.303589994277116E-7</v>
      </c>
      <c r="F386" s="53">
        <v>64.704622556467129</v>
      </c>
      <c r="G386" s="18">
        <v>1.9417103323757071E-2</v>
      </c>
      <c r="H386" s="16" t="s">
        <v>730</v>
      </c>
      <c r="I386" s="16" t="s">
        <v>769</v>
      </c>
      <c r="J386" s="16">
        <v>107974897</v>
      </c>
      <c r="K386" s="16" t="b">
        <v>0</v>
      </c>
      <c r="L386" s="16" t="b">
        <v>0</v>
      </c>
      <c r="M386" s="16" t="b">
        <v>1</v>
      </c>
      <c r="N386" s="16" t="b">
        <v>0</v>
      </c>
      <c r="O386" s="16" t="b">
        <v>0</v>
      </c>
      <c r="P386" s="16" t="b">
        <v>0</v>
      </c>
      <c r="Q386" s="16" t="b">
        <v>0</v>
      </c>
      <c r="R386" s="16" t="b">
        <v>1</v>
      </c>
      <c r="S386" s="16" t="b">
        <v>0</v>
      </c>
    </row>
    <row r="387" spans="1:19" x14ac:dyDescent="0.3">
      <c r="A387" s="11" t="s">
        <v>1068</v>
      </c>
      <c r="B387" s="12">
        <v>-2.6427598164328021</v>
      </c>
      <c r="C387" s="12">
        <v>0.50076936742566569</v>
      </c>
      <c r="D387" s="12">
        <v>-5.277399114923087</v>
      </c>
      <c r="E387" s="13">
        <v>1.3103029810092191E-7</v>
      </c>
      <c r="F387" s="53">
        <v>16.408891415683371</v>
      </c>
      <c r="G387" s="18">
        <v>1.951709393243041E-2</v>
      </c>
      <c r="H387" s="16" t="s">
        <v>1069</v>
      </c>
      <c r="I387" s="16" t="s">
        <v>785</v>
      </c>
      <c r="J387" s="16">
        <v>28560658</v>
      </c>
      <c r="K387" s="16"/>
      <c r="L387" s="16"/>
      <c r="M387" s="16"/>
      <c r="N387" s="16"/>
      <c r="O387" s="16"/>
      <c r="P387" s="16" t="b">
        <v>1</v>
      </c>
      <c r="Q387" s="16" t="b">
        <v>1</v>
      </c>
      <c r="R387" s="16" t="b">
        <v>1</v>
      </c>
      <c r="S387" s="16" t="b">
        <v>1</v>
      </c>
    </row>
    <row r="388" spans="1:19" x14ac:dyDescent="0.3">
      <c r="A388" s="16" t="s">
        <v>1410</v>
      </c>
      <c r="B388" s="12">
        <v>-2.559749279120525</v>
      </c>
      <c r="C388" s="12">
        <v>0.48535317204623191</v>
      </c>
      <c r="D388" s="12">
        <v>-5.2739930972918394</v>
      </c>
      <c r="E388" s="13">
        <v>1.3348692991961919E-7</v>
      </c>
      <c r="F388" s="53">
        <v>1.5265612044908041E-4</v>
      </c>
      <c r="G388" s="18">
        <v>1.9883011698457201E-2</v>
      </c>
      <c r="H388" s="16"/>
      <c r="I388" s="16" t="s">
        <v>828</v>
      </c>
      <c r="J388" s="16">
        <v>25061773</v>
      </c>
      <c r="K388" s="16"/>
      <c r="L388" s="16"/>
      <c r="M388" s="16"/>
      <c r="N388" s="16"/>
      <c r="O388" s="16"/>
      <c r="P388" s="16"/>
      <c r="Q388" s="16"/>
      <c r="R388" s="16"/>
      <c r="S388" s="16"/>
    </row>
    <row r="389" spans="1:19" x14ac:dyDescent="0.3">
      <c r="A389" s="16" t="s">
        <v>205</v>
      </c>
      <c r="B389" s="12">
        <v>-3.4995604816153212</v>
      </c>
      <c r="C389" s="12">
        <v>0.66362611666094296</v>
      </c>
      <c r="D389" s="12">
        <v>-5.2733917393478684</v>
      </c>
      <c r="E389" s="13">
        <v>1.3392526957803929E-7</v>
      </c>
      <c r="F389" s="53">
        <v>38.961531760282377</v>
      </c>
      <c r="G389" s="18">
        <v>1.9948302828918529E-2</v>
      </c>
      <c r="H389" s="16" t="s">
        <v>905</v>
      </c>
      <c r="I389" s="16" t="s">
        <v>828</v>
      </c>
      <c r="J389" s="16">
        <v>30853959</v>
      </c>
      <c r="K389" s="16" t="b">
        <v>1</v>
      </c>
      <c r="L389" s="16" t="b">
        <v>0</v>
      </c>
      <c r="M389" s="16" t="b">
        <v>0</v>
      </c>
      <c r="N389" s="16" t="b">
        <v>1</v>
      </c>
      <c r="O389" s="16" t="b">
        <v>0</v>
      </c>
      <c r="P389" s="16" t="b">
        <v>1</v>
      </c>
      <c r="Q389" s="16" t="b">
        <v>1</v>
      </c>
      <c r="R389" s="16" t="b">
        <v>1</v>
      </c>
      <c r="S389" s="16" t="b">
        <v>1</v>
      </c>
    </row>
    <row r="390" spans="1:19" x14ac:dyDescent="0.3">
      <c r="A390" s="11" t="s">
        <v>1025</v>
      </c>
      <c r="B390" s="12">
        <v>-1.305288239842209</v>
      </c>
      <c r="C390" s="12">
        <v>0.24752681477522559</v>
      </c>
      <c r="D390" s="12">
        <v>-5.2733205532803211</v>
      </c>
      <c r="E390" s="13">
        <v>1.3397725034618331E-7</v>
      </c>
      <c r="F390" s="53">
        <v>1.6460059802041399E-3</v>
      </c>
      <c r="G390" s="18">
        <v>1.995604541631435E-2</v>
      </c>
      <c r="H390" s="16" t="s">
        <v>650</v>
      </c>
      <c r="I390" s="16" t="s">
        <v>774</v>
      </c>
      <c r="J390" s="16">
        <v>27676652</v>
      </c>
      <c r="K390" s="16" t="b">
        <v>0</v>
      </c>
      <c r="L390" s="16" t="b">
        <v>1</v>
      </c>
      <c r="M390" s="16" t="b">
        <v>0</v>
      </c>
      <c r="N390" s="16" t="b">
        <v>0</v>
      </c>
      <c r="O390" s="16" t="b">
        <v>0</v>
      </c>
      <c r="P390" s="16"/>
      <c r="Q390" s="16"/>
      <c r="R390" s="16"/>
      <c r="S390" s="16"/>
    </row>
    <row r="391" spans="1:19" x14ac:dyDescent="0.3">
      <c r="A391" s="16" t="s">
        <v>1445</v>
      </c>
      <c r="B391" s="12">
        <v>-2.072864302668683</v>
      </c>
      <c r="C391" s="12">
        <v>0.39334579161507349</v>
      </c>
      <c r="D391" s="12">
        <v>-5.2698270754531924</v>
      </c>
      <c r="E391" s="13">
        <v>1.365523425482459E-7</v>
      </c>
      <c r="F391" s="53">
        <v>0</v>
      </c>
      <c r="G391" s="18">
        <v>2.0339607974903771E-2</v>
      </c>
      <c r="H391" s="16" t="s">
        <v>825</v>
      </c>
      <c r="I391" s="16" t="s">
        <v>765</v>
      </c>
      <c r="J391" s="16">
        <v>27185512</v>
      </c>
      <c r="K391" s="16" t="b">
        <v>0</v>
      </c>
      <c r="L391" s="16" t="b">
        <v>1</v>
      </c>
      <c r="M391" s="16" t="b">
        <v>0</v>
      </c>
      <c r="N391" s="16" t="b">
        <v>0</v>
      </c>
      <c r="O391" s="16" t="b">
        <v>1</v>
      </c>
      <c r="P391" s="16"/>
      <c r="Q391" s="16"/>
      <c r="R391" s="16"/>
      <c r="S391" s="16"/>
    </row>
    <row r="392" spans="1:19" x14ac:dyDescent="0.3">
      <c r="A392" s="16" t="s">
        <v>1414</v>
      </c>
      <c r="B392" s="12">
        <v>3.156390980124844</v>
      </c>
      <c r="C392" s="12">
        <v>0.59918238815646285</v>
      </c>
      <c r="D392" s="12">
        <v>5.2678300339171917</v>
      </c>
      <c r="E392" s="13">
        <v>1.380458290733983E-7</v>
      </c>
      <c r="F392" s="53">
        <v>0</v>
      </c>
      <c r="G392" s="18">
        <v>2.056206428631175E-2</v>
      </c>
      <c r="H392" s="16" t="s">
        <v>1415</v>
      </c>
      <c r="I392" s="16" t="s">
        <v>774</v>
      </c>
      <c r="J392" s="16">
        <v>9910137</v>
      </c>
      <c r="K392" s="16"/>
      <c r="L392" s="16"/>
      <c r="M392" s="16"/>
      <c r="N392" s="16"/>
      <c r="O392" s="16"/>
      <c r="P392" s="16"/>
      <c r="Q392" s="16"/>
      <c r="R392" s="16"/>
      <c r="S392" s="16"/>
    </row>
    <row r="393" spans="1:19" x14ac:dyDescent="0.3">
      <c r="A393" s="16" t="s">
        <v>1459</v>
      </c>
      <c r="B393" s="12">
        <v>2.805434352864411</v>
      </c>
      <c r="C393" s="12">
        <v>0.53267043681492776</v>
      </c>
      <c r="D393" s="12">
        <v>5.2667356004199224</v>
      </c>
      <c r="E393" s="13">
        <v>1.388709901043581E-7</v>
      </c>
      <c r="F393" s="53">
        <v>0</v>
      </c>
      <c r="G393" s="18">
        <v>2.0684972847034251E-2</v>
      </c>
      <c r="H393" s="16" t="s">
        <v>1460</v>
      </c>
      <c r="I393" s="16" t="s">
        <v>769</v>
      </c>
      <c r="J393" s="16">
        <v>25707569</v>
      </c>
      <c r="K393" s="16"/>
      <c r="L393" s="16"/>
      <c r="M393" s="16"/>
      <c r="N393" s="16"/>
      <c r="O393" s="16"/>
      <c r="P393" s="16"/>
      <c r="Q393" s="16"/>
      <c r="R393" s="16"/>
      <c r="S393" s="16"/>
    </row>
    <row r="394" spans="1:19" x14ac:dyDescent="0.3">
      <c r="A394" s="16" t="s">
        <v>1453</v>
      </c>
      <c r="B394" s="12">
        <v>-2.919823365296832</v>
      </c>
      <c r="C394" s="12">
        <v>0.55490848238527113</v>
      </c>
      <c r="D394" s="12">
        <v>-5.261810655238115</v>
      </c>
      <c r="E394" s="13">
        <v>1.4264362460294839E-7</v>
      </c>
      <c r="F394" s="53">
        <v>34.998590869139839</v>
      </c>
      <c r="G394" s="18">
        <v>2.124691052823377E-2</v>
      </c>
      <c r="H394" s="16" t="s">
        <v>1444</v>
      </c>
      <c r="I394" s="16" t="s">
        <v>776</v>
      </c>
      <c r="J394" s="16">
        <v>64405919</v>
      </c>
      <c r="K394" s="16" t="b">
        <v>0</v>
      </c>
      <c r="L394" s="16" t="b">
        <v>0</v>
      </c>
      <c r="M394" s="16" t="b">
        <v>1</v>
      </c>
      <c r="N394" s="16" t="b">
        <v>0</v>
      </c>
      <c r="O394" s="16" t="b">
        <v>0</v>
      </c>
      <c r="P394" s="16" t="b">
        <v>0</v>
      </c>
      <c r="Q394" s="16" t="b">
        <v>1</v>
      </c>
      <c r="R394" s="16" t="b">
        <v>1</v>
      </c>
      <c r="S394" s="16" t="b">
        <v>1</v>
      </c>
    </row>
    <row r="395" spans="1:19" x14ac:dyDescent="0.3">
      <c r="A395" s="11" t="s">
        <v>1012</v>
      </c>
      <c r="B395" s="12">
        <v>-2.555174655500966</v>
      </c>
      <c r="C395" s="12">
        <v>0.48573500860185947</v>
      </c>
      <c r="D395" s="12">
        <v>-5.2604292675049003</v>
      </c>
      <c r="E395" s="13">
        <v>1.437194824066185E-7</v>
      </c>
      <c r="F395" s="53">
        <v>36.079557382700649</v>
      </c>
      <c r="G395" s="18">
        <v>2.1407160623948231E-2</v>
      </c>
      <c r="H395" s="16"/>
      <c r="I395" s="16" t="s">
        <v>830</v>
      </c>
      <c r="J395" s="16">
        <v>155661849</v>
      </c>
      <c r="K395" s="16"/>
      <c r="L395" s="16"/>
      <c r="M395" s="16"/>
      <c r="N395" s="16"/>
      <c r="O395" s="16"/>
      <c r="P395" s="16"/>
      <c r="Q395" s="16"/>
      <c r="R395" s="16"/>
      <c r="S395" s="16"/>
    </row>
    <row r="396" spans="1:19" x14ac:dyDescent="0.3">
      <c r="A396" s="11" t="s">
        <v>1237</v>
      </c>
      <c r="B396" s="12">
        <v>2.7474275620446931</v>
      </c>
      <c r="C396" s="12">
        <v>0.52253822314576925</v>
      </c>
      <c r="D396" s="12">
        <v>5.2578499339334641</v>
      </c>
      <c r="E396" s="13">
        <v>1.4574937520956919E-7</v>
      </c>
      <c r="F396" s="53">
        <v>2.7385508590018761E-4</v>
      </c>
      <c r="G396" s="18">
        <v>2.1709515186840549E-2</v>
      </c>
      <c r="H396" s="16" t="s">
        <v>1238</v>
      </c>
      <c r="I396" s="16" t="s">
        <v>770</v>
      </c>
      <c r="J396" s="16">
        <v>93617134</v>
      </c>
      <c r="K396" s="16" t="b">
        <v>1</v>
      </c>
      <c r="L396" s="16" t="b">
        <v>0</v>
      </c>
      <c r="M396" s="16" t="b">
        <v>0</v>
      </c>
      <c r="N396" s="16" t="b">
        <v>0</v>
      </c>
      <c r="O396" s="16" t="b">
        <v>0</v>
      </c>
      <c r="P396" s="16"/>
      <c r="Q396" s="16"/>
      <c r="R396" s="16"/>
      <c r="S396" s="16"/>
    </row>
    <row r="397" spans="1:19" x14ac:dyDescent="0.3">
      <c r="A397" s="16" t="s">
        <v>1384</v>
      </c>
      <c r="B397" s="12">
        <v>2.6887233775335129</v>
      </c>
      <c r="C397" s="12">
        <v>0.51154314149689806</v>
      </c>
      <c r="D397" s="12">
        <v>5.2561028766130313</v>
      </c>
      <c r="E397" s="13">
        <v>1.4714000255271379E-7</v>
      </c>
      <c r="F397" s="53">
        <v>0</v>
      </c>
      <c r="G397" s="18">
        <v>2.1916650520229269E-2</v>
      </c>
      <c r="H397" s="16" t="s">
        <v>1385</v>
      </c>
      <c r="I397" s="16" t="s">
        <v>828</v>
      </c>
      <c r="J397" s="16">
        <v>75988568</v>
      </c>
      <c r="K397" s="16"/>
      <c r="L397" s="16"/>
      <c r="M397" s="16"/>
      <c r="N397" s="16"/>
      <c r="O397" s="16"/>
      <c r="P397" s="16"/>
      <c r="Q397" s="16"/>
      <c r="R397" s="16"/>
      <c r="S397" s="16"/>
    </row>
    <row r="398" spans="1:19" x14ac:dyDescent="0.3">
      <c r="A398" s="11" t="s">
        <v>1248</v>
      </c>
      <c r="B398" s="12">
        <v>-2.4609509748815022</v>
      </c>
      <c r="C398" s="12">
        <v>0.46825104958394459</v>
      </c>
      <c r="D398" s="12">
        <v>-5.2556229763246289</v>
      </c>
      <c r="E398" s="13">
        <v>1.4752423598317311E-7</v>
      </c>
      <c r="F398" s="53">
        <v>13.51373131258911</v>
      </c>
      <c r="G398" s="18">
        <v>2.1973882473929611E-2</v>
      </c>
      <c r="H398" s="16" t="s">
        <v>1249</v>
      </c>
      <c r="I398" s="16" t="s">
        <v>780</v>
      </c>
      <c r="J398" s="16">
        <v>27531236</v>
      </c>
      <c r="K398" s="16" t="b">
        <v>0</v>
      </c>
      <c r="L398" s="16" t="b">
        <v>0</v>
      </c>
      <c r="M398" s="16" t="b">
        <v>1</v>
      </c>
      <c r="N398" s="16" t="b">
        <v>0</v>
      </c>
      <c r="O398" s="16" t="b">
        <v>0</v>
      </c>
      <c r="P398" s="16"/>
      <c r="Q398" s="16"/>
      <c r="R398" s="16"/>
      <c r="S398" s="16"/>
    </row>
    <row r="399" spans="1:19" x14ac:dyDescent="0.3">
      <c r="A399" s="11" t="s">
        <v>1199</v>
      </c>
      <c r="B399" s="12">
        <v>-2.6257192491121448</v>
      </c>
      <c r="C399" s="12">
        <v>0.50003621709207247</v>
      </c>
      <c r="D399" s="12">
        <v>-5.2510581421118676</v>
      </c>
      <c r="E399" s="13">
        <v>1.5122793101664221E-7</v>
      </c>
      <c r="F399" s="53">
        <v>0</v>
      </c>
      <c r="G399" s="18">
        <v>2.252555155285987E-2</v>
      </c>
      <c r="H399" s="16" t="s">
        <v>1200</v>
      </c>
      <c r="I399" s="16" t="s">
        <v>774</v>
      </c>
      <c r="J399" s="16">
        <v>213405366</v>
      </c>
      <c r="K399" s="16"/>
      <c r="L399" s="16"/>
      <c r="M399" s="16"/>
      <c r="N399" s="16"/>
      <c r="O399" s="16"/>
      <c r="P399" s="16"/>
      <c r="Q399" s="16"/>
      <c r="R399" s="16"/>
      <c r="S399" s="16"/>
    </row>
    <row r="400" spans="1:19" x14ac:dyDescent="0.3">
      <c r="A400" s="16" t="s">
        <v>1351</v>
      </c>
      <c r="B400" s="12">
        <v>-2.9846614115441179</v>
      </c>
      <c r="C400" s="12">
        <v>0.56882877351836558</v>
      </c>
      <c r="D400" s="12">
        <v>-5.2470295992292186</v>
      </c>
      <c r="E400" s="13">
        <v>1.5457107315686051E-7</v>
      </c>
      <c r="F400" s="53">
        <v>0</v>
      </c>
      <c r="G400" s="18">
        <v>2.3023515917787521E-2</v>
      </c>
      <c r="H400" s="16" t="s">
        <v>1352</v>
      </c>
      <c r="I400" s="16" t="s">
        <v>770</v>
      </c>
      <c r="J400" s="16">
        <v>68097052</v>
      </c>
      <c r="K400" s="16"/>
      <c r="L400" s="16"/>
      <c r="M400" s="16"/>
      <c r="N400" s="16"/>
      <c r="O400" s="16"/>
      <c r="P400" s="16"/>
      <c r="Q400" s="16"/>
      <c r="R400" s="16"/>
      <c r="S400" s="16"/>
    </row>
    <row r="401" spans="1:19" x14ac:dyDescent="0.3">
      <c r="A401" s="11" t="s">
        <v>1190</v>
      </c>
      <c r="B401" s="12">
        <v>-2.0183996061131131</v>
      </c>
      <c r="C401" s="12">
        <v>0.38570015274511449</v>
      </c>
      <c r="D401" s="12">
        <v>-5.2330796131339579</v>
      </c>
      <c r="E401" s="13">
        <v>1.6670889198900479E-7</v>
      </c>
      <c r="F401" s="53">
        <v>0</v>
      </c>
      <c r="G401" s="18">
        <v>2.483145617065426E-2</v>
      </c>
      <c r="H401" s="16" t="s">
        <v>1191</v>
      </c>
      <c r="I401" s="16" t="s">
        <v>776</v>
      </c>
      <c r="J401" s="16">
        <v>19546133</v>
      </c>
      <c r="K401" s="16" t="b">
        <v>0</v>
      </c>
      <c r="L401" s="16" t="b">
        <v>0</v>
      </c>
      <c r="M401" s="16" t="b">
        <v>1</v>
      </c>
      <c r="N401" s="16" t="b">
        <v>0</v>
      </c>
      <c r="O401" s="16" t="b">
        <v>0</v>
      </c>
      <c r="P401" s="16" t="b">
        <v>0</v>
      </c>
      <c r="Q401" s="16" t="b">
        <v>1</v>
      </c>
      <c r="R401" s="16" t="b">
        <v>1</v>
      </c>
      <c r="S401" s="16" t="b">
        <v>0</v>
      </c>
    </row>
    <row r="402" spans="1:19" x14ac:dyDescent="0.3">
      <c r="A402" s="16" t="s">
        <v>1374</v>
      </c>
      <c r="B402" s="12">
        <v>1.7824569341704311</v>
      </c>
      <c r="C402" s="12">
        <v>0.34062297131596908</v>
      </c>
      <c r="D402" s="12">
        <v>5.2329322572815729</v>
      </c>
      <c r="E402" s="13">
        <v>1.6684189796988081E-7</v>
      </c>
      <c r="F402" s="53">
        <v>0</v>
      </c>
      <c r="G402" s="18">
        <v>2.485126754451172E-2</v>
      </c>
      <c r="H402" s="16"/>
      <c r="I402" s="16" t="s">
        <v>789</v>
      </c>
      <c r="J402" s="16">
        <v>33147539</v>
      </c>
      <c r="K402" s="16"/>
      <c r="L402" s="16"/>
      <c r="M402" s="16"/>
      <c r="N402" s="16"/>
      <c r="O402" s="16"/>
      <c r="P402" s="16"/>
      <c r="Q402" s="16"/>
      <c r="R402" s="16"/>
      <c r="S402" s="16"/>
    </row>
    <row r="403" spans="1:19" x14ac:dyDescent="0.3">
      <c r="A403" s="16" t="s">
        <v>1463</v>
      </c>
      <c r="B403" s="12">
        <v>-2.2242473523080131</v>
      </c>
      <c r="C403" s="12">
        <v>0.42509580866215102</v>
      </c>
      <c r="D403" s="12">
        <v>-5.2323436434438131</v>
      </c>
      <c r="E403" s="13">
        <v>1.6737421539304919E-7</v>
      </c>
      <c r="F403" s="53">
        <v>0</v>
      </c>
      <c r="G403" s="18">
        <v>2.4930556757010069E-2</v>
      </c>
      <c r="H403" s="16" t="s">
        <v>1464</v>
      </c>
      <c r="I403" s="16" t="s">
        <v>769</v>
      </c>
      <c r="J403" s="16">
        <v>53886067</v>
      </c>
      <c r="K403" s="16"/>
      <c r="L403" s="16"/>
      <c r="M403" s="16"/>
      <c r="N403" s="16"/>
      <c r="O403" s="16"/>
      <c r="P403" s="16"/>
      <c r="Q403" s="16"/>
      <c r="R403" s="16"/>
      <c r="S403" s="16"/>
    </row>
    <row r="404" spans="1:19" x14ac:dyDescent="0.3">
      <c r="A404" s="16" t="s">
        <v>1465</v>
      </c>
      <c r="B404" s="12">
        <v>3.2129250538667899</v>
      </c>
      <c r="C404" s="12">
        <v>0.61417643032814551</v>
      </c>
      <c r="D404" s="12">
        <v>5.2312737760877122</v>
      </c>
      <c r="E404" s="13">
        <v>1.6834596603347241E-7</v>
      </c>
      <c r="F404" s="53">
        <v>0</v>
      </c>
      <c r="G404" s="18">
        <v>2.5075299986651749E-2</v>
      </c>
      <c r="H404" s="16" t="s">
        <v>1466</v>
      </c>
      <c r="I404" s="16" t="s">
        <v>804</v>
      </c>
      <c r="J404" s="16">
        <v>105978956</v>
      </c>
      <c r="K404" s="16"/>
      <c r="L404" s="16"/>
      <c r="M404" s="16"/>
      <c r="N404" s="16"/>
      <c r="O404" s="16"/>
      <c r="P404" s="16"/>
      <c r="Q404" s="16"/>
      <c r="R404" s="16"/>
      <c r="S404" s="16"/>
    </row>
    <row r="405" spans="1:19" x14ac:dyDescent="0.3">
      <c r="A405" s="11" t="s">
        <v>1102</v>
      </c>
      <c r="B405" s="12">
        <v>2.5745993546674599</v>
      </c>
      <c r="C405" s="12">
        <v>0.49229013373430769</v>
      </c>
      <c r="D405" s="12">
        <v>5.2298414659209653</v>
      </c>
      <c r="E405" s="13">
        <v>1.6965546367917749E-7</v>
      </c>
      <c r="F405" s="53">
        <v>7.6591097914700921</v>
      </c>
      <c r="G405" s="18">
        <v>2.5270350970477171E-2</v>
      </c>
      <c r="H405" s="16" t="s">
        <v>901</v>
      </c>
      <c r="I405" s="16" t="s">
        <v>767</v>
      </c>
      <c r="J405" s="16">
        <v>3179545</v>
      </c>
      <c r="K405" s="16" t="b">
        <v>0</v>
      </c>
      <c r="L405" s="16" t="b">
        <v>1</v>
      </c>
      <c r="M405" s="16" t="b">
        <v>0</v>
      </c>
      <c r="N405" s="16" t="b">
        <v>0</v>
      </c>
      <c r="O405" s="16" t="b">
        <v>0</v>
      </c>
      <c r="P405" s="16"/>
      <c r="Q405" s="16"/>
      <c r="R405" s="16"/>
      <c r="S405" s="16"/>
    </row>
    <row r="406" spans="1:19" x14ac:dyDescent="0.3">
      <c r="A406" s="11" t="s">
        <v>1192</v>
      </c>
      <c r="B406" s="12">
        <v>-2.204494837327772</v>
      </c>
      <c r="C406" s="12">
        <v>0.42178907544231509</v>
      </c>
      <c r="D406" s="12">
        <v>-5.2265337479781726</v>
      </c>
      <c r="E406" s="13">
        <v>1.7271730628004651E-7</v>
      </c>
      <c r="F406" s="53">
        <v>0</v>
      </c>
      <c r="G406" s="18">
        <v>2.5726415487719201E-2</v>
      </c>
      <c r="H406" s="16" t="s">
        <v>1193</v>
      </c>
      <c r="I406" s="16" t="s">
        <v>830</v>
      </c>
      <c r="J406" s="16">
        <v>123538969</v>
      </c>
      <c r="K406" s="16"/>
      <c r="L406" s="16"/>
      <c r="M406" s="16"/>
      <c r="N406" s="16"/>
      <c r="O406" s="16"/>
      <c r="P406" s="16"/>
      <c r="Q406" s="16"/>
      <c r="R406" s="16"/>
      <c r="S406" s="16"/>
    </row>
    <row r="407" spans="1:19" x14ac:dyDescent="0.3">
      <c r="A407" s="11" t="s">
        <v>1239</v>
      </c>
      <c r="B407" s="12">
        <v>-2.2597591075414729</v>
      </c>
      <c r="C407" s="12">
        <v>0.43296288722510229</v>
      </c>
      <c r="D407" s="12">
        <v>-5.2192905540344823</v>
      </c>
      <c r="E407" s="13">
        <v>1.7960980199921329E-7</v>
      </c>
      <c r="F407" s="53">
        <v>0</v>
      </c>
      <c r="G407" s="18">
        <v>2.6753059617584819E-2</v>
      </c>
      <c r="H407" s="16"/>
      <c r="I407" s="16" t="s">
        <v>774</v>
      </c>
      <c r="J407" s="16">
        <v>113599742</v>
      </c>
      <c r="K407" s="16"/>
      <c r="L407" s="16"/>
      <c r="M407" s="16"/>
      <c r="N407" s="16"/>
      <c r="O407" s="16"/>
      <c r="P407" s="16"/>
      <c r="Q407" s="16"/>
      <c r="R407" s="16"/>
      <c r="S407" s="16"/>
    </row>
    <row r="408" spans="1:19" x14ac:dyDescent="0.3">
      <c r="A408" s="16" t="s">
        <v>1331</v>
      </c>
      <c r="B408" s="12">
        <v>-2.2546243034219779</v>
      </c>
      <c r="C408" s="12">
        <v>0.4321425197963914</v>
      </c>
      <c r="D408" s="12">
        <v>-5.2173165104981303</v>
      </c>
      <c r="E408" s="13">
        <v>1.8153390826532201E-7</v>
      </c>
      <c r="F408" s="53">
        <v>0</v>
      </c>
      <c r="G408" s="18">
        <v>2.7039657170027979E-2</v>
      </c>
      <c r="H408" s="16" t="s">
        <v>1332</v>
      </c>
      <c r="I408" s="16" t="s">
        <v>789</v>
      </c>
      <c r="J408" s="16">
        <v>142780254</v>
      </c>
      <c r="K408" s="16"/>
      <c r="L408" s="16"/>
      <c r="M408" s="16"/>
      <c r="N408" s="16"/>
      <c r="O408" s="16"/>
      <c r="P408" s="16" t="b">
        <v>1</v>
      </c>
      <c r="Q408" s="16" t="b">
        <v>1</v>
      </c>
      <c r="R408" s="16" t="b">
        <v>1</v>
      </c>
      <c r="S408" s="16" t="b">
        <v>1</v>
      </c>
    </row>
    <row r="409" spans="1:19" x14ac:dyDescent="0.3">
      <c r="A409" s="16" t="s">
        <v>1394</v>
      </c>
      <c r="B409" s="12">
        <v>1.883780686283054</v>
      </c>
      <c r="C409" s="12">
        <v>0.36117692612726487</v>
      </c>
      <c r="D409" s="12">
        <v>5.2156728462196442</v>
      </c>
      <c r="E409" s="13">
        <v>1.8315118200822691E-7</v>
      </c>
      <c r="F409" s="53">
        <v>0</v>
      </c>
      <c r="G409" s="18">
        <v>2.7280551711307399E-2</v>
      </c>
      <c r="H409" s="16" t="s">
        <v>901</v>
      </c>
      <c r="I409" s="16" t="s">
        <v>767</v>
      </c>
      <c r="J409" s="16">
        <v>3179741</v>
      </c>
      <c r="K409" s="16" t="b">
        <v>0</v>
      </c>
      <c r="L409" s="16" t="b">
        <v>1</v>
      </c>
      <c r="M409" s="16" t="b">
        <v>0</v>
      </c>
      <c r="N409" s="16" t="b">
        <v>0</v>
      </c>
      <c r="O409" s="16" t="b">
        <v>0</v>
      </c>
      <c r="P409" s="16"/>
      <c r="Q409" s="16"/>
      <c r="R409" s="16"/>
      <c r="S409" s="16"/>
    </row>
    <row r="410" spans="1:19" x14ac:dyDescent="0.3">
      <c r="A410" s="16" t="s">
        <v>1441</v>
      </c>
      <c r="B410" s="12">
        <v>-2.4760384847529302</v>
      </c>
      <c r="C410" s="12">
        <v>0.47496364085591702</v>
      </c>
      <c r="D410" s="12">
        <v>-5.2131116400635191</v>
      </c>
      <c r="E410" s="13">
        <v>1.856990614792737E-7</v>
      </c>
      <c r="F410" s="53">
        <v>14.382755998135091</v>
      </c>
      <c r="G410" s="18">
        <v>2.76600609063993E-2</v>
      </c>
      <c r="H410" s="16" t="s">
        <v>1098</v>
      </c>
      <c r="I410" s="16" t="s">
        <v>804</v>
      </c>
      <c r="J410" s="16">
        <v>135051270</v>
      </c>
      <c r="K410" s="16" t="b">
        <v>0</v>
      </c>
      <c r="L410" s="16" t="b">
        <v>1</v>
      </c>
      <c r="M410" s="16" t="b">
        <v>0</v>
      </c>
      <c r="N410" s="16" t="b">
        <v>0</v>
      </c>
      <c r="O410" s="16" t="b">
        <v>1</v>
      </c>
      <c r="P410" s="16"/>
      <c r="Q410" s="16"/>
      <c r="R410" s="16"/>
      <c r="S410" s="16"/>
    </row>
    <row r="411" spans="1:19" x14ac:dyDescent="0.3">
      <c r="A411" s="16" t="s">
        <v>1333</v>
      </c>
      <c r="B411" s="12">
        <v>2.9097251273011162</v>
      </c>
      <c r="C411" s="12">
        <v>0.55816856590739894</v>
      </c>
      <c r="D411" s="12">
        <v>5.2129863719051572</v>
      </c>
      <c r="E411" s="13">
        <v>1.8582455271978769E-7</v>
      </c>
      <c r="F411" s="53">
        <v>12.546724007372241</v>
      </c>
      <c r="G411" s="18">
        <v>2.7678752952165101E-2</v>
      </c>
      <c r="H411" s="16" t="s">
        <v>1334</v>
      </c>
      <c r="I411" s="16" t="s">
        <v>804</v>
      </c>
      <c r="J411" s="16">
        <v>128810904</v>
      </c>
      <c r="K411" s="16" t="b">
        <v>1</v>
      </c>
      <c r="L411" s="16" t="b">
        <v>0</v>
      </c>
      <c r="M411" s="16" t="b">
        <v>0</v>
      </c>
      <c r="N411" s="16" t="b">
        <v>1</v>
      </c>
      <c r="O411" s="16" t="b">
        <v>0</v>
      </c>
      <c r="P411" s="16"/>
      <c r="Q411" s="16"/>
      <c r="R411" s="16"/>
      <c r="S411" s="16"/>
    </row>
    <row r="412" spans="1:19" x14ac:dyDescent="0.3">
      <c r="A412" s="11" t="s">
        <v>1143</v>
      </c>
      <c r="B412" s="12">
        <v>2.085808469690678</v>
      </c>
      <c r="C412" s="12">
        <v>0.40048595271212328</v>
      </c>
      <c r="D412" s="12">
        <v>5.2081938344289336</v>
      </c>
      <c r="E412" s="13">
        <v>1.9068766993917249E-7</v>
      </c>
      <c r="F412" s="53">
        <v>0</v>
      </c>
      <c r="G412" s="18">
        <v>2.8403119125109681E-2</v>
      </c>
      <c r="H412" s="16" t="s">
        <v>1144</v>
      </c>
      <c r="I412" s="16" t="s">
        <v>774</v>
      </c>
      <c r="J412" s="16">
        <v>36832173</v>
      </c>
      <c r="K412" s="16" t="b">
        <v>0</v>
      </c>
      <c r="L412" s="16" t="b">
        <v>1</v>
      </c>
      <c r="M412" s="16" t="b">
        <v>0</v>
      </c>
      <c r="N412" s="16" t="b">
        <v>0</v>
      </c>
      <c r="O412" s="16" t="b">
        <v>0</v>
      </c>
      <c r="P412" s="16"/>
      <c r="Q412" s="16"/>
      <c r="R412" s="16"/>
      <c r="S412" s="16"/>
    </row>
    <row r="413" spans="1:19" x14ac:dyDescent="0.3">
      <c r="A413" s="16" t="s">
        <v>119</v>
      </c>
      <c r="B413" s="12">
        <v>-2.16167109232497</v>
      </c>
      <c r="C413" s="12">
        <v>0.41511870701790521</v>
      </c>
      <c r="D413" s="12">
        <v>-5.207356488108668</v>
      </c>
      <c r="E413" s="13">
        <v>1.91549878034945E-7</v>
      </c>
      <c r="F413" s="53">
        <v>0</v>
      </c>
      <c r="G413" s="18">
        <v>2.8531545883183091E-2</v>
      </c>
      <c r="H413" s="16" t="s">
        <v>842</v>
      </c>
      <c r="I413" s="16" t="s">
        <v>774</v>
      </c>
      <c r="J413" s="16">
        <v>92946700</v>
      </c>
      <c r="K413" s="16" t="b">
        <v>0</v>
      </c>
      <c r="L413" s="16" t="b">
        <v>1</v>
      </c>
      <c r="M413" s="16" t="b">
        <v>0</v>
      </c>
      <c r="N413" s="16" t="b">
        <v>0</v>
      </c>
      <c r="O413" s="16" t="b">
        <v>1</v>
      </c>
      <c r="P413" s="16"/>
      <c r="Q413" s="16"/>
      <c r="R413" s="16"/>
      <c r="S413" s="16"/>
    </row>
    <row r="414" spans="1:19" x14ac:dyDescent="0.3">
      <c r="A414" s="11" t="s">
        <v>1230</v>
      </c>
      <c r="B414" s="12">
        <v>-2.1662372449559411</v>
      </c>
      <c r="C414" s="12">
        <v>0.41637841565634393</v>
      </c>
      <c r="D414" s="12">
        <v>-5.202568537423506</v>
      </c>
      <c r="E414" s="13">
        <v>1.9655283552639369E-7</v>
      </c>
      <c r="F414" s="53">
        <v>0</v>
      </c>
      <c r="G414" s="18">
        <v>2.9276741404491869E-2</v>
      </c>
      <c r="H414" s="16"/>
      <c r="I414" s="16" t="s">
        <v>785</v>
      </c>
      <c r="J414" s="16">
        <v>72751354</v>
      </c>
      <c r="K414" s="16"/>
      <c r="L414" s="16"/>
      <c r="M414" s="16"/>
      <c r="N414" s="16"/>
      <c r="O414" s="16"/>
      <c r="P414" s="16"/>
      <c r="Q414" s="16"/>
      <c r="R414" s="16"/>
      <c r="S414" s="16"/>
    </row>
    <row r="415" spans="1:19" x14ac:dyDescent="0.3">
      <c r="A415" s="11" t="s">
        <v>1015</v>
      </c>
      <c r="B415" s="12">
        <v>-1.1999656758323201</v>
      </c>
      <c r="C415" s="12">
        <v>0.23077950659421551</v>
      </c>
      <c r="D415" s="12">
        <v>-5.1996197302832643</v>
      </c>
      <c r="E415" s="13">
        <v>1.996966575941269E-7</v>
      </c>
      <c r="F415" s="53">
        <v>49.000766470233131</v>
      </c>
      <c r="G415" s="18">
        <v>2.9745016845302799E-2</v>
      </c>
      <c r="H415" s="16" t="s">
        <v>1016</v>
      </c>
      <c r="I415" s="16" t="s">
        <v>791</v>
      </c>
      <c r="J415" s="16">
        <v>67687119</v>
      </c>
      <c r="K415" s="16"/>
      <c r="L415" s="16"/>
      <c r="M415" s="16"/>
      <c r="N415" s="16"/>
      <c r="O415" s="16"/>
      <c r="P415" s="16"/>
      <c r="Q415" s="16"/>
      <c r="R415" s="16"/>
      <c r="S415" s="16"/>
    </row>
    <row r="416" spans="1:19" x14ac:dyDescent="0.3">
      <c r="A416" s="16" t="s">
        <v>1393</v>
      </c>
      <c r="B416" s="12">
        <v>2.9892001308696718</v>
      </c>
      <c r="C416" s="12">
        <v>0.57501799565073486</v>
      </c>
      <c r="D416" s="12">
        <v>5.1984462286034399</v>
      </c>
      <c r="E416" s="13">
        <v>2.009612386750471E-7</v>
      </c>
      <c r="F416" s="53">
        <v>0</v>
      </c>
      <c r="G416" s="18">
        <v>2.9933377461886949E-2</v>
      </c>
      <c r="H416" s="16" t="s">
        <v>398</v>
      </c>
      <c r="I416" s="16" t="s">
        <v>772</v>
      </c>
      <c r="J416" s="16">
        <v>42989323</v>
      </c>
      <c r="K416" s="16" t="b">
        <v>1</v>
      </c>
      <c r="L416" s="16" t="b">
        <v>0</v>
      </c>
      <c r="M416" s="16" t="b">
        <v>0</v>
      </c>
      <c r="N416" s="16" t="b">
        <v>1</v>
      </c>
      <c r="O416" s="16" t="b">
        <v>0</v>
      </c>
      <c r="P416" s="16"/>
      <c r="Q416" s="16"/>
      <c r="R416" s="16"/>
      <c r="S416" s="16"/>
    </row>
    <row r="417" spans="1:19" x14ac:dyDescent="0.3">
      <c r="A417" s="16" t="s">
        <v>1462</v>
      </c>
      <c r="B417" s="12">
        <v>-2.803514199388907</v>
      </c>
      <c r="C417" s="12">
        <v>0.53940238329808632</v>
      </c>
      <c r="D417" s="12">
        <v>-5.1974449616764469</v>
      </c>
      <c r="E417" s="13">
        <v>2.020463333186103E-7</v>
      </c>
      <c r="F417" s="53">
        <v>0</v>
      </c>
      <c r="G417" s="18">
        <v>3.009500339414032E-2</v>
      </c>
      <c r="H417" s="16"/>
      <c r="I417" s="16" t="s">
        <v>830</v>
      </c>
      <c r="J417" s="16">
        <v>1768564</v>
      </c>
      <c r="K417" s="16"/>
      <c r="L417" s="16"/>
      <c r="M417" s="16"/>
      <c r="N417" s="16"/>
      <c r="O417" s="16"/>
      <c r="P417" s="16"/>
      <c r="Q417" s="16"/>
      <c r="R417" s="16"/>
      <c r="S417" s="16"/>
    </row>
    <row r="418" spans="1:19" x14ac:dyDescent="0.3">
      <c r="A418" s="11" t="s">
        <v>1026</v>
      </c>
      <c r="B418" s="12">
        <v>2.004625409931498</v>
      </c>
      <c r="C418" s="12">
        <v>0.38588285122055449</v>
      </c>
      <c r="D418" s="12">
        <v>5.1949067018418447</v>
      </c>
      <c r="E418" s="13">
        <v>2.048225338831416E-7</v>
      </c>
      <c r="F418" s="53">
        <v>0</v>
      </c>
      <c r="G418" s="18">
        <v>3.0508521244427829E-2</v>
      </c>
      <c r="H418" s="16" t="s">
        <v>1027</v>
      </c>
      <c r="I418" s="16" t="s">
        <v>785</v>
      </c>
      <c r="J418" s="16">
        <v>74660057</v>
      </c>
      <c r="K418" s="16"/>
      <c r="L418" s="16"/>
      <c r="M418" s="16"/>
      <c r="N418" s="16"/>
      <c r="O418" s="16"/>
      <c r="P418" s="16" t="b">
        <v>1</v>
      </c>
      <c r="Q418" s="16" t="b">
        <v>1</v>
      </c>
      <c r="R418" s="16" t="b">
        <v>1</v>
      </c>
      <c r="S418" s="16" t="b">
        <v>1</v>
      </c>
    </row>
    <row r="419" spans="1:19" x14ac:dyDescent="0.3">
      <c r="A419" s="11" t="s">
        <v>1090</v>
      </c>
      <c r="B419" s="12">
        <v>-2.0652840539357449</v>
      </c>
      <c r="C419" s="12">
        <v>0.39757282061285742</v>
      </c>
      <c r="D419" s="12">
        <v>-5.1947314978728052</v>
      </c>
      <c r="E419" s="13">
        <v>2.0501551596240111E-7</v>
      </c>
      <c r="F419" s="53">
        <v>1.8107455291482411</v>
      </c>
      <c r="G419" s="18">
        <v>3.0537266118115601E-2</v>
      </c>
      <c r="H419" s="16" t="s">
        <v>857</v>
      </c>
      <c r="I419" s="16" t="s">
        <v>772</v>
      </c>
      <c r="J419" s="16">
        <v>46651867</v>
      </c>
      <c r="K419" s="16"/>
      <c r="L419" s="16"/>
      <c r="M419" s="16"/>
      <c r="N419" s="16"/>
      <c r="O419" s="16"/>
      <c r="P419" s="16"/>
      <c r="Q419" s="16"/>
      <c r="R419" s="16"/>
      <c r="S419" s="16"/>
    </row>
    <row r="420" spans="1:19" x14ac:dyDescent="0.3">
      <c r="A420" s="16" t="s">
        <v>1471</v>
      </c>
      <c r="B420" s="12">
        <v>-1.511770261886817</v>
      </c>
      <c r="C420" s="12">
        <v>0.29109843700955762</v>
      </c>
      <c r="D420" s="12">
        <v>-5.1933300550053509</v>
      </c>
      <c r="E420" s="13">
        <v>2.065655018148483E-7</v>
      </c>
      <c r="F420" s="53">
        <v>0</v>
      </c>
      <c r="G420" s="18">
        <v>3.0768138060823479E-2</v>
      </c>
      <c r="H420" s="16" t="s">
        <v>1451</v>
      </c>
      <c r="I420" s="16" t="s">
        <v>774</v>
      </c>
      <c r="J420" s="16">
        <v>151345173</v>
      </c>
      <c r="K420" s="16" t="b">
        <v>1</v>
      </c>
      <c r="L420" s="16" t="b">
        <v>1</v>
      </c>
      <c r="M420" s="16" t="b">
        <v>0</v>
      </c>
      <c r="N420" s="16" t="b">
        <v>0</v>
      </c>
      <c r="O420" s="16" t="b">
        <v>0</v>
      </c>
      <c r="P420" s="16" t="b">
        <v>1</v>
      </c>
      <c r="Q420" s="16" t="b">
        <v>1</v>
      </c>
      <c r="R420" s="16" t="b">
        <v>0</v>
      </c>
      <c r="S420" s="16" t="b">
        <v>1</v>
      </c>
    </row>
    <row r="421" spans="1:19" x14ac:dyDescent="0.3">
      <c r="A421" s="11" t="s">
        <v>1270</v>
      </c>
      <c r="B421" s="12">
        <v>2.1932621775236929</v>
      </c>
      <c r="C421" s="12">
        <v>0.42246094991263128</v>
      </c>
      <c r="D421" s="12">
        <v>5.1916329260190306</v>
      </c>
      <c r="E421" s="13">
        <v>2.0845767934485221E-7</v>
      </c>
      <c r="F421" s="53">
        <v>0</v>
      </c>
      <c r="G421" s="18">
        <v>3.1049979796095081E-2</v>
      </c>
      <c r="H421" s="16" t="s">
        <v>1271</v>
      </c>
      <c r="I421" s="16" t="s">
        <v>837</v>
      </c>
      <c r="J421" s="16">
        <v>125874949</v>
      </c>
      <c r="K421" s="16"/>
      <c r="L421" s="16"/>
      <c r="M421" s="16"/>
      <c r="N421" s="16"/>
      <c r="O421" s="16"/>
      <c r="P421" s="16"/>
      <c r="Q421" s="16"/>
      <c r="R421" s="16"/>
      <c r="S421" s="16"/>
    </row>
    <row r="422" spans="1:19" x14ac:dyDescent="0.3">
      <c r="A422" s="16" t="s">
        <v>1485</v>
      </c>
      <c r="B422" s="12">
        <v>-1.940188432548974</v>
      </c>
      <c r="C422" s="12">
        <v>0.37372925457513723</v>
      </c>
      <c r="D422" s="12">
        <v>-5.1914277750469866</v>
      </c>
      <c r="E422" s="13">
        <v>2.086875396413083E-7</v>
      </c>
      <c r="F422" s="53">
        <v>0</v>
      </c>
      <c r="G422" s="18">
        <v>3.1084217717112519E-2</v>
      </c>
      <c r="H422" s="16" t="s">
        <v>1486</v>
      </c>
      <c r="I422" s="16" t="s">
        <v>789</v>
      </c>
      <c r="J422" s="16">
        <v>127872329</v>
      </c>
      <c r="K422" s="16" t="b">
        <v>0</v>
      </c>
      <c r="L422" s="16" t="b">
        <v>0</v>
      </c>
      <c r="M422" s="16" t="b">
        <v>1</v>
      </c>
      <c r="N422" s="16" t="b">
        <v>1</v>
      </c>
      <c r="O422" s="16" t="b">
        <v>0</v>
      </c>
      <c r="P422" s="16" t="b">
        <v>0</v>
      </c>
      <c r="Q422" s="16" t="b">
        <v>1</v>
      </c>
      <c r="R422" s="16" t="b">
        <v>1</v>
      </c>
      <c r="S422" s="16" t="b">
        <v>0</v>
      </c>
    </row>
    <row r="423" spans="1:19" x14ac:dyDescent="0.3">
      <c r="A423" s="16" t="s">
        <v>1300</v>
      </c>
      <c r="B423" s="12">
        <v>-2.1727888971565879</v>
      </c>
      <c r="C423" s="12">
        <v>0.41878479786936729</v>
      </c>
      <c r="D423" s="12">
        <v>-5.1883184590534066</v>
      </c>
      <c r="E423" s="13">
        <v>2.1220149023995219E-7</v>
      </c>
      <c r="F423" s="53">
        <v>0</v>
      </c>
      <c r="G423" s="18">
        <v>3.1607624172731122E-2</v>
      </c>
      <c r="H423" s="16" t="s">
        <v>1301</v>
      </c>
      <c r="I423" s="16" t="s">
        <v>820</v>
      </c>
      <c r="J423" s="16">
        <v>75389480</v>
      </c>
      <c r="K423" s="16"/>
      <c r="L423" s="16"/>
      <c r="M423" s="16"/>
      <c r="N423" s="16"/>
      <c r="O423" s="16"/>
      <c r="P423" s="16" t="b">
        <v>1</v>
      </c>
      <c r="Q423" s="16" t="b">
        <v>1</v>
      </c>
      <c r="R423" s="16" t="b">
        <v>1</v>
      </c>
      <c r="S423" s="16" t="b">
        <v>1</v>
      </c>
    </row>
    <row r="424" spans="1:19" x14ac:dyDescent="0.3">
      <c r="A424" s="11" t="s">
        <v>1185</v>
      </c>
      <c r="B424" s="12">
        <v>-1.562459457762492</v>
      </c>
      <c r="C424" s="12">
        <v>0.30119014232514191</v>
      </c>
      <c r="D424" s="12">
        <v>-5.1876181793352973</v>
      </c>
      <c r="E424" s="13">
        <v>2.130007547536203E-7</v>
      </c>
      <c r="F424" s="53">
        <v>0</v>
      </c>
      <c r="G424" s="18">
        <v>3.1726675421306499E-2</v>
      </c>
      <c r="H424" s="16"/>
      <c r="I424" s="16" t="s">
        <v>770</v>
      </c>
      <c r="J424" s="16">
        <v>40572137</v>
      </c>
      <c r="K424" s="16"/>
      <c r="L424" s="16"/>
      <c r="M424" s="16"/>
      <c r="N424" s="16"/>
      <c r="O424" s="16"/>
      <c r="P424" s="16"/>
      <c r="Q424" s="16"/>
      <c r="R424" s="16"/>
      <c r="S424" s="16"/>
    </row>
    <row r="425" spans="1:19" x14ac:dyDescent="0.3">
      <c r="A425" s="11" t="s">
        <v>135</v>
      </c>
      <c r="B425" s="12">
        <v>-2.9361812514662309</v>
      </c>
      <c r="C425" s="12">
        <v>0.56606796891629318</v>
      </c>
      <c r="D425" s="12">
        <v>-5.1869764987540146</v>
      </c>
      <c r="E425" s="13">
        <v>2.1373569077590411E-7</v>
      </c>
      <c r="F425" s="53">
        <v>46.697366217303397</v>
      </c>
      <c r="G425" s="18">
        <v>3.1836144876761688E-2</v>
      </c>
      <c r="H425" s="16" t="s">
        <v>810</v>
      </c>
      <c r="I425" s="16" t="s">
        <v>767</v>
      </c>
      <c r="J425" s="16">
        <v>6475497</v>
      </c>
      <c r="K425" s="16" t="b">
        <v>0</v>
      </c>
      <c r="L425" s="16" t="b">
        <v>1</v>
      </c>
      <c r="M425" s="16" t="b">
        <v>0</v>
      </c>
      <c r="N425" s="16" t="b">
        <v>1</v>
      </c>
      <c r="O425" s="16" t="b">
        <v>0</v>
      </c>
      <c r="P425" s="16"/>
      <c r="Q425" s="16"/>
      <c r="R425" s="16"/>
      <c r="S425" s="16"/>
    </row>
    <row r="426" spans="1:19" x14ac:dyDescent="0.3">
      <c r="A426" s="11" t="s">
        <v>1264</v>
      </c>
      <c r="B426" s="12">
        <v>-2.8955186494983072</v>
      </c>
      <c r="C426" s="12">
        <v>0.55834312477532722</v>
      </c>
      <c r="D426" s="12">
        <v>-5.1859126064522423</v>
      </c>
      <c r="E426" s="13">
        <v>2.1495960125546241E-7</v>
      </c>
      <c r="F426" s="53">
        <v>27.735125794837678</v>
      </c>
      <c r="G426" s="18">
        <v>3.2018447566602382E-2</v>
      </c>
      <c r="H426" s="16" t="s">
        <v>854</v>
      </c>
      <c r="I426" s="16" t="s">
        <v>820</v>
      </c>
      <c r="J426" s="16">
        <v>105287427</v>
      </c>
      <c r="K426" s="16"/>
      <c r="L426" s="16"/>
      <c r="M426" s="16"/>
      <c r="N426" s="16"/>
      <c r="O426" s="16"/>
      <c r="P426" s="16"/>
      <c r="Q426" s="16"/>
      <c r="R426" s="16"/>
      <c r="S426" s="16"/>
    </row>
    <row r="427" spans="1:19" x14ac:dyDescent="0.3">
      <c r="A427" s="11" t="s">
        <v>80</v>
      </c>
      <c r="B427" s="12">
        <v>-2.2750479621086912</v>
      </c>
      <c r="C427" s="12">
        <v>0.4389197993532164</v>
      </c>
      <c r="D427" s="12">
        <v>-5.1832885312103878</v>
      </c>
      <c r="E427" s="13">
        <v>2.1800738183374589E-7</v>
      </c>
      <c r="F427" s="53">
        <v>0</v>
      </c>
      <c r="G427" s="18">
        <v>3.2472417531518291E-2</v>
      </c>
      <c r="H427" s="16" t="s">
        <v>810</v>
      </c>
      <c r="I427" s="16" t="s">
        <v>767</v>
      </c>
      <c r="J427" s="16">
        <v>6475902</v>
      </c>
      <c r="K427" s="16" t="b">
        <v>0</v>
      </c>
      <c r="L427" s="16" t="b">
        <v>1</v>
      </c>
      <c r="M427" s="16" t="b">
        <v>0</v>
      </c>
      <c r="N427" s="16" t="b">
        <v>1</v>
      </c>
      <c r="O427" s="16" t="b">
        <v>0</v>
      </c>
      <c r="P427" s="16"/>
      <c r="Q427" s="16"/>
      <c r="R427" s="16"/>
      <c r="S427" s="16"/>
    </row>
    <row r="428" spans="1:19" x14ac:dyDescent="0.3">
      <c r="A428" s="11" t="s">
        <v>1267</v>
      </c>
      <c r="B428" s="12">
        <v>-2.496084039576322</v>
      </c>
      <c r="C428" s="12">
        <v>0.48159790736739211</v>
      </c>
      <c r="D428" s="12">
        <v>-5.1829212739335206</v>
      </c>
      <c r="E428" s="13">
        <v>2.1843725653099671E-7</v>
      </c>
      <c r="F428" s="53">
        <v>0</v>
      </c>
      <c r="G428" s="18">
        <v>3.2536447797548489E-2</v>
      </c>
      <c r="H428" s="16" t="s">
        <v>867</v>
      </c>
      <c r="I428" s="16" t="s">
        <v>830</v>
      </c>
      <c r="J428" s="16">
        <v>151501298</v>
      </c>
      <c r="K428" s="16"/>
      <c r="L428" s="16"/>
      <c r="M428" s="16"/>
      <c r="N428" s="16"/>
      <c r="O428" s="16"/>
      <c r="P428" s="16"/>
      <c r="Q428" s="16"/>
      <c r="R428" s="16"/>
      <c r="S428" s="16"/>
    </row>
    <row r="429" spans="1:19" x14ac:dyDescent="0.3">
      <c r="A429" s="11" t="s">
        <v>1045</v>
      </c>
      <c r="B429" s="12">
        <v>2.0748066272746359</v>
      </c>
      <c r="C429" s="12">
        <v>0.4005242606319771</v>
      </c>
      <c r="D429" s="12">
        <v>5.1802270953595952</v>
      </c>
      <c r="E429" s="13">
        <v>2.21615932884541E-7</v>
      </c>
      <c r="F429" s="53">
        <v>0</v>
      </c>
      <c r="G429" s="18">
        <v>3.3009914819085259E-2</v>
      </c>
      <c r="H429" s="16" t="s">
        <v>1046</v>
      </c>
      <c r="I429" s="16" t="s">
        <v>780</v>
      </c>
      <c r="J429" s="16">
        <v>198436483</v>
      </c>
      <c r="K429" s="16" t="b">
        <v>1</v>
      </c>
      <c r="L429" s="16" t="b">
        <v>0</v>
      </c>
      <c r="M429" s="16" t="b">
        <v>0</v>
      </c>
      <c r="N429" s="16" t="b">
        <v>1</v>
      </c>
      <c r="O429" s="16" t="b">
        <v>0</v>
      </c>
      <c r="P429" s="16"/>
      <c r="Q429" s="16"/>
      <c r="R429" s="16"/>
      <c r="S429" s="16"/>
    </row>
    <row r="430" spans="1:19" x14ac:dyDescent="0.3">
      <c r="A430" s="11" t="s">
        <v>1258</v>
      </c>
      <c r="B430" s="12">
        <v>-2.961456906313598</v>
      </c>
      <c r="C430" s="12">
        <v>0.57233302181251233</v>
      </c>
      <c r="D430" s="12">
        <v>-5.1743596707647708</v>
      </c>
      <c r="E430" s="13">
        <v>2.2869391340714481E-7</v>
      </c>
      <c r="F430" s="53">
        <v>19.38971736431553</v>
      </c>
      <c r="G430" s="18">
        <v>3.4064187095907618E-2</v>
      </c>
      <c r="H430" s="16" t="s">
        <v>895</v>
      </c>
      <c r="I430" s="16" t="s">
        <v>765</v>
      </c>
      <c r="J430" s="16">
        <v>27143788</v>
      </c>
      <c r="K430" s="16"/>
      <c r="L430" s="16"/>
      <c r="M430" s="16"/>
      <c r="N430" s="16"/>
      <c r="O430" s="16"/>
      <c r="P430" s="16"/>
      <c r="Q430" s="16"/>
      <c r="R430" s="16"/>
      <c r="S430" s="16"/>
    </row>
    <row r="431" spans="1:19" x14ac:dyDescent="0.3">
      <c r="A431" s="11" t="s">
        <v>1049</v>
      </c>
      <c r="B431" s="12">
        <v>-1.5306798822235841</v>
      </c>
      <c r="C431" s="12">
        <v>0.29588426408070251</v>
      </c>
      <c r="D431" s="12">
        <v>-5.1732385531867644</v>
      </c>
      <c r="E431" s="13">
        <v>2.3007096950016569E-7</v>
      </c>
      <c r="F431" s="53">
        <v>0</v>
      </c>
      <c r="G431" s="18">
        <v>3.4269300978019182E-2</v>
      </c>
      <c r="H431" s="16"/>
      <c r="I431" s="16" t="s">
        <v>811</v>
      </c>
      <c r="J431" s="16">
        <v>48960272</v>
      </c>
      <c r="K431" s="16"/>
      <c r="L431" s="16"/>
      <c r="M431" s="16"/>
      <c r="N431" s="16"/>
      <c r="O431" s="16"/>
      <c r="P431" s="16"/>
      <c r="Q431" s="16"/>
      <c r="R431" s="16"/>
      <c r="S431" s="16"/>
    </row>
    <row r="432" spans="1:19" x14ac:dyDescent="0.3">
      <c r="A432" s="16" t="s">
        <v>1391</v>
      </c>
      <c r="B432" s="12">
        <v>-2.103192628160611</v>
      </c>
      <c r="C432" s="12">
        <v>0.4066345140013321</v>
      </c>
      <c r="D432" s="12">
        <v>-5.172194085211669</v>
      </c>
      <c r="E432" s="13">
        <v>2.3136108397894251E-7</v>
      </c>
      <c r="F432" s="53">
        <v>0</v>
      </c>
      <c r="G432" s="18">
        <v>3.4461464819747462E-2</v>
      </c>
      <c r="H432" s="16" t="s">
        <v>375</v>
      </c>
      <c r="I432" s="16" t="s">
        <v>785</v>
      </c>
      <c r="J432" s="16">
        <v>6419438</v>
      </c>
      <c r="K432" s="16" t="b">
        <v>1</v>
      </c>
      <c r="L432" s="16" t="b">
        <v>0</v>
      </c>
      <c r="M432" s="16" t="b">
        <v>0</v>
      </c>
      <c r="N432" s="16" t="b">
        <v>1</v>
      </c>
      <c r="O432" s="16" t="b">
        <v>0</v>
      </c>
      <c r="P432" s="16" t="b">
        <v>0</v>
      </c>
      <c r="Q432" s="16" t="b">
        <v>1</v>
      </c>
      <c r="R432" s="16" t="b">
        <v>0</v>
      </c>
      <c r="S432" s="16" t="b">
        <v>0</v>
      </c>
    </row>
    <row r="433" spans="1:19" x14ac:dyDescent="0.3">
      <c r="A433" s="11" t="s">
        <v>82</v>
      </c>
      <c r="B433" s="12">
        <v>-1.6431119312615241</v>
      </c>
      <c r="C433" s="12">
        <v>0.3176832017886233</v>
      </c>
      <c r="D433" s="12">
        <v>-5.1721712763232608</v>
      </c>
      <c r="E433" s="13">
        <v>2.3138933508662199E-7</v>
      </c>
      <c r="F433" s="53">
        <v>0</v>
      </c>
      <c r="G433" s="18">
        <v>3.4465672850487433E-2</v>
      </c>
      <c r="H433" s="16"/>
      <c r="I433" s="16" t="s">
        <v>847</v>
      </c>
      <c r="J433" s="16">
        <v>46472568</v>
      </c>
      <c r="K433" s="16"/>
      <c r="L433" s="16"/>
      <c r="M433" s="16"/>
      <c r="N433" s="16"/>
      <c r="O433" s="16"/>
      <c r="P433" s="16"/>
      <c r="Q433" s="16"/>
      <c r="R433" s="16"/>
      <c r="S433" s="16"/>
    </row>
    <row r="434" spans="1:19" x14ac:dyDescent="0.3">
      <c r="A434" s="16" t="s">
        <v>1448</v>
      </c>
      <c r="B434" s="12">
        <v>-2.8185384186950029</v>
      </c>
      <c r="C434" s="12">
        <v>0.54538301257722943</v>
      </c>
      <c r="D434" s="12">
        <v>-5.1679981842043192</v>
      </c>
      <c r="E434" s="13">
        <v>2.3661460833269409E-7</v>
      </c>
      <c r="F434" s="53">
        <v>38.083830734156351</v>
      </c>
      <c r="G434" s="18">
        <v>3.5243982525763121E-2</v>
      </c>
      <c r="H434" s="16"/>
      <c r="I434" s="16" t="s">
        <v>776</v>
      </c>
      <c r="J434" s="16">
        <v>128560240</v>
      </c>
      <c r="K434" s="16"/>
      <c r="L434" s="16"/>
      <c r="M434" s="16"/>
      <c r="N434" s="16"/>
      <c r="O434" s="16"/>
      <c r="P434" s="16"/>
      <c r="Q434" s="16"/>
      <c r="R434" s="16"/>
      <c r="S434" s="16"/>
    </row>
    <row r="435" spans="1:19" x14ac:dyDescent="0.3">
      <c r="A435" s="16" t="s">
        <v>1368</v>
      </c>
      <c r="B435" s="12">
        <v>-2.337310868375873</v>
      </c>
      <c r="C435" s="12">
        <v>0.4524053804727739</v>
      </c>
      <c r="D435" s="12">
        <v>-5.1664082021600404</v>
      </c>
      <c r="E435" s="13">
        <v>2.3863532092136648E-7</v>
      </c>
      <c r="F435" s="53">
        <v>0</v>
      </c>
      <c r="G435" s="18">
        <v>3.5544969686558472E-2</v>
      </c>
      <c r="H435" s="16" t="s">
        <v>833</v>
      </c>
      <c r="I435" s="16" t="s">
        <v>828</v>
      </c>
      <c r="J435" s="16">
        <v>33048254</v>
      </c>
      <c r="K435" s="16" t="b">
        <v>0</v>
      </c>
      <c r="L435" s="16" t="b">
        <v>1</v>
      </c>
      <c r="M435" s="16" t="b">
        <v>0</v>
      </c>
      <c r="N435" s="16" t="b">
        <v>0</v>
      </c>
      <c r="O435" s="16" t="b">
        <v>0</v>
      </c>
      <c r="P435" s="16" t="b">
        <v>1</v>
      </c>
      <c r="Q435" s="16" t="b">
        <v>0</v>
      </c>
      <c r="R435" s="16" t="b">
        <v>1</v>
      </c>
      <c r="S435" s="16" t="b">
        <v>1</v>
      </c>
    </row>
    <row r="436" spans="1:19" x14ac:dyDescent="0.3">
      <c r="A436" s="11" t="s">
        <v>159</v>
      </c>
      <c r="B436" s="12">
        <v>-2.6139872850667341</v>
      </c>
      <c r="C436" s="12">
        <v>0.50631045925174645</v>
      </c>
      <c r="D436" s="12">
        <v>-5.1628151014889729</v>
      </c>
      <c r="E436" s="13">
        <v>2.4326339948563312E-7</v>
      </c>
      <c r="F436" s="53">
        <v>59.183481404029692</v>
      </c>
      <c r="G436" s="18">
        <v>3.6234326616784537E-2</v>
      </c>
      <c r="H436" s="16" t="s">
        <v>792</v>
      </c>
      <c r="I436" s="16" t="s">
        <v>791</v>
      </c>
      <c r="J436" s="16">
        <v>88600155</v>
      </c>
      <c r="K436" s="16"/>
      <c r="L436" s="16"/>
      <c r="M436" s="16"/>
      <c r="N436" s="16"/>
      <c r="O436" s="16"/>
      <c r="P436" s="16"/>
      <c r="Q436" s="16"/>
      <c r="R436" s="16"/>
      <c r="S436" s="16"/>
    </row>
    <row r="437" spans="1:19" x14ac:dyDescent="0.3">
      <c r="A437" s="16" t="s">
        <v>1418</v>
      </c>
      <c r="B437" s="12">
        <v>2.057472466159751</v>
      </c>
      <c r="C437" s="12">
        <v>0.39854726935926421</v>
      </c>
      <c r="D437" s="12">
        <v>5.1624302167908569</v>
      </c>
      <c r="E437" s="13">
        <v>2.4376425957900758E-7</v>
      </c>
      <c r="F437" s="53">
        <v>0</v>
      </c>
      <c r="G437" s="18">
        <v>3.6308930228552763E-2</v>
      </c>
      <c r="H437" s="16" t="s">
        <v>1419</v>
      </c>
      <c r="I437" s="16" t="s">
        <v>772</v>
      </c>
      <c r="J437" s="16">
        <v>61511683</v>
      </c>
      <c r="K437" s="16" t="b">
        <v>0</v>
      </c>
      <c r="L437" s="16" t="b">
        <v>1</v>
      </c>
      <c r="M437" s="16" t="b">
        <v>1</v>
      </c>
      <c r="N437" s="16" t="b">
        <v>0</v>
      </c>
      <c r="O437" s="16" t="b">
        <v>0</v>
      </c>
      <c r="P437" s="16"/>
      <c r="Q437" s="16"/>
      <c r="R437" s="16"/>
      <c r="S437" s="16"/>
    </row>
    <row r="438" spans="1:19" x14ac:dyDescent="0.3">
      <c r="A438" s="16" t="s">
        <v>1455</v>
      </c>
      <c r="B438" s="12">
        <v>-2.6089020678614721</v>
      </c>
      <c r="C438" s="12">
        <v>0.50573708332250189</v>
      </c>
      <c r="D438" s="12">
        <v>-5.1586133465277433</v>
      </c>
      <c r="E438" s="13">
        <v>2.4878548001184169E-7</v>
      </c>
      <c r="F438" s="53">
        <v>0</v>
      </c>
      <c r="G438" s="18">
        <v>3.7056846033243843E-2</v>
      </c>
      <c r="H438" s="16"/>
      <c r="I438" s="16" t="s">
        <v>804</v>
      </c>
      <c r="J438" s="16">
        <v>99097076</v>
      </c>
      <c r="K438" s="16"/>
      <c r="L438" s="16"/>
      <c r="M438" s="16"/>
      <c r="N438" s="16"/>
      <c r="O438" s="16"/>
      <c r="P438" s="16"/>
      <c r="Q438" s="16"/>
      <c r="R438" s="16"/>
      <c r="S438" s="16"/>
    </row>
    <row r="439" spans="1:19" x14ac:dyDescent="0.3">
      <c r="A439" s="16" t="s">
        <v>1344</v>
      </c>
      <c r="B439" s="12">
        <v>1.95175157405078</v>
      </c>
      <c r="C439" s="12">
        <v>0.37847667188239242</v>
      </c>
      <c r="D439" s="12">
        <v>5.1568609614525087</v>
      </c>
      <c r="E439" s="13">
        <v>2.5112413030817821E-7</v>
      </c>
      <c r="F439" s="53">
        <v>0</v>
      </c>
      <c r="G439" s="18">
        <v>3.7405190333533442E-2</v>
      </c>
      <c r="H439" s="16" t="s">
        <v>1345</v>
      </c>
      <c r="I439" s="16" t="s">
        <v>822</v>
      </c>
      <c r="J439" s="16">
        <v>92001764</v>
      </c>
      <c r="K439" s="16" t="b">
        <v>0</v>
      </c>
      <c r="L439" s="16" t="b">
        <v>1</v>
      </c>
      <c r="M439" s="16" t="b">
        <v>0</v>
      </c>
      <c r="N439" s="16" t="b">
        <v>0</v>
      </c>
      <c r="O439" s="16" t="b">
        <v>0</v>
      </c>
      <c r="P439" s="16" t="b">
        <v>1</v>
      </c>
      <c r="Q439" s="16" t="b">
        <v>1</v>
      </c>
      <c r="R439" s="16" t="b">
        <v>1</v>
      </c>
      <c r="S439" s="16" t="b">
        <v>1</v>
      </c>
    </row>
    <row r="440" spans="1:19" x14ac:dyDescent="0.3">
      <c r="A440" s="16" t="s">
        <v>1369</v>
      </c>
      <c r="B440" s="12">
        <v>-1.796962551914097</v>
      </c>
      <c r="C440" s="12">
        <v>0.34852552091501299</v>
      </c>
      <c r="D440" s="12">
        <v>-5.1558994796030477</v>
      </c>
      <c r="E440" s="13">
        <v>2.5241628626820711E-7</v>
      </c>
      <c r="F440" s="53">
        <v>0</v>
      </c>
      <c r="G440" s="18">
        <v>3.7597658255935723E-2</v>
      </c>
      <c r="H440" s="16" t="s">
        <v>1370</v>
      </c>
      <c r="I440" s="16" t="s">
        <v>765</v>
      </c>
      <c r="J440" s="16">
        <v>73476337</v>
      </c>
      <c r="K440" s="16" t="b">
        <v>1</v>
      </c>
      <c r="L440" s="16" t="b">
        <v>0</v>
      </c>
      <c r="M440" s="16" t="b">
        <v>0</v>
      </c>
      <c r="N440" s="16" t="b">
        <v>1</v>
      </c>
      <c r="O440" s="16" t="b">
        <v>0</v>
      </c>
      <c r="P440" s="16"/>
      <c r="Q440" s="16"/>
      <c r="R440" s="16"/>
      <c r="S440" s="16"/>
    </row>
    <row r="441" spans="1:19" x14ac:dyDescent="0.3">
      <c r="A441" s="16" t="s">
        <v>1397</v>
      </c>
      <c r="B441" s="12">
        <v>1.956776603314458</v>
      </c>
      <c r="C441" s="12">
        <v>0.37952378686706051</v>
      </c>
      <c r="D441" s="12">
        <v>5.1558734156493777</v>
      </c>
      <c r="E441" s="13">
        <v>2.5245140342996469E-7</v>
      </c>
      <c r="F441" s="53">
        <v>0</v>
      </c>
      <c r="G441" s="18">
        <v>3.7602888992296683E-2</v>
      </c>
      <c r="H441" s="16" t="s">
        <v>1398</v>
      </c>
      <c r="I441" s="16" t="s">
        <v>769</v>
      </c>
      <c r="J441" s="16">
        <v>54805345</v>
      </c>
      <c r="K441" s="16" t="b">
        <v>0</v>
      </c>
      <c r="L441" s="16" t="b">
        <v>1</v>
      </c>
      <c r="M441" s="16" t="b">
        <v>0</v>
      </c>
      <c r="N441" s="16" t="b">
        <v>0</v>
      </c>
      <c r="O441" s="16" t="b">
        <v>0</v>
      </c>
      <c r="P441" s="16"/>
      <c r="Q441" s="16"/>
      <c r="R441" s="16"/>
      <c r="S441" s="16"/>
    </row>
    <row r="442" spans="1:19" x14ac:dyDescent="0.3">
      <c r="A442" s="16" t="s">
        <v>1307</v>
      </c>
      <c r="B442" s="12">
        <v>-2.4886132195371431</v>
      </c>
      <c r="C442" s="12">
        <v>0.4829271998772236</v>
      </c>
      <c r="D442" s="12">
        <v>-5.153185035280333</v>
      </c>
      <c r="E442" s="13">
        <v>2.5609904223722072E-7</v>
      </c>
      <c r="F442" s="53">
        <v>0</v>
      </c>
      <c r="G442" s="18">
        <v>3.8146208440276247E-2</v>
      </c>
      <c r="H442" s="16" t="s">
        <v>1308</v>
      </c>
      <c r="I442" s="16" t="s">
        <v>772</v>
      </c>
      <c r="J442" s="16">
        <v>48628397</v>
      </c>
      <c r="K442" s="16"/>
      <c r="L442" s="16"/>
      <c r="M442" s="16"/>
      <c r="N442" s="16"/>
      <c r="O442" s="16"/>
      <c r="P442" s="16"/>
      <c r="Q442" s="16"/>
      <c r="R442" s="16"/>
      <c r="S442" s="16"/>
    </row>
    <row r="443" spans="1:19" x14ac:dyDescent="0.3">
      <c r="A443" s="11" t="s">
        <v>1149</v>
      </c>
      <c r="B443" s="12">
        <v>-2.3353620343889721</v>
      </c>
      <c r="C443" s="12">
        <v>0.45322264603708151</v>
      </c>
      <c r="D443" s="12">
        <v>-5.1527920213366798</v>
      </c>
      <c r="E443" s="13">
        <v>2.5663653703134777E-7</v>
      </c>
      <c r="F443" s="53">
        <v>11.75939746859364</v>
      </c>
      <c r="G443" s="18">
        <v>3.8226268827356288E-2</v>
      </c>
      <c r="H443" s="16" t="s">
        <v>1150</v>
      </c>
      <c r="I443" s="16" t="s">
        <v>770</v>
      </c>
      <c r="J443" s="16">
        <v>83317398</v>
      </c>
      <c r="K443" s="16" t="b">
        <v>0</v>
      </c>
      <c r="L443" s="16" t="b">
        <v>0</v>
      </c>
      <c r="M443" s="16" t="b">
        <v>1</v>
      </c>
      <c r="N443" s="16" t="b">
        <v>0</v>
      </c>
      <c r="O443" s="16" t="b">
        <v>1</v>
      </c>
      <c r="P443" s="16" t="b">
        <v>0</v>
      </c>
      <c r="Q443" s="16" t="b">
        <v>1</v>
      </c>
      <c r="R443" s="16" t="b">
        <v>1</v>
      </c>
      <c r="S443" s="16" t="b">
        <v>1</v>
      </c>
    </row>
    <row r="444" spans="1:19" x14ac:dyDescent="0.3">
      <c r="A444" s="16" t="s">
        <v>1342</v>
      </c>
      <c r="B444" s="12">
        <v>-2.3714612185687169</v>
      </c>
      <c r="C444" s="12">
        <v>0.46026601641749287</v>
      </c>
      <c r="D444" s="12">
        <v>-5.1523708767966889</v>
      </c>
      <c r="E444" s="13">
        <v>2.5721371329318789E-7</v>
      </c>
      <c r="F444" s="53">
        <v>0</v>
      </c>
      <c r="G444" s="18">
        <v>3.8312239808733627E-2</v>
      </c>
      <c r="H444" s="16"/>
      <c r="I444" s="16" t="s">
        <v>776</v>
      </c>
      <c r="J444" s="16">
        <v>128559701</v>
      </c>
      <c r="K444" s="16"/>
      <c r="L444" s="16"/>
      <c r="M444" s="16"/>
      <c r="N444" s="16"/>
      <c r="O444" s="16"/>
      <c r="P444" s="16"/>
      <c r="Q444" s="16"/>
      <c r="R444" s="16"/>
      <c r="S444" s="16"/>
    </row>
    <row r="445" spans="1:19" x14ac:dyDescent="0.3">
      <c r="A445" s="16" t="s">
        <v>1313</v>
      </c>
      <c r="B445" s="12">
        <v>-1.754469510357602</v>
      </c>
      <c r="C445" s="12">
        <v>0.34058948427072011</v>
      </c>
      <c r="D445" s="12">
        <v>-5.1512732817172031</v>
      </c>
      <c r="E445" s="13">
        <v>2.5872385971504721E-7</v>
      </c>
      <c r="F445" s="53">
        <v>0</v>
      </c>
      <c r="G445" s="18">
        <v>3.8537177628415999E-2</v>
      </c>
      <c r="H445" s="16" t="s">
        <v>1314</v>
      </c>
      <c r="I445" s="16" t="s">
        <v>804</v>
      </c>
      <c r="J445" s="16">
        <v>121271746</v>
      </c>
      <c r="K445" s="16" t="b">
        <v>0</v>
      </c>
      <c r="L445" s="16" t="b">
        <v>1</v>
      </c>
      <c r="M445" s="16" t="b">
        <v>0</v>
      </c>
      <c r="N445" s="16" t="b">
        <v>0</v>
      </c>
      <c r="O445" s="16" t="b">
        <v>0</v>
      </c>
      <c r="P445" s="16"/>
      <c r="Q445" s="16"/>
      <c r="R445" s="16"/>
      <c r="S445" s="16"/>
    </row>
    <row r="446" spans="1:19" x14ac:dyDescent="0.3">
      <c r="A446" s="11" t="s">
        <v>1198</v>
      </c>
      <c r="B446" s="12">
        <v>-2.0662571741360432</v>
      </c>
      <c r="C446" s="12">
        <v>0.40126000503817338</v>
      </c>
      <c r="D446" s="12">
        <v>-5.149422190580573</v>
      </c>
      <c r="E446" s="13">
        <v>2.6129013929783738E-7</v>
      </c>
      <c r="F446" s="53">
        <v>0</v>
      </c>
      <c r="G446" s="18">
        <v>3.8919427538552168E-2</v>
      </c>
      <c r="H446" s="16"/>
      <c r="I446" s="16" t="s">
        <v>828</v>
      </c>
      <c r="J446" s="16">
        <v>36088380</v>
      </c>
      <c r="K446" s="16"/>
      <c r="L446" s="16"/>
      <c r="M446" s="16"/>
      <c r="N446" s="16"/>
      <c r="O446" s="16"/>
      <c r="P446" s="16"/>
      <c r="Q446" s="16"/>
      <c r="R446" s="16"/>
      <c r="S446" s="16"/>
    </row>
    <row r="447" spans="1:19" x14ac:dyDescent="0.3">
      <c r="A447" s="11" t="s">
        <v>1286</v>
      </c>
      <c r="B447" s="12">
        <v>-2.5170216928192528</v>
      </c>
      <c r="C447" s="12">
        <v>0.48886211977398969</v>
      </c>
      <c r="D447" s="12">
        <v>-5.1487353816305506</v>
      </c>
      <c r="E447" s="13">
        <v>2.6224854357907838E-7</v>
      </c>
      <c r="F447" s="53">
        <v>0</v>
      </c>
      <c r="G447" s="18">
        <v>3.9062182814647309E-2</v>
      </c>
      <c r="H447" s="16" t="s">
        <v>1287</v>
      </c>
      <c r="I447" s="16" t="s">
        <v>767</v>
      </c>
      <c r="J447" s="16">
        <v>45543538</v>
      </c>
      <c r="K447" s="16"/>
      <c r="L447" s="16"/>
      <c r="M447" s="16"/>
      <c r="N447" s="16"/>
      <c r="O447" s="16"/>
      <c r="P447" s="16" t="b">
        <v>1</v>
      </c>
      <c r="Q447" s="16" t="b">
        <v>1</v>
      </c>
      <c r="R447" s="16" t="b">
        <v>1</v>
      </c>
      <c r="S447" s="16" t="b">
        <v>1</v>
      </c>
    </row>
    <row r="448" spans="1:19" x14ac:dyDescent="0.3">
      <c r="A448" s="11" t="s">
        <v>1088</v>
      </c>
      <c r="B448" s="12">
        <v>-2.1660801289324811</v>
      </c>
      <c r="C448" s="12">
        <v>0.42092851935767422</v>
      </c>
      <c r="D448" s="12">
        <v>-5.1459571621278171</v>
      </c>
      <c r="E448" s="13">
        <v>2.6616016056236089E-7</v>
      </c>
      <c r="F448" s="53">
        <v>0</v>
      </c>
      <c r="G448" s="18">
        <v>3.9644822075924208E-2</v>
      </c>
      <c r="H448" s="16" t="s">
        <v>1089</v>
      </c>
      <c r="I448" s="16" t="s">
        <v>828</v>
      </c>
      <c r="J448" s="16">
        <v>45500999</v>
      </c>
      <c r="K448" s="16" t="b">
        <v>0</v>
      </c>
      <c r="L448" s="16" t="b">
        <v>1</v>
      </c>
      <c r="M448" s="16" t="b">
        <v>0</v>
      </c>
      <c r="N448" s="16" t="b">
        <v>0</v>
      </c>
      <c r="O448" s="16" t="b">
        <v>1</v>
      </c>
      <c r="P448" s="16"/>
      <c r="Q448" s="16"/>
      <c r="R448" s="16"/>
      <c r="S448" s="16"/>
    </row>
    <row r="449" spans="1:19" x14ac:dyDescent="0.3">
      <c r="A449" s="11" t="s">
        <v>1097</v>
      </c>
      <c r="B449" s="12">
        <v>-1.8734383641450709</v>
      </c>
      <c r="C449" s="12">
        <v>0.36420201275448971</v>
      </c>
      <c r="D449" s="12">
        <v>-5.143953900683039</v>
      </c>
      <c r="E449" s="13">
        <v>2.6901557309927432E-7</v>
      </c>
      <c r="F449" s="53">
        <v>14.556118762038651</v>
      </c>
      <c r="G449" s="18">
        <v>4.0070138628710013E-2</v>
      </c>
      <c r="H449" s="16" t="s">
        <v>1098</v>
      </c>
      <c r="I449" s="16" t="s">
        <v>804</v>
      </c>
      <c r="J449" s="16">
        <v>135051313</v>
      </c>
      <c r="K449" s="16" t="b">
        <v>0</v>
      </c>
      <c r="L449" s="16" t="b">
        <v>1</v>
      </c>
      <c r="M449" s="16" t="b">
        <v>0</v>
      </c>
      <c r="N449" s="16" t="b">
        <v>0</v>
      </c>
      <c r="O449" s="16" t="b">
        <v>1</v>
      </c>
      <c r="P449" s="16"/>
      <c r="Q449" s="16"/>
      <c r="R449" s="16"/>
      <c r="S449" s="16"/>
    </row>
    <row r="450" spans="1:19" x14ac:dyDescent="0.3">
      <c r="A450" s="16" t="s">
        <v>1296</v>
      </c>
      <c r="B450" s="12">
        <v>2.8762174990648419</v>
      </c>
      <c r="C450" s="12">
        <v>0.55971491721625821</v>
      </c>
      <c r="D450" s="12">
        <v>5.1387186773039897</v>
      </c>
      <c r="E450" s="13">
        <v>2.7661815828126681E-7</v>
      </c>
      <c r="F450" s="53">
        <v>0</v>
      </c>
      <c r="G450" s="18">
        <v>4.120255129415297E-2</v>
      </c>
      <c r="H450" s="16" t="s">
        <v>1297</v>
      </c>
      <c r="I450" s="16" t="s">
        <v>787</v>
      </c>
      <c r="J450" s="16">
        <v>150477722</v>
      </c>
      <c r="K450" s="16" t="b">
        <v>0</v>
      </c>
      <c r="L450" s="16" t="b">
        <v>1</v>
      </c>
      <c r="M450" s="16" t="b">
        <v>0</v>
      </c>
      <c r="N450" s="16" t="b">
        <v>0</v>
      </c>
      <c r="O450" s="16" t="b">
        <v>0</v>
      </c>
      <c r="P450" s="16"/>
      <c r="Q450" s="16"/>
      <c r="R450" s="16"/>
      <c r="S450" s="16"/>
    </row>
    <row r="451" spans="1:19" x14ac:dyDescent="0.3">
      <c r="A451" s="16" t="s">
        <v>1353</v>
      </c>
      <c r="B451" s="12">
        <v>-1.8359560872930401</v>
      </c>
      <c r="C451" s="12">
        <v>0.35742963965527719</v>
      </c>
      <c r="D451" s="12">
        <v>-5.1365524388624486</v>
      </c>
      <c r="E451" s="13">
        <v>2.7982429543375047E-7</v>
      </c>
      <c r="F451" s="53">
        <v>0</v>
      </c>
      <c r="G451" s="18">
        <v>4.1680108629152578E-2</v>
      </c>
      <c r="H451" s="16" t="s">
        <v>1354</v>
      </c>
      <c r="I451" s="16" t="s">
        <v>772</v>
      </c>
      <c r="J451" s="16">
        <v>7758854</v>
      </c>
      <c r="K451" s="16"/>
      <c r="L451" s="16"/>
      <c r="M451" s="16"/>
      <c r="N451" s="16"/>
      <c r="O451" s="16"/>
      <c r="P451" s="16"/>
      <c r="Q451" s="16"/>
      <c r="R451" s="16"/>
      <c r="S451" s="16"/>
    </row>
    <row r="452" spans="1:19" x14ac:dyDescent="0.3">
      <c r="A452" s="11" t="s">
        <v>1182</v>
      </c>
      <c r="B452" s="12">
        <v>-2.2456688353501049</v>
      </c>
      <c r="C452" s="12">
        <v>0.43782440081249041</v>
      </c>
      <c r="D452" s="12">
        <v>-5.1291541339009799</v>
      </c>
      <c r="E452" s="13">
        <v>2.9104697278226773E-7</v>
      </c>
      <c r="F452" s="53">
        <v>26.10808650272169</v>
      </c>
      <c r="G452" s="18">
        <v>4.3351737642891561E-2</v>
      </c>
      <c r="H452" s="16" t="s">
        <v>852</v>
      </c>
      <c r="I452" s="16" t="s">
        <v>774</v>
      </c>
      <c r="J452" s="16">
        <v>25257813</v>
      </c>
      <c r="K452" s="16" t="b">
        <v>0</v>
      </c>
      <c r="L452" s="16" t="b">
        <v>1</v>
      </c>
      <c r="M452" s="16" t="b">
        <v>0</v>
      </c>
      <c r="N452" s="16" t="b">
        <v>0</v>
      </c>
      <c r="O452" s="16" t="b">
        <v>1</v>
      </c>
      <c r="P452" s="16"/>
      <c r="Q452" s="16"/>
      <c r="R452" s="16"/>
      <c r="S452" s="16"/>
    </row>
    <row r="453" spans="1:19" x14ac:dyDescent="0.3">
      <c r="A453" s="11" t="s">
        <v>1161</v>
      </c>
      <c r="B453" s="12">
        <v>-2.731901451024894</v>
      </c>
      <c r="C453" s="12">
        <v>0.53303991558075581</v>
      </c>
      <c r="D453" s="12">
        <v>-5.1251348560800416</v>
      </c>
      <c r="E453" s="13">
        <v>2.9732485771905358E-7</v>
      </c>
      <c r="F453" s="53">
        <v>0</v>
      </c>
      <c r="G453" s="18">
        <v>4.428683488211075E-2</v>
      </c>
      <c r="H453" s="16"/>
      <c r="I453" s="16" t="s">
        <v>791</v>
      </c>
      <c r="J453" s="16">
        <v>4993543</v>
      </c>
      <c r="K453" s="16"/>
      <c r="L453" s="16"/>
      <c r="M453" s="16"/>
      <c r="N453" s="16"/>
      <c r="O453" s="16"/>
      <c r="P453" s="16"/>
      <c r="Q453" s="16"/>
      <c r="R453" s="16"/>
      <c r="S453" s="16"/>
    </row>
    <row r="454" spans="1:19" x14ac:dyDescent="0.3">
      <c r="A454" s="11" t="s">
        <v>1250</v>
      </c>
      <c r="B454" s="12">
        <v>-2.965445926279255</v>
      </c>
      <c r="C454" s="12">
        <v>0.57936212112911634</v>
      </c>
      <c r="D454" s="12">
        <v>-5.118467048725778</v>
      </c>
      <c r="E454" s="13">
        <v>3.080290399053015E-7</v>
      </c>
      <c r="F454" s="53">
        <v>0</v>
      </c>
      <c r="G454" s="18">
        <v>4.5881233522934557E-2</v>
      </c>
      <c r="H454" s="16" t="s">
        <v>1251</v>
      </c>
      <c r="I454" s="16" t="s">
        <v>837</v>
      </c>
      <c r="J454" s="16">
        <v>95834820</v>
      </c>
      <c r="K454" s="16" t="b">
        <v>0</v>
      </c>
      <c r="L454" s="16" t="b">
        <v>1</v>
      </c>
      <c r="M454" s="16" t="b">
        <v>0</v>
      </c>
      <c r="N454" s="16" t="b">
        <v>0</v>
      </c>
      <c r="O454" s="16" t="b">
        <v>0</v>
      </c>
      <c r="P454" s="16"/>
      <c r="Q454" s="16"/>
      <c r="R454" s="16"/>
      <c r="S454" s="16"/>
    </row>
    <row r="455" spans="1:19" x14ac:dyDescent="0.3">
      <c r="A455" s="11" t="s">
        <v>1011</v>
      </c>
      <c r="B455" s="12">
        <v>3.0407968432036911</v>
      </c>
      <c r="C455" s="12">
        <v>0.59435916166544389</v>
      </c>
      <c r="D455" s="12">
        <v>5.1160931627319837</v>
      </c>
      <c r="E455" s="13">
        <v>3.1192903599780328E-7</v>
      </c>
      <c r="F455" s="53">
        <v>0</v>
      </c>
      <c r="G455" s="18">
        <v>4.6462141840908813E-2</v>
      </c>
      <c r="H455" s="16" t="s">
        <v>936</v>
      </c>
      <c r="I455" s="16" t="s">
        <v>774</v>
      </c>
      <c r="J455" s="16">
        <v>54719938</v>
      </c>
      <c r="K455" s="16"/>
      <c r="L455" s="16"/>
      <c r="M455" s="16"/>
      <c r="N455" s="16"/>
      <c r="O455" s="16"/>
      <c r="P455" s="16"/>
      <c r="Q455" s="16"/>
      <c r="R455" s="16"/>
      <c r="S455" s="16"/>
    </row>
    <row r="456" spans="1:19" x14ac:dyDescent="0.3">
      <c r="A456" s="16" t="s">
        <v>1475</v>
      </c>
      <c r="B456" s="12">
        <v>-2.299767762865268</v>
      </c>
      <c r="C456" s="12">
        <v>0.44951822919184442</v>
      </c>
      <c r="D456" s="12">
        <v>-5.1160723047869512</v>
      </c>
      <c r="E456" s="13">
        <v>3.1196351335753021E-7</v>
      </c>
      <c r="F456" s="53">
        <v>0</v>
      </c>
      <c r="G456" s="18">
        <v>4.6467277278117468E-2</v>
      </c>
      <c r="H456" s="16"/>
      <c r="I456" s="16" t="s">
        <v>804</v>
      </c>
      <c r="J456" s="16">
        <v>80181190</v>
      </c>
      <c r="K456" s="16"/>
      <c r="L456" s="16"/>
      <c r="M456" s="16"/>
      <c r="N456" s="16"/>
      <c r="O456" s="16"/>
      <c r="P456" s="16"/>
      <c r="Q456" s="16"/>
      <c r="R456" s="16"/>
      <c r="S456" s="16"/>
    </row>
    <row r="457" spans="1:19" x14ac:dyDescent="0.3">
      <c r="A457" s="16" t="s">
        <v>1338</v>
      </c>
      <c r="B457" s="12">
        <v>-2.6308576303294569</v>
      </c>
      <c r="C457" s="12">
        <v>0.51433812073497565</v>
      </c>
      <c r="D457" s="12">
        <v>-5.1150352740139713</v>
      </c>
      <c r="E457" s="13">
        <v>3.136823310232722E-7</v>
      </c>
      <c r="F457" s="53">
        <v>0</v>
      </c>
      <c r="G457" s="18">
        <v>4.6723296888247418E-2</v>
      </c>
      <c r="H457" s="16" t="s">
        <v>858</v>
      </c>
      <c r="I457" s="16" t="s">
        <v>765</v>
      </c>
      <c r="J457" s="16">
        <v>27170717</v>
      </c>
      <c r="K457" s="16" t="b">
        <v>0</v>
      </c>
      <c r="L457" s="16" t="b">
        <v>1</v>
      </c>
      <c r="M457" s="16" t="b">
        <v>0</v>
      </c>
      <c r="N457" s="16" t="b">
        <v>0</v>
      </c>
      <c r="O457" s="16" t="b">
        <v>1</v>
      </c>
      <c r="P457" s="16" t="b">
        <v>1</v>
      </c>
      <c r="Q457" s="16" t="b">
        <v>0</v>
      </c>
      <c r="R457" s="16" t="b">
        <v>0</v>
      </c>
      <c r="S457" s="16" t="b">
        <v>0</v>
      </c>
    </row>
    <row r="458" spans="1:19" x14ac:dyDescent="0.3">
      <c r="A458" s="16" t="s">
        <v>1447</v>
      </c>
      <c r="B458" s="12">
        <v>-1.415142976071623</v>
      </c>
      <c r="C458" s="12">
        <v>0.27668812956000238</v>
      </c>
      <c r="D458" s="12">
        <v>-5.1145778401192148</v>
      </c>
      <c r="E458" s="13">
        <v>3.1444340361902868E-7</v>
      </c>
      <c r="F458" s="53">
        <v>0</v>
      </c>
      <c r="G458" s="18">
        <v>4.6836659412457939E-2</v>
      </c>
      <c r="H458" s="16"/>
      <c r="I458" s="16" t="s">
        <v>774</v>
      </c>
      <c r="J458" s="16">
        <v>228634724</v>
      </c>
      <c r="K458" s="16"/>
      <c r="L458" s="16"/>
      <c r="M458" s="16"/>
      <c r="N458" s="16"/>
      <c r="O458" s="16"/>
      <c r="P458" s="16"/>
      <c r="Q458" s="16"/>
      <c r="R458" s="16"/>
      <c r="S458" s="16"/>
    </row>
    <row r="459" spans="1:19" x14ac:dyDescent="0.3">
      <c r="A459" s="11" t="s">
        <v>1125</v>
      </c>
      <c r="B459" s="12">
        <v>-2.2234406667367339</v>
      </c>
      <c r="C459" s="12">
        <v>0.43490460488787269</v>
      </c>
      <c r="D459" s="12">
        <v>-5.112479016656958</v>
      </c>
      <c r="E459" s="13">
        <v>3.1795831480855959E-7</v>
      </c>
      <c r="F459" s="53">
        <v>0</v>
      </c>
      <c r="G459" s="18">
        <v>4.7360208949049763E-2</v>
      </c>
      <c r="H459" s="16" t="s">
        <v>1126</v>
      </c>
      <c r="I459" s="16" t="s">
        <v>774</v>
      </c>
      <c r="J459" s="16">
        <v>3514921</v>
      </c>
      <c r="K459" s="16"/>
      <c r="L459" s="16"/>
      <c r="M459" s="16"/>
      <c r="N459" s="16"/>
      <c r="O459" s="16"/>
      <c r="P459" s="16"/>
      <c r="Q459" s="16"/>
      <c r="R459" s="16"/>
      <c r="S459" s="16"/>
    </row>
    <row r="460" spans="1:19" x14ac:dyDescent="0.3">
      <c r="A460" s="11" t="s">
        <v>1172</v>
      </c>
      <c r="B460" s="12">
        <v>-1.3659648584125901</v>
      </c>
      <c r="C460" s="12">
        <v>0.26743629174705191</v>
      </c>
      <c r="D460" s="12">
        <v>-5.1076271267796169</v>
      </c>
      <c r="E460" s="13">
        <v>3.262296085437971E-7</v>
      </c>
      <c r="F460" s="53">
        <v>0</v>
      </c>
      <c r="G460" s="18">
        <v>4.8592226422207133E-2</v>
      </c>
      <c r="H460" s="16" t="s">
        <v>1133</v>
      </c>
      <c r="I460" s="16" t="s">
        <v>772</v>
      </c>
      <c r="J460" s="16">
        <v>78166148</v>
      </c>
      <c r="K460" s="16" t="b">
        <v>0</v>
      </c>
      <c r="L460" s="16" t="b">
        <v>1</v>
      </c>
      <c r="M460" s="16" t="b">
        <v>0</v>
      </c>
      <c r="N460" s="16" t="b">
        <v>0</v>
      </c>
      <c r="O460" s="16" t="b">
        <v>0</v>
      </c>
      <c r="P460" s="16"/>
      <c r="Q460" s="16"/>
      <c r="R460" s="16"/>
      <c r="S460" s="16"/>
    </row>
    <row r="461" spans="1:19" x14ac:dyDescent="0.3">
      <c r="A461" s="16" t="s">
        <v>1294</v>
      </c>
      <c r="B461" s="12">
        <v>2.8339444344868259</v>
      </c>
      <c r="C461" s="12">
        <v>0.55489835683270383</v>
      </c>
      <c r="D461" s="12">
        <v>5.1071415144615964</v>
      </c>
      <c r="E461" s="13">
        <v>3.270688032580987E-7</v>
      </c>
      <c r="F461" s="53">
        <v>0</v>
      </c>
      <c r="G461" s="18">
        <v>4.8717225314097057E-2</v>
      </c>
      <c r="H461" s="16" t="s">
        <v>1295</v>
      </c>
      <c r="I461" s="16" t="s">
        <v>776</v>
      </c>
      <c r="J461" s="16">
        <v>62767169</v>
      </c>
      <c r="K461" s="16" t="b">
        <v>0</v>
      </c>
      <c r="L461" s="16" t="b">
        <v>0</v>
      </c>
      <c r="M461" s="16" t="b">
        <v>1</v>
      </c>
      <c r="N461" s="16" t="b">
        <v>0</v>
      </c>
      <c r="O461" s="16" t="b">
        <v>0</v>
      </c>
      <c r="P461" s="16"/>
      <c r="Q461" s="16"/>
      <c r="R461" s="16"/>
      <c r="S461" s="16"/>
    </row>
    <row r="462" spans="1:19" x14ac:dyDescent="0.3">
      <c r="A462" s="16" t="s">
        <v>1416</v>
      </c>
      <c r="B462" s="12">
        <v>2.652433709512112</v>
      </c>
      <c r="C462" s="12">
        <v>0.51941943556848713</v>
      </c>
      <c r="D462" s="12">
        <v>5.1065353505863964</v>
      </c>
      <c r="E462" s="13">
        <v>3.2811924973825463E-7</v>
      </c>
      <c r="F462" s="53">
        <v>22.263954867732341</v>
      </c>
      <c r="G462" s="18">
        <v>4.8873690367762762E-2</v>
      </c>
      <c r="H462" s="16" t="s">
        <v>1417</v>
      </c>
      <c r="I462" s="16" t="s">
        <v>774</v>
      </c>
      <c r="J462" s="16">
        <v>144930572</v>
      </c>
      <c r="K462" s="16"/>
      <c r="L462" s="16"/>
      <c r="M462" s="16"/>
      <c r="N462" s="16"/>
      <c r="O462" s="16"/>
      <c r="P462" s="16" t="b">
        <v>1</v>
      </c>
      <c r="Q462" s="16" t="b">
        <v>1</v>
      </c>
      <c r="R462" s="16" t="b">
        <v>1</v>
      </c>
      <c r="S462" s="16" t="b">
        <v>1</v>
      </c>
    </row>
    <row r="463" spans="1:19" x14ac:dyDescent="0.3">
      <c r="A463" s="11" t="s">
        <v>1032</v>
      </c>
      <c r="B463" s="12">
        <v>-1.5865040712681719</v>
      </c>
      <c r="C463" s="12">
        <v>0.31074840910264068</v>
      </c>
      <c r="D463" s="12">
        <v>-5.1054294239174922</v>
      </c>
      <c r="E463" s="13">
        <v>3.3004415357476822E-7</v>
      </c>
      <c r="F463" s="53">
        <v>0</v>
      </c>
      <c r="G463" s="18">
        <v>4.9160406719115292E-2</v>
      </c>
      <c r="H463" s="16" t="s">
        <v>835</v>
      </c>
      <c r="I463" s="16" t="s">
        <v>767</v>
      </c>
      <c r="J463" s="16">
        <v>2291373</v>
      </c>
      <c r="K463" s="16" t="b">
        <v>0</v>
      </c>
      <c r="L463" s="16" t="b">
        <v>0</v>
      </c>
      <c r="M463" s="16" t="b">
        <v>1</v>
      </c>
      <c r="N463" s="16" t="b">
        <v>1</v>
      </c>
      <c r="O463" s="16" t="b">
        <v>0</v>
      </c>
      <c r="P463" s="16"/>
      <c r="Q463" s="16"/>
      <c r="R463" s="16"/>
      <c r="S463" s="16"/>
    </row>
    <row r="464" spans="1:19" x14ac:dyDescent="0.3">
      <c r="A464" s="11" t="s">
        <v>1207</v>
      </c>
      <c r="B464" s="12">
        <v>1.570491790399893</v>
      </c>
      <c r="C464" s="12">
        <v>0.30762689329954063</v>
      </c>
      <c r="D464" s="12">
        <v>5.1051836643901058</v>
      </c>
      <c r="E464" s="13">
        <v>3.304733846197709E-7</v>
      </c>
      <c r="F464" s="53">
        <v>0</v>
      </c>
      <c r="G464" s="18">
        <v>4.9224341112499487E-2</v>
      </c>
      <c r="H464" s="16" t="s">
        <v>1208</v>
      </c>
      <c r="I464" s="16" t="s">
        <v>769</v>
      </c>
      <c r="J464" s="16">
        <v>4958491</v>
      </c>
      <c r="K464" s="16" t="b">
        <v>0</v>
      </c>
      <c r="L464" s="16" t="b">
        <v>0</v>
      </c>
      <c r="M464" s="16" t="b">
        <v>1</v>
      </c>
      <c r="N464" s="16" t="b">
        <v>0</v>
      </c>
      <c r="O464" s="16" t="b">
        <v>0</v>
      </c>
      <c r="P464" s="16"/>
      <c r="Q464" s="16"/>
      <c r="R464" s="16"/>
      <c r="S464" s="16"/>
    </row>
  </sheetData>
  <sortState xmlns:xlrd2="http://schemas.microsoft.com/office/spreadsheetml/2017/richdata2" ref="A4:E270">
    <sortCondition ref="E4:E270"/>
  </sortState>
  <mergeCells count="1">
    <mergeCell ref="A2:S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67C27-B5B5-4F81-AAF2-ABFC30BD5292}">
  <dimension ref="A2:S73"/>
  <sheetViews>
    <sheetView workbookViewId="0">
      <selection activeCell="A2" sqref="A2:S2"/>
    </sheetView>
  </sheetViews>
  <sheetFormatPr defaultColWidth="8.7265625" defaultRowHeight="12" x14ac:dyDescent="0.3"/>
  <cols>
    <col min="1" max="1" width="9" style="36" bestFit="1" customWidth="1"/>
    <col min="2" max="2" width="7.6328125" style="52" bestFit="1" customWidth="1"/>
    <col min="3" max="3" width="3.81640625" style="52" bestFit="1" customWidth="1"/>
    <col min="4" max="4" width="4.36328125" style="52" bestFit="1" customWidth="1"/>
    <col min="5" max="5" width="6.81640625" style="37" bestFit="1" customWidth="1"/>
    <col min="6" max="6" width="6.26953125" style="56" bestFit="1" customWidth="1"/>
    <col min="7" max="7" width="6.81640625" style="37" bestFit="1" customWidth="1"/>
    <col min="8" max="8" width="16.1796875" style="36" bestFit="1" customWidth="1"/>
    <col min="9" max="9" width="4.7265625" style="36" bestFit="1" customWidth="1"/>
    <col min="10" max="10" width="8.26953125" style="36" bestFit="1" customWidth="1"/>
    <col min="11" max="11" width="10.36328125" style="36" bestFit="1" customWidth="1"/>
    <col min="12" max="12" width="10.453125" style="36" bestFit="1" customWidth="1"/>
    <col min="13" max="13" width="10.7265625" style="36" bestFit="1" customWidth="1"/>
    <col min="14" max="14" width="11.1796875" style="36" bestFit="1" customWidth="1"/>
    <col min="15" max="15" width="5" style="36" bestFit="1" customWidth="1"/>
    <col min="16" max="16" width="24.54296875" style="36" bestFit="1" customWidth="1"/>
    <col min="17" max="18" width="24.81640625" style="36" bestFit="1" customWidth="1"/>
    <col min="19" max="19" width="24" style="36" bestFit="1" customWidth="1"/>
    <col min="20" max="16384" width="8.7265625" style="36"/>
  </cols>
  <sheetData>
    <row r="2" spans="1:19" ht="29" customHeight="1" x14ac:dyDescent="0.3">
      <c r="A2" s="109" t="s">
        <v>2436</v>
      </c>
      <c r="B2" s="109"/>
      <c r="C2" s="109"/>
      <c r="D2" s="109"/>
      <c r="E2" s="109"/>
      <c r="F2" s="109"/>
      <c r="G2" s="109"/>
      <c r="H2" s="109"/>
      <c r="I2" s="109"/>
      <c r="J2" s="109"/>
      <c r="K2" s="109"/>
      <c r="L2" s="109"/>
      <c r="M2" s="109"/>
      <c r="N2" s="109"/>
      <c r="O2" s="109"/>
      <c r="P2" s="109"/>
      <c r="Q2" s="109"/>
      <c r="R2" s="109"/>
      <c r="S2" s="109"/>
    </row>
    <row r="3" spans="1:19" x14ac:dyDescent="0.3">
      <c r="A3" s="67" t="s">
        <v>989</v>
      </c>
      <c r="B3" s="68" t="s">
        <v>990</v>
      </c>
      <c r="C3" s="68" t="s">
        <v>991</v>
      </c>
      <c r="D3" s="68" t="s">
        <v>992</v>
      </c>
      <c r="E3" s="69" t="s">
        <v>993</v>
      </c>
      <c r="F3" s="74" t="s">
        <v>994</v>
      </c>
      <c r="G3" s="69" t="s">
        <v>995</v>
      </c>
      <c r="H3" s="67" t="s">
        <v>996</v>
      </c>
      <c r="I3" s="67" t="s">
        <v>997</v>
      </c>
      <c r="J3" s="67" t="s">
        <v>998</v>
      </c>
      <c r="K3" s="67" t="s">
        <v>999</v>
      </c>
      <c r="L3" s="67" t="s">
        <v>1000</v>
      </c>
      <c r="M3" s="67" t="s">
        <v>1001</v>
      </c>
      <c r="N3" s="67" t="s">
        <v>1002</v>
      </c>
      <c r="O3" s="67" t="s">
        <v>1003</v>
      </c>
      <c r="P3" s="67" t="s">
        <v>1004</v>
      </c>
      <c r="Q3" s="67" t="s">
        <v>1005</v>
      </c>
      <c r="R3" s="67" t="s">
        <v>1006</v>
      </c>
      <c r="S3" s="67" t="s">
        <v>1007</v>
      </c>
    </row>
    <row r="4" spans="1:19" x14ac:dyDescent="0.3">
      <c r="A4" s="11" t="s">
        <v>1012</v>
      </c>
      <c r="B4" s="12">
        <v>-2.8889804631396099</v>
      </c>
      <c r="C4" s="12">
        <v>0.56542270857572352</v>
      </c>
      <c r="D4" s="12">
        <v>-5.1094171127594654</v>
      </c>
      <c r="E4" s="13">
        <v>3.2315422009200561E-7</v>
      </c>
      <c r="F4" s="55">
        <v>29.450246637222001</v>
      </c>
      <c r="G4" s="13">
        <v>4.8134144236924317E-2</v>
      </c>
      <c r="H4" s="11"/>
      <c r="I4" s="11" t="s">
        <v>830</v>
      </c>
      <c r="J4" s="11">
        <v>155661849</v>
      </c>
      <c r="K4" s="11"/>
      <c r="L4" s="13"/>
      <c r="M4" s="11"/>
      <c r="N4" s="11"/>
      <c r="O4" s="11"/>
      <c r="P4" s="11"/>
      <c r="Q4" s="11"/>
      <c r="R4" s="11"/>
      <c r="S4" s="11"/>
    </row>
    <row r="5" spans="1:19" x14ac:dyDescent="0.3">
      <c r="A5" s="11" t="s">
        <v>167</v>
      </c>
      <c r="B5" s="12">
        <v>-2.8539659637993191</v>
      </c>
      <c r="C5" s="12">
        <v>0.50314337850547919</v>
      </c>
      <c r="D5" s="12">
        <v>-5.672271733509934</v>
      </c>
      <c r="E5" s="13">
        <v>1.409162192775765E-8</v>
      </c>
      <c r="F5" s="55">
        <v>0</v>
      </c>
      <c r="G5" s="13">
        <v>2.09896117776143E-3</v>
      </c>
      <c r="H5" s="11" t="s">
        <v>895</v>
      </c>
      <c r="I5" s="11" t="s">
        <v>765</v>
      </c>
      <c r="J5" s="11">
        <v>27143478</v>
      </c>
      <c r="K5" s="11"/>
      <c r="L5" s="13"/>
      <c r="M5" s="11"/>
      <c r="N5" s="11"/>
      <c r="O5" s="11"/>
      <c r="P5" s="11"/>
      <c r="Q5" s="11"/>
      <c r="R5" s="11"/>
      <c r="S5" s="11"/>
    </row>
    <row r="6" spans="1:19" x14ac:dyDescent="0.3">
      <c r="A6" s="11" t="s">
        <v>1497</v>
      </c>
      <c r="B6" s="12">
        <v>-2.268422529413233</v>
      </c>
      <c r="C6" s="12">
        <v>0.43159109098813292</v>
      </c>
      <c r="D6" s="12">
        <v>-5.2559530925896851</v>
      </c>
      <c r="E6" s="13">
        <v>1.4725982350388021E-7</v>
      </c>
      <c r="F6" s="55">
        <v>0</v>
      </c>
      <c r="G6" s="13">
        <v>2.1934497970726458E-2</v>
      </c>
      <c r="H6" s="11" t="s">
        <v>1498</v>
      </c>
      <c r="I6" s="11" t="s">
        <v>767</v>
      </c>
      <c r="J6" s="11">
        <v>45737603</v>
      </c>
      <c r="K6" s="11"/>
      <c r="L6" s="13"/>
      <c r="M6" s="11"/>
      <c r="N6" s="11"/>
      <c r="O6" s="11"/>
      <c r="P6" s="11"/>
      <c r="Q6" s="11"/>
      <c r="R6" s="11"/>
      <c r="S6" s="11"/>
    </row>
    <row r="7" spans="1:19" x14ac:dyDescent="0.3">
      <c r="A7" s="11" t="s">
        <v>164</v>
      </c>
      <c r="B7" s="12">
        <v>-1.8233564088575009</v>
      </c>
      <c r="C7" s="12">
        <v>0.30749079080236452</v>
      </c>
      <c r="D7" s="12">
        <v>-5.9297919267749331</v>
      </c>
      <c r="E7" s="13">
        <v>3.0331879709732489E-9</v>
      </c>
      <c r="F7" s="55">
        <v>0</v>
      </c>
      <c r="G7" s="13">
        <v>4.517963814644365E-4</v>
      </c>
      <c r="H7" s="11" t="s">
        <v>892</v>
      </c>
      <c r="I7" s="11" t="s">
        <v>767</v>
      </c>
      <c r="J7" s="11">
        <v>17918795</v>
      </c>
      <c r="K7" s="11"/>
      <c r="L7" s="13"/>
      <c r="M7" s="11"/>
      <c r="N7" s="11"/>
      <c r="O7" s="11"/>
      <c r="P7" s="11"/>
      <c r="Q7" s="11"/>
      <c r="R7" s="11"/>
      <c r="S7" s="11"/>
    </row>
    <row r="8" spans="1:19" x14ac:dyDescent="0.3">
      <c r="A8" s="11" t="s">
        <v>1499</v>
      </c>
      <c r="B8" s="12">
        <v>-1.8222003273284739</v>
      </c>
      <c r="C8" s="12">
        <v>0.33245529594315337</v>
      </c>
      <c r="D8" s="12">
        <v>-5.4810386526074542</v>
      </c>
      <c r="E8" s="13">
        <v>4.2283608207496487E-8</v>
      </c>
      <c r="F8" s="55">
        <v>3.034128046942216E-4</v>
      </c>
      <c r="G8" s="13">
        <v>6.2981857261148102E-3</v>
      </c>
      <c r="H8" s="11" t="s">
        <v>1500</v>
      </c>
      <c r="I8" s="11" t="s">
        <v>820</v>
      </c>
      <c r="J8" s="11">
        <v>105936409</v>
      </c>
      <c r="K8" s="11"/>
      <c r="L8" s="13"/>
      <c r="M8" s="11"/>
      <c r="N8" s="11"/>
      <c r="O8" s="11"/>
      <c r="P8" s="11"/>
      <c r="Q8" s="11"/>
      <c r="R8" s="11"/>
      <c r="S8" s="11"/>
    </row>
    <row r="9" spans="1:19" x14ac:dyDescent="0.3">
      <c r="A9" s="11" t="s">
        <v>1501</v>
      </c>
      <c r="B9" s="12">
        <v>-2.6026481728290332</v>
      </c>
      <c r="C9" s="12">
        <v>0.4903694742803727</v>
      </c>
      <c r="D9" s="12">
        <v>-5.3075248549034839</v>
      </c>
      <c r="E9" s="13">
        <v>1.111238567948669E-7</v>
      </c>
      <c r="F9" s="55">
        <v>14.379081254436841</v>
      </c>
      <c r="G9" s="13">
        <v>1.6552009593452221E-2</v>
      </c>
      <c r="H9" s="11" t="s">
        <v>867</v>
      </c>
      <c r="I9" s="11" t="s">
        <v>830</v>
      </c>
      <c r="J9" s="11">
        <v>151504138</v>
      </c>
      <c r="K9" s="11"/>
      <c r="L9" s="13"/>
      <c r="M9" s="11"/>
      <c r="N9" s="11"/>
      <c r="O9" s="11"/>
      <c r="P9" s="11"/>
      <c r="Q9" s="11"/>
      <c r="R9" s="11"/>
      <c r="S9" s="11"/>
    </row>
    <row r="10" spans="1:19" x14ac:dyDescent="0.3">
      <c r="A10" s="11" t="s">
        <v>1502</v>
      </c>
      <c r="B10" s="12">
        <v>-3.27167636063826</v>
      </c>
      <c r="C10" s="12">
        <v>0.54999311156024122</v>
      </c>
      <c r="D10" s="12">
        <v>-5.9485769764589316</v>
      </c>
      <c r="E10" s="13">
        <v>2.7048367893621051E-9</v>
      </c>
      <c r="F10" s="55">
        <v>4.3154897680883878E-5</v>
      </c>
      <c r="G10" s="13">
        <v>4.0288814461227491E-4</v>
      </c>
      <c r="H10" s="11" t="s">
        <v>1503</v>
      </c>
      <c r="I10" s="11" t="s">
        <v>787</v>
      </c>
      <c r="J10" s="11">
        <v>194117679</v>
      </c>
      <c r="K10" s="11" t="b">
        <v>0</v>
      </c>
      <c r="L10" s="13" t="b">
        <v>0</v>
      </c>
      <c r="M10" s="11" t="b">
        <v>1</v>
      </c>
      <c r="N10" s="11" t="b">
        <v>0</v>
      </c>
      <c r="O10" s="11" t="b">
        <v>0</v>
      </c>
      <c r="P10" s="11"/>
      <c r="Q10" s="11"/>
      <c r="R10" s="11"/>
      <c r="S10" s="11"/>
    </row>
    <row r="11" spans="1:19" x14ac:dyDescent="0.3">
      <c r="A11" s="11" t="s">
        <v>1504</v>
      </c>
      <c r="B11" s="12">
        <v>-2.5679574302662189</v>
      </c>
      <c r="C11" s="12">
        <v>0.46611738215946491</v>
      </c>
      <c r="D11" s="12">
        <v>-5.509250520478739</v>
      </c>
      <c r="E11" s="13">
        <v>3.6036473290389008E-8</v>
      </c>
      <c r="F11" s="55">
        <v>0</v>
      </c>
      <c r="G11" s="13">
        <v>5.3676687330767338E-3</v>
      </c>
      <c r="H11" s="11" t="s">
        <v>1505</v>
      </c>
      <c r="I11" s="11" t="s">
        <v>785</v>
      </c>
      <c r="J11" s="11">
        <v>21647596</v>
      </c>
      <c r="K11" s="11" t="b">
        <v>0</v>
      </c>
      <c r="L11" s="13" t="b">
        <v>0</v>
      </c>
      <c r="M11" s="11" t="b">
        <v>1</v>
      </c>
      <c r="N11" s="11" t="b">
        <v>0</v>
      </c>
      <c r="O11" s="11" t="b">
        <v>0</v>
      </c>
      <c r="P11" s="11" t="b">
        <v>0</v>
      </c>
      <c r="Q11" s="11" t="b">
        <v>0</v>
      </c>
      <c r="R11" s="11" t="b">
        <v>1</v>
      </c>
      <c r="S11" s="11" t="b">
        <v>0</v>
      </c>
    </row>
    <row r="12" spans="1:19" x14ac:dyDescent="0.3">
      <c r="A12" s="11" t="s">
        <v>1507</v>
      </c>
      <c r="B12" s="12">
        <v>-2.4356976180314152</v>
      </c>
      <c r="C12" s="12">
        <v>0.46111324451781871</v>
      </c>
      <c r="D12" s="12">
        <v>-5.2822113591172126</v>
      </c>
      <c r="E12" s="13">
        <v>1.2763382689668199E-7</v>
      </c>
      <c r="F12" s="55">
        <v>30.147906588153251</v>
      </c>
      <c r="G12" s="13">
        <v>1.9011186150087671E-2</v>
      </c>
      <c r="H12" s="11" t="s">
        <v>867</v>
      </c>
      <c r="I12" s="11" t="s">
        <v>830</v>
      </c>
      <c r="J12" s="11">
        <v>151501035</v>
      </c>
      <c r="K12" s="11"/>
      <c r="L12" s="13"/>
      <c r="M12" s="11"/>
      <c r="N12" s="11"/>
      <c r="O12" s="11"/>
      <c r="P12" s="11"/>
      <c r="Q12" s="11"/>
      <c r="R12" s="11"/>
      <c r="S12" s="11"/>
    </row>
    <row r="13" spans="1:19" x14ac:dyDescent="0.3">
      <c r="A13" s="11" t="s">
        <v>1508</v>
      </c>
      <c r="B13" s="12">
        <v>-2.4303649999572601</v>
      </c>
      <c r="C13" s="12">
        <v>0.44383666012883938</v>
      </c>
      <c r="D13" s="12">
        <v>-5.4758094999447753</v>
      </c>
      <c r="E13" s="13">
        <v>4.3551602469959003E-8</v>
      </c>
      <c r="F13" s="55">
        <v>11.34016240526581</v>
      </c>
      <c r="G13" s="13">
        <v>6.4870547395028634E-3</v>
      </c>
      <c r="H13" s="11" t="s">
        <v>1509</v>
      </c>
      <c r="I13" s="11" t="s">
        <v>774</v>
      </c>
      <c r="J13" s="11">
        <v>151810904</v>
      </c>
      <c r="K13" s="11" t="b">
        <v>1</v>
      </c>
      <c r="L13" s="13" t="b">
        <v>0</v>
      </c>
      <c r="M13" s="11" t="b">
        <v>0</v>
      </c>
      <c r="N13" s="11" t="b">
        <v>1</v>
      </c>
      <c r="O13" s="11" t="b">
        <v>0</v>
      </c>
      <c r="P13" s="11" t="b">
        <v>0</v>
      </c>
      <c r="Q13" s="11" t="b">
        <v>1</v>
      </c>
      <c r="R13" s="11" t="b">
        <v>1</v>
      </c>
      <c r="S13" s="11" t="b">
        <v>1</v>
      </c>
    </row>
    <row r="14" spans="1:19" x14ac:dyDescent="0.3">
      <c r="A14" s="11" t="s">
        <v>1510</v>
      </c>
      <c r="B14" s="12">
        <v>-2.1145322950187051</v>
      </c>
      <c r="C14" s="12">
        <v>0.37461335399924212</v>
      </c>
      <c r="D14" s="12">
        <v>-5.6445726572336312</v>
      </c>
      <c r="E14" s="13">
        <v>1.655920398942547E-8</v>
      </c>
      <c r="F14" s="55">
        <v>7.4849936666356536</v>
      </c>
      <c r="G14" s="13">
        <v>2.4665099934289129E-3</v>
      </c>
      <c r="H14" s="11" t="s">
        <v>1511</v>
      </c>
      <c r="I14" s="11" t="s">
        <v>847</v>
      </c>
      <c r="J14" s="11">
        <v>19709548</v>
      </c>
      <c r="K14" s="11"/>
      <c r="L14" s="13"/>
      <c r="M14" s="11"/>
      <c r="N14" s="11"/>
      <c r="O14" s="11"/>
      <c r="P14" s="11"/>
      <c r="Q14" s="11"/>
      <c r="R14" s="11"/>
      <c r="S14" s="11"/>
    </row>
    <row r="15" spans="1:19" x14ac:dyDescent="0.3">
      <c r="A15" s="11" t="s">
        <v>1512</v>
      </c>
      <c r="B15" s="12">
        <v>-2.409595016497577</v>
      </c>
      <c r="C15" s="12">
        <v>0.46886608596146701</v>
      </c>
      <c r="D15" s="12">
        <v>-5.1391966462159644</v>
      </c>
      <c r="E15" s="13">
        <v>2.7591553405847751E-7</v>
      </c>
      <c r="F15" s="55">
        <v>7.743930212864754</v>
      </c>
      <c r="G15" s="13">
        <v>4.1097894713544282E-2</v>
      </c>
      <c r="H15" s="11" t="s">
        <v>1513</v>
      </c>
      <c r="I15" s="11" t="s">
        <v>820</v>
      </c>
      <c r="J15" s="11">
        <v>77492060</v>
      </c>
      <c r="K15" s="11"/>
      <c r="L15" s="13"/>
      <c r="M15" s="11"/>
      <c r="N15" s="11"/>
      <c r="O15" s="11"/>
      <c r="P15" s="11" t="b">
        <v>1</v>
      </c>
      <c r="Q15" s="11" t="b">
        <v>1</v>
      </c>
      <c r="R15" s="11" t="b">
        <v>1</v>
      </c>
      <c r="S15" s="11" t="b">
        <v>1</v>
      </c>
    </row>
    <row r="16" spans="1:19" x14ac:dyDescent="0.3">
      <c r="A16" s="11" t="s">
        <v>1514</v>
      </c>
      <c r="B16" s="12">
        <v>-2.900403114017359</v>
      </c>
      <c r="C16" s="12">
        <v>0.46632937309699529</v>
      </c>
      <c r="D16" s="12">
        <v>-6.219644914827362</v>
      </c>
      <c r="E16" s="13">
        <v>4.9828123058289645E-10</v>
      </c>
      <c r="F16" s="55">
        <v>0</v>
      </c>
      <c r="G16" s="13">
        <v>7.4219487576553014E-5</v>
      </c>
      <c r="H16" s="11" t="s">
        <v>1204</v>
      </c>
      <c r="I16" s="11" t="s">
        <v>772</v>
      </c>
      <c r="J16" s="11">
        <v>40837383</v>
      </c>
      <c r="K16" s="11" t="b">
        <v>0</v>
      </c>
      <c r="L16" s="13" t="b">
        <v>0</v>
      </c>
      <c r="M16" s="11" t="b">
        <v>1</v>
      </c>
      <c r="N16" s="11" t="b">
        <v>0</v>
      </c>
      <c r="O16" s="11" t="b">
        <v>0</v>
      </c>
      <c r="P16" s="11"/>
      <c r="Q16" s="11"/>
      <c r="R16" s="11"/>
      <c r="S16" s="11"/>
    </row>
    <row r="17" spans="1:19" x14ac:dyDescent="0.3">
      <c r="A17" s="11" t="s">
        <v>759</v>
      </c>
      <c r="B17" s="12">
        <v>-1.965557257518552</v>
      </c>
      <c r="C17" s="12">
        <v>0.37696882700110151</v>
      </c>
      <c r="D17" s="12">
        <v>-5.214110867349806</v>
      </c>
      <c r="E17" s="13">
        <v>1.8470098350008031E-7</v>
      </c>
      <c r="F17" s="55">
        <v>6.3645725685301553</v>
      </c>
      <c r="G17" s="13">
        <v>2.751139619332045E-2</v>
      </c>
      <c r="H17" s="11"/>
      <c r="I17" s="11" t="s">
        <v>780</v>
      </c>
      <c r="J17" s="11">
        <v>102867275</v>
      </c>
      <c r="K17" s="11"/>
      <c r="L17" s="13"/>
      <c r="M17" s="11"/>
      <c r="N17" s="11"/>
      <c r="O17" s="11"/>
      <c r="P17" s="11"/>
      <c r="Q17" s="11"/>
      <c r="R17" s="11"/>
      <c r="S17" s="11"/>
    </row>
    <row r="18" spans="1:19" x14ac:dyDescent="0.3">
      <c r="A18" s="11" t="s">
        <v>1515</v>
      </c>
      <c r="B18" s="12">
        <v>-3.5274218407196232</v>
      </c>
      <c r="C18" s="12">
        <v>0.59351773099359617</v>
      </c>
      <c r="D18" s="12">
        <v>-5.94324593271112</v>
      </c>
      <c r="E18" s="13">
        <v>2.7943271302020079E-9</v>
      </c>
      <c r="F18" s="55">
        <v>6.0395248187587009E-4</v>
      </c>
      <c r="G18" s="13">
        <v>4.162178203707193E-4</v>
      </c>
      <c r="H18" s="11" t="s">
        <v>1516</v>
      </c>
      <c r="I18" s="11" t="s">
        <v>769</v>
      </c>
      <c r="J18" s="11">
        <v>124913717</v>
      </c>
      <c r="K18" s="11" t="b">
        <v>0</v>
      </c>
      <c r="L18" s="13" t="b">
        <v>1</v>
      </c>
      <c r="M18" s="11" t="b">
        <v>0</v>
      </c>
      <c r="N18" s="11" t="b">
        <v>0</v>
      </c>
      <c r="O18" s="11" t="b">
        <v>0</v>
      </c>
      <c r="P18" s="11"/>
      <c r="Q18" s="11"/>
      <c r="R18" s="11"/>
      <c r="S18" s="11"/>
    </row>
    <row r="19" spans="1:19" x14ac:dyDescent="0.3">
      <c r="A19" s="11" t="s">
        <v>1517</v>
      </c>
      <c r="B19" s="12">
        <v>-3.149346216655692</v>
      </c>
      <c r="C19" s="12">
        <v>0.47787667512169502</v>
      </c>
      <c r="D19" s="12">
        <v>-6.5902907185283466</v>
      </c>
      <c r="E19" s="13">
        <v>4.3896616753721129E-11</v>
      </c>
      <c r="F19" s="55">
        <v>3.0621310790185889E-4</v>
      </c>
      <c r="G19" s="13">
        <v>6.538444962083516E-6</v>
      </c>
      <c r="H19" s="11"/>
      <c r="I19" s="11" t="s">
        <v>772</v>
      </c>
      <c r="J19" s="11">
        <v>75789529</v>
      </c>
      <c r="K19" s="11"/>
      <c r="L19" s="13"/>
      <c r="M19" s="11"/>
      <c r="N19" s="11"/>
      <c r="O19" s="11"/>
      <c r="P19" s="11"/>
      <c r="Q19" s="11"/>
      <c r="R19" s="11"/>
      <c r="S19" s="11"/>
    </row>
    <row r="20" spans="1:19" x14ac:dyDescent="0.3">
      <c r="A20" s="11" t="s">
        <v>1518</v>
      </c>
      <c r="B20" s="12">
        <v>3.08411050744219</v>
      </c>
      <c r="C20" s="12">
        <v>0.52804469332323078</v>
      </c>
      <c r="D20" s="12">
        <v>5.8406239972462348</v>
      </c>
      <c r="E20" s="13">
        <v>5.2005660496462863E-9</v>
      </c>
      <c r="F20" s="55">
        <v>0</v>
      </c>
      <c r="G20" s="13">
        <v>7.7462951366086383E-4</v>
      </c>
      <c r="H20" s="11"/>
      <c r="I20" s="11" t="s">
        <v>774</v>
      </c>
      <c r="J20" s="11">
        <v>212662017</v>
      </c>
      <c r="K20" s="11"/>
      <c r="L20" s="13"/>
      <c r="M20" s="11"/>
      <c r="N20" s="11"/>
      <c r="O20" s="11"/>
      <c r="P20" s="11"/>
      <c r="Q20" s="11"/>
      <c r="R20" s="11"/>
      <c r="S20" s="11"/>
    </row>
    <row r="21" spans="1:19" x14ac:dyDescent="0.3">
      <c r="A21" s="11" t="s">
        <v>1119</v>
      </c>
      <c r="B21" s="12">
        <v>-2.9221459294356351</v>
      </c>
      <c r="C21" s="12">
        <v>0.56569220155778821</v>
      </c>
      <c r="D21" s="12">
        <v>-5.1656111245456566</v>
      </c>
      <c r="E21" s="13">
        <v>2.3965459301886098E-7</v>
      </c>
      <c r="F21" s="55">
        <v>12.764979343793859</v>
      </c>
      <c r="G21" s="13">
        <v>3.5696791284752359E-2</v>
      </c>
      <c r="H21" s="11" t="s">
        <v>895</v>
      </c>
      <c r="I21" s="11" t="s">
        <v>765</v>
      </c>
      <c r="J21" s="11">
        <v>27143334</v>
      </c>
      <c r="K21" s="11"/>
      <c r="L21" s="13"/>
      <c r="M21" s="11"/>
      <c r="N21" s="11"/>
      <c r="O21" s="11"/>
      <c r="P21" s="11"/>
      <c r="Q21" s="11"/>
      <c r="R21" s="11"/>
      <c r="S21" s="11"/>
    </row>
    <row r="22" spans="1:19" x14ac:dyDescent="0.3">
      <c r="A22" s="11" t="s">
        <v>758</v>
      </c>
      <c r="B22" s="12">
        <v>-1.5737837889202231</v>
      </c>
      <c r="C22" s="12">
        <v>0.2984094190050971</v>
      </c>
      <c r="D22" s="12">
        <v>-5.2739078885889352</v>
      </c>
      <c r="E22" s="13">
        <v>1.3354895543804081E-7</v>
      </c>
      <c r="F22" s="55">
        <v>0</v>
      </c>
      <c r="G22" s="13">
        <v>1.989225046145161E-2</v>
      </c>
      <c r="H22" s="11" t="s">
        <v>897</v>
      </c>
      <c r="I22" s="11" t="s">
        <v>785</v>
      </c>
      <c r="J22" s="11">
        <v>56852290</v>
      </c>
      <c r="K22" s="11" t="b">
        <v>0</v>
      </c>
      <c r="L22" s="13" t="b">
        <v>1</v>
      </c>
      <c r="M22" s="11" t="b">
        <v>0</v>
      </c>
      <c r="N22" s="11" t="b">
        <v>0</v>
      </c>
      <c r="O22" s="11" t="b">
        <v>0</v>
      </c>
      <c r="P22" s="11"/>
      <c r="Q22" s="11"/>
      <c r="R22" s="11"/>
      <c r="S22" s="11"/>
    </row>
    <row r="23" spans="1:19" x14ac:dyDescent="0.3">
      <c r="A23" s="11" t="s">
        <v>1519</v>
      </c>
      <c r="B23" s="12">
        <v>-3.722409313131029</v>
      </c>
      <c r="C23" s="12">
        <v>0.70306117551063296</v>
      </c>
      <c r="D23" s="12">
        <v>-5.2945738476135391</v>
      </c>
      <c r="E23" s="13">
        <v>1.192942746596665E-7</v>
      </c>
      <c r="F23" s="55">
        <v>1.604162878626241E-4</v>
      </c>
      <c r="G23" s="13">
        <v>1.7769001504831981E-2</v>
      </c>
      <c r="H23" s="11"/>
      <c r="I23" s="11" t="s">
        <v>828</v>
      </c>
      <c r="J23" s="11">
        <v>43714275</v>
      </c>
      <c r="K23" s="11"/>
      <c r="L23" s="13"/>
      <c r="M23" s="11"/>
      <c r="N23" s="11"/>
      <c r="O23" s="11"/>
      <c r="P23" s="11"/>
      <c r="Q23" s="11"/>
      <c r="R23" s="11"/>
      <c r="S23" s="11"/>
    </row>
    <row r="24" spans="1:19" x14ac:dyDescent="0.3">
      <c r="A24" s="11" t="s">
        <v>1130</v>
      </c>
      <c r="B24" s="12">
        <v>-4.1777397911752496</v>
      </c>
      <c r="C24" s="12">
        <v>0.74006340335727272</v>
      </c>
      <c r="D24" s="12">
        <v>-5.6451106381197516</v>
      </c>
      <c r="E24" s="13">
        <v>1.650750573612136E-8</v>
      </c>
      <c r="F24" s="55">
        <v>21.17208162970681</v>
      </c>
      <c r="G24" s="13">
        <v>2.4588094869010132E-3</v>
      </c>
      <c r="H24" s="11" t="s">
        <v>865</v>
      </c>
      <c r="I24" s="11" t="s">
        <v>822</v>
      </c>
      <c r="J24" s="11">
        <v>113633855</v>
      </c>
      <c r="K24" s="11" t="b">
        <v>0</v>
      </c>
      <c r="L24" s="13" t="b">
        <v>1</v>
      </c>
      <c r="M24" s="11" t="b">
        <v>0</v>
      </c>
      <c r="N24" s="11" t="b">
        <v>0</v>
      </c>
      <c r="O24" s="11" t="b">
        <v>0</v>
      </c>
      <c r="P24" s="11" t="b">
        <v>1</v>
      </c>
      <c r="Q24" s="11" t="b">
        <v>0</v>
      </c>
      <c r="R24" s="11" t="b">
        <v>0</v>
      </c>
      <c r="S24" s="11" t="b">
        <v>0</v>
      </c>
    </row>
    <row r="25" spans="1:19" x14ac:dyDescent="0.3">
      <c r="A25" s="11" t="s">
        <v>1520</v>
      </c>
      <c r="B25" s="12">
        <v>-2.6046625099710199</v>
      </c>
      <c r="C25" s="12">
        <v>0.45915074185665827</v>
      </c>
      <c r="D25" s="12">
        <v>-5.6727829719682044</v>
      </c>
      <c r="E25" s="13">
        <v>1.404961761101222E-8</v>
      </c>
      <c r="F25" s="55">
        <v>0</v>
      </c>
      <c r="G25" s="13">
        <v>2.0927045927778818E-3</v>
      </c>
      <c r="H25" s="11" t="s">
        <v>870</v>
      </c>
      <c r="I25" s="11" t="s">
        <v>767</v>
      </c>
      <c r="J25" s="11">
        <v>5068701</v>
      </c>
      <c r="K25" s="11"/>
      <c r="L25" s="13"/>
      <c r="M25" s="11"/>
      <c r="N25" s="11"/>
      <c r="O25" s="11"/>
      <c r="P25" s="11"/>
      <c r="Q25" s="11"/>
      <c r="R25" s="11"/>
      <c r="S25" s="11"/>
    </row>
    <row r="26" spans="1:19" x14ac:dyDescent="0.3">
      <c r="A26" s="11" t="s">
        <v>1521</v>
      </c>
      <c r="B26" s="12">
        <v>-2.316103909120212</v>
      </c>
      <c r="C26" s="12">
        <v>0.43662692166603939</v>
      </c>
      <c r="D26" s="12">
        <v>-5.3045375678683389</v>
      </c>
      <c r="E26" s="13">
        <v>1.1295897945351451E-7</v>
      </c>
      <c r="F26" s="55">
        <v>0</v>
      </c>
      <c r="G26" s="13">
        <v>1.6825352948580431E-2</v>
      </c>
      <c r="H26" s="11"/>
      <c r="I26" s="11" t="s">
        <v>830</v>
      </c>
      <c r="J26" s="11">
        <v>41880319</v>
      </c>
      <c r="K26" s="11"/>
      <c r="L26" s="13"/>
      <c r="M26" s="11"/>
      <c r="N26" s="11"/>
      <c r="O26" s="11"/>
      <c r="P26" s="11"/>
      <c r="Q26" s="11"/>
      <c r="R26" s="11"/>
      <c r="S26" s="11"/>
    </row>
    <row r="27" spans="1:19" x14ac:dyDescent="0.3">
      <c r="A27" s="11" t="s">
        <v>761</v>
      </c>
      <c r="B27" s="12">
        <v>-2.44374965217045</v>
      </c>
      <c r="C27" s="12">
        <v>0.38875920822522531</v>
      </c>
      <c r="D27" s="12">
        <v>-6.2860238432080537</v>
      </c>
      <c r="E27" s="13">
        <v>3.2569994404474421E-10</v>
      </c>
      <c r="F27" s="55">
        <v>6.7522096323542548E-5</v>
      </c>
      <c r="G27" s="13">
        <v>4.8513332365408688E-5</v>
      </c>
      <c r="H27" s="11" t="s">
        <v>887</v>
      </c>
      <c r="I27" s="11" t="s">
        <v>767</v>
      </c>
      <c r="J27" s="11">
        <v>41025863</v>
      </c>
      <c r="K27" s="11" t="b">
        <v>0</v>
      </c>
      <c r="L27" s="13" t="b">
        <v>0</v>
      </c>
      <c r="M27" s="11" t="b">
        <v>1</v>
      </c>
      <c r="N27" s="11" t="b">
        <v>0</v>
      </c>
      <c r="O27" s="11" t="b">
        <v>0</v>
      </c>
      <c r="P27" s="11"/>
      <c r="Q27" s="11"/>
      <c r="R27" s="11"/>
      <c r="S27" s="11"/>
    </row>
    <row r="28" spans="1:19" x14ac:dyDescent="0.3">
      <c r="A28" s="11" t="s">
        <v>160</v>
      </c>
      <c r="B28" s="12">
        <v>-2.2111311887620562</v>
      </c>
      <c r="C28" s="12">
        <v>0.40628820685342498</v>
      </c>
      <c r="D28" s="12">
        <v>-5.4422726317521626</v>
      </c>
      <c r="E28" s="13">
        <v>5.26050821621847E-8</v>
      </c>
      <c r="F28" s="55">
        <v>8.3323482021644091E-5</v>
      </c>
      <c r="G28" s="13">
        <v>7.8355795931395727E-3</v>
      </c>
      <c r="H28" s="11" t="s">
        <v>896</v>
      </c>
      <c r="I28" s="11" t="s">
        <v>776</v>
      </c>
      <c r="J28" s="11">
        <v>128813008</v>
      </c>
      <c r="K28" s="11" t="b">
        <v>0</v>
      </c>
      <c r="L28" s="13" t="b">
        <v>0</v>
      </c>
      <c r="M28" s="11" t="b">
        <v>1</v>
      </c>
      <c r="N28" s="11" t="b">
        <v>0</v>
      </c>
      <c r="O28" s="11" t="b">
        <v>0</v>
      </c>
      <c r="P28" s="11"/>
      <c r="Q28" s="11"/>
      <c r="R28" s="11"/>
      <c r="S28" s="11"/>
    </row>
    <row r="29" spans="1:19" x14ac:dyDescent="0.3">
      <c r="A29" s="11" t="s">
        <v>1522</v>
      </c>
      <c r="B29" s="12">
        <v>-2.1360436714134692</v>
      </c>
      <c r="C29" s="12">
        <v>0.3902955190411585</v>
      </c>
      <c r="D29" s="12">
        <v>-5.4728880225453294</v>
      </c>
      <c r="E29" s="13">
        <v>4.4275990392422419E-8</v>
      </c>
      <c r="F29" s="55">
        <v>0</v>
      </c>
      <c r="G29" s="13">
        <v>6.5949530449417124E-3</v>
      </c>
      <c r="H29" s="11" t="s">
        <v>1523</v>
      </c>
      <c r="I29" s="11" t="s">
        <v>820</v>
      </c>
      <c r="J29" s="11">
        <v>103593235</v>
      </c>
      <c r="K29" s="11" t="b">
        <v>0</v>
      </c>
      <c r="L29" s="13" t="b">
        <v>0</v>
      </c>
      <c r="M29" s="11" t="b">
        <v>1</v>
      </c>
      <c r="N29" s="11" t="b">
        <v>0</v>
      </c>
      <c r="O29" s="11" t="b">
        <v>0</v>
      </c>
      <c r="P29" s="11" t="b">
        <v>0</v>
      </c>
      <c r="Q29" s="11" t="b">
        <v>1</v>
      </c>
      <c r="R29" s="11" t="b">
        <v>1</v>
      </c>
      <c r="S29" s="11" t="b">
        <v>0</v>
      </c>
    </row>
    <row r="30" spans="1:19" x14ac:dyDescent="0.3">
      <c r="A30" s="11" t="s">
        <v>146</v>
      </c>
      <c r="B30" s="12">
        <v>-2.577039004097613</v>
      </c>
      <c r="C30" s="12">
        <v>0.42895606726709512</v>
      </c>
      <c r="D30" s="12">
        <v>-6.0076991579023096</v>
      </c>
      <c r="E30" s="13">
        <v>1.881745887442507E-9</v>
      </c>
      <c r="F30" s="55">
        <v>0</v>
      </c>
      <c r="G30" s="13">
        <v>2.8028793168044882E-4</v>
      </c>
      <c r="H30" s="11" t="s">
        <v>821</v>
      </c>
      <c r="I30" s="11" t="s">
        <v>789</v>
      </c>
      <c r="J30" s="11">
        <v>78985484</v>
      </c>
      <c r="K30" s="11"/>
      <c r="L30" s="13"/>
      <c r="M30" s="11"/>
      <c r="N30" s="11"/>
      <c r="O30" s="11"/>
      <c r="P30" s="11" t="b">
        <v>0</v>
      </c>
      <c r="Q30" s="11" t="b">
        <v>1</v>
      </c>
      <c r="R30" s="11" t="b">
        <v>1</v>
      </c>
      <c r="S30" s="11" t="b">
        <v>1</v>
      </c>
    </row>
    <row r="31" spans="1:19" x14ac:dyDescent="0.3">
      <c r="A31" s="11" t="s">
        <v>1524</v>
      </c>
      <c r="B31" s="12">
        <v>-2.0135739554923981</v>
      </c>
      <c r="C31" s="12">
        <v>0.37854378314325859</v>
      </c>
      <c r="D31" s="12">
        <v>-5.3192630421046108</v>
      </c>
      <c r="E31" s="13">
        <v>1.0418841120085591E-7</v>
      </c>
      <c r="F31" s="55">
        <v>0</v>
      </c>
      <c r="G31" s="13">
        <v>1.551896803677868E-2</v>
      </c>
      <c r="H31" s="11" t="s">
        <v>1509</v>
      </c>
      <c r="I31" s="11" t="s">
        <v>774</v>
      </c>
      <c r="J31" s="11">
        <v>151810899</v>
      </c>
      <c r="K31" s="11" t="b">
        <v>1</v>
      </c>
      <c r="L31" s="13" t="b">
        <v>0</v>
      </c>
      <c r="M31" s="11" t="b">
        <v>0</v>
      </c>
      <c r="N31" s="11" t="b">
        <v>1</v>
      </c>
      <c r="O31" s="11" t="b">
        <v>0</v>
      </c>
      <c r="P31" s="11" t="b">
        <v>0</v>
      </c>
      <c r="Q31" s="11" t="b">
        <v>1</v>
      </c>
      <c r="R31" s="11" t="b">
        <v>1</v>
      </c>
      <c r="S31" s="11" t="b">
        <v>1</v>
      </c>
    </row>
    <row r="32" spans="1:19" x14ac:dyDescent="0.3">
      <c r="A32" s="11" t="s">
        <v>125</v>
      </c>
      <c r="B32" s="12">
        <v>-3.4039857147613821</v>
      </c>
      <c r="C32" s="12">
        <v>0.66395983189162988</v>
      </c>
      <c r="D32" s="12">
        <v>-5.1267946512116316</v>
      </c>
      <c r="E32" s="13">
        <v>2.9471666129059339E-7</v>
      </c>
      <c r="F32" s="55">
        <v>27.94498974094499</v>
      </c>
      <c r="G32" s="13">
        <v>4.389834141589518E-2</v>
      </c>
      <c r="H32" s="11" t="s">
        <v>821</v>
      </c>
      <c r="I32" s="11" t="s">
        <v>789</v>
      </c>
      <c r="J32" s="11">
        <v>78985434</v>
      </c>
      <c r="K32" s="11"/>
      <c r="L32" s="13"/>
      <c r="M32" s="11"/>
      <c r="N32" s="11"/>
      <c r="O32" s="11"/>
      <c r="P32" s="11" t="b">
        <v>0</v>
      </c>
      <c r="Q32" s="11" t="b">
        <v>1</v>
      </c>
      <c r="R32" s="11" t="b">
        <v>1</v>
      </c>
      <c r="S32" s="11" t="b">
        <v>1</v>
      </c>
    </row>
    <row r="33" spans="1:19" x14ac:dyDescent="0.3">
      <c r="A33" s="11" t="s">
        <v>1525</v>
      </c>
      <c r="B33" s="12">
        <v>-1.7471146005322551</v>
      </c>
      <c r="C33" s="12">
        <v>0.32493568137356088</v>
      </c>
      <c r="D33" s="12">
        <v>-5.3768013200239846</v>
      </c>
      <c r="E33" s="13">
        <v>7.5820760230865967E-8</v>
      </c>
      <c r="F33" s="55">
        <v>6.2538195905435866E-5</v>
      </c>
      <c r="G33" s="13">
        <v>1.1293578057147719E-2</v>
      </c>
      <c r="H33" s="11" t="s">
        <v>1526</v>
      </c>
      <c r="I33" s="11" t="s">
        <v>828</v>
      </c>
      <c r="J33" s="11">
        <v>144329789</v>
      </c>
      <c r="K33" s="11" t="b">
        <v>0</v>
      </c>
      <c r="L33" s="13" t="b">
        <v>0</v>
      </c>
      <c r="M33" s="11" t="b">
        <v>1</v>
      </c>
      <c r="N33" s="11" t="b">
        <v>0</v>
      </c>
      <c r="O33" s="11" t="b">
        <v>0</v>
      </c>
      <c r="P33" s="11" t="b">
        <v>0</v>
      </c>
      <c r="Q33" s="11" t="b">
        <v>0</v>
      </c>
      <c r="R33" s="11" t="b">
        <v>1</v>
      </c>
      <c r="S33" s="11" t="b">
        <v>1</v>
      </c>
    </row>
    <row r="34" spans="1:19" x14ac:dyDescent="0.3">
      <c r="A34" s="11" t="s">
        <v>1527</v>
      </c>
      <c r="B34" s="12">
        <v>-0.95652770258592568</v>
      </c>
      <c r="C34" s="12">
        <v>0.18420874997754591</v>
      </c>
      <c r="D34" s="12">
        <v>-5.1926290293078976</v>
      </c>
      <c r="E34" s="13">
        <v>2.0734507456940571E-7</v>
      </c>
      <c r="F34" s="55">
        <v>0</v>
      </c>
      <c r="G34" s="13">
        <v>3.088425620218755E-2</v>
      </c>
      <c r="H34" s="11"/>
      <c r="I34" s="11" t="s">
        <v>830</v>
      </c>
      <c r="J34" s="11">
        <v>176349171</v>
      </c>
      <c r="K34" s="11"/>
      <c r="L34" s="13"/>
      <c r="M34" s="11"/>
      <c r="N34" s="11"/>
      <c r="O34" s="11"/>
      <c r="P34" s="11"/>
      <c r="Q34" s="11"/>
      <c r="R34" s="11"/>
      <c r="S34" s="11"/>
    </row>
    <row r="35" spans="1:19" x14ac:dyDescent="0.3">
      <c r="A35" s="11" t="s">
        <v>1217</v>
      </c>
      <c r="B35" s="12">
        <v>-2.4025651747417132</v>
      </c>
      <c r="C35" s="12">
        <v>0.46744152637321701</v>
      </c>
      <c r="D35" s="12">
        <v>-5.1398197190196688</v>
      </c>
      <c r="E35" s="13">
        <v>2.750021916849727E-7</v>
      </c>
      <c r="F35" s="55">
        <v>12.921294276054191</v>
      </c>
      <c r="G35" s="13">
        <v>4.0961851453668367E-2</v>
      </c>
      <c r="H35" s="11" t="s">
        <v>1218</v>
      </c>
      <c r="I35" s="11" t="s">
        <v>811</v>
      </c>
      <c r="J35" s="11">
        <v>50419274</v>
      </c>
      <c r="K35" s="11" t="b">
        <v>1</v>
      </c>
      <c r="L35" s="13" t="b">
        <v>0</v>
      </c>
      <c r="M35" s="11" t="b">
        <v>0</v>
      </c>
      <c r="N35" s="11" t="b">
        <v>1</v>
      </c>
      <c r="O35" s="11" t="b">
        <v>1</v>
      </c>
      <c r="P35" s="11"/>
      <c r="Q35" s="11"/>
      <c r="R35" s="11"/>
      <c r="S35" s="11"/>
    </row>
    <row r="36" spans="1:19" x14ac:dyDescent="0.3">
      <c r="A36" s="11" t="s">
        <v>1528</v>
      </c>
      <c r="B36" s="12">
        <v>3.259956331695645</v>
      </c>
      <c r="C36" s="12">
        <v>0.61596092696130877</v>
      </c>
      <c r="D36" s="12">
        <v>5.2924726050040798</v>
      </c>
      <c r="E36" s="13">
        <v>1.2067355102840411E-7</v>
      </c>
      <c r="F36" s="55">
        <v>0</v>
      </c>
      <c r="G36" s="13">
        <v>1.7974446099231819E-2</v>
      </c>
      <c r="H36" s="11" t="s">
        <v>1529</v>
      </c>
      <c r="I36" s="11" t="s">
        <v>774</v>
      </c>
      <c r="J36" s="11">
        <v>22149896</v>
      </c>
      <c r="K36" s="11"/>
      <c r="L36" s="13"/>
      <c r="M36" s="11"/>
      <c r="N36" s="11"/>
      <c r="O36" s="11"/>
      <c r="P36" s="11"/>
      <c r="Q36" s="11"/>
      <c r="R36" s="11"/>
      <c r="S36" s="11"/>
    </row>
    <row r="37" spans="1:19" x14ac:dyDescent="0.3">
      <c r="A37" s="11" t="s">
        <v>1530</v>
      </c>
      <c r="B37" s="12">
        <v>-3.4253326920721889</v>
      </c>
      <c r="C37" s="12">
        <v>0.57086305603573628</v>
      </c>
      <c r="D37" s="12">
        <v>-6.0002703903434274</v>
      </c>
      <c r="E37" s="13">
        <v>1.96989223385482E-9</v>
      </c>
      <c r="F37" s="55">
        <v>27.123051019529971</v>
      </c>
      <c r="G37" s="13">
        <v>2.9341741812490929E-4</v>
      </c>
      <c r="H37" s="11" t="s">
        <v>1531</v>
      </c>
      <c r="I37" s="11" t="s">
        <v>847</v>
      </c>
      <c r="J37" s="11">
        <v>38379749</v>
      </c>
      <c r="K37" s="11" t="b">
        <v>1</v>
      </c>
      <c r="L37" s="13" t="b">
        <v>0</v>
      </c>
      <c r="M37" s="11" t="b">
        <v>0</v>
      </c>
      <c r="N37" s="11" t="b">
        <v>1</v>
      </c>
      <c r="O37" s="11" t="b">
        <v>1</v>
      </c>
      <c r="P37" s="11" t="b">
        <v>0</v>
      </c>
      <c r="Q37" s="11" t="b">
        <v>1</v>
      </c>
      <c r="R37" s="11" t="b">
        <v>0</v>
      </c>
      <c r="S37" s="11" t="b">
        <v>0</v>
      </c>
    </row>
    <row r="38" spans="1:19" x14ac:dyDescent="0.3">
      <c r="A38" s="11" t="s">
        <v>1532</v>
      </c>
      <c r="B38" s="12">
        <v>-1.9695298444751901</v>
      </c>
      <c r="C38" s="12">
        <v>0.36962486117832882</v>
      </c>
      <c r="D38" s="12">
        <v>-5.328456095178546</v>
      </c>
      <c r="E38" s="13">
        <v>9.9051133886872981E-8</v>
      </c>
      <c r="F38" s="55">
        <v>0</v>
      </c>
      <c r="G38" s="13">
        <v>1.475376544358362E-2</v>
      </c>
      <c r="H38" s="11" t="s">
        <v>1533</v>
      </c>
      <c r="I38" s="11" t="s">
        <v>837</v>
      </c>
      <c r="J38" s="11">
        <v>95888884</v>
      </c>
      <c r="K38" s="11" t="b">
        <v>0</v>
      </c>
      <c r="L38" s="13" t="b">
        <v>1</v>
      </c>
      <c r="M38" s="11" t="b">
        <v>0</v>
      </c>
      <c r="N38" s="11" t="b">
        <v>0</v>
      </c>
      <c r="O38" s="11" t="b">
        <v>0</v>
      </c>
      <c r="P38" s="11"/>
      <c r="Q38" s="11"/>
      <c r="R38" s="11"/>
      <c r="S38" s="11"/>
    </row>
    <row r="39" spans="1:19" x14ac:dyDescent="0.3">
      <c r="A39" s="11" t="s">
        <v>1534</v>
      </c>
      <c r="B39" s="12">
        <v>3.410946398102308</v>
      </c>
      <c r="C39" s="12">
        <v>0.65008549664280568</v>
      </c>
      <c r="D39" s="12">
        <v>5.2469196985892426</v>
      </c>
      <c r="E39" s="13">
        <v>1.5466326986442069E-7</v>
      </c>
      <c r="F39" s="55">
        <v>9.4844773540613906E-6</v>
      </c>
      <c r="G39" s="13">
        <v>2.3037248709575329E-2</v>
      </c>
      <c r="H39" s="11" t="s">
        <v>1535</v>
      </c>
      <c r="I39" s="11" t="s">
        <v>837</v>
      </c>
      <c r="J39" s="11">
        <v>140715062</v>
      </c>
      <c r="K39" s="11"/>
      <c r="L39" s="13"/>
      <c r="M39" s="11"/>
      <c r="N39" s="11"/>
      <c r="O39" s="11"/>
      <c r="P39" s="11"/>
      <c r="Q39" s="11"/>
      <c r="R39" s="11"/>
      <c r="S39" s="11"/>
    </row>
    <row r="40" spans="1:19" x14ac:dyDescent="0.3">
      <c r="A40" s="11" t="s">
        <v>1536</v>
      </c>
      <c r="B40" s="12">
        <v>-2.6395203417341722</v>
      </c>
      <c r="C40" s="12">
        <v>0.4932515449949843</v>
      </c>
      <c r="D40" s="12">
        <v>-5.3512662423814854</v>
      </c>
      <c r="E40" s="13">
        <v>8.734090828069245E-8</v>
      </c>
      <c r="F40" s="55">
        <v>0</v>
      </c>
      <c r="G40" s="13">
        <v>1.300951562931742E-2</v>
      </c>
      <c r="H40" s="11" t="s">
        <v>1537</v>
      </c>
      <c r="I40" s="11" t="s">
        <v>772</v>
      </c>
      <c r="J40" s="11">
        <v>26708773</v>
      </c>
      <c r="K40" s="11" t="b">
        <v>0</v>
      </c>
      <c r="L40" s="13" t="b">
        <v>0</v>
      </c>
      <c r="M40" s="11" t="b">
        <v>1</v>
      </c>
      <c r="N40" s="11" t="b">
        <v>1</v>
      </c>
      <c r="O40" s="11" t="b">
        <v>0</v>
      </c>
      <c r="P40" s="11"/>
      <c r="Q40" s="11"/>
      <c r="R40" s="11"/>
      <c r="S40" s="11"/>
    </row>
    <row r="41" spans="1:19" x14ac:dyDescent="0.3">
      <c r="A41" s="11" t="s">
        <v>1538</v>
      </c>
      <c r="B41" s="12">
        <v>-4.3064860927949429</v>
      </c>
      <c r="C41" s="12">
        <v>0.70466650386354734</v>
      </c>
      <c r="D41" s="12">
        <v>-6.1113818652984504</v>
      </c>
      <c r="E41" s="13">
        <v>9.8772104818016802E-10</v>
      </c>
      <c r="F41" s="55">
        <v>9.3386409645700486</v>
      </c>
      <c r="G41" s="13">
        <v>1.471220378474842E-4</v>
      </c>
      <c r="H41" s="11" t="s">
        <v>1539</v>
      </c>
      <c r="I41" s="11" t="s">
        <v>828</v>
      </c>
      <c r="J41" s="11">
        <v>41604740</v>
      </c>
      <c r="K41" s="11" t="b">
        <v>1</v>
      </c>
      <c r="L41" s="13" t="b">
        <v>0</v>
      </c>
      <c r="M41" s="11" t="b">
        <v>0</v>
      </c>
      <c r="N41" s="11" t="b">
        <v>1</v>
      </c>
      <c r="O41" s="11" t="b">
        <v>0</v>
      </c>
      <c r="P41" s="11"/>
      <c r="Q41" s="11"/>
      <c r="R41" s="11"/>
      <c r="S41" s="11"/>
    </row>
    <row r="42" spans="1:19" x14ac:dyDescent="0.3">
      <c r="A42" s="11" t="s">
        <v>1540</v>
      </c>
      <c r="B42" s="12">
        <v>-3.031112155382552</v>
      </c>
      <c r="C42" s="12">
        <v>0.56525291851714909</v>
      </c>
      <c r="D42" s="12">
        <v>-5.3623998321568882</v>
      </c>
      <c r="E42" s="13">
        <v>8.2123510360336032E-8</v>
      </c>
      <c r="F42" s="55">
        <v>32.843403142852168</v>
      </c>
      <c r="G42" s="13">
        <v>1.223237899168241E-2</v>
      </c>
      <c r="H42" s="11" t="s">
        <v>1413</v>
      </c>
      <c r="I42" s="11" t="s">
        <v>837</v>
      </c>
      <c r="J42" s="11">
        <v>124979184</v>
      </c>
      <c r="K42" s="11" t="b">
        <v>0</v>
      </c>
      <c r="L42" s="13" t="b">
        <v>0</v>
      </c>
      <c r="M42" s="11" t="b">
        <v>1</v>
      </c>
      <c r="N42" s="11" t="b">
        <v>0</v>
      </c>
      <c r="O42" s="11" t="b">
        <v>1</v>
      </c>
      <c r="P42" s="11"/>
      <c r="Q42" s="11"/>
      <c r="R42" s="11"/>
      <c r="S42" s="11"/>
    </row>
    <row r="43" spans="1:19" x14ac:dyDescent="0.3">
      <c r="A43" s="11" t="s">
        <v>1541</v>
      </c>
      <c r="B43" s="12">
        <v>-2.6037622363244171</v>
      </c>
      <c r="C43" s="12">
        <v>0.42197712068300702</v>
      </c>
      <c r="D43" s="12">
        <v>-6.1703872288383774</v>
      </c>
      <c r="E43" s="13">
        <v>6.8122948192201856E-10</v>
      </c>
      <c r="F43" s="55">
        <v>14.4532232263103</v>
      </c>
      <c r="G43" s="13">
        <v>1.014698125617666E-4</v>
      </c>
      <c r="H43" s="11" t="s">
        <v>1204</v>
      </c>
      <c r="I43" s="11" t="s">
        <v>772</v>
      </c>
      <c r="J43" s="11">
        <v>40838983</v>
      </c>
      <c r="K43" s="11" t="b">
        <v>0</v>
      </c>
      <c r="L43" s="13" t="b">
        <v>0</v>
      </c>
      <c r="M43" s="11" t="b">
        <v>1</v>
      </c>
      <c r="N43" s="11" t="b">
        <v>0</v>
      </c>
      <c r="O43" s="11" t="b">
        <v>0</v>
      </c>
      <c r="P43" s="11"/>
      <c r="Q43" s="11"/>
      <c r="R43" s="11"/>
      <c r="S43" s="11"/>
    </row>
    <row r="44" spans="1:19" x14ac:dyDescent="0.3">
      <c r="A44" s="11" t="s">
        <v>1542</v>
      </c>
      <c r="B44" s="12">
        <v>-2.0685234877004892</v>
      </c>
      <c r="C44" s="12">
        <v>0.39363640248207621</v>
      </c>
      <c r="D44" s="12">
        <v>-5.2549090344729423</v>
      </c>
      <c r="E44" s="13">
        <v>1.480976516614271E-7</v>
      </c>
      <c r="F44" s="55">
        <v>0</v>
      </c>
      <c r="G44" s="13">
        <v>2.2059293312621232E-2</v>
      </c>
      <c r="H44" s="11" t="s">
        <v>1543</v>
      </c>
      <c r="I44" s="11" t="s">
        <v>787</v>
      </c>
      <c r="J44" s="11">
        <v>195490169</v>
      </c>
      <c r="K44" s="11"/>
      <c r="L44" s="13"/>
      <c r="M44" s="11"/>
      <c r="N44" s="11"/>
      <c r="O44" s="11"/>
      <c r="P44" s="11"/>
      <c r="Q44" s="11"/>
      <c r="R44" s="11"/>
      <c r="S44" s="11"/>
    </row>
    <row r="45" spans="1:19" x14ac:dyDescent="0.3">
      <c r="A45" s="11" t="s">
        <v>1544</v>
      </c>
      <c r="B45" s="12">
        <v>2.6625772184859349</v>
      </c>
      <c r="C45" s="12">
        <v>0.51033680499685385</v>
      </c>
      <c r="D45" s="12">
        <v>5.2172941328469333</v>
      </c>
      <c r="E45" s="13">
        <v>1.8155583363814281E-7</v>
      </c>
      <c r="F45" s="55">
        <v>0</v>
      </c>
      <c r="G45" s="13">
        <v>2.704292297623501E-2</v>
      </c>
      <c r="H45" s="11"/>
      <c r="I45" s="11" t="s">
        <v>774</v>
      </c>
      <c r="J45" s="11">
        <v>244486252</v>
      </c>
      <c r="K45" s="11"/>
      <c r="L45" s="13"/>
      <c r="M45" s="11"/>
      <c r="N45" s="11"/>
      <c r="O45" s="11"/>
      <c r="P45" s="11"/>
      <c r="Q45" s="11"/>
      <c r="R45" s="11"/>
      <c r="S45" s="11"/>
    </row>
    <row r="46" spans="1:19" x14ac:dyDescent="0.3">
      <c r="A46" s="11" t="s">
        <v>1545</v>
      </c>
      <c r="B46" s="12">
        <v>3.386042675442495</v>
      </c>
      <c r="C46" s="12">
        <v>0.63027690779577972</v>
      </c>
      <c r="D46" s="12">
        <v>5.3723095889459911</v>
      </c>
      <c r="E46" s="13">
        <v>7.7734496798358211E-8</v>
      </c>
      <c r="F46" s="55">
        <v>2.9050113518521932</v>
      </c>
      <c r="G46" s="13">
        <v>1.157863103261225E-2</v>
      </c>
      <c r="H46" s="11"/>
      <c r="I46" s="11" t="s">
        <v>774</v>
      </c>
      <c r="J46" s="11">
        <v>222135195</v>
      </c>
      <c r="K46" s="11"/>
      <c r="L46" s="13"/>
      <c r="M46" s="11"/>
      <c r="N46" s="11"/>
      <c r="O46" s="11"/>
      <c r="P46" s="11"/>
      <c r="Q46" s="11"/>
      <c r="R46" s="11"/>
      <c r="S46" s="11"/>
    </row>
    <row r="47" spans="1:19" x14ac:dyDescent="0.3">
      <c r="A47" s="11" t="s">
        <v>1546</v>
      </c>
      <c r="B47" s="12">
        <v>-3.4008229809389459</v>
      </c>
      <c r="C47" s="12">
        <v>0.59731853083946929</v>
      </c>
      <c r="D47" s="12">
        <v>-5.6934831339644552</v>
      </c>
      <c r="E47" s="13">
        <v>1.24473517293595E-8</v>
      </c>
      <c r="F47" s="55">
        <v>0</v>
      </c>
      <c r="G47" s="13">
        <v>1.8540454874398269E-3</v>
      </c>
      <c r="H47" s="11" t="s">
        <v>1547</v>
      </c>
      <c r="I47" s="11" t="s">
        <v>785</v>
      </c>
      <c r="J47" s="11">
        <v>10261972</v>
      </c>
      <c r="K47" s="11"/>
      <c r="L47" s="13"/>
      <c r="M47" s="11"/>
      <c r="N47" s="11"/>
      <c r="O47" s="11"/>
      <c r="P47" s="11"/>
      <c r="Q47" s="11"/>
      <c r="R47" s="11"/>
      <c r="S47" s="11"/>
    </row>
    <row r="48" spans="1:19" x14ac:dyDescent="0.3">
      <c r="A48" s="11" t="s">
        <v>1548</v>
      </c>
      <c r="B48" s="12">
        <v>-2.9108251465364661</v>
      </c>
      <c r="C48" s="12">
        <v>0.56662032710215271</v>
      </c>
      <c r="D48" s="12">
        <v>-5.1371703543062086</v>
      </c>
      <c r="E48" s="13">
        <v>2.7890611058462518E-7</v>
      </c>
      <c r="F48" s="55">
        <v>18.54527964165311</v>
      </c>
      <c r="G48" s="13">
        <v>4.1543344077690503E-2</v>
      </c>
      <c r="H48" s="11" t="s">
        <v>1549</v>
      </c>
      <c r="I48" s="11" t="s">
        <v>765</v>
      </c>
      <c r="J48" s="11">
        <v>90896701</v>
      </c>
      <c r="K48" s="11" t="b">
        <v>0</v>
      </c>
      <c r="L48" s="13" t="b">
        <v>1</v>
      </c>
      <c r="M48" s="11" t="b">
        <v>0</v>
      </c>
      <c r="N48" s="11" t="b">
        <v>0</v>
      </c>
      <c r="O48" s="11" t="b">
        <v>0</v>
      </c>
      <c r="P48" s="11" t="b">
        <v>1</v>
      </c>
      <c r="Q48" s="11" t="b">
        <v>1</v>
      </c>
      <c r="R48" s="11" t="b">
        <v>1</v>
      </c>
      <c r="S48" s="11" t="b">
        <v>1</v>
      </c>
    </row>
    <row r="49" spans="1:19" x14ac:dyDescent="0.3">
      <c r="A49" s="11" t="s">
        <v>1550</v>
      </c>
      <c r="B49" s="12">
        <v>-3.061478800564386</v>
      </c>
      <c r="C49" s="12">
        <v>0.52096825537834013</v>
      </c>
      <c r="D49" s="12">
        <v>-5.8765169834408892</v>
      </c>
      <c r="E49" s="13">
        <v>4.1898843924580196E-9</v>
      </c>
      <c r="F49" s="55">
        <v>0</v>
      </c>
      <c r="G49" s="13">
        <v>6.2408747014101461E-4</v>
      </c>
      <c r="H49" s="11" t="s">
        <v>1551</v>
      </c>
      <c r="I49" s="11" t="s">
        <v>767</v>
      </c>
      <c r="J49" s="11">
        <v>35630355</v>
      </c>
      <c r="K49" s="11" t="b">
        <v>1</v>
      </c>
      <c r="L49" s="13" t="b">
        <v>0</v>
      </c>
      <c r="M49" s="11" t="b">
        <v>1</v>
      </c>
      <c r="N49" s="11" t="b">
        <v>0</v>
      </c>
      <c r="O49" s="11" t="b">
        <v>0</v>
      </c>
      <c r="P49" s="11" t="b">
        <v>0</v>
      </c>
      <c r="Q49" s="11" t="b">
        <v>1</v>
      </c>
      <c r="R49" s="11" t="b">
        <v>1</v>
      </c>
      <c r="S49" s="11" t="b">
        <v>1</v>
      </c>
    </row>
    <row r="50" spans="1:19" x14ac:dyDescent="0.3">
      <c r="A50" s="11" t="s">
        <v>1552</v>
      </c>
      <c r="B50" s="12">
        <v>-2.8502975195917171</v>
      </c>
      <c r="C50" s="12">
        <v>0.54862083624719615</v>
      </c>
      <c r="D50" s="12">
        <v>-5.1953869253107214</v>
      </c>
      <c r="E50" s="13">
        <v>2.0429448133409249E-7</v>
      </c>
      <c r="F50" s="55">
        <v>1.1803184509036779E-5</v>
      </c>
      <c r="G50" s="13">
        <v>3.0429867289194411E-2</v>
      </c>
      <c r="H50" s="11"/>
      <c r="I50" s="11" t="s">
        <v>820</v>
      </c>
      <c r="J50" s="11">
        <v>101908998</v>
      </c>
      <c r="K50" s="11"/>
      <c r="L50" s="13"/>
      <c r="M50" s="11"/>
      <c r="N50" s="11"/>
      <c r="O50" s="11"/>
      <c r="P50" s="11"/>
      <c r="Q50" s="11"/>
      <c r="R50" s="11"/>
      <c r="S50" s="11"/>
    </row>
    <row r="51" spans="1:19" x14ac:dyDescent="0.3">
      <c r="A51" s="11" t="s">
        <v>1553</v>
      </c>
      <c r="B51" s="12">
        <v>-2.798125102447746</v>
      </c>
      <c r="C51" s="12">
        <v>0.50517463663215778</v>
      </c>
      <c r="D51" s="12">
        <v>-5.5389263425851629</v>
      </c>
      <c r="E51" s="13">
        <v>3.0433159851945758E-8</v>
      </c>
      <c r="F51" s="55">
        <v>24.697858010883809</v>
      </c>
      <c r="G51" s="13">
        <v>4.5330495931071727E-3</v>
      </c>
      <c r="H51" s="11" t="s">
        <v>1554</v>
      </c>
      <c r="I51" s="11" t="s">
        <v>774</v>
      </c>
      <c r="J51" s="11">
        <v>151810586</v>
      </c>
      <c r="K51" s="11" t="b">
        <v>1</v>
      </c>
      <c r="L51" s="13" t="b">
        <v>0</v>
      </c>
      <c r="M51" s="11" t="b">
        <v>0</v>
      </c>
      <c r="N51" s="11" t="b">
        <v>1</v>
      </c>
      <c r="O51" s="11" t="b">
        <v>0</v>
      </c>
      <c r="P51" s="11" t="b">
        <v>0</v>
      </c>
      <c r="Q51" s="11" t="b">
        <v>1</v>
      </c>
      <c r="R51" s="11" t="b">
        <v>1</v>
      </c>
      <c r="S51" s="11" t="b">
        <v>1</v>
      </c>
    </row>
    <row r="52" spans="1:19" x14ac:dyDescent="0.3">
      <c r="A52" s="11" t="s">
        <v>161</v>
      </c>
      <c r="B52" s="12">
        <v>-2.986743842254993</v>
      </c>
      <c r="C52" s="12">
        <v>0.56804069956483105</v>
      </c>
      <c r="D52" s="12">
        <v>-5.2579750791503148</v>
      </c>
      <c r="E52" s="13">
        <v>1.4565025116341041E-7</v>
      </c>
      <c r="F52" s="55">
        <v>17.955955790769028</v>
      </c>
      <c r="G52" s="13">
        <v>2.169475056104115E-2</v>
      </c>
      <c r="H52" s="11" t="s">
        <v>832</v>
      </c>
      <c r="I52" s="11" t="s">
        <v>769</v>
      </c>
      <c r="J52" s="11">
        <v>117627286</v>
      </c>
      <c r="K52" s="11" t="b">
        <v>1</v>
      </c>
      <c r="L52" s="13" t="b">
        <v>0</v>
      </c>
      <c r="M52" s="11" t="b">
        <v>0</v>
      </c>
      <c r="N52" s="11" t="b">
        <v>1</v>
      </c>
      <c r="O52" s="11" t="b">
        <v>0</v>
      </c>
      <c r="P52" s="11" t="b">
        <v>1</v>
      </c>
      <c r="Q52" s="11" t="b">
        <v>1</v>
      </c>
      <c r="R52" s="11" t="b">
        <v>1</v>
      </c>
      <c r="S52" s="11" t="b">
        <v>1</v>
      </c>
    </row>
    <row r="53" spans="1:19" x14ac:dyDescent="0.3">
      <c r="A53" s="11" t="s">
        <v>1555</v>
      </c>
      <c r="B53" s="12">
        <v>-2.0613524176894948</v>
      </c>
      <c r="C53" s="12">
        <v>0.39984522418827018</v>
      </c>
      <c r="D53" s="12">
        <v>-5.1553758629336306</v>
      </c>
      <c r="E53" s="13">
        <v>2.5312268472773029E-7</v>
      </c>
      <c r="F53" s="55">
        <v>1.449570949378145E-5</v>
      </c>
      <c r="G53" s="13">
        <v>3.7702877012880151E-2</v>
      </c>
      <c r="H53" s="11"/>
      <c r="I53" s="11" t="s">
        <v>774</v>
      </c>
      <c r="J53" s="11">
        <v>204465584</v>
      </c>
      <c r="K53" s="11"/>
      <c r="L53" s="13"/>
      <c r="M53" s="11"/>
      <c r="N53" s="11"/>
      <c r="O53" s="11"/>
      <c r="P53" s="11"/>
      <c r="Q53" s="11"/>
      <c r="R53" s="11"/>
      <c r="S53" s="11"/>
    </row>
    <row r="54" spans="1:19" x14ac:dyDescent="0.3">
      <c r="A54" s="11" t="s">
        <v>1556</v>
      </c>
      <c r="B54" s="12">
        <v>1.9202140738653339</v>
      </c>
      <c r="C54" s="12">
        <v>0.34004071712951511</v>
      </c>
      <c r="D54" s="12">
        <v>5.6470121874668351</v>
      </c>
      <c r="E54" s="13">
        <v>1.6326026109454519E-8</v>
      </c>
      <c r="F54" s="55">
        <v>0</v>
      </c>
      <c r="G54" s="13">
        <v>2.43177791502936E-3</v>
      </c>
      <c r="H54" s="11" t="s">
        <v>1557</v>
      </c>
      <c r="I54" s="11" t="s">
        <v>804</v>
      </c>
      <c r="J54" s="11">
        <v>70062188</v>
      </c>
      <c r="K54" s="11"/>
      <c r="L54" s="13"/>
      <c r="M54" s="11"/>
      <c r="N54" s="11"/>
      <c r="O54" s="11"/>
      <c r="P54" s="11"/>
      <c r="Q54" s="11"/>
      <c r="R54" s="11"/>
      <c r="S54" s="11"/>
    </row>
    <row r="55" spans="1:19" x14ac:dyDescent="0.3">
      <c r="A55" s="11" t="s">
        <v>1558</v>
      </c>
      <c r="B55" s="12">
        <v>-3.6919593494660612</v>
      </c>
      <c r="C55" s="12">
        <v>0.57968687059045887</v>
      </c>
      <c r="D55" s="12">
        <v>-6.3688855773212456</v>
      </c>
      <c r="E55" s="13">
        <v>1.9040658497058761E-10</v>
      </c>
      <c r="F55" s="55">
        <v>25.916759498817569</v>
      </c>
      <c r="G55" s="13">
        <v>2.8361251237954E-5</v>
      </c>
      <c r="H55" s="11" t="s">
        <v>1559</v>
      </c>
      <c r="I55" s="11" t="s">
        <v>772</v>
      </c>
      <c r="J55" s="11">
        <v>4098227</v>
      </c>
      <c r="K55" s="11"/>
      <c r="L55" s="13"/>
      <c r="M55" s="11"/>
      <c r="N55" s="11"/>
      <c r="O55" s="11"/>
      <c r="P55" s="11"/>
      <c r="Q55" s="11"/>
      <c r="R55" s="11"/>
      <c r="S55" s="11"/>
    </row>
    <row r="56" spans="1:19" x14ac:dyDescent="0.3">
      <c r="A56" s="11" t="s">
        <v>762</v>
      </c>
      <c r="B56" s="12">
        <v>-2.6119376262349809</v>
      </c>
      <c r="C56" s="12">
        <v>0.40228143294887497</v>
      </c>
      <c r="D56" s="12">
        <v>-6.4928117787800703</v>
      </c>
      <c r="E56" s="13">
        <v>8.4248922312894926E-11</v>
      </c>
      <c r="F56" s="55">
        <v>0</v>
      </c>
      <c r="G56" s="13">
        <v>1.2548961227428011E-5</v>
      </c>
      <c r="H56" s="11" t="s">
        <v>886</v>
      </c>
      <c r="I56" s="11" t="s">
        <v>817</v>
      </c>
      <c r="J56" s="11">
        <v>60052372</v>
      </c>
      <c r="K56" s="11" t="b">
        <v>0</v>
      </c>
      <c r="L56" s="13" t="b">
        <v>1</v>
      </c>
      <c r="M56" s="11" t="b">
        <v>0</v>
      </c>
      <c r="N56" s="11" t="b">
        <v>0</v>
      </c>
      <c r="O56" s="11" t="b">
        <v>0</v>
      </c>
      <c r="P56" s="11"/>
      <c r="Q56" s="11"/>
      <c r="R56" s="11"/>
      <c r="S56" s="11"/>
    </row>
    <row r="57" spans="1:19" x14ac:dyDescent="0.3">
      <c r="A57" s="11" t="s">
        <v>763</v>
      </c>
      <c r="B57" s="12">
        <v>-1.927567816165241</v>
      </c>
      <c r="C57" s="12">
        <v>0.2818093887539514</v>
      </c>
      <c r="D57" s="12">
        <v>-6.8399701822858923</v>
      </c>
      <c r="E57" s="13">
        <v>7.920966572844747E-12</v>
      </c>
      <c r="F57" s="55">
        <v>0</v>
      </c>
      <c r="G57" s="13">
        <v>1.1798358919917981E-6</v>
      </c>
      <c r="H57" s="11" t="s">
        <v>861</v>
      </c>
      <c r="I57" s="11" t="s">
        <v>811</v>
      </c>
      <c r="J57" s="11">
        <v>57463658</v>
      </c>
      <c r="K57" s="11" t="b">
        <v>0</v>
      </c>
      <c r="L57" s="13" t="b">
        <v>1</v>
      </c>
      <c r="M57" s="11" t="b">
        <v>0</v>
      </c>
      <c r="N57" s="11" t="b">
        <v>0</v>
      </c>
      <c r="O57" s="11" t="b">
        <v>0</v>
      </c>
      <c r="P57" s="11" t="b">
        <v>1</v>
      </c>
      <c r="Q57" s="11" t="b">
        <v>1</v>
      </c>
      <c r="R57" s="11" t="b">
        <v>1</v>
      </c>
      <c r="S57" s="11" t="b">
        <v>1</v>
      </c>
    </row>
    <row r="58" spans="1:19" x14ac:dyDescent="0.3">
      <c r="A58" s="11" t="s">
        <v>1560</v>
      </c>
      <c r="B58" s="12">
        <v>-2.7941429609702442</v>
      </c>
      <c r="C58" s="12">
        <v>0.49283173177640871</v>
      </c>
      <c r="D58" s="12">
        <v>-5.6695678886153988</v>
      </c>
      <c r="E58" s="13">
        <v>1.4315811728808711E-8</v>
      </c>
      <c r="F58" s="55">
        <v>0</v>
      </c>
      <c r="G58" s="13">
        <v>2.132354472817787E-3</v>
      </c>
      <c r="H58" s="11"/>
      <c r="I58" s="11" t="s">
        <v>770</v>
      </c>
      <c r="J58" s="11">
        <v>101661580</v>
      </c>
      <c r="K58" s="11"/>
      <c r="L58" s="13"/>
      <c r="M58" s="11"/>
      <c r="N58" s="11"/>
      <c r="O58" s="11"/>
      <c r="P58" s="11"/>
      <c r="Q58" s="11"/>
      <c r="R58" s="11"/>
      <c r="S58" s="11"/>
    </row>
    <row r="59" spans="1:19" x14ac:dyDescent="0.3">
      <c r="A59" s="11" t="s">
        <v>1561</v>
      </c>
      <c r="B59" s="12">
        <v>-1.849561071247487</v>
      </c>
      <c r="C59" s="12">
        <v>0.35451132075818548</v>
      </c>
      <c r="D59" s="12">
        <v>-5.2172129998327614</v>
      </c>
      <c r="E59" s="13">
        <v>1.816353483280149E-7</v>
      </c>
      <c r="F59" s="55">
        <v>13.490764556822061</v>
      </c>
      <c r="G59" s="13">
        <v>2.7054766768806141E-2</v>
      </c>
      <c r="H59" s="11" t="s">
        <v>1562</v>
      </c>
      <c r="I59" s="11" t="s">
        <v>772</v>
      </c>
      <c r="J59" s="11">
        <v>981643</v>
      </c>
      <c r="K59" s="11" t="b">
        <v>0</v>
      </c>
      <c r="L59" s="13" t="b">
        <v>0</v>
      </c>
      <c r="M59" s="11" t="b">
        <v>1</v>
      </c>
      <c r="N59" s="11" t="b">
        <v>0</v>
      </c>
      <c r="O59" s="11" t="b">
        <v>0</v>
      </c>
      <c r="P59" s="11" t="b">
        <v>0</v>
      </c>
      <c r="Q59" s="11" t="b">
        <v>0</v>
      </c>
      <c r="R59" s="11" t="b">
        <v>1</v>
      </c>
      <c r="S59" s="11" t="b">
        <v>0</v>
      </c>
    </row>
    <row r="60" spans="1:19" x14ac:dyDescent="0.3">
      <c r="A60" s="11" t="s">
        <v>249</v>
      </c>
      <c r="B60" s="12">
        <v>-2.714425449591372</v>
      </c>
      <c r="C60" s="12">
        <v>0.47972602747765092</v>
      </c>
      <c r="D60" s="12">
        <v>-5.6582826324090343</v>
      </c>
      <c r="E60" s="13">
        <v>1.528952009520725E-8</v>
      </c>
      <c r="F60" s="55">
        <v>0</v>
      </c>
      <c r="G60" s="13">
        <v>2.2773893077012151E-3</v>
      </c>
      <c r="H60" s="11"/>
      <c r="I60" s="11" t="s">
        <v>774</v>
      </c>
      <c r="J60" s="11">
        <v>170629555</v>
      </c>
      <c r="K60" s="11"/>
      <c r="L60" s="13"/>
      <c r="M60" s="11"/>
      <c r="N60" s="11"/>
      <c r="O60" s="11"/>
      <c r="P60" s="11"/>
      <c r="Q60" s="11"/>
      <c r="R60" s="11"/>
      <c r="S60" s="11"/>
    </row>
    <row r="61" spans="1:19" x14ac:dyDescent="0.3">
      <c r="A61" s="11" t="s">
        <v>760</v>
      </c>
      <c r="B61" s="12">
        <v>-1.9330693758996751</v>
      </c>
      <c r="C61" s="12">
        <v>0.31414856255959578</v>
      </c>
      <c r="D61" s="12">
        <v>-6.1533605633893691</v>
      </c>
      <c r="E61" s="13">
        <v>7.5858073022890479E-10</v>
      </c>
      <c r="F61" s="55">
        <v>0</v>
      </c>
      <c r="G61" s="13">
        <v>1.129913583483256E-4</v>
      </c>
      <c r="H61" s="11" t="s">
        <v>889</v>
      </c>
      <c r="I61" s="11" t="s">
        <v>811</v>
      </c>
      <c r="J61" s="11">
        <v>36148928</v>
      </c>
      <c r="K61" s="11"/>
      <c r="L61" s="13"/>
      <c r="M61" s="11"/>
      <c r="N61" s="11"/>
      <c r="O61" s="11"/>
      <c r="P61" s="11" t="b">
        <v>0</v>
      </c>
      <c r="Q61" s="11" t="b">
        <v>0</v>
      </c>
      <c r="R61" s="11" t="b">
        <v>1</v>
      </c>
      <c r="S61" s="11" t="b">
        <v>0</v>
      </c>
    </row>
    <row r="62" spans="1:19" x14ac:dyDescent="0.3">
      <c r="A62" s="11" t="s">
        <v>1563</v>
      </c>
      <c r="B62" s="12">
        <v>-2.0264914321398342</v>
      </c>
      <c r="C62" s="12">
        <v>0.38457280075893191</v>
      </c>
      <c r="D62" s="12">
        <v>-5.2694611479040434</v>
      </c>
      <c r="E62" s="13">
        <v>1.368248266263605E-7</v>
      </c>
      <c r="F62" s="55">
        <v>0</v>
      </c>
      <c r="G62" s="13">
        <v>2.038019475082303E-2</v>
      </c>
      <c r="H62" s="11" t="s">
        <v>1564</v>
      </c>
      <c r="I62" s="11" t="s">
        <v>830</v>
      </c>
      <c r="J62" s="11">
        <v>1195845</v>
      </c>
      <c r="K62" s="11"/>
      <c r="L62" s="13"/>
      <c r="M62" s="11"/>
      <c r="N62" s="11"/>
      <c r="O62" s="11"/>
      <c r="P62" s="11"/>
      <c r="Q62" s="11"/>
      <c r="R62" s="11"/>
      <c r="S62" s="11"/>
    </row>
    <row r="63" spans="1:19" x14ac:dyDescent="0.3">
      <c r="A63" s="11" t="s">
        <v>1565</v>
      </c>
      <c r="B63" s="12">
        <v>-3.2591719628960099</v>
      </c>
      <c r="C63" s="12">
        <v>0.46168094820458622</v>
      </c>
      <c r="D63" s="12">
        <v>-7.0593598795239068</v>
      </c>
      <c r="E63" s="13">
        <v>1.672713509189138E-12</v>
      </c>
      <c r="F63" s="55">
        <v>0</v>
      </c>
      <c r="G63" s="13">
        <v>2.4915234990723118E-7</v>
      </c>
      <c r="H63" s="11" t="s">
        <v>1566</v>
      </c>
      <c r="I63" s="11" t="s">
        <v>780</v>
      </c>
      <c r="J63" s="11">
        <v>121223964</v>
      </c>
      <c r="K63" s="11"/>
      <c r="L63" s="13"/>
      <c r="M63" s="11"/>
      <c r="N63" s="11"/>
      <c r="O63" s="11"/>
      <c r="P63" s="11"/>
      <c r="Q63" s="11"/>
      <c r="R63" s="11"/>
      <c r="S63" s="11"/>
    </row>
    <row r="64" spans="1:19" x14ac:dyDescent="0.3">
      <c r="A64" s="11" t="s">
        <v>154</v>
      </c>
      <c r="B64" s="12">
        <v>-2.7547345950252402</v>
      </c>
      <c r="C64" s="12">
        <v>0.48521172877413482</v>
      </c>
      <c r="D64" s="12">
        <v>-5.6773866575421641</v>
      </c>
      <c r="E64" s="13">
        <v>1.367680891485966E-8</v>
      </c>
      <c r="F64" s="55">
        <v>0</v>
      </c>
      <c r="G64" s="13">
        <v>2.0371743646772611E-3</v>
      </c>
      <c r="H64" s="11"/>
      <c r="I64" s="11" t="s">
        <v>830</v>
      </c>
      <c r="J64" s="11">
        <v>1772062</v>
      </c>
      <c r="K64" s="11"/>
      <c r="L64" s="13"/>
      <c r="M64" s="11"/>
      <c r="N64" s="11"/>
      <c r="O64" s="11"/>
      <c r="P64" s="11"/>
      <c r="Q64" s="11"/>
      <c r="R64" s="11"/>
      <c r="S64" s="11"/>
    </row>
    <row r="65" spans="1:19" x14ac:dyDescent="0.3">
      <c r="A65" s="11" t="s">
        <v>177</v>
      </c>
      <c r="B65" s="12">
        <v>-3.01707128295658</v>
      </c>
      <c r="C65" s="12">
        <v>0.3857776585237761</v>
      </c>
      <c r="D65" s="12">
        <v>-7.8207517109771496</v>
      </c>
      <c r="E65" s="13">
        <v>5.2508822841631269E-15</v>
      </c>
      <c r="F65" s="55">
        <v>0</v>
      </c>
      <c r="G65" s="13">
        <v>7.8212416710838187E-10</v>
      </c>
      <c r="H65" s="11" t="s">
        <v>890</v>
      </c>
      <c r="I65" s="11" t="s">
        <v>780</v>
      </c>
      <c r="J65" s="11">
        <v>86255804</v>
      </c>
      <c r="K65" s="11"/>
      <c r="L65" s="13"/>
      <c r="M65" s="11"/>
      <c r="N65" s="11"/>
      <c r="O65" s="11"/>
      <c r="P65" s="11"/>
      <c r="Q65" s="11"/>
      <c r="R65" s="11"/>
      <c r="S65" s="11"/>
    </row>
    <row r="66" spans="1:19" x14ac:dyDescent="0.3">
      <c r="A66" s="11" t="s">
        <v>147</v>
      </c>
      <c r="B66" s="12">
        <v>-1.917843612394607</v>
      </c>
      <c r="C66" s="12">
        <v>0.37087212322953172</v>
      </c>
      <c r="D66" s="12">
        <v>-5.1711721972903826</v>
      </c>
      <c r="E66" s="13">
        <v>2.326300709080334E-7</v>
      </c>
      <c r="F66" s="55">
        <v>0</v>
      </c>
      <c r="G66" s="13">
        <v>3.4650481691822492E-2</v>
      </c>
      <c r="H66" s="11"/>
      <c r="I66" s="11" t="s">
        <v>830</v>
      </c>
      <c r="J66" s="11">
        <v>41880440</v>
      </c>
      <c r="K66" s="11"/>
      <c r="L66" s="11"/>
      <c r="M66" s="11"/>
      <c r="N66" s="11"/>
      <c r="O66" s="11"/>
      <c r="P66" s="11"/>
      <c r="Q66" s="11"/>
      <c r="R66" s="11"/>
      <c r="S66" s="11"/>
    </row>
    <row r="67" spans="1:19" x14ac:dyDescent="0.3">
      <c r="A67" s="11" t="s">
        <v>1567</v>
      </c>
      <c r="B67" s="12">
        <v>-2.3170386440285209</v>
      </c>
      <c r="C67" s="12">
        <v>0.35026274991891487</v>
      </c>
      <c r="D67" s="12">
        <v>-6.6151443296922414</v>
      </c>
      <c r="E67" s="13">
        <v>3.7118941002692253E-11</v>
      </c>
      <c r="F67" s="55">
        <v>1.825264700725442E-4</v>
      </c>
      <c r="G67" s="13">
        <v>5.5289033812920138E-6</v>
      </c>
      <c r="H67" s="11" t="s">
        <v>1568</v>
      </c>
      <c r="I67" s="11" t="s">
        <v>767</v>
      </c>
      <c r="J67" s="11">
        <v>18979397</v>
      </c>
      <c r="K67" s="11" t="b">
        <v>1</v>
      </c>
      <c r="L67" s="11" t="b">
        <v>0</v>
      </c>
      <c r="M67" s="11" t="b">
        <v>0</v>
      </c>
      <c r="N67" s="11" t="b">
        <v>1</v>
      </c>
      <c r="O67" s="11" t="b">
        <v>0</v>
      </c>
      <c r="P67" s="11"/>
      <c r="Q67" s="11"/>
      <c r="R67" s="11"/>
      <c r="S67" s="11"/>
    </row>
    <row r="68" spans="1:19" x14ac:dyDescent="0.3">
      <c r="A68" s="11" t="s">
        <v>1569</v>
      </c>
      <c r="B68" s="12">
        <v>-3.246287139776697</v>
      </c>
      <c r="C68" s="12">
        <v>0.60734666477129839</v>
      </c>
      <c r="D68" s="12">
        <v>-5.3450316402068569</v>
      </c>
      <c r="E68" s="13">
        <v>9.0401260864444563E-8</v>
      </c>
      <c r="F68" s="55">
        <v>16.838422506972861</v>
      </c>
      <c r="G68" s="13">
        <v>1.3465358207019881E-2</v>
      </c>
      <c r="H68" s="11"/>
      <c r="I68" s="11" t="s">
        <v>776</v>
      </c>
      <c r="J68" s="11">
        <v>69197217</v>
      </c>
      <c r="K68" s="11"/>
      <c r="L68" s="11"/>
      <c r="M68" s="11"/>
      <c r="N68" s="11"/>
      <c r="O68" s="11"/>
      <c r="P68" s="11"/>
      <c r="Q68" s="11"/>
      <c r="R68" s="11"/>
      <c r="S68" s="11"/>
    </row>
    <row r="69" spans="1:19" x14ac:dyDescent="0.3">
      <c r="A69" s="11" t="s">
        <v>1570</v>
      </c>
      <c r="B69" s="12">
        <v>-3.5799782467107839</v>
      </c>
      <c r="C69" s="12">
        <v>0.54510344268185118</v>
      </c>
      <c r="D69" s="12">
        <v>-6.5675208894254462</v>
      </c>
      <c r="E69" s="13">
        <v>5.1159836962267197E-11</v>
      </c>
      <c r="F69" s="55">
        <v>9.0202904956689935E-5</v>
      </c>
      <c r="G69" s="13">
        <v>7.6203088753666626E-6</v>
      </c>
      <c r="H69" s="11"/>
      <c r="I69" s="11" t="s">
        <v>785</v>
      </c>
      <c r="J69" s="11">
        <v>21908022</v>
      </c>
      <c r="K69" s="11"/>
      <c r="L69" s="11"/>
      <c r="M69" s="11"/>
      <c r="N69" s="11"/>
      <c r="O69" s="11"/>
      <c r="P69" s="11"/>
      <c r="Q69" s="11"/>
      <c r="R69" s="11"/>
      <c r="S69" s="11"/>
    </row>
    <row r="70" spans="1:19" x14ac:dyDescent="0.3">
      <c r="A70" s="11" t="s">
        <v>1571</v>
      </c>
      <c r="B70" s="12">
        <v>-2.3633172492246999</v>
      </c>
      <c r="C70" s="12">
        <v>0.46086399887916568</v>
      </c>
      <c r="D70" s="12">
        <v>-5.128014457567426</v>
      </c>
      <c r="E70" s="13">
        <v>2.928139608484503E-7</v>
      </c>
      <c r="F70" s="55">
        <v>0</v>
      </c>
      <c r="G70" s="13">
        <v>4.3614932282337517E-2</v>
      </c>
      <c r="H70" s="11" t="s">
        <v>1053</v>
      </c>
      <c r="I70" s="11" t="s">
        <v>767</v>
      </c>
      <c r="J70" s="11">
        <v>13127873</v>
      </c>
      <c r="K70" s="11" t="b">
        <v>1</v>
      </c>
      <c r="L70" s="11" t="b">
        <v>0</v>
      </c>
      <c r="M70" s="11" t="b">
        <v>1</v>
      </c>
      <c r="N70" s="11" t="b">
        <v>1</v>
      </c>
      <c r="O70" s="11" t="b">
        <v>1</v>
      </c>
      <c r="P70" s="11"/>
      <c r="Q70" s="11"/>
      <c r="R70" s="11"/>
      <c r="S70" s="11"/>
    </row>
    <row r="71" spans="1:19" x14ac:dyDescent="0.3">
      <c r="A71" s="11" t="s">
        <v>142</v>
      </c>
      <c r="B71" s="12">
        <v>-2.189716249958344</v>
      </c>
      <c r="C71" s="12">
        <v>0.37475761218017339</v>
      </c>
      <c r="D71" s="12">
        <v>-5.8430200716125462</v>
      </c>
      <c r="E71" s="13">
        <v>5.1262838175909422E-9</v>
      </c>
      <c r="F71" s="55">
        <v>0</v>
      </c>
      <c r="G71" s="13">
        <v>7.6356510091398844E-4</v>
      </c>
      <c r="H71" s="11"/>
      <c r="I71" s="11" t="s">
        <v>769</v>
      </c>
      <c r="J71" s="11">
        <v>133000792</v>
      </c>
      <c r="K71" s="11"/>
      <c r="L71" s="11"/>
      <c r="M71" s="11"/>
      <c r="N71" s="11"/>
      <c r="O71" s="11"/>
      <c r="P71" s="11"/>
      <c r="Q71" s="11"/>
      <c r="R71" s="11"/>
      <c r="S71" s="11"/>
    </row>
    <row r="72" spans="1:19" x14ac:dyDescent="0.3">
      <c r="A72" s="11" t="s">
        <v>191</v>
      </c>
      <c r="B72" s="12">
        <v>-3.1418048935664018</v>
      </c>
      <c r="C72" s="12">
        <v>0.47690510694240917</v>
      </c>
      <c r="D72" s="12">
        <v>-6.5879036475610748</v>
      </c>
      <c r="E72" s="13">
        <v>4.4607996271457601E-11</v>
      </c>
      <c r="F72" s="55">
        <v>0</v>
      </c>
      <c r="G72" s="13">
        <v>6.64440565262988E-6</v>
      </c>
      <c r="H72" s="11" t="s">
        <v>831</v>
      </c>
      <c r="I72" s="11" t="s">
        <v>830</v>
      </c>
      <c r="J72" s="11">
        <v>81111177</v>
      </c>
      <c r="K72" s="11" t="b">
        <v>0</v>
      </c>
      <c r="L72" s="11" t="b">
        <v>0</v>
      </c>
      <c r="M72" s="11" t="b">
        <v>1</v>
      </c>
      <c r="N72" s="11" t="b">
        <v>1</v>
      </c>
      <c r="O72" s="11" t="b">
        <v>1</v>
      </c>
      <c r="P72" s="11"/>
      <c r="Q72" s="11"/>
      <c r="R72" s="11"/>
      <c r="S72" s="11"/>
    </row>
    <row r="73" spans="1:19" x14ac:dyDescent="0.3">
      <c r="A73" s="11" t="s">
        <v>1572</v>
      </c>
      <c r="B73" s="12">
        <v>-2.5895710292312248</v>
      </c>
      <c r="C73" s="12">
        <v>0.42878179470171451</v>
      </c>
      <c r="D73" s="12">
        <v>-6.0393679517869474</v>
      </c>
      <c r="E73" s="13">
        <v>1.5471906793394169E-9</v>
      </c>
      <c r="F73" s="55">
        <v>0</v>
      </c>
      <c r="G73" s="13">
        <v>2.3045559887828549E-4</v>
      </c>
      <c r="H73" s="11" t="s">
        <v>1316</v>
      </c>
      <c r="I73" s="11" t="s">
        <v>791</v>
      </c>
      <c r="J73" s="11">
        <v>88845038</v>
      </c>
      <c r="K73" s="11"/>
      <c r="L73" s="11"/>
      <c r="M73" s="11"/>
      <c r="N73" s="11"/>
      <c r="O73" s="11"/>
      <c r="P73" s="11"/>
      <c r="Q73" s="11"/>
      <c r="R73" s="11"/>
      <c r="S73" s="11"/>
    </row>
  </sheetData>
  <sortState xmlns:xlrd2="http://schemas.microsoft.com/office/spreadsheetml/2017/richdata2" ref="A4:E65">
    <sortCondition ref="E4:E65"/>
  </sortState>
  <mergeCells count="1">
    <mergeCell ref="A2:S2"/>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S326"/>
  <sheetViews>
    <sheetView workbookViewId="0">
      <selection activeCell="J11" sqref="J11"/>
    </sheetView>
  </sheetViews>
  <sheetFormatPr defaultColWidth="8.7265625" defaultRowHeight="12" x14ac:dyDescent="0.3"/>
  <cols>
    <col min="1" max="1" width="9" style="4" bestFit="1" customWidth="1"/>
    <col min="2" max="2" width="7.6328125" style="51" bestFit="1" customWidth="1"/>
    <col min="3" max="3" width="3.81640625" style="51" bestFit="1" customWidth="1"/>
    <col min="4" max="4" width="4.36328125" style="51" bestFit="1" customWidth="1"/>
    <col min="5" max="5" width="6.81640625" style="50" bestFit="1" customWidth="1"/>
    <col min="6" max="6" width="7.08984375" style="54" bestFit="1" customWidth="1"/>
    <col min="7" max="7" width="6.81640625" style="50" bestFit="1" customWidth="1"/>
    <col min="8" max="8" width="12" style="4" bestFit="1" customWidth="1"/>
    <col min="9" max="9" width="4.7265625" style="4" bestFit="1" customWidth="1"/>
    <col min="10" max="10" width="8.26953125" style="4" bestFit="1" customWidth="1"/>
    <col min="11" max="11" width="10.36328125" style="4" bestFit="1" customWidth="1"/>
    <col min="12" max="12" width="10.453125" style="4" bestFit="1" customWidth="1"/>
    <col min="13" max="13" width="10.7265625" style="4" bestFit="1" customWidth="1"/>
    <col min="14" max="14" width="11.1796875" style="4" bestFit="1" customWidth="1"/>
    <col min="15" max="15" width="5" style="4" bestFit="1" customWidth="1"/>
    <col min="16" max="16" width="24.54296875" style="4" bestFit="1" customWidth="1"/>
    <col min="17" max="18" width="24.81640625" style="4" bestFit="1" customWidth="1"/>
    <col min="19" max="19" width="24" style="4" bestFit="1" customWidth="1"/>
    <col min="20" max="16384" width="8.7265625" style="4"/>
  </cols>
  <sheetData>
    <row r="2" spans="1:19" ht="31.5" customHeight="1" x14ac:dyDescent="0.3">
      <c r="A2" s="109" t="s">
        <v>2437</v>
      </c>
      <c r="B2" s="109"/>
      <c r="C2" s="109"/>
      <c r="D2" s="109"/>
      <c r="E2" s="109"/>
      <c r="F2" s="109"/>
      <c r="G2" s="109"/>
      <c r="H2" s="109"/>
      <c r="I2" s="109"/>
      <c r="J2" s="109"/>
      <c r="K2" s="109"/>
      <c r="L2" s="109"/>
      <c r="M2" s="109"/>
      <c r="N2" s="109"/>
      <c r="O2" s="109"/>
      <c r="P2" s="109"/>
      <c r="Q2" s="109"/>
      <c r="R2" s="109"/>
      <c r="S2" s="109"/>
    </row>
    <row r="3" spans="1:19" x14ac:dyDescent="0.3">
      <c r="A3" s="67" t="s">
        <v>989</v>
      </c>
      <c r="B3" s="68" t="s">
        <v>990</v>
      </c>
      <c r="C3" s="68" t="s">
        <v>991</v>
      </c>
      <c r="D3" s="68" t="s">
        <v>992</v>
      </c>
      <c r="E3" s="69" t="s">
        <v>993</v>
      </c>
      <c r="F3" s="70" t="s">
        <v>994</v>
      </c>
      <c r="G3" s="71" t="s">
        <v>995</v>
      </c>
      <c r="H3" s="72" t="s">
        <v>996</v>
      </c>
      <c r="I3" s="72" t="s">
        <v>997</v>
      </c>
      <c r="J3" s="72" t="s">
        <v>998</v>
      </c>
      <c r="K3" s="72" t="s">
        <v>999</v>
      </c>
      <c r="L3" s="72" t="s">
        <v>1000</v>
      </c>
      <c r="M3" s="72" t="s">
        <v>1001</v>
      </c>
      <c r="N3" s="72" t="s">
        <v>1002</v>
      </c>
      <c r="O3" s="72" t="s">
        <v>1003</v>
      </c>
      <c r="P3" s="72" t="s">
        <v>1004</v>
      </c>
      <c r="Q3" s="72" t="s">
        <v>1005</v>
      </c>
      <c r="R3" s="72" t="s">
        <v>1006</v>
      </c>
      <c r="S3" s="72" t="s">
        <v>1007</v>
      </c>
    </row>
    <row r="4" spans="1:19" x14ac:dyDescent="0.3">
      <c r="A4" s="11" t="s">
        <v>1573</v>
      </c>
      <c r="B4" s="12">
        <v>-2.9283957669162288</v>
      </c>
      <c r="C4" s="12">
        <v>0.49589689968804529</v>
      </c>
      <c r="D4" s="12">
        <v>-5.9052512099962708</v>
      </c>
      <c r="E4" s="13">
        <v>3.521097898906274E-9</v>
      </c>
      <c r="F4" s="53">
        <v>0</v>
      </c>
      <c r="G4" s="18">
        <v>5.2447105313998838E-4</v>
      </c>
      <c r="H4" s="16"/>
      <c r="I4" s="16" t="s">
        <v>770</v>
      </c>
      <c r="J4" s="16">
        <v>101273479</v>
      </c>
      <c r="K4" s="16"/>
      <c r="L4" s="16"/>
      <c r="M4" s="16"/>
      <c r="N4" s="16"/>
      <c r="O4" s="16"/>
      <c r="P4" s="16"/>
      <c r="Q4" s="16"/>
      <c r="R4" s="16"/>
      <c r="S4" s="16"/>
    </row>
    <row r="5" spans="1:19" x14ac:dyDescent="0.3">
      <c r="A5" s="11" t="s">
        <v>1574</v>
      </c>
      <c r="B5" s="12">
        <v>2.3716541061444798</v>
      </c>
      <c r="C5" s="12">
        <v>0.44220435040293599</v>
      </c>
      <c r="D5" s="12">
        <v>5.3632536721618216</v>
      </c>
      <c r="E5" s="13">
        <v>8.1736090703491111E-8</v>
      </c>
      <c r="F5" s="53">
        <v>0</v>
      </c>
      <c r="G5" s="18">
        <v>1.21746724463757E-2</v>
      </c>
      <c r="H5" s="16" t="s">
        <v>1575</v>
      </c>
      <c r="I5" s="16" t="s">
        <v>828</v>
      </c>
      <c r="J5" s="16">
        <v>90120705</v>
      </c>
      <c r="K5" s="16" t="b">
        <v>0</v>
      </c>
      <c r="L5" s="16" t="b">
        <v>0</v>
      </c>
      <c r="M5" s="16" t="b">
        <v>1</v>
      </c>
      <c r="N5" s="16" t="b">
        <v>0</v>
      </c>
      <c r="O5" s="16" t="b">
        <v>0</v>
      </c>
      <c r="P5" s="16" t="b">
        <v>1</v>
      </c>
      <c r="Q5" s="16" t="b">
        <v>1</v>
      </c>
      <c r="R5" s="16" t="b">
        <v>1</v>
      </c>
      <c r="S5" s="16" t="b">
        <v>1</v>
      </c>
    </row>
    <row r="6" spans="1:19" x14ac:dyDescent="0.3">
      <c r="A6" s="11" t="s">
        <v>1576</v>
      </c>
      <c r="B6" s="12">
        <v>-1.9399514861272831</v>
      </c>
      <c r="C6" s="12">
        <v>0.3776871941450442</v>
      </c>
      <c r="D6" s="12">
        <v>-5.1363973049673426</v>
      </c>
      <c r="E6" s="13">
        <v>2.8005527303910051E-7</v>
      </c>
      <c r="F6" s="53">
        <v>0</v>
      </c>
      <c r="G6" s="18">
        <v>4.1714512974447053E-2</v>
      </c>
      <c r="H6" s="16" t="s">
        <v>1577</v>
      </c>
      <c r="I6" s="16" t="s">
        <v>804</v>
      </c>
      <c r="J6" s="16">
        <v>114713187</v>
      </c>
      <c r="K6" s="16" t="b">
        <v>1</v>
      </c>
      <c r="L6" s="16" t="b">
        <v>1</v>
      </c>
      <c r="M6" s="16" t="b">
        <v>0</v>
      </c>
      <c r="N6" s="16" t="b">
        <v>0</v>
      </c>
      <c r="O6" s="16" t="b">
        <v>1</v>
      </c>
      <c r="P6" s="16" t="b">
        <v>1</v>
      </c>
      <c r="Q6" s="16" t="b">
        <v>1</v>
      </c>
      <c r="R6" s="16" t="b">
        <v>0</v>
      </c>
      <c r="S6" s="16" t="b">
        <v>1</v>
      </c>
    </row>
    <row r="7" spans="1:19" x14ac:dyDescent="0.3">
      <c r="A7" s="11" t="s">
        <v>1578</v>
      </c>
      <c r="B7" s="12">
        <v>-3.1300514480053949</v>
      </c>
      <c r="C7" s="12">
        <v>0.60416798973626551</v>
      </c>
      <c r="D7" s="12">
        <v>-5.1807634650947687</v>
      </c>
      <c r="E7" s="13">
        <v>2.2097956453062759E-7</v>
      </c>
      <c r="F7" s="53">
        <v>0</v>
      </c>
      <c r="G7" s="18">
        <v>3.2915127116401523E-2</v>
      </c>
      <c r="H7" s="16" t="s">
        <v>1334</v>
      </c>
      <c r="I7" s="16" t="s">
        <v>804</v>
      </c>
      <c r="J7" s="16">
        <v>129232405</v>
      </c>
      <c r="K7" s="16" t="b">
        <v>1</v>
      </c>
      <c r="L7" s="16" t="b">
        <v>0</v>
      </c>
      <c r="M7" s="16" t="b">
        <v>0</v>
      </c>
      <c r="N7" s="16" t="b">
        <v>1</v>
      </c>
      <c r="O7" s="16" t="b">
        <v>0</v>
      </c>
      <c r="P7" s="16"/>
      <c r="Q7" s="16"/>
      <c r="R7" s="16"/>
      <c r="S7" s="16"/>
    </row>
    <row r="8" spans="1:19" x14ac:dyDescent="0.3">
      <c r="A8" s="11" t="s">
        <v>1579</v>
      </c>
      <c r="B8" s="12">
        <v>-3.1336962759189579</v>
      </c>
      <c r="C8" s="12">
        <v>0.59015329444415943</v>
      </c>
      <c r="D8" s="12">
        <v>-5.3099699780045366</v>
      </c>
      <c r="E8" s="13">
        <v>1.096432945946081E-7</v>
      </c>
      <c r="F8" s="53">
        <v>0</v>
      </c>
      <c r="G8" s="18">
        <v>1.633147837316146E-2</v>
      </c>
      <c r="H8" s="16" t="s">
        <v>1580</v>
      </c>
      <c r="I8" s="16" t="s">
        <v>780</v>
      </c>
      <c r="J8" s="16">
        <v>223382426</v>
      </c>
      <c r="K8" s="16" t="b">
        <v>0</v>
      </c>
      <c r="L8" s="16" t="b">
        <v>0</v>
      </c>
      <c r="M8" s="16" t="b">
        <v>1</v>
      </c>
      <c r="N8" s="16" t="b">
        <v>0</v>
      </c>
      <c r="O8" s="16" t="b">
        <v>0</v>
      </c>
      <c r="P8" s="16"/>
      <c r="Q8" s="16"/>
      <c r="R8" s="16"/>
      <c r="S8" s="16"/>
    </row>
    <row r="9" spans="1:19" x14ac:dyDescent="0.3">
      <c r="A9" s="11" t="s">
        <v>1581</v>
      </c>
      <c r="B9" s="12">
        <v>-3.0057693881081229</v>
      </c>
      <c r="C9" s="12">
        <v>0.51586427494467646</v>
      </c>
      <c r="D9" s="12">
        <v>-5.8266670791081143</v>
      </c>
      <c r="E9" s="13">
        <v>5.6545254388149243E-9</v>
      </c>
      <c r="F9" s="53">
        <v>0</v>
      </c>
      <c r="G9" s="18">
        <v>8.4224721863692179E-4</v>
      </c>
      <c r="H9" s="16"/>
      <c r="I9" s="16" t="s">
        <v>791</v>
      </c>
      <c r="J9" s="16">
        <v>57643932</v>
      </c>
      <c r="K9" s="16"/>
      <c r="L9" s="16"/>
      <c r="M9" s="16"/>
      <c r="N9" s="16"/>
      <c r="O9" s="16"/>
      <c r="P9" s="16"/>
      <c r="Q9" s="16"/>
      <c r="R9" s="16"/>
      <c r="S9" s="16"/>
    </row>
    <row r="10" spans="1:19" x14ac:dyDescent="0.3">
      <c r="A10" s="11" t="s">
        <v>1582</v>
      </c>
      <c r="B10" s="12">
        <v>-1.495220382396256</v>
      </c>
      <c r="C10" s="12">
        <v>0.27975993621492701</v>
      </c>
      <c r="D10" s="12">
        <v>-5.344655144786512</v>
      </c>
      <c r="E10" s="13">
        <v>9.0589356363280545E-8</v>
      </c>
      <c r="F10" s="53">
        <v>0</v>
      </c>
      <c r="G10" s="18">
        <v>1.3493375219667E-2</v>
      </c>
      <c r="H10" s="16"/>
      <c r="I10" s="16" t="s">
        <v>804</v>
      </c>
      <c r="J10" s="16">
        <v>84983391</v>
      </c>
      <c r="K10" s="16"/>
      <c r="L10" s="16"/>
      <c r="M10" s="16"/>
      <c r="N10" s="16"/>
      <c r="O10" s="16"/>
      <c r="P10" s="16"/>
      <c r="Q10" s="16"/>
      <c r="R10" s="16"/>
      <c r="S10" s="16"/>
    </row>
    <row r="11" spans="1:19" x14ac:dyDescent="0.3">
      <c r="A11" s="11" t="s">
        <v>1583</v>
      </c>
      <c r="B11" s="12">
        <v>-3.2662957471391052</v>
      </c>
      <c r="C11" s="12">
        <v>0.5892013476474004</v>
      </c>
      <c r="D11" s="12">
        <v>-5.5435985680972601</v>
      </c>
      <c r="E11" s="13">
        <v>2.9631774261804769E-8</v>
      </c>
      <c r="F11" s="53">
        <v>0</v>
      </c>
      <c r="G11" s="18">
        <v>4.4136824080700816E-3</v>
      </c>
      <c r="H11" s="16" t="s">
        <v>1584</v>
      </c>
      <c r="I11" s="16" t="s">
        <v>811</v>
      </c>
      <c r="J11" s="16">
        <v>61298068</v>
      </c>
      <c r="K11" s="16"/>
      <c r="L11" s="16"/>
      <c r="M11" s="16"/>
      <c r="N11" s="16"/>
      <c r="O11" s="16"/>
      <c r="P11" s="16"/>
      <c r="Q11" s="16"/>
      <c r="R11" s="16"/>
      <c r="S11" s="16"/>
    </row>
    <row r="12" spans="1:19" x14ac:dyDescent="0.3">
      <c r="A12" s="11" t="s">
        <v>227</v>
      </c>
      <c r="B12" s="12">
        <v>-2.73897519824177</v>
      </c>
      <c r="C12" s="12">
        <v>0.50818909150072755</v>
      </c>
      <c r="D12" s="12">
        <v>-5.3896772757426428</v>
      </c>
      <c r="E12" s="13">
        <v>7.0584322314820026E-8</v>
      </c>
      <c r="F12" s="53">
        <v>0</v>
      </c>
      <c r="G12" s="18">
        <v>1.051360539311476E-2</v>
      </c>
      <c r="H12" s="16" t="s">
        <v>797</v>
      </c>
      <c r="I12" s="16" t="s">
        <v>772</v>
      </c>
      <c r="J12" s="16">
        <v>46672924</v>
      </c>
      <c r="K12" s="16"/>
      <c r="L12" s="16"/>
      <c r="M12" s="16"/>
      <c r="N12" s="16"/>
      <c r="O12" s="16"/>
      <c r="P12" s="16"/>
      <c r="Q12" s="16"/>
      <c r="R12" s="16"/>
      <c r="S12" s="16"/>
    </row>
    <row r="13" spans="1:19" x14ac:dyDescent="0.3">
      <c r="A13" s="11" t="s">
        <v>1585</v>
      </c>
      <c r="B13" s="12">
        <v>-3.2859090206283019</v>
      </c>
      <c r="C13" s="12">
        <v>0.61014899134140754</v>
      </c>
      <c r="D13" s="12">
        <v>-5.3854207206083524</v>
      </c>
      <c r="E13" s="13">
        <v>7.2275387196363934E-8</v>
      </c>
      <c r="F13" s="53">
        <v>0</v>
      </c>
      <c r="G13" s="18">
        <v>1.07654911982856E-2</v>
      </c>
      <c r="H13" s="16" t="s">
        <v>1586</v>
      </c>
      <c r="I13" s="16" t="s">
        <v>774</v>
      </c>
      <c r="J13" s="16">
        <v>161679461</v>
      </c>
      <c r="K13" s="16" t="b">
        <v>0</v>
      </c>
      <c r="L13" s="16" t="b">
        <v>0</v>
      </c>
      <c r="M13" s="16" t="b">
        <v>1</v>
      </c>
      <c r="N13" s="16" t="b">
        <v>1</v>
      </c>
      <c r="O13" s="16" t="b">
        <v>0</v>
      </c>
      <c r="P13" s="16"/>
      <c r="Q13" s="16"/>
      <c r="R13" s="16"/>
      <c r="S13" s="16"/>
    </row>
    <row r="14" spans="1:19" x14ac:dyDescent="0.3">
      <c r="A14" s="11" t="s">
        <v>1021</v>
      </c>
      <c r="B14" s="12">
        <v>-3.4059083686152238</v>
      </c>
      <c r="C14" s="12">
        <v>0.66433196250935656</v>
      </c>
      <c r="D14" s="12">
        <v>-5.126816954207972</v>
      </c>
      <c r="E14" s="13">
        <v>2.9468176531985329E-7</v>
      </c>
      <c r="F14" s="53">
        <v>0</v>
      </c>
      <c r="G14" s="18">
        <v>4.3893143626157469E-2</v>
      </c>
      <c r="H14" s="16" t="s">
        <v>1022</v>
      </c>
      <c r="I14" s="16" t="s">
        <v>765</v>
      </c>
      <c r="J14" s="16">
        <v>116660240</v>
      </c>
      <c r="K14" s="16" t="b">
        <v>1</v>
      </c>
      <c r="L14" s="16" t="b">
        <v>0</v>
      </c>
      <c r="M14" s="16" t="b">
        <v>0</v>
      </c>
      <c r="N14" s="16" t="b">
        <v>0</v>
      </c>
      <c r="O14" s="16" t="b">
        <v>0</v>
      </c>
      <c r="P14" s="16" t="b">
        <v>0</v>
      </c>
      <c r="Q14" s="16" t="b">
        <v>1</v>
      </c>
      <c r="R14" s="16" t="b">
        <v>1</v>
      </c>
      <c r="S14" s="16" t="b">
        <v>1</v>
      </c>
    </row>
    <row r="15" spans="1:19" x14ac:dyDescent="0.3">
      <c r="A15" s="11" t="s">
        <v>1587</v>
      </c>
      <c r="B15" s="12">
        <v>2.8494485450242411</v>
      </c>
      <c r="C15" s="12">
        <v>0.50708188785089836</v>
      </c>
      <c r="D15" s="12">
        <v>5.6193064932780423</v>
      </c>
      <c r="E15" s="13">
        <v>1.9172547800399909E-8</v>
      </c>
      <c r="F15" s="53">
        <v>0</v>
      </c>
      <c r="G15" s="18">
        <v>2.855770167417367E-3</v>
      </c>
      <c r="H15" s="16" t="s">
        <v>1488</v>
      </c>
      <c r="I15" s="16" t="s">
        <v>769</v>
      </c>
      <c r="J15" s="16">
        <v>111618977</v>
      </c>
      <c r="K15" s="16" t="b">
        <v>0</v>
      </c>
      <c r="L15" s="16" t="b">
        <v>0</v>
      </c>
      <c r="M15" s="16" t="b">
        <v>1</v>
      </c>
      <c r="N15" s="16" t="b">
        <v>0</v>
      </c>
      <c r="O15" s="16" t="b">
        <v>1</v>
      </c>
      <c r="P15" s="16"/>
      <c r="Q15" s="16"/>
      <c r="R15" s="16"/>
      <c r="S15" s="16"/>
    </row>
    <row r="16" spans="1:19" x14ac:dyDescent="0.3">
      <c r="A16" s="11" t="s">
        <v>129</v>
      </c>
      <c r="B16" s="12">
        <v>-2.625540392923865</v>
      </c>
      <c r="C16" s="12">
        <v>0.39878403242646387</v>
      </c>
      <c r="D16" s="12">
        <v>-6.5838653993951404</v>
      </c>
      <c r="E16" s="13">
        <v>4.5837212524361939E-11</v>
      </c>
      <c r="F16" s="53">
        <v>2.9694356256200672E-4</v>
      </c>
      <c r="G16" s="18">
        <v>6.8274986427162352E-6</v>
      </c>
      <c r="H16" s="16" t="s">
        <v>823</v>
      </c>
      <c r="I16" s="16" t="s">
        <v>822</v>
      </c>
      <c r="J16" s="16">
        <v>75900518</v>
      </c>
      <c r="K16" s="16" t="b">
        <v>0</v>
      </c>
      <c r="L16" s="16" t="b">
        <v>1</v>
      </c>
      <c r="M16" s="16" t="b">
        <v>0</v>
      </c>
      <c r="N16" s="16" t="b">
        <v>0</v>
      </c>
      <c r="O16" s="16" t="b">
        <v>0</v>
      </c>
      <c r="P16" s="16"/>
      <c r="Q16" s="16"/>
      <c r="R16" s="16"/>
      <c r="S16" s="16"/>
    </row>
    <row r="17" spans="1:19" x14ac:dyDescent="0.3">
      <c r="A17" s="11" t="s">
        <v>1588</v>
      </c>
      <c r="B17" s="12">
        <v>-2.4294782300068061</v>
      </c>
      <c r="C17" s="12">
        <v>0.44514189050046782</v>
      </c>
      <c r="D17" s="12">
        <v>-5.4577614056393831</v>
      </c>
      <c r="E17" s="13">
        <v>4.8217497699812709E-8</v>
      </c>
      <c r="F17" s="53">
        <v>0</v>
      </c>
      <c r="G17" s="18">
        <v>7.1820444998848031E-3</v>
      </c>
      <c r="H17" s="16" t="s">
        <v>1156</v>
      </c>
      <c r="I17" s="16" t="s">
        <v>772</v>
      </c>
      <c r="J17" s="16">
        <v>76876239</v>
      </c>
      <c r="K17" s="16" t="b">
        <v>0</v>
      </c>
      <c r="L17" s="16" t="b">
        <v>1</v>
      </c>
      <c r="M17" s="16" t="b">
        <v>0</v>
      </c>
      <c r="N17" s="16" t="b">
        <v>0</v>
      </c>
      <c r="O17" s="16" t="b">
        <v>0</v>
      </c>
      <c r="P17" s="16"/>
      <c r="Q17" s="16"/>
      <c r="R17" s="16"/>
      <c r="S17" s="16"/>
    </row>
    <row r="18" spans="1:19" x14ac:dyDescent="0.3">
      <c r="A18" s="11" t="s">
        <v>1589</v>
      </c>
      <c r="B18" s="12">
        <v>-3.242762714088443</v>
      </c>
      <c r="C18" s="12">
        <v>0.59958688040434449</v>
      </c>
      <c r="D18" s="12">
        <v>-5.4083283341717143</v>
      </c>
      <c r="E18" s="13">
        <v>6.3615721786883218E-8</v>
      </c>
      <c r="F18" s="53">
        <v>0</v>
      </c>
      <c r="G18" s="18">
        <v>9.4756253758780419E-3</v>
      </c>
      <c r="H18" s="16" t="s">
        <v>1590</v>
      </c>
      <c r="I18" s="16" t="s">
        <v>774</v>
      </c>
      <c r="J18" s="16">
        <v>29449356</v>
      </c>
      <c r="K18" s="16"/>
      <c r="L18" s="16"/>
      <c r="M18" s="16"/>
      <c r="N18" s="16"/>
      <c r="O18" s="16"/>
      <c r="P18" s="16"/>
      <c r="Q18" s="16"/>
      <c r="R18" s="16"/>
      <c r="S18" s="16"/>
    </row>
    <row r="19" spans="1:19" x14ac:dyDescent="0.3">
      <c r="A19" s="11" t="s">
        <v>1591</v>
      </c>
      <c r="B19" s="12">
        <v>-2.8960627054876391</v>
      </c>
      <c r="C19" s="12">
        <v>0.52908610994299021</v>
      </c>
      <c r="D19" s="12">
        <v>-5.4737076839905967</v>
      </c>
      <c r="E19" s="13">
        <v>4.407158265661849E-8</v>
      </c>
      <c r="F19" s="53">
        <v>0</v>
      </c>
      <c r="G19" s="18">
        <v>6.5645063082859804E-3</v>
      </c>
      <c r="H19" s="16"/>
      <c r="I19" s="16" t="s">
        <v>830</v>
      </c>
      <c r="J19" s="16">
        <v>15161468</v>
      </c>
      <c r="K19" s="16"/>
      <c r="L19" s="16"/>
      <c r="M19" s="16"/>
      <c r="N19" s="16"/>
      <c r="O19" s="16"/>
      <c r="P19" s="16"/>
      <c r="Q19" s="16"/>
      <c r="R19" s="16"/>
      <c r="S19" s="16"/>
    </row>
    <row r="20" spans="1:19" x14ac:dyDescent="0.3">
      <c r="A20" s="11" t="s">
        <v>1592</v>
      </c>
      <c r="B20" s="12">
        <v>-1.911650178564581</v>
      </c>
      <c r="C20" s="12">
        <v>0.37253240811476351</v>
      </c>
      <c r="D20" s="12">
        <v>-5.1315003390944494</v>
      </c>
      <c r="E20" s="13">
        <v>2.8744170716708618E-7</v>
      </c>
      <c r="F20" s="53">
        <v>0</v>
      </c>
      <c r="G20" s="18">
        <v>4.281472972424466E-2</v>
      </c>
      <c r="H20" s="16" t="s">
        <v>1593</v>
      </c>
      <c r="I20" s="16" t="s">
        <v>828</v>
      </c>
      <c r="J20" s="16">
        <v>41668804</v>
      </c>
      <c r="K20" s="16" t="b">
        <v>1</v>
      </c>
      <c r="L20" s="16" t="b">
        <v>1</v>
      </c>
      <c r="M20" s="16" t="b">
        <v>0</v>
      </c>
      <c r="N20" s="16" t="b">
        <v>1</v>
      </c>
      <c r="O20" s="16" t="b">
        <v>1</v>
      </c>
      <c r="P20" s="16"/>
      <c r="Q20" s="16"/>
      <c r="R20" s="16"/>
      <c r="S20" s="16"/>
    </row>
    <row r="21" spans="1:19" x14ac:dyDescent="0.3">
      <c r="A21" s="11" t="s">
        <v>229</v>
      </c>
      <c r="B21" s="12">
        <v>-1.8269576746211891</v>
      </c>
      <c r="C21" s="12">
        <v>0.34903792575460851</v>
      </c>
      <c r="D21" s="12">
        <v>-5.2342669372428992</v>
      </c>
      <c r="E21" s="13">
        <v>1.6564092705466761E-7</v>
      </c>
      <c r="F21" s="53">
        <v>6.2590166052545063E-4</v>
      </c>
      <c r="G21" s="18">
        <v>2.467238172571979E-2</v>
      </c>
      <c r="H21" s="16" t="s">
        <v>786</v>
      </c>
      <c r="I21" s="16" t="s">
        <v>776</v>
      </c>
      <c r="J21" s="16">
        <v>72533664</v>
      </c>
      <c r="K21" s="16" t="b">
        <v>0</v>
      </c>
      <c r="L21" s="16" t="b">
        <v>1</v>
      </c>
      <c r="M21" s="16" t="b">
        <v>0</v>
      </c>
      <c r="N21" s="16" t="b">
        <v>0</v>
      </c>
      <c r="O21" s="16" t="b">
        <v>0</v>
      </c>
      <c r="P21" s="16"/>
      <c r="Q21" s="16"/>
      <c r="R21" s="16"/>
      <c r="S21" s="16"/>
    </row>
    <row r="22" spans="1:19" x14ac:dyDescent="0.3">
      <c r="A22" s="11" t="s">
        <v>132</v>
      </c>
      <c r="B22" s="12">
        <v>-2.8927742843617721</v>
      </c>
      <c r="C22" s="12">
        <v>0.42894509223383132</v>
      </c>
      <c r="D22" s="12">
        <v>-6.7439267559793654</v>
      </c>
      <c r="E22" s="13">
        <v>1.5416227604174251E-11</v>
      </c>
      <c r="F22" s="53">
        <v>0</v>
      </c>
      <c r="G22" s="18">
        <v>2.296262517869358E-6</v>
      </c>
      <c r="H22" s="16"/>
      <c r="I22" s="16" t="s">
        <v>828</v>
      </c>
      <c r="J22" s="16">
        <v>41374806</v>
      </c>
      <c r="K22" s="16"/>
      <c r="L22" s="16"/>
      <c r="M22" s="16"/>
      <c r="N22" s="16"/>
      <c r="O22" s="16"/>
      <c r="P22" s="16"/>
      <c r="Q22" s="16"/>
      <c r="R22" s="16"/>
      <c r="S22" s="16"/>
    </row>
    <row r="23" spans="1:19" x14ac:dyDescent="0.3">
      <c r="A23" s="11" t="s">
        <v>1594</v>
      </c>
      <c r="B23" s="12">
        <v>-2.2423781718640239</v>
      </c>
      <c r="C23" s="12">
        <v>0.43708409582839208</v>
      </c>
      <c r="D23" s="12">
        <v>-5.1303128923373729</v>
      </c>
      <c r="E23" s="13">
        <v>2.8926095795881781E-7</v>
      </c>
      <c r="F23" s="53">
        <v>0</v>
      </c>
      <c r="G23" s="18">
        <v>4.3085708948923863E-2</v>
      </c>
      <c r="H23" s="16" t="s">
        <v>793</v>
      </c>
      <c r="I23" s="16" t="s">
        <v>789</v>
      </c>
      <c r="J23" s="16">
        <v>138728685</v>
      </c>
      <c r="K23" s="16"/>
      <c r="L23" s="16"/>
      <c r="M23" s="16"/>
      <c r="N23" s="16"/>
      <c r="O23" s="16"/>
      <c r="P23" s="16" t="b">
        <v>0</v>
      </c>
      <c r="Q23" s="16" t="b">
        <v>1</v>
      </c>
      <c r="R23" s="16" t="b">
        <v>0</v>
      </c>
      <c r="S23" s="16" t="b">
        <v>1</v>
      </c>
    </row>
    <row r="24" spans="1:19" x14ac:dyDescent="0.3">
      <c r="A24" s="11" t="s">
        <v>84</v>
      </c>
      <c r="B24" s="12">
        <v>-2.753654204166903</v>
      </c>
      <c r="C24" s="12">
        <v>0.42534483268810819</v>
      </c>
      <c r="D24" s="12">
        <v>-6.4739336005665544</v>
      </c>
      <c r="E24" s="13">
        <v>9.5483874812262013E-11</v>
      </c>
      <c r="F24" s="53">
        <v>0</v>
      </c>
      <c r="G24" s="18">
        <v>1.422241863716124E-5</v>
      </c>
      <c r="H24" s="16" t="s">
        <v>869</v>
      </c>
      <c r="I24" s="16" t="s">
        <v>780</v>
      </c>
      <c r="J24" s="16">
        <v>240171748</v>
      </c>
      <c r="K24" s="16"/>
      <c r="L24" s="16"/>
      <c r="M24" s="16"/>
      <c r="N24" s="16"/>
      <c r="O24" s="16"/>
      <c r="P24" s="16"/>
      <c r="Q24" s="16"/>
      <c r="R24" s="16"/>
      <c r="S24" s="16"/>
    </row>
    <row r="25" spans="1:19" x14ac:dyDescent="0.3">
      <c r="A25" s="11" t="s">
        <v>54</v>
      </c>
      <c r="B25" s="12">
        <v>-2.7562667429808769</v>
      </c>
      <c r="C25" s="12">
        <v>0.50606192595624233</v>
      </c>
      <c r="D25" s="12">
        <v>-5.446500915421967</v>
      </c>
      <c r="E25" s="13">
        <v>5.1370338941759988E-8</v>
      </c>
      <c r="F25" s="53">
        <v>0</v>
      </c>
      <c r="G25" s="18">
        <v>7.6516633557140923E-3</v>
      </c>
      <c r="H25" s="16" t="s">
        <v>833</v>
      </c>
      <c r="I25" s="16" t="s">
        <v>828</v>
      </c>
      <c r="J25" s="16">
        <v>33048558</v>
      </c>
      <c r="K25" s="16" t="b">
        <v>0</v>
      </c>
      <c r="L25" s="16" t="b">
        <v>1</v>
      </c>
      <c r="M25" s="16" t="b">
        <v>0</v>
      </c>
      <c r="N25" s="16" t="b">
        <v>0</v>
      </c>
      <c r="O25" s="16" t="b">
        <v>0</v>
      </c>
      <c r="P25" s="16" t="b">
        <v>1</v>
      </c>
      <c r="Q25" s="16" t="b">
        <v>0</v>
      </c>
      <c r="R25" s="16" t="b">
        <v>1</v>
      </c>
      <c r="S25" s="16" t="b">
        <v>1</v>
      </c>
    </row>
    <row r="26" spans="1:19" x14ac:dyDescent="0.3">
      <c r="A26" s="11" t="s">
        <v>1595</v>
      </c>
      <c r="B26" s="12">
        <v>-3.1252456616286919</v>
      </c>
      <c r="C26" s="12">
        <v>0.55910440158007479</v>
      </c>
      <c r="D26" s="12">
        <v>-5.5897353925250668</v>
      </c>
      <c r="E26" s="13">
        <v>2.274158902200587E-8</v>
      </c>
      <c r="F26" s="53">
        <v>0</v>
      </c>
      <c r="G26" s="18">
        <v>3.387382426416796E-3</v>
      </c>
      <c r="H26" s="16" t="s">
        <v>1273</v>
      </c>
      <c r="I26" s="16" t="s">
        <v>837</v>
      </c>
      <c r="J26" s="16">
        <v>124060155</v>
      </c>
      <c r="K26" s="16" t="b">
        <v>0</v>
      </c>
      <c r="L26" s="16" t="b">
        <v>1</v>
      </c>
      <c r="M26" s="16" t="b">
        <v>0</v>
      </c>
      <c r="N26" s="16" t="b">
        <v>1</v>
      </c>
      <c r="O26" s="16" t="b">
        <v>0</v>
      </c>
      <c r="P26" s="16"/>
      <c r="Q26" s="16"/>
      <c r="R26" s="16"/>
      <c r="S26" s="16"/>
    </row>
    <row r="27" spans="1:19" x14ac:dyDescent="0.3">
      <c r="A27" s="11" t="s">
        <v>78</v>
      </c>
      <c r="B27" s="12">
        <v>-1.895946016603947</v>
      </c>
      <c r="C27" s="12">
        <v>0.36943373645359018</v>
      </c>
      <c r="D27" s="12">
        <v>-5.1320327017349268</v>
      </c>
      <c r="E27" s="13">
        <v>2.8662968259034769E-7</v>
      </c>
      <c r="F27" s="53">
        <v>0</v>
      </c>
      <c r="G27" s="18">
        <v>4.2693777851514882E-2</v>
      </c>
      <c r="H27" s="16" t="s">
        <v>879</v>
      </c>
      <c r="I27" s="16" t="s">
        <v>776</v>
      </c>
      <c r="J27" s="16">
        <v>65374833</v>
      </c>
      <c r="K27" s="16" t="b">
        <v>0</v>
      </c>
      <c r="L27" s="16" t="b">
        <v>1</v>
      </c>
      <c r="M27" s="16" t="b">
        <v>0</v>
      </c>
      <c r="N27" s="16" t="b">
        <v>0</v>
      </c>
      <c r="O27" s="16" t="b">
        <v>0</v>
      </c>
      <c r="P27" s="16"/>
      <c r="Q27" s="16"/>
      <c r="R27" s="16"/>
      <c r="S27" s="16"/>
    </row>
    <row r="28" spans="1:19" x14ac:dyDescent="0.3">
      <c r="A28" s="11" t="s">
        <v>49</v>
      </c>
      <c r="B28" s="12">
        <v>-2.4196449212516322</v>
      </c>
      <c r="C28" s="12">
        <v>0.36267862440927268</v>
      </c>
      <c r="D28" s="12">
        <v>-6.6715950662731371</v>
      </c>
      <c r="E28" s="13">
        <v>2.530379575926456E-11</v>
      </c>
      <c r="F28" s="53">
        <v>1.4001139713556981E-3</v>
      </c>
      <c r="G28" s="18">
        <v>3.7690256821382159E-6</v>
      </c>
      <c r="H28" s="16" t="s">
        <v>730</v>
      </c>
      <c r="I28" s="16" t="s">
        <v>769</v>
      </c>
      <c r="J28" s="16">
        <v>107975299</v>
      </c>
      <c r="K28" s="16" t="b">
        <v>0</v>
      </c>
      <c r="L28" s="16" t="b">
        <v>0</v>
      </c>
      <c r="M28" s="16" t="b">
        <v>1</v>
      </c>
      <c r="N28" s="16" t="b">
        <v>0</v>
      </c>
      <c r="O28" s="16" t="b">
        <v>0</v>
      </c>
      <c r="P28" s="16" t="b">
        <v>0</v>
      </c>
      <c r="Q28" s="16" t="b">
        <v>0</v>
      </c>
      <c r="R28" s="16" t="b">
        <v>1</v>
      </c>
      <c r="S28" s="16" t="b">
        <v>0</v>
      </c>
    </row>
    <row r="29" spans="1:19" x14ac:dyDescent="0.3">
      <c r="A29" s="11" t="s">
        <v>1596</v>
      </c>
      <c r="B29" s="12">
        <v>-2.548346747628361</v>
      </c>
      <c r="C29" s="12">
        <v>0.42978648698866811</v>
      </c>
      <c r="D29" s="12">
        <v>-5.929331946854699</v>
      </c>
      <c r="E29" s="13">
        <v>3.0416963373758929E-9</v>
      </c>
      <c r="F29" s="53">
        <v>1.72669812561001</v>
      </c>
      <c r="G29" s="18">
        <v>4.5306371114847661E-4</v>
      </c>
      <c r="H29" s="16"/>
      <c r="I29" s="16" t="s">
        <v>830</v>
      </c>
      <c r="J29" s="16">
        <v>155661929</v>
      </c>
      <c r="K29" s="16"/>
      <c r="L29" s="16"/>
      <c r="M29" s="16"/>
      <c r="N29" s="16"/>
      <c r="O29" s="16"/>
      <c r="P29" s="16"/>
      <c r="Q29" s="16"/>
      <c r="R29" s="16"/>
      <c r="S29" s="16"/>
    </row>
    <row r="30" spans="1:19" x14ac:dyDescent="0.3">
      <c r="A30" s="11" t="s">
        <v>1042</v>
      </c>
      <c r="B30" s="12">
        <v>-1.954378591865678</v>
      </c>
      <c r="C30" s="12">
        <v>0.33600154711051861</v>
      </c>
      <c r="D30" s="12">
        <v>-5.8165761695818574</v>
      </c>
      <c r="E30" s="13">
        <v>6.0065179262712039E-9</v>
      </c>
      <c r="F30" s="53">
        <v>0</v>
      </c>
      <c r="G30" s="18">
        <v>8.9467685163602208E-4</v>
      </c>
      <c r="H30" s="16" t="s">
        <v>1043</v>
      </c>
      <c r="I30" s="16" t="s">
        <v>769</v>
      </c>
      <c r="J30" s="16">
        <v>679900</v>
      </c>
      <c r="K30" s="16" t="b">
        <v>0</v>
      </c>
      <c r="L30" s="16" t="b">
        <v>1</v>
      </c>
      <c r="M30" s="16" t="b">
        <v>0</v>
      </c>
      <c r="N30" s="16" t="b">
        <v>0</v>
      </c>
      <c r="O30" s="16" t="b">
        <v>0</v>
      </c>
      <c r="P30" s="16"/>
      <c r="Q30" s="16"/>
      <c r="R30" s="16"/>
      <c r="S30" s="16"/>
    </row>
    <row r="31" spans="1:19" x14ac:dyDescent="0.3">
      <c r="A31" s="11" t="s">
        <v>46</v>
      </c>
      <c r="B31" s="12">
        <v>-4.3422012195459567</v>
      </c>
      <c r="C31" s="12">
        <v>0.83471913200281311</v>
      </c>
      <c r="D31" s="12">
        <v>-5.2019907691912382</v>
      </c>
      <c r="E31" s="13">
        <v>1.9716502117153881E-7</v>
      </c>
      <c r="F31" s="53">
        <v>0</v>
      </c>
      <c r="G31" s="18">
        <v>2.9367927068521881E-2</v>
      </c>
      <c r="H31" s="16"/>
      <c r="I31" s="16" t="s">
        <v>774</v>
      </c>
      <c r="J31" s="16">
        <v>79474718</v>
      </c>
      <c r="K31" s="16"/>
      <c r="L31" s="16"/>
      <c r="M31" s="16"/>
      <c r="N31" s="16"/>
      <c r="O31" s="16"/>
      <c r="P31" s="16"/>
      <c r="Q31" s="16"/>
      <c r="R31" s="16"/>
      <c r="S31" s="16"/>
    </row>
    <row r="32" spans="1:19" x14ac:dyDescent="0.3">
      <c r="A32" s="11" t="s">
        <v>1597</v>
      </c>
      <c r="B32" s="12">
        <v>3.5972316729028511</v>
      </c>
      <c r="C32" s="12">
        <v>0.62362523949032767</v>
      </c>
      <c r="D32" s="12">
        <v>5.7682586353348571</v>
      </c>
      <c r="E32" s="13">
        <v>8.0094820640308755E-9</v>
      </c>
      <c r="F32" s="53">
        <v>0</v>
      </c>
      <c r="G32" s="18">
        <v>1.1930203629194631E-3</v>
      </c>
      <c r="H32" s="16" t="s">
        <v>1598</v>
      </c>
      <c r="I32" s="16" t="s">
        <v>776</v>
      </c>
      <c r="J32" s="16">
        <v>126180465</v>
      </c>
      <c r="K32" s="16" t="b">
        <v>0</v>
      </c>
      <c r="L32" s="16" t="b">
        <v>0</v>
      </c>
      <c r="M32" s="16" t="b">
        <v>1</v>
      </c>
      <c r="N32" s="16" t="b">
        <v>0</v>
      </c>
      <c r="O32" s="16" t="b">
        <v>0</v>
      </c>
      <c r="P32" s="16"/>
      <c r="Q32" s="16"/>
      <c r="R32" s="16"/>
      <c r="S32" s="16"/>
    </row>
    <row r="33" spans="1:19" x14ac:dyDescent="0.3">
      <c r="A33" s="11" t="s">
        <v>1058</v>
      </c>
      <c r="B33" s="12">
        <v>-2.593313816662226</v>
      </c>
      <c r="C33" s="12">
        <v>0.4740144332743621</v>
      </c>
      <c r="D33" s="12">
        <v>-5.4709596050658691</v>
      </c>
      <c r="E33" s="13">
        <v>4.4760532125757661E-8</v>
      </c>
      <c r="F33" s="53">
        <v>0</v>
      </c>
      <c r="G33" s="18">
        <v>6.6671260206637292E-3</v>
      </c>
      <c r="H33" s="16"/>
      <c r="I33" s="16" t="s">
        <v>828</v>
      </c>
      <c r="J33" s="16">
        <v>170585664</v>
      </c>
      <c r="K33" s="16"/>
      <c r="L33" s="16"/>
      <c r="M33" s="16"/>
      <c r="N33" s="16"/>
      <c r="O33" s="16"/>
      <c r="P33" s="16"/>
      <c r="Q33" s="16"/>
      <c r="R33" s="16"/>
      <c r="S33" s="16"/>
    </row>
    <row r="34" spans="1:19" x14ac:dyDescent="0.3">
      <c r="A34" s="11" t="s">
        <v>214</v>
      </c>
      <c r="B34" s="12">
        <v>-2.1538271368408131</v>
      </c>
      <c r="C34" s="12">
        <v>0.40364965071295361</v>
      </c>
      <c r="D34" s="12">
        <v>-5.3358825730099761</v>
      </c>
      <c r="E34" s="13">
        <v>9.5080923690450478E-8</v>
      </c>
      <c r="F34" s="53">
        <v>1.1036360703200011E-4</v>
      </c>
      <c r="G34" s="18">
        <v>1.416239866461629E-2</v>
      </c>
      <c r="H34" s="16" t="s">
        <v>907</v>
      </c>
      <c r="I34" s="16" t="s">
        <v>774</v>
      </c>
      <c r="J34" s="16">
        <v>202091933</v>
      </c>
      <c r="K34" s="16" t="b">
        <v>1</v>
      </c>
      <c r="L34" s="16" t="b">
        <v>0</v>
      </c>
      <c r="M34" s="16" t="b">
        <v>0</v>
      </c>
      <c r="N34" s="16" t="b">
        <v>1</v>
      </c>
      <c r="O34" s="16" t="b">
        <v>0</v>
      </c>
      <c r="P34" s="16" t="b">
        <v>0</v>
      </c>
      <c r="Q34" s="16" t="b">
        <v>1</v>
      </c>
      <c r="R34" s="16" t="b">
        <v>0</v>
      </c>
      <c r="S34" s="16" t="b">
        <v>1</v>
      </c>
    </row>
    <row r="35" spans="1:19" x14ac:dyDescent="0.3">
      <c r="A35" s="11" t="s">
        <v>103</v>
      </c>
      <c r="B35" s="12">
        <v>-3.195485681461625</v>
      </c>
      <c r="C35" s="12">
        <v>0.5290747602801088</v>
      </c>
      <c r="D35" s="12">
        <v>-6.0397620929220546</v>
      </c>
      <c r="E35" s="13">
        <v>1.5434162256227349E-9</v>
      </c>
      <c r="F35" s="53">
        <v>0</v>
      </c>
      <c r="G35" s="18">
        <v>2.2989339022273201E-4</v>
      </c>
      <c r="H35" s="16"/>
      <c r="I35" s="16" t="s">
        <v>836</v>
      </c>
      <c r="J35" s="16">
        <v>44782434</v>
      </c>
      <c r="K35" s="16"/>
      <c r="L35" s="16"/>
      <c r="M35" s="16"/>
      <c r="N35" s="16"/>
      <c r="O35" s="16"/>
      <c r="P35" s="16" t="b">
        <v>1</v>
      </c>
      <c r="Q35" s="16" t="b">
        <v>0</v>
      </c>
      <c r="R35" s="16" t="b">
        <v>0</v>
      </c>
      <c r="S35" s="16" t="b">
        <v>0</v>
      </c>
    </row>
    <row r="36" spans="1:19" x14ac:dyDescent="0.3">
      <c r="A36" s="11" t="s">
        <v>237</v>
      </c>
      <c r="B36" s="12">
        <v>-2.568449320267101</v>
      </c>
      <c r="C36" s="12">
        <v>0.48345359338374361</v>
      </c>
      <c r="D36" s="12">
        <v>-5.3127112000352481</v>
      </c>
      <c r="E36" s="13">
        <v>1.080061360964384E-7</v>
      </c>
      <c r="F36" s="53">
        <v>34.632034486368099</v>
      </c>
      <c r="G36" s="18">
        <v>1.6087621977700601E-2</v>
      </c>
      <c r="H36" s="16" t="s">
        <v>779</v>
      </c>
      <c r="I36" s="16" t="s">
        <v>767</v>
      </c>
      <c r="J36" s="16">
        <v>1071176</v>
      </c>
      <c r="K36" s="16"/>
      <c r="L36" s="16"/>
      <c r="M36" s="16"/>
      <c r="N36" s="16"/>
      <c r="O36" s="16"/>
      <c r="P36" s="16"/>
      <c r="Q36" s="16"/>
      <c r="R36" s="16"/>
      <c r="S36" s="16"/>
    </row>
    <row r="37" spans="1:19" x14ac:dyDescent="0.3">
      <c r="A37" s="11" t="s">
        <v>126</v>
      </c>
      <c r="B37" s="12">
        <v>-3.7452190553059981</v>
      </c>
      <c r="C37" s="12">
        <v>0.47884551986582258</v>
      </c>
      <c r="D37" s="12">
        <v>-7.821351354306179</v>
      </c>
      <c r="E37" s="13">
        <v>5.2259255883996411E-15</v>
      </c>
      <c r="F37" s="53">
        <v>5.2970210263128983E-6</v>
      </c>
      <c r="G37" s="18">
        <v>7.7840684231771498E-10</v>
      </c>
      <c r="H37" s="16" t="s">
        <v>778</v>
      </c>
      <c r="I37" s="16" t="s">
        <v>769</v>
      </c>
      <c r="J37" s="16">
        <v>122235206</v>
      </c>
      <c r="K37" s="16"/>
      <c r="L37" s="16"/>
      <c r="M37" s="16"/>
      <c r="N37" s="16"/>
      <c r="O37" s="16"/>
      <c r="P37" s="16" t="b">
        <v>1</v>
      </c>
      <c r="Q37" s="16" t="b">
        <v>1</v>
      </c>
      <c r="R37" s="16" t="b">
        <v>1</v>
      </c>
      <c r="S37" s="16" t="b">
        <v>1</v>
      </c>
    </row>
    <row r="38" spans="1:19" x14ac:dyDescent="0.3">
      <c r="A38" s="11" t="s">
        <v>87</v>
      </c>
      <c r="B38" s="12">
        <v>-2.5481336147972589</v>
      </c>
      <c r="C38" s="12">
        <v>0.48637992365287491</v>
      </c>
      <c r="D38" s="12">
        <v>-5.2389777844034544</v>
      </c>
      <c r="E38" s="13">
        <v>1.614684723610841E-7</v>
      </c>
      <c r="F38" s="53">
        <v>24.747647671451691</v>
      </c>
      <c r="G38" s="18">
        <v>2.4050890426655831E-2</v>
      </c>
      <c r="H38" s="16"/>
      <c r="I38" s="16" t="s">
        <v>828</v>
      </c>
      <c r="J38" s="16">
        <v>170585777</v>
      </c>
      <c r="K38" s="16"/>
      <c r="L38" s="16"/>
      <c r="M38" s="16"/>
      <c r="N38" s="16"/>
      <c r="O38" s="16"/>
      <c r="P38" s="16"/>
      <c r="Q38" s="16"/>
      <c r="R38" s="16"/>
      <c r="S38" s="16"/>
    </row>
    <row r="39" spans="1:19" x14ac:dyDescent="0.3">
      <c r="A39" s="11" t="s">
        <v>1599</v>
      </c>
      <c r="B39" s="12">
        <v>-2.9391506971832899</v>
      </c>
      <c r="C39" s="12">
        <v>0.50433538630494845</v>
      </c>
      <c r="D39" s="12">
        <v>-5.8277701247917602</v>
      </c>
      <c r="E39" s="13">
        <v>5.6172880625691194E-9</v>
      </c>
      <c r="F39" s="53">
        <v>0</v>
      </c>
      <c r="G39" s="18">
        <v>8.3670067420773273E-4</v>
      </c>
      <c r="H39" s="16" t="s">
        <v>1600</v>
      </c>
      <c r="I39" s="16" t="s">
        <v>789</v>
      </c>
      <c r="J39" s="16">
        <v>79479211</v>
      </c>
      <c r="K39" s="16"/>
      <c r="L39" s="16"/>
      <c r="M39" s="16"/>
      <c r="N39" s="16"/>
      <c r="O39" s="16"/>
      <c r="P39" s="16"/>
      <c r="Q39" s="16"/>
      <c r="R39" s="16"/>
      <c r="S39" s="16"/>
    </row>
    <row r="40" spans="1:19" x14ac:dyDescent="0.3">
      <c r="A40" s="11" t="s">
        <v>1601</v>
      </c>
      <c r="B40" s="12">
        <v>-3.5402865185827328</v>
      </c>
      <c r="C40" s="12">
        <v>0.62411887546029676</v>
      </c>
      <c r="D40" s="12">
        <v>-5.6724554532527476</v>
      </c>
      <c r="E40" s="13">
        <v>1.407651314308616E-8</v>
      </c>
      <c r="F40" s="53">
        <v>0</v>
      </c>
      <c r="G40" s="18">
        <v>2.096710709175826E-3</v>
      </c>
      <c r="H40" s="16"/>
      <c r="I40" s="16" t="s">
        <v>822</v>
      </c>
      <c r="J40" s="16">
        <v>22486732</v>
      </c>
      <c r="K40" s="16"/>
      <c r="L40" s="16"/>
      <c r="M40" s="16"/>
      <c r="N40" s="16"/>
      <c r="O40" s="16"/>
      <c r="P40" s="16"/>
      <c r="Q40" s="16"/>
      <c r="R40" s="16"/>
      <c r="S40" s="16"/>
    </row>
    <row r="41" spans="1:19" x14ac:dyDescent="0.3">
      <c r="A41" s="11" t="s">
        <v>1602</v>
      </c>
      <c r="B41" s="12">
        <v>-2.055969452797854</v>
      </c>
      <c r="C41" s="12">
        <v>0.39213494291921602</v>
      </c>
      <c r="D41" s="12">
        <v>-5.2430151658823378</v>
      </c>
      <c r="E41" s="13">
        <v>1.579735488550478E-7</v>
      </c>
      <c r="F41" s="53">
        <v>0</v>
      </c>
      <c r="G41" s="18">
        <v>2.353031807550823E-2</v>
      </c>
      <c r="H41" s="16"/>
      <c r="I41" s="16" t="s">
        <v>789</v>
      </c>
      <c r="J41" s="16">
        <v>176107427</v>
      </c>
      <c r="K41" s="16"/>
      <c r="L41" s="16"/>
      <c r="M41" s="16"/>
      <c r="N41" s="16"/>
      <c r="O41" s="16"/>
      <c r="P41" s="16"/>
      <c r="Q41" s="16"/>
      <c r="R41" s="16"/>
      <c r="S41" s="16"/>
    </row>
    <row r="42" spans="1:19" x14ac:dyDescent="0.3">
      <c r="A42" s="11" t="s">
        <v>1603</v>
      </c>
      <c r="B42" s="12">
        <v>-2.6593865680473008</v>
      </c>
      <c r="C42" s="12">
        <v>0.51772593492063645</v>
      </c>
      <c r="D42" s="12">
        <v>-5.1366686284606651</v>
      </c>
      <c r="E42" s="13">
        <v>2.7965142218556122E-7</v>
      </c>
      <c r="F42" s="53">
        <v>0</v>
      </c>
      <c r="G42" s="18">
        <v>4.1654358985961523E-2</v>
      </c>
      <c r="H42" s="16" t="s">
        <v>1604</v>
      </c>
      <c r="I42" s="16" t="s">
        <v>828</v>
      </c>
      <c r="J42" s="16">
        <v>29635158</v>
      </c>
      <c r="K42" s="16" t="b">
        <v>1</v>
      </c>
      <c r="L42" s="16" t="b">
        <v>0</v>
      </c>
      <c r="M42" s="16" t="b">
        <v>0</v>
      </c>
      <c r="N42" s="16" t="b">
        <v>1</v>
      </c>
      <c r="O42" s="16" t="b">
        <v>0</v>
      </c>
      <c r="P42" s="16"/>
      <c r="Q42" s="16"/>
      <c r="R42" s="16"/>
      <c r="S42" s="16"/>
    </row>
    <row r="43" spans="1:19" x14ac:dyDescent="0.3">
      <c r="A43" s="11" t="s">
        <v>1605</v>
      </c>
      <c r="B43" s="12">
        <v>-2.7020076760869021</v>
      </c>
      <c r="C43" s="12">
        <v>0.51720154508079097</v>
      </c>
      <c r="D43" s="12">
        <v>-5.2242838440570143</v>
      </c>
      <c r="E43" s="13">
        <v>1.7483042246811351E-7</v>
      </c>
      <c r="F43" s="53">
        <v>0</v>
      </c>
      <c r="G43" s="18">
        <v>2.6041166257047971E-2</v>
      </c>
      <c r="H43" s="16" t="s">
        <v>1606</v>
      </c>
      <c r="I43" s="16" t="s">
        <v>828</v>
      </c>
      <c r="J43" s="16">
        <v>16303089</v>
      </c>
      <c r="K43" s="16"/>
      <c r="L43" s="16"/>
      <c r="M43" s="16"/>
      <c r="N43" s="16"/>
      <c r="O43" s="16"/>
      <c r="P43" s="16"/>
      <c r="Q43" s="16"/>
      <c r="R43" s="16"/>
      <c r="S43" s="16"/>
    </row>
    <row r="44" spans="1:19" x14ac:dyDescent="0.3">
      <c r="A44" s="11" t="s">
        <v>1607</v>
      </c>
      <c r="B44" s="12">
        <v>-2.9731390673887921</v>
      </c>
      <c r="C44" s="12">
        <v>0.52552016339467822</v>
      </c>
      <c r="D44" s="12">
        <v>-5.6575166368181637</v>
      </c>
      <c r="E44" s="13">
        <v>1.535789338440074E-8</v>
      </c>
      <c r="F44" s="53">
        <v>0</v>
      </c>
      <c r="G44" s="18">
        <v>2.287573577499875E-3</v>
      </c>
      <c r="H44" s="16" t="s">
        <v>1236</v>
      </c>
      <c r="I44" s="16" t="s">
        <v>776</v>
      </c>
      <c r="J44" s="16">
        <v>65088334</v>
      </c>
      <c r="K44" s="16" t="b">
        <v>1</v>
      </c>
      <c r="L44" s="16" t="b">
        <v>0</v>
      </c>
      <c r="M44" s="16" t="b">
        <v>0</v>
      </c>
      <c r="N44" s="16" t="b">
        <v>1</v>
      </c>
      <c r="O44" s="16" t="b">
        <v>0</v>
      </c>
      <c r="P44" s="16"/>
      <c r="Q44" s="16"/>
      <c r="R44" s="16"/>
      <c r="S44" s="16"/>
    </row>
    <row r="45" spans="1:19" x14ac:dyDescent="0.3">
      <c r="A45" s="11" t="s">
        <v>65</v>
      </c>
      <c r="B45" s="12">
        <v>-2.179943809672173</v>
      </c>
      <c r="C45" s="12">
        <v>0.33294104623988641</v>
      </c>
      <c r="D45" s="12">
        <v>-6.5475369717601826</v>
      </c>
      <c r="E45" s="13">
        <v>5.8493743035243884E-11</v>
      </c>
      <c r="F45" s="53">
        <v>10.47705943533858</v>
      </c>
      <c r="G45" s="18">
        <v>8.7127015188426117E-6</v>
      </c>
      <c r="H45" s="16" t="s">
        <v>768</v>
      </c>
      <c r="I45" s="16" t="s">
        <v>767</v>
      </c>
      <c r="J45" s="16">
        <v>39087135</v>
      </c>
      <c r="K45" s="16"/>
      <c r="L45" s="16"/>
      <c r="M45" s="16"/>
      <c r="N45" s="16"/>
      <c r="O45" s="16"/>
      <c r="P45" s="16"/>
      <c r="Q45" s="16"/>
      <c r="R45" s="16"/>
      <c r="S45" s="16"/>
    </row>
    <row r="46" spans="1:19" x14ac:dyDescent="0.3">
      <c r="A46" s="11" t="s">
        <v>193</v>
      </c>
      <c r="B46" s="12">
        <v>-2.4314798150031298</v>
      </c>
      <c r="C46" s="12">
        <v>0.39863701403469581</v>
      </c>
      <c r="D46" s="12">
        <v>-6.0994833128855017</v>
      </c>
      <c r="E46" s="13">
        <v>1.06411867733125E-9</v>
      </c>
      <c r="F46" s="53">
        <v>0</v>
      </c>
      <c r="G46" s="18">
        <v>1.5850154110716699E-4</v>
      </c>
      <c r="H46" s="16" t="s">
        <v>838</v>
      </c>
      <c r="I46" s="16" t="s">
        <v>769</v>
      </c>
      <c r="J46" s="16">
        <v>121890907</v>
      </c>
      <c r="K46" s="16"/>
      <c r="L46" s="16"/>
      <c r="M46" s="16"/>
      <c r="N46" s="16"/>
      <c r="O46" s="16"/>
      <c r="P46" s="16"/>
      <c r="Q46" s="16"/>
      <c r="R46" s="16"/>
      <c r="S46" s="16"/>
    </row>
    <row r="47" spans="1:19" x14ac:dyDescent="0.3">
      <c r="A47" s="11" t="s">
        <v>1608</v>
      </c>
      <c r="B47" s="12">
        <v>-2.91318837753593</v>
      </c>
      <c r="C47" s="12">
        <v>0.55103130009308743</v>
      </c>
      <c r="D47" s="12">
        <v>-5.2867929227319674</v>
      </c>
      <c r="E47" s="13">
        <v>1.2447941631945791E-7</v>
      </c>
      <c r="F47" s="53">
        <v>0</v>
      </c>
      <c r="G47" s="18">
        <v>1.854133354019958E-2</v>
      </c>
      <c r="H47" s="16"/>
      <c r="I47" s="16" t="s">
        <v>776</v>
      </c>
      <c r="J47" s="16">
        <v>133449527</v>
      </c>
      <c r="K47" s="16"/>
      <c r="L47" s="16"/>
      <c r="M47" s="16"/>
      <c r="N47" s="16"/>
      <c r="O47" s="16"/>
      <c r="P47" s="16"/>
      <c r="Q47" s="16"/>
      <c r="R47" s="16"/>
      <c r="S47" s="16"/>
    </row>
    <row r="48" spans="1:19" x14ac:dyDescent="0.3">
      <c r="A48" s="11" t="s">
        <v>1609</v>
      </c>
      <c r="B48" s="12">
        <v>2.3803733086987289</v>
      </c>
      <c r="C48" s="12">
        <v>0.43932924135397983</v>
      </c>
      <c r="D48" s="12">
        <v>5.4181991195546129</v>
      </c>
      <c r="E48" s="13">
        <v>6.0202347121794868E-8</v>
      </c>
      <c r="F48" s="53">
        <v>5.663613939112178</v>
      </c>
      <c r="G48" s="18">
        <v>8.9671998061384671E-3</v>
      </c>
      <c r="H48" s="16" t="s">
        <v>1610</v>
      </c>
      <c r="I48" s="16" t="s">
        <v>811</v>
      </c>
      <c r="J48" s="16">
        <v>62089152</v>
      </c>
      <c r="K48" s="16" t="b">
        <v>0</v>
      </c>
      <c r="L48" s="16" t="b">
        <v>0</v>
      </c>
      <c r="M48" s="16" t="b">
        <v>1</v>
      </c>
      <c r="N48" s="16" t="b">
        <v>0</v>
      </c>
      <c r="O48" s="16" t="b">
        <v>0</v>
      </c>
      <c r="P48" s="16"/>
      <c r="Q48" s="16"/>
      <c r="R48" s="16"/>
      <c r="S48" s="16"/>
    </row>
    <row r="49" spans="1:19" x14ac:dyDescent="0.3">
      <c r="A49" s="11" t="s">
        <v>99</v>
      </c>
      <c r="B49" s="12">
        <v>-2.138900352021484</v>
      </c>
      <c r="C49" s="12">
        <v>0.4066089223609512</v>
      </c>
      <c r="D49" s="12">
        <v>-5.2603379670128296</v>
      </c>
      <c r="E49" s="13">
        <v>1.4379086524569639E-7</v>
      </c>
      <c r="F49" s="53">
        <v>0</v>
      </c>
      <c r="G49" s="18">
        <v>2.1417793169211729E-2</v>
      </c>
      <c r="H49" s="16" t="s">
        <v>857</v>
      </c>
      <c r="I49" s="16" t="s">
        <v>772</v>
      </c>
      <c r="J49" s="16">
        <v>46628850</v>
      </c>
      <c r="K49" s="16"/>
      <c r="L49" s="16"/>
      <c r="M49" s="16"/>
      <c r="N49" s="16"/>
      <c r="O49" s="16"/>
      <c r="P49" s="16"/>
      <c r="Q49" s="16"/>
      <c r="R49" s="16"/>
      <c r="S49" s="16"/>
    </row>
    <row r="50" spans="1:19" x14ac:dyDescent="0.3">
      <c r="A50" s="11" t="s">
        <v>86</v>
      </c>
      <c r="B50" s="12">
        <v>-2.320134220323947</v>
      </c>
      <c r="C50" s="12">
        <v>0.40452173966011418</v>
      </c>
      <c r="D50" s="12">
        <v>-5.7354994623363416</v>
      </c>
      <c r="E50" s="13">
        <v>9.7225400677273179E-9</v>
      </c>
      <c r="F50" s="53">
        <v>0</v>
      </c>
      <c r="G50" s="18">
        <v>1.4481820656280519E-3</v>
      </c>
      <c r="H50" s="16"/>
      <c r="I50" s="16" t="s">
        <v>830</v>
      </c>
      <c r="J50" s="16">
        <v>155661758</v>
      </c>
      <c r="K50" s="16"/>
      <c r="L50" s="16"/>
      <c r="M50" s="16"/>
      <c r="N50" s="16"/>
      <c r="O50" s="16"/>
      <c r="P50" s="16"/>
      <c r="Q50" s="16"/>
      <c r="R50" s="16"/>
      <c r="S50" s="16"/>
    </row>
    <row r="51" spans="1:19" x14ac:dyDescent="0.3">
      <c r="A51" s="11" t="s">
        <v>210</v>
      </c>
      <c r="B51" s="12">
        <v>2.340204394636352</v>
      </c>
      <c r="C51" s="12">
        <v>0.44042124809261302</v>
      </c>
      <c r="D51" s="12">
        <v>5.3135592453165366</v>
      </c>
      <c r="E51" s="13">
        <v>1.0750446179552549E-7</v>
      </c>
      <c r="F51" s="53">
        <v>0</v>
      </c>
      <c r="G51" s="18">
        <v>1.6012897088905319E-2</v>
      </c>
      <c r="H51" s="16"/>
      <c r="I51" s="16" t="s">
        <v>787</v>
      </c>
      <c r="J51" s="16">
        <v>188664887</v>
      </c>
      <c r="K51" s="16"/>
      <c r="L51" s="16"/>
      <c r="M51" s="16"/>
      <c r="N51" s="16"/>
      <c r="O51" s="16"/>
      <c r="P51" s="16"/>
      <c r="Q51" s="16"/>
      <c r="R51" s="16"/>
      <c r="S51" s="16"/>
    </row>
    <row r="52" spans="1:19" x14ac:dyDescent="0.3">
      <c r="A52" s="11" t="s">
        <v>1076</v>
      </c>
      <c r="B52" s="12">
        <v>-2.7922485286161378</v>
      </c>
      <c r="C52" s="12">
        <v>0.49264786670359922</v>
      </c>
      <c r="D52" s="12">
        <v>-5.6678384650269669</v>
      </c>
      <c r="E52" s="13">
        <v>1.4461019943810481E-8</v>
      </c>
      <c r="F52" s="53">
        <v>0</v>
      </c>
      <c r="G52" s="18">
        <v>2.1539833816505149E-3</v>
      </c>
      <c r="H52" s="16"/>
      <c r="I52" s="16" t="s">
        <v>774</v>
      </c>
      <c r="J52" s="16">
        <v>221017300</v>
      </c>
      <c r="K52" s="16"/>
      <c r="L52" s="16"/>
      <c r="M52" s="16"/>
      <c r="N52" s="16"/>
      <c r="O52" s="16"/>
      <c r="P52" s="16"/>
      <c r="Q52" s="16"/>
      <c r="R52" s="16"/>
      <c r="S52" s="16"/>
    </row>
    <row r="53" spans="1:19" x14ac:dyDescent="0.3">
      <c r="A53" s="11" t="s">
        <v>72</v>
      </c>
      <c r="B53" s="12">
        <v>-3.1872442084585222</v>
      </c>
      <c r="C53" s="12">
        <v>0.59273964543821855</v>
      </c>
      <c r="D53" s="12">
        <v>-5.3771402554019474</v>
      </c>
      <c r="E53" s="13">
        <v>7.5678220414084115E-8</v>
      </c>
      <c r="F53" s="53">
        <v>0</v>
      </c>
      <c r="G53" s="18">
        <v>1.127234660889824E-2</v>
      </c>
      <c r="H53" s="16" t="s">
        <v>861</v>
      </c>
      <c r="I53" s="16" t="s">
        <v>811</v>
      </c>
      <c r="J53" s="16">
        <v>57465448</v>
      </c>
      <c r="K53" s="16" t="b">
        <v>0</v>
      </c>
      <c r="L53" s="16" t="b">
        <v>1</v>
      </c>
      <c r="M53" s="16" t="b">
        <v>0</v>
      </c>
      <c r="N53" s="16" t="b">
        <v>0</v>
      </c>
      <c r="O53" s="16" t="b">
        <v>0</v>
      </c>
      <c r="P53" s="16" t="b">
        <v>1</v>
      </c>
      <c r="Q53" s="16" t="b">
        <v>1</v>
      </c>
      <c r="R53" s="16" t="b">
        <v>1</v>
      </c>
      <c r="S53" s="16" t="b">
        <v>1</v>
      </c>
    </row>
    <row r="54" spans="1:19" x14ac:dyDescent="0.3">
      <c r="A54" s="11" t="s">
        <v>1611</v>
      </c>
      <c r="B54" s="12">
        <v>-2.9386841441136098</v>
      </c>
      <c r="C54" s="12">
        <v>0.52122419323234181</v>
      </c>
      <c r="D54" s="12">
        <v>-5.6380424820450674</v>
      </c>
      <c r="E54" s="13">
        <v>1.7199408373719769E-8</v>
      </c>
      <c r="F54" s="53">
        <v>0</v>
      </c>
      <c r="G54" s="18">
        <v>2.5618690766739329E-3</v>
      </c>
      <c r="H54" s="16" t="s">
        <v>1612</v>
      </c>
      <c r="I54" s="16" t="s">
        <v>765</v>
      </c>
      <c r="J54" s="16">
        <v>1577016</v>
      </c>
      <c r="K54" s="16" t="b">
        <v>0</v>
      </c>
      <c r="L54" s="16" t="b">
        <v>1</v>
      </c>
      <c r="M54" s="16" t="b">
        <v>0</v>
      </c>
      <c r="N54" s="16" t="b">
        <v>0</v>
      </c>
      <c r="O54" s="16" t="b">
        <v>1</v>
      </c>
      <c r="P54" s="16"/>
      <c r="Q54" s="16"/>
      <c r="R54" s="16"/>
      <c r="S54" s="16"/>
    </row>
    <row r="55" spans="1:19" x14ac:dyDescent="0.3">
      <c r="A55" s="11" t="s">
        <v>1613</v>
      </c>
      <c r="B55" s="12">
        <v>-3.075238296984621</v>
      </c>
      <c r="C55" s="12">
        <v>0.53734867910772144</v>
      </c>
      <c r="D55" s="12">
        <v>-5.7229847518953942</v>
      </c>
      <c r="E55" s="13">
        <v>1.046686626619546E-8</v>
      </c>
      <c r="F55" s="53">
        <v>3.3684369591762759E-4</v>
      </c>
      <c r="G55" s="18">
        <v>1.55905019721608E-3</v>
      </c>
      <c r="H55" s="16" t="s">
        <v>417</v>
      </c>
      <c r="I55" s="16" t="s">
        <v>774</v>
      </c>
      <c r="J55" s="16">
        <v>205630722</v>
      </c>
      <c r="K55" s="16" t="b">
        <v>1</v>
      </c>
      <c r="L55" s="16" t="b">
        <v>0</v>
      </c>
      <c r="M55" s="16" t="b">
        <v>0</v>
      </c>
      <c r="N55" s="16" t="b">
        <v>1</v>
      </c>
      <c r="O55" s="16" t="b">
        <v>0</v>
      </c>
      <c r="P55" s="16"/>
      <c r="Q55" s="16"/>
      <c r="R55" s="16"/>
      <c r="S55" s="16"/>
    </row>
    <row r="56" spans="1:19" x14ac:dyDescent="0.3">
      <c r="A56" s="11" t="s">
        <v>44</v>
      </c>
      <c r="B56" s="12">
        <v>-2.3970946897916989</v>
      </c>
      <c r="C56" s="12">
        <v>0.43059905560572731</v>
      </c>
      <c r="D56" s="12">
        <v>-5.5668832956906664</v>
      </c>
      <c r="E56" s="13">
        <v>2.5933595603518081E-8</v>
      </c>
      <c r="F56" s="53">
        <v>0</v>
      </c>
      <c r="G56" s="18">
        <v>3.8628349987396221E-3</v>
      </c>
      <c r="H56" s="16" t="s">
        <v>827</v>
      </c>
      <c r="I56" s="16" t="s">
        <v>785</v>
      </c>
      <c r="J56" s="16">
        <v>30300142</v>
      </c>
      <c r="K56" s="16" t="b">
        <v>1</v>
      </c>
      <c r="L56" s="16" t="b">
        <v>0</v>
      </c>
      <c r="M56" s="16" t="b">
        <v>0</v>
      </c>
      <c r="N56" s="16" t="b">
        <v>0</v>
      </c>
      <c r="O56" s="16" t="b">
        <v>0</v>
      </c>
      <c r="P56" s="16"/>
      <c r="Q56" s="16"/>
      <c r="R56" s="16"/>
      <c r="S56" s="16"/>
    </row>
    <row r="57" spans="1:19" x14ac:dyDescent="0.3">
      <c r="A57" s="11" t="s">
        <v>199</v>
      </c>
      <c r="B57" s="12">
        <v>-2.1078022110777002</v>
      </c>
      <c r="C57" s="12">
        <v>0.39577624606673362</v>
      </c>
      <c r="D57" s="12">
        <v>-5.3257420879228148</v>
      </c>
      <c r="E57" s="13">
        <v>1.0054170817970531E-7</v>
      </c>
      <c r="F57" s="53">
        <v>7.4851739015631977E-4</v>
      </c>
      <c r="G57" s="18">
        <v>1.497578797507529E-2</v>
      </c>
      <c r="H57" s="16" t="s">
        <v>800</v>
      </c>
      <c r="I57" s="16" t="s">
        <v>769</v>
      </c>
      <c r="J57" s="16">
        <v>58131345</v>
      </c>
      <c r="K57" s="16" t="b">
        <v>0</v>
      </c>
      <c r="L57" s="16" t="b">
        <v>0</v>
      </c>
      <c r="M57" s="16" t="b">
        <v>1</v>
      </c>
      <c r="N57" s="16" t="b">
        <v>0</v>
      </c>
      <c r="O57" s="16" t="b">
        <v>0</v>
      </c>
      <c r="P57" s="16" t="b">
        <v>0</v>
      </c>
      <c r="Q57" s="16" t="b">
        <v>1</v>
      </c>
      <c r="R57" s="16" t="b">
        <v>1</v>
      </c>
      <c r="S57" s="16" t="b">
        <v>1</v>
      </c>
    </row>
    <row r="58" spans="1:19" x14ac:dyDescent="0.3">
      <c r="A58" s="11" t="s">
        <v>1614</v>
      </c>
      <c r="B58" s="12">
        <v>-2.693241695806027</v>
      </c>
      <c r="C58" s="12">
        <v>0.51888449479082488</v>
      </c>
      <c r="D58" s="12">
        <v>-5.1904455092491029</v>
      </c>
      <c r="E58" s="13">
        <v>2.097915124300642E-7</v>
      </c>
      <c r="F58" s="53">
        <v>0</v>
      </c>
      <c r="G58" s="18">
        <v>3.124865556797049E-2</v>
      </c>
      <c r="H58" s="16" t="s">
        <v>1615</v>
      </c>
      <c r="I58" s="16" t="s">
        <v>772</v>
      </c>
      <c r="J58" s="16">
        <v>19167322</v>
      </c>
      <c r="K58" s="16" t="b">
        <v>1</v>
      </c>
      <c r="L58" s="16" t="b">
        <v>0</v>
      </c>
      <c r="M58" s="16" t="b">
        <v>0</v>
      </c>
      <c r="N58" s="16" t="b">
        <v>1</v>
      </c>
      <c r="O58" s="16" t="b">
        <v>0</v>
      </c>
      <c r="P58" s="16"/>
      <c r="Q58" s="16"/>
      <c r="R58" s="16"/>
      <c r="S58" s="16"/>
    </row>
    <row r="59" spans="1:19" x14ac:dyDescent="0.3">
      <c r="A59" s="11" t="s">
        <v>101</v>
      </c>
      <c r="B59" s="12">
        <v>-3.0998571379042432</v>
      </c>
      <c r="C59" s="12">
        <v>0.5355851865847322</v>
      </c>
      <c r="D59" s="12">
        <v>-5.7877947627176018</v>
      </c>
      <c r="E59" s="13">
        <v>7.1316471034438364E-9</v>
      </c>
      <c r="F59" s="53">
        <v>2.4188974510717381E-5</v>
      </c>
      <c r="G59" s="18">
        <v>1.062265967705063E-3</v>
      </c>
      <c r="H59" s="16"/>
      <c r="I59" s="16" t="s">
        <v>789</v>
      </c>
      <c r="J59" s="16">
        <v>67483475</v>
      </c>
      <c r="K59" s="16"/>
      <c r="L59" s="16"/>
      <c r="M59" s="16"/>
      <c r="N59" s="16"/>
      <c r="O59" s="16"/>
      <c r="P59" s="16" t="b">
        <v>1</v>
      </c>
      <c r="Q59" s="16" t="b">
        <v>1</v>
      </c>
      <c r="R59" s="16" t="b">
        <v>1</v>
      </c>
      <c r="S59" s="16" t="b">
        <v>0</v>
      </c>
    </row>
    <row r="60" spans="1:19" x14ac:dyDescent="0.3">
      <c r="A60" s="11" t="s">
        <v>1616</v>
      </c>
      <c r="B60" s="12">
        <v>-3.258333806718857</v>
      </c>
      <c r="C60" s="12">
        <v>0.59746641475784834</v>
      </c>
      <c r="D60" s="12">
        <v>-5.4535848814856838</v>
      </c>
      <c r="E60" s="13">
        <v>4.9364365695665273E-8</v>
      </c>
      <c r="F60" s="53">
        <v>0</v>
      </c>
      <c r="G60" s="18">
        <v>7.3528716347350366E-3</v>
      </c>
      <c r="H60" s="16" t="s">
        <v>1617</v>
      </c>
      <c r="I60" s="16" t="s">
        <v>828</v>
      </c>
      <c r="J60" s="16">
        <v>30113825</v>
      </c>
      <c r="K60" s="16"/>
      <c r="L60" s="16"/>
      <c r="M60" s="16"/>
      <c r="N60" s="16"/>
      <c r="O60" s="16"/>
      <c r="P60" s="16"/>
      <c r="Q60" s="16"/>
      <c r="R60" s="16"/>
      <c r="S60" s="16"/>
    </row>
    <row r="61" spans="1:19" x14ac:dyDescent="0.3">
      <c r="A61" s="11" t="s">
        <v>1618</v>
      </c>
      <c r="B61" s="12">
        <v>-3.2400447152943528</v>
      </c>
      <c r="C61" s="12">
        <v>0.58723504060185949</v>
      </c>
      <c r="D61" s="12">
        <v>-5.517458072620494</v>
      </c>
      <c r="E61" s="13">
        <v>3.4393810397960433E-8</v>
      </c>
      <c r="F61" s="53">
        <v>0</v>
      </c>
      <c r="G61" s="18">
        <v>5.1229924525866043E-3</v>
      </c>
      <c r="H61" s="16"/>
      <c r="I61" s="16" t="s">
        <v>776</v>
      </c>
      <c r="J61" s="16">
        <v>69382880</v>
      </c>
      <c r="K61" s="16"/>
      <c r="L61" s="16"/>
      <c r="M61" s="16"/>
      <c r="N61" s="16"/>
      <c r="O61" s="16"/>
      <c r="P61" s="16"/>
      <c r="Q61" s="16"/>
      <c r="R61" s="16"/>
      <c r="S61" s="16"/>
    </row>
    <row r="62" spans="1:19" x14ac:dyDescent="0.3">
      <c r="A62" s="11" t="s">
        <v>1619</v>
      </c>
      <c r="B62" s="12">
        <v>-3.328984056525472</v>
      </c>
      <c r="C62" s="12">
        <v>0.62604550954912075</v>
      </c>
      <c r="D62" s="12">
        <v>-5.3174793297743044</v>
      </c>
      <c r="E62" s="13">
        <v>1.052146326471487E-7</v>
      </c>
      <c r="F62" s="53">
        <v>0</v>
      </c>
      <c r="G62" s="18">
        <v>1.5671824747425438E-2</v>
      </c>
      <c r="H62" s="16" t="s">
        <v>939</v>
      </c>
      <c r="I62" s="16" t="s">
        <v>811</v>
      </c>
      <c r="J62" s="16">
        <v>4801487</v>
      </c>
      <c r="K62" s="16" t="b">
        <v>0</v>
      </c>
      <c r="L62" s="16" t="b">
        <v>1</v>
      </c>
      <c r="M62" s="16" t="b">
        <v>0</v>
      </c>
      <c r="N62" s="16" t="b">
        <v>1</v>
      </c>
      <c r="O62" s="16" t="b">
        <v>0</v>
      </c>
      <c r="P62" s="16" t="b">
        <v>1</v>
      </c>
      <c r="Q62" s="16" t="b">
        <v>1</v>
      </c>
      <c r="R62" s="16" t="b">
        <v>1</v>
      </c>
      <c r="S62" s="16" t="b">
        <v>1</v>
      </c>
    </row>
    <row r="63" spans="1:19" x14ac:dyDescent="0.3">
      <c r="A63" s="11" t="s">
        <v>1620</v>
      </c>
      <c r="B63" s="12">
        <v>2.2906184873282971</v>
      </c>
      <c r="C63" s="12">
        <v>0.39030997074981472</v>
      </c>
      <c r="D63" s="12">
        <v>5.8687162998368896</v>
      </c>
      <c r="E63" s="13">
        <v>4.3918217726268639E-9</v>
      </c>
      <c r="F63" s="53">
        <v>7.7071498619988379</v>
      </c>
      <c r="G63" s="18">
        <v>6.5416624485454405E-4</v>
      </c>
      <c r="H63" s="16" t="s">
        <v>1621</v>
      </c>
      <c r="I63" s="16" t="s">
        <v>830</v>
      </c>
      <c r="J63" s="16">
        <v>169752398</v>
      </c>
      <c r="K63" s="16" t="b">
        <v>1</v>
      </c>
      <c r="L63" s="16" t="b">
        <v>0</v>
      </c>
      <c r="M63" s="16" t="b">
        <v>0</v>
      </c>
      <c r="N63" s="16" t="b">
        <v>0</v>
      </c>
      <c r="O63" s="16" t="b">
        <v>0</v>
      </c>
      <c r="P63" s="16"/>
      <c r="Q63" s="16"/>
      <c r="R63" s="16"/>
      <c r="S63" s="16"/>
    </row>
    <row r="64" spans="1:19" x14ac:dyDescent="0.3">
      <c r="A64" s="11" t="s">
        <v>1622</v>
      </c>
      <c r="B64" s="12">
        <v>-3.0942172893964419</v>
      </c>
      <c r="C64" s="12">
        <v>0.57414461198241162</v>
      </c>
      <c r="D64" s="12">
        <v>-5.3892646988581872</v>
      </c>
      <c r="E64" s="13">
        <v>7.0746540656791773E-8</v>
      </c>
      <c r="F64" s="53">
        <v>0</v>
      </c>
      <c r="G64" s="18">
        <v>1.0537767977369789E-2</v>
      </c>
      <c r="H64" s="16"/>
      <c r="I64" s="16" t="s">
        <v>780</v>
      </c>
      <c r="J64" s="16">
        <v>121523638</v>
      </c>
      <c r="K64" s="16"/>
      <c r="L64" s="16"/>
      <c r="M64" s="16"/>
      <c r="N64" s="16"/>
      <c r="O64" s="16"/>
      <c r="P64" s="16"/>
      <c r="Q64" s="16"/>
      <c r="R64" s="16"/>
      <c r="S64" s="16"/>
    </row>
    <row r="65" spans="1:19" x14ac:dyDescent="0.3">
      <c r="A65" s="11" t="s">
        <v>1623</v>
      </c>
      <c r="B65" s="12">
        <v>3.138985948771023</v>
      </c>
      <c r="C65" s="12">
        <v>0.56761116201329542</v>
      </c>
      <c r="D65" s="12">
        <v>5.5301695224546989</v>
      </c>
      <c r="E65" s="13">
        <v>3.1992146941514192E-8</v>
      </c>
      <c r="F65" s="53">
        <v>0</v>
      </c>
      <c r="G65" s="18">
        <v>4.7652622790854814E-3</v>
      </c>
      <c r="H65" s="16" t="s">
        <v>1624</v>
      </c>
      <c r="I65" s="16" t="s">
        <v>830</v>
      </c>
      <c r="J65" s="16">
        <v>125632538</v>
      </c>
      <c r="K65" s="16"/>
      <c r="L65" s="16"/>
      <c r="M65" s="16"/>
      <c r="N65" s="16"/>
      <c r="O65" s="16"/>
      <c r="P65" s="16" t="b">
        <v>1</v>
      </c>
      <c r="Q65" s="16" t="b">
        <v>1</v>
      </c>
      <c r="R65" s="16" t="b">
        <v>1</v>
      </c>
      <c r="S65" s="16" t="b">
        <v>1</v>
      </c>
    </row>
    <row r="66" spans="1:19" x14ac:dyDescent="0.3">
      <c r="A66" s="11" t="s">
        <v>61</v>
      </c>
      <c r="B66" s="12">
        <v>-2.2088845582700878</v>
      </c>
      <c r="C66" s="12">
        <v>0.29962279837569572</v>
      </c>
      <c r="D66" s="12">
        <v>-7.3722179027924888</v>
      </c>
      <c r="E66" s="13">
        <v>1.678124261188255E-13</v>
      </c>
      <c r="F66" s="53">
        <v>0</v>
      </c>
      <c r="G66" s="18">
        <v>2.499582868282518E-8</v>
      </c>
      <c r="H66" s="16" t="s">
        <v>779</v>
      </c>
      <c r="I66" s="16" t="s">
        <v>767</v>
      </c>
      <c r="J66" s="16">
        <v>1071208</v>
      </c>
      <c r="K66" s="16"/>
      <c r="L66" s="16"/>
      <c r="M66" s="16"/>
      <c r="N66" s="16"/>
      <c r="O66" s="16"/>
      <c r="P66" s="16"/>
      <c r="Q66" s="16"/>
      <c r="R66" s="16"/>
      <c r="S66" s="16"/>
    </row>
    <row r="67" spans="1:19" x14ac:dyDescent="0.3">
      <c r="A67" s="11" t="s">
        <v>1625</v>
      </c>
      <c r="B67" s="12">
        <v>-3.0673952558684192</v>
      </c>
      <c r="C67" s="12">
        <v>0.59952741126654907</v>
      </c>
      <c r="D67" s="12">
        <v>-5.1163553129093859</v>
      </c>
      <c r="E67" s="13">
        <v>3.1149602566659739E-7</v>
      </c>
      <c r="F67" s="53">
        <v>0</v>
      </c>
      <c r="G67" s="18">
        <v>4.6397644519065348E-2</v>
      </c>
      <c r="H67" s="16"/>
      <c r="I67" s="16" t="s">
        <v>791</v>
      </c>
      <c r="J67" s="16">
        <v>66369967</v>
      </c>
      <c r="K67" s="16"/>
      <c r="L67" s="16"/>
      <c r="M67" s="16"/>
      <c r="N67" s="16"/>
      <c r="O67" s="16"/>
      <c r="P67" s="16"/>
      <c r="Q67" s="16"/>
      <c r="R67" s="16"/>
      <c r="S67" s="16"/>
    </row>
    <row r="68" spans="1:19" x14ac:dyDescent="0.3">
      <c r="A68" s="11" t="s">
        <v>1105</v>
      </c>
      <c r="B68" s="12">
        <v>-3.0107601751109039</v>
      </c>
      <c r="C68" s="12">
        <v>0.55588382736061304</v>
      </c>
      <c r="D68" s="12">
        <v>-5.4161679597808536</v>
      </c>
      <c r="E68" s="13">
        <v>6.0889906059046271E-8</v>
      </c>
      <c r="F68" s="53">
        <v>0</v>
      </c>
      <c r="G68" s="18">
        <v>9.0696123974010005E-3</v>
      </c>
      <c r="H68" s="16" t="s">
        <v>1098</v>
      </c>
      <c r="I68" s="16" t="s">
        <v>804</v>
      </c>
      <c r="J68" s="16">
        <v>135051305</v>
      </c>
      <c r="K68" s="16" t="b">
        <v>0</v>
      </c>
      <c r="L68" s="16" t="b">
        <v>1</v>
      </c>
      <c r="M68" s="16" t="b">
        <v>0</v>
      </c>
      <c r="N68" s="16" t="b">
        <v>0</v>
      </c>
      <c r="O68" s="16" t="b">
        <v>1</v>
      </c>
      <c r="P68" s="16"/>
      <c r="Q68" s="16"/>
      <c r="R68" s="16"/>
      <c r="S68" s="16"/>
    </row>
    <row r="69" spans="1:19" x14ac:dyDescent="0.3">
      <c r="A69" s="11" t="s">
        <v>1626</v>
      </c>
      <c r="B69" s="12">
        <v>-1.971571819615255</v>
      </c>
      <c r="C69" s="12">
        <v>0.38232617429724308</v>
      </c>
      <c r="D69" s="12">
        <v>-5.1567796090320446</v>
      </c>
      <c r="E69" s="13">
        <v>2.5123321363671648E-7</v>
      </c>
      <c r="F69" s="53">
        <v>0</v>
      </c>
      <c r="G69" s="18">
        <v>3.7421438404402547E-2</v>
      </c>
      <c r="H69" s="16" t="s">
        <v>1627</v>
      </c>
      <c r="I69" s="16" t="s">
        <v>791</v>
      </c>
      <c r="J69" s="16">
        <v>30485684</v>
      </c>
      <c r="K69" s="16" t="b">
        <v>0</v>
      </c>
      <c r="L69" s="16" t="b">
        <v>1</v>
      </c>
      <c r="M69" s="16" t="b">
        <v>0</v>
      </c>
      <c r="N69" s="16" t="b">
        <v>0</v>
      </c>
      <c r="O69" s="16" t="b">
        <v>0</v>
      </c>
      <c r="P69" s="16" t="b">
        <v>1</v>
      </c>
      <c r="Q69" s="16" t="b">
        <v>0</v>
      </c>
      <c r="R69" s="16" t="b">
        <v>0</v>
      </c>
      <c r="S69" s="16" t="b">
        <v>0</v>
      </c>
    </row>
    <row r="70" spans="1:19" x14ac:dyDescent="0.3">
      <c r="A70" s="11" t="s">
        <v>1628</v>
      </c>
      <c r="B70" s="12">
        <v>-2.238632155223589</v>
      </c>
      <c r="C70" s="12">
        <v>0.43280237409981198</v>
      </c>
      <c r="D70" s="12">
        <v>-5.1724119117408547</v>
      </c>
      <c r="E70" s="13">
        <v>2.3109145169739389E-7</v>
      </c>
      <c r="F70" s="53">
        <v>0</v>
      </c>
      <c r="G70" s="18">
        <v>3.4421302821778521E-2</v>
      </c>
      <c r="H70" s="16"/>
      <c r="I70" s="16" t="s">
        <v>828</v>
      </c>
      <c r="J70" s="16">
        <v>170544352</v>
      </c>
      <c r="K70" s="16"/>
      <c r="L70" s="16"/>
      <c r="M70" s="16"/>
      <c r="N70" s="16"/>
      <c r="O70" s="16"/>
      <c r="P70" s="16"/>
      <c r="Q70" s="16"/>
      <c r="R70" s="16"/>
      <c r="S70" s="16"/>
    </row>
    <row r="71" spans="1:19" x14ac:dyDescent="0.3">
      <c r="A71" s="11" t="s">
        <v>83</v>
      </c>
      <c r="B71" s="12">
        <v>-1.7386832297940591</v>
      </c>
      <c r="C71" s="12">
        <v>0.33226241374159893</v>
      </c>
      <c r="D71" s="12">
        <v>-5.2328616114437656</v>
      </c>
      <c r="E71" s="13">
        <v>1.6690570052525961E-7</v>
      </c>
      <c r="F71" s="53">
        <v>0</v>
      </c>
      <c r="G71" s="18">
        <v>2.4860770998937951E-2</v>
      </c>
      <c r="H71" s="16" t="s">
        <v>879</v>
      </c>
      <c r="I71" s="16" t="s">
        <v>776</v>
      </c>
      <c r="J71" s="16">
        <v>65375067</v>
      </c>
      <c r="K71" s="16" t="b">
        <v>0</v>
      </c>
      <c r="L71" s="16" t="b">
        <v>1</v>
      </c>
      <c r="M71" s="16" t="b">
        <v>0</v>
      </c>
      <c r="N71" s="16" t="b">
        <v>0</v>
      </c>
      <c r="O71" s="16" t="b">
        <v>0</v>
      </c>
      <c r="P71" s="16"/>
      <c r="Q71" s="16"/>
      <c r="R71" s="16"/>
      <c r="S71" s="16"/>
    </row>
    <row r="72" spans="1:19" x14ac:dyDescent="0.3">
      <c r="A72" s="11" t="s">
        <v>95</v>
      </c>
      <c r="B72" s="12">
        <v>-3.6532199865701411</v>
      </c>
      <c r="C72" s="12">
        <v>0.68771698594148456</v>
      </c>
      <c r="D72" s="12">
        <v>-5.3120979432678723</v>
      </c>
      <c r="E72" s="13">
        <v>1.083703284543218E-7</v>
      </c>
      <c r="F72" s="53">
        <v>0</v>
      </c>
      <c r="G72" s="18">
        <v>1.614186879359969E-2</v>
      </c>
      <c r="H72" s="16" t="s">
        <v>802</v>
      </c>
      <c r="I72" s="16" t="s">
        <v>772</v>
      </c>
      <c r="J72" s="16">
        <v>46699073</v>
      </c>
      <c r="K72" s="16"/>
      <c r="L72" s="16"/>
      <c r="M72" s="16"/>
      <c r="N72" s="16"/>
      <c r="O72" s="16"/>
      <c r="P72" s="16"/>
      <c r="Q72" s="16"/>
      <c r="R72" s="16"/>
      <c r="S72" s="16"/>
    </row>
    <row r="73" spans="1:19" x14ac:dyDescent="0.3">
      <c r="A73" s="11" t="s">
        <v>1629</v>
      </c>
      <c r="B73" s="12">
        <v>-2.823009020890082</v>
      </c>
      <c r="C73" s="12">
        <v>0.43498563133027612</v>
      </c>
      <c r="D73" s="12">
        <v>-6.4898902804139436</v>
      </c>
      <c r="E73" s="13">
        <v>8.5898908049041844E-11</v>
      </c>
      <c r="F73" s="53">
        <v>0</v>
      </c>
      <c r="G73" s="18">
        <v>1.2794728252812831E-5</v>
      </c>
      <c r="H73" s="16" t="s">
        <v>1630</v>
      </c>
      <c r="I73" s="16" t="s">
        <v>804</v>
      </c>
      <c r="J73" s="16">
        <v>28970534</v>
      </c>
      <c r="K73" s="16" t="b">
        <v>1</v>
      </c>
      <c r="L73" s="16" t="b">
        <v>0</v>
      </c>
      <c r="M73" s="16" t="b">
        <v>0</v>
      </c>
      <c r="N73" s="16" t="b">
        <v>1</v>
      </c>
      <c r="O73" s="16" t="b">
        <v>0</v>
      </c>
      <c r="P73" s="16" t="b">
        <v>1</v>
      </c>
      <c r="Q73" s="16" t="b">
        <v>1</v>
      </c>
      <c r="R73" s="16" t="b">
        <v>1</v>
      </c>
      <c r="S73" s="16" t="b">
        <v>1</v>
      </c>
    </row>
    <row r="74" spans="1:19" x14ac:dyDescent="0.3">
      <c r="A74" s="11" t="s">
        <v>45</v>
      </c>
      <c r="B74" s="12">
        <v>-2.2187921628410221</v>
      </c>
      <c r="C74" s="12">
        <v>0.43187613377980483</v>
      </c>
      <c r="D74" s="12">
        <v>-5.1375660502978588</v>
      </c>
      <c r="E74" s="13">
        <v>2.7831965932166209E-7</v>
      </c>
      <c r="F74" s="53">
        <v>19.599019870207229</v>
      </c>
      <c r="G74" s="18">
        <v>4.1455991575620903E-2</v>
      </c>
      <c r="H74" s="16" t="s">
        <v>862</v>
      </c>
      <c r="I74" s="16" t="s">
        <v>785</v>
      </c>
      <c r="J74" s="16">
        <v>41519308</v>
      </c>
      <c r="K74" s="16" t="b">
        <v>0</v>
      </c>
      <c r="L74" s="16" t="b">
        <v>1</v>
      </c>
      <c r="M74" s="16" t="b">
        <v>1</v>
      </c>
      <c r="N74" s="16" t="b">
        <v>0</v>
      </c>
      <c r="O74" s="16" t="b">
        <v>0</v>
      </c>
      <c r="P74" s="16" t="b">
        <v>1</v>
      </c>
      <c r="Q74" s="16" t="b">
        <v>0</v>
      </c>
      <c r="R74" s="16" t="b">
        <v>0</v>
      </c>
      <c r="S74" s="16" t="b">
        <v>0</v>
      </c>
    </row>
    <row r="75" spans="1:19" x14ac:dyDescent="0.3">
      <c r="A75" s="11" t="s">
        <v>1631</v>
      </c>
      <c r="B75" s="12">
        <v>-3.2259404370764422</v>
      </c>
      <c r="C75" s="12">
        <v>0.62683491193551799</v>
      </c>
      <c r="D75" s="12">
        <v>-5.1463956069637229</v>
      </c>
      <c r="E75" s="13">
        <v>2.6553912538844728E-7</v>
      </c>
      <c r="F75" s="53">
        <v>0</v>
      </c>
      <c r="G75" s="18">
        <v>3.9552318265734611E-2</v>
      </c>
      <c r="H75" s="16" t="s">
        <v>1632</v>
      </c>
      <c r="I75" s="16" t="s">
        <v>770</v>
      </c>
      <c r="J75" s="16">
        <v>40545296</v>
      </c>
      <c r="K75" s="16"/>
      <c r="L75" s="16"/>
      <c r="M75" s="16"/>
      <c r="N75" s="16"/>
      <c r="O75" s="16"/>
      <c r="P75" s="16" t="b">
        <v>1</v>
      </c>
      <c r="Q75" s="16" t="b">
        <v>0</v>
      </c>
      <c r="R75" s="16" t="b">
        <v>1</v>
      </c>
      <c r="S75" s="16" t="b">
        <v>0</v>
      </c>
    </row>
    <row r="76" spans="1:19" x14ac:dyDescent="0.3">
      <c r="A76" s="11" t="s">
        <v>242</v>
      </c>
      <c r="B76" s="12">
        <v>-2.2660509291880491</v>
      </c>
      <c r="C76" s="12">
        <v>0.38836344992023691</v>
      </c>
      <c r="D76" s="12">
        <v>-5.8348717667778898</v>
      </c>
      <c r="E76" s="13">
        <v>5.3831952024844282E-9</v>
      </c>
      <c r="F76" s="53">
        <v>17.754020908108629</v>
      </c>
      <c r="G76" s="18">
        <v>8.0183230860525804E-4</v>
      </c>
      <c r="H76" s="16" t="s">
        <v>766</v>
      </c>
      <c r="I76" s="16" t="s">
        <v>765</v>
      </c>
      <c r="J76" s="16">
        <v>27146430</v>
      </c>
      <c r="K76" s="16"/>
      <c r="L76" s="16"/>
      <c r="M76" s="16"/>
      <c r="N76" s="16"/>
      <c r="O76" s="16"/>
      <c r="P76" s="16"/>
      <c r="Q76" s="16"/>
      <c r="R76" s="16"/>
      <c r="S76" s="16"/>
    </row>
    <row r="77" spans="1:19" x14ac:dyDescent="0.3">
      <c r="A77" s="11" t="s">
        <v>1633</v>
      </c>
      <c r="B77" s="12">
        <v>-3.2094839094002778</v>
      </c>
      <c r="C77" s="12">
        <v>0.55088341268903862</v>
      </c>
      <c r="D77" s="12">
        <v>-5.8260674318251073</v>
      </c>
      <c r="E77" s="13">
        <v>5.67486938986189E-9</v>
      </c>
      <c r="F77" s="53">
        <v>0</v>
      </c>
      <c r="G77" s="18">
        <v>8.4527747048931837E-4</v>
      </c>
      <c r="H77" s="16"/>
      <c r="I77" s="16" t="s">
        <v>822</v>
      </c>
      <c r="J77" s="16">
        <v>52423122</v>
      </c>
      <c r="K77" s="16"/>
      <c r="L77" s="16"/>
      <c r="M77" s="16"/>
      <c r="N77" s="16"/>
      <c r="O77" s="16"/>
      <c r="P77" s="16"/>
      <c r="Q77" s="16"/>
      <c r="R77" s="16"/>
      <c r="S77" s="16"/>
    </row>
    <row r="78" spans="1:19" x14ac:dyDescent="0.3">
      <c r="A78" s="11" t="s">
        <v>1634</v>
      </c>
      <c r="B78" s="12">
        <v>-3.1586155711096069</v>
      </c>
      <c r="C78" s="12">
        <v>0.58924041025421492</v>
      </c>
      <c r="D78" s="12">
        <v>-5.3604870204792832</v>
      </c>
      <c r="E78" s="13">
        <v>8.2997890435213388E-8</v>
      </c>
      <c r="F78" s="53">
        <v>9.3164797176409788</v>
      </c>
      <c r="G78" s="18">
        <v>1.236261877821547E-2</v>
      </c>
      <c r="H78" s="16" t="s">
        <v>1635</v>
      </c>
      <c r="I78" s="16" t="s">
        <v>774</v>
      </c>
      <c r="J78" s="16">
        <v>116310712</v>
      </c>
      <c r="K78" s="16"/>
      <c r="L78" s="16"/>
      <c r="M78" s="16"/>
      <c r="N78" s="16"/>
      <c r="O78" s="16"/>
      <c r="P78" s="16"/>
      <c r="Q78" s="16"/>
      <c r="R78" s="16"/>
      <c r="S78" s="16"/>
    </row>
    <row r="79" spans="1:19" x14ac:dyDescent="0.3">
      <c r="A79" s="11" t="s">
        <v>1636</v>
      </c>
      <c r="B79" s="12">
        <v>-2.9999493569220421</v>
      </c>
      <c r="C79" s="12">
        <v>0.52271641758136178</v>
      </c>
      <c r="D79" s="12">
        <v>-5.7391527337193198</v>
      </c>
      <c r="E79" s="13">
        <v>9.515137870239516E-9</v>
      </c>
      <c r="F79" s="53">
        <v>0</v>
      </c>
      <c r="G79" s="18">
        <v>1.417289300910046E-3</v>
      </c>
      <c r="H79" s="16" t="s">
        <v>1637</v>
      </c>
      <c r="I79" s="16" t="s">
        <v>785</v>
      </c>
      <c r="J79" s="16">
        <v>145698116</v>
      </c>
      <c r="K79" s="16"/>
      <c r="L79" s="16"/>
      <c r="M79" s="16"/>
      <c r="N79" s="16"/>
      <c r="O79" s="16"/>
      <c r="P79" s="16"/>
      <c r="Q79" s="16"/>
      <c r="R79" s="16"/>
      <c r="S79" s="16"/>
    </row>
    <row r="80" spans="1:19" x14ac:dyDescent="0.3">
      <c r="A80" s="11" t="s">
        <v>90</v>
      </c>
      <c r="B80" s="12">
        <v>-1.7569576530563651</v>
      </c>
      <c r="C80" s="12">
        <v>0.31282712809025509</v>
      </c>
      <c r="D80" s="12">
        <v>-5.6163852022112897</v>
      </c>
      <c r="E80" s="13">
        <v>1.949936958826371E-8</v>
      </c>
      <c r="F80" s="53">
        <v>0</v>
      </c>
      <c r="G80" s="18">
        <v>2.9044505995414679E-3</v>
      </c>
      <c r="H80" s="16"/>
      <c r="I80" s="16" t="s">
        <v>774</v>
      </c>
      <c r="J80" s="16">
        <v>108113367</v>
      </c>
      <c r="K80" s="16"/>
      <c r="L80" s="16"/>
      <c r="M80" s="16"/>
      <c r="N80" s="16"/>
      <c r="O80" s="16"/>
      <c r="P80" s="16"/>
      <c r="Q80" s="16"/>
      <c r="R80" s="16"/>
      <c r="S80" s="16"/>
    </row>
    <row r="81" spans="1:19" x14ac:dyDescent="0.3">
      <c r="A81" s="11" t="s">
        <v>1638</v>
      </c>
      <c r="B81" s="12">
        <v>-2.4209920243987</v>
      </c>
      <c r="C81" s="12">
        <v>0.47201237294509257</v>
      </c>
      <c r="D81" s="12">
        <v>-5.1290859375000428</v>
      </c>
      <c r="E81" s="13">
        <v>2.9115241623658402E-7</v>
      </c>
      <c r="F81" s="53">
        <v>0</v>
      </c>
      <c r="G81" s="18">
        <v>4.3367443550855429E-2</v>
      </c>
      <c r="H81" s="16" t="s">
        <v>1639</v>
      </c>
      <c r="I81" s="16" t="s">
        <v>767</v>
      </c>
      <c r="J81" s="16">
        <v>42931316</v>
      </c>
      <c r="K81" s="16" t="b">
        <v>1</v>
      </c>
      <c r="L81" s="16" t="b">
        <v>0</v>
      </c>
      <c r="M81" s="16" t="b">
        <v>0</v>
      </c>
      <c r="N81" s="16" t="b">
        <v>1</v>
      </c>
      <c r="O81" s="16" t="b">
        <v>0</v>
      </c>
      <c r="P81" s="16"/>
      <c r="Q81" s="16"/>
      <c r="R81" s="16"/>
      <c r="S81" s="16"/>
    </row>
    <row r="82" spans="1:19" x14ac:dyDescent="0.3">
      <c r="A82" s="11" t="s">
        <v>62</v>
      </c>
      <c r="B82" s="12">
        <v>-4.0266077311921897</v>
      </c>
      <c r="C82" s="12">
        <v>0.70196928316931329</v>
      </c>
      <c r="D82" s="12">
        <v>-5.7361594413540482</v>
      </c>
      <c r="E82" s="13">
        <v>9.6847495553014311E-9</v>
      </c>
      <c r="F82" s="53">
        <v>0</v>
      </c>
      <c r="G82" s="18">
        <v>1.4425531310117039E-3</v>
      </c>
      <c r="H82" s="16" t="s">
        <v>855</v>
      </c>
      <c r="I82" s="16" t="s">
        <v>847</v>
      </c>
      <c r="J82" s="16">
        <v>19512903</v>
      </c>
      <c r="K82" s="16" t="b">
        <v>1</v>
      </c>
      <c r="L82" s="16" t="b">
        <v>0</v>
      </c>
      <c r="M82" s="16" t="b">
        <v>0</v>
      </c>
      <c r="N82" s="16" t="b">
        <v>0</v>
      </c>
      <c r="O82" s="16" t="b">
        <v>0</v>
      </c>
      <c r="P82" s="16"/>
      <c r="Q82" s="16"/>
      <c r="R82" s="16"/>
      <c r="S82" s="16"/>
    </row>
    <row r="83" spans="1:19" x14ac:dyDescent="0.3">
      <c r="A83" s="11" t="s">
        <v>97</v>
      </c>
      <c r="B83" s="12">
        <v>-3.0699085861843161</v>
      </c>
      <c r="C83" s="12">
        <v>0.55855453583639891</v>
      </c>
      <c r="D83" s="12">
        <v>-5.4961662455884062</v>
      </c>
      <c r="E83" s="13">
        <v>3.881366266504204E-8</v>
      </c>
      <c r="F83" s="53">
        <v>2.7659397159256118E-4</v>
      </c>
      <c r="G83" s="18">
        <v>5.7813338676206772E-3</v>
      </c>
      <c r="H83" s="16" t="s">
        <v>392</v>
      </c>
      <c r="I83" s="16" t="s">
        <v>769</v>
      </c>
      <c r="J83" s="16">
        <v>57869421</v>
      </c>
      <c r="K83" s="16" t="b">
        <v>0</v>
      </c>
      <c r="L83" s="16" t="b">
        <v>1</v>
      </c>
      <c r="M83" s="16" t="b">
        <v>0</v>
      </c>
      <c r="N83" s="16" t="b">
        <v>0</v>
      </c>
      <c r="O83" s="16" t="b">
        <v>0</v>
      </c>
      <c r="P83" s="16" t="b">
        <v>1</v>
      </c>
      <c r="Q83" s="16" t="b">
        <v>0</v>
      </c>
      <c r="R83" s="16" t="b">
        <v>1</v>
      </c>
      <c r="S83" s="16" t="b">
        <v>0</v>
      </c>
    </row>
    <row r="84" spans="1:19" x14ac:dyDescent="0.3">
      <c r="A84" s="11" t="s">
        <v>1111</v>
      </c>
      <c r="B84" s="12">
        <v>-2.5266168876033608</v>
      </c>
      <c r="C84" s="12">
        <v>0.3829598211649225</v>
      </c>
      <c r="D84" s="12">
        <v>-6.5976030590302246</v>
      </c>
      <c r="E84" s="13">
        <v>4.1785821572524288E-11</v>
      </c>
      <c r="F84" s="53">
        <v>0</v>
      </c>
      <c r="G84" s="18">
        <v>6.2240399090490659E-6</v>
      </c>
      <c r="H84" s="16" t="s">
        <v>840</v>
      </c>
      <c r="I84" s="16" t="s">
        <v>772</v>
      </c>
      <c r="J84" s="16">
        <v>46608288</v>
      </c>
      <c r="K84" s="16"/>
      <c r="L84" s="16"/>
      <c r="M84" s="16"/>
      <c r="N84" s="16"/>
      <c r="O84" s="16"/>
      <c r="P84" s="16"/>
      <c r="Q84" s="16"/>
      <c r="R84" s="16"/>
      <c r="S84" s="16"/>
    </row>
    <row r="85" spans="1:19" x14ac:dyDescent="0.3">
      <c r="A85" s="11" t="s">
        <v>1640</v>
      </c>
      <c r="B85" s="12">
        <v>-2.6505194828321978</v>
      </c>
      <c r="C85" s="12">
        <v>0.44305750716833758</v>
      </c>
      <c r="D85" s="12">
        <v>-5.9823373714445296</v>
      </c>
      <c r="E85" s="13">
        <v>2.1995808557686801E-9</v>
      </c>
      <c r="F85" s="53">
        <v>0</v>
      </c>
      <c r="G85" s="18">
        <v>3.2762976804760069E-4</v>
      </c>
      <c r="H85" s="16" t="s">
        <v>444</v>
      </c>
      <c r="I85" s="16" t="s">
        <v>776</v>
      </c>
      <c r="J85" s="16">
        <v>68782202</v>
      </c>
      <c r="K85" s="16" t="b">
        <v>1</v>
      </c>
      <c r="L85" s="16" t="b">
        <v>0</v>
      </c>
      <c r="M85" s="16" t="b">
        <v>0</v>
      </c>
      <c r="N85" s="16" t="b">
        <v>1</v>
      </c>
      <c r="O85" s="16" t="b">
        <v>0</v>
      </c>
      <c r="P85" s="16"/>
      <c r="Q85" s="16"/>
      <c r="R85" s="16"/>
      <c r="S85" s="16"/>
    </row>
    <row r="86" spans="1:19" x14ac:dyDescent="0.3">
      <c r="A86" s="11" t="s">
        <v>219</v>
      </c>
      <c r="B86" s="12">
        <v>-2.4362615491935999</v>
      </c>
      <c r="C86" s="12">
        <v>0.42025972822357249</v>
      </c>
      <c r="D86" s="12">
        <v>-5.7970378448861082</v>
      </c>
      <c r="E86" s="13">
        <v>6.749646404251245E-9</v>
      </c>
      <c r="F86" s="53">
        <v>6.6579358095318587E-4</v>
      </c>
      <c r="G86" s="18">
        <v>1.005366581559627E-3</v>
      </c>
      <c r="H86" s="16" t="s">
        <v>807</v>
      </c>
      <c r="I86" s="16" t="s">
        <v>785</v>
      </c>
      <c r="J86" s="16">
        <v>19460097</v>
      </c>
      <c r="K86" s="16"/>
      <c r="L86" s="16"/>
      <c r="M86" s="16"/>
      <c r="N86" s="16"/>
      <c r="O86" s="16"/>
      <c r="P86" s="16" t="b">
        <v>1</v>
      </c>
      <c r="Q86" s="16" t="b">
        <v>1</v>
      </c>
      <c r="R86" s="16" t="b">
        <v>1</v>
      </c>
      <c r="S86" s="16" t="b">
        <v>1</v>
      </c>
    </row>
    <row r="87" spans="1:19" x14ac:dyDescent="0.3">
      <c r="A87" s="11" t="s">
        <v>1641</v>
      </c>
      <c r="B87" s="12">
        <v>-2.4628303821170361</v>
      </c>
      <c r="C87" s="12">
        <v>0.47430681465035263</v>
      </c>
      <c r="D87" s="12">
        <v>-5.1924836541355077</v>
      </c>
      <c r="E87" s="13">
        <v>2.0750709401197289E-7</v>
      </c>
      <c r="F87" s="53">
        <v>0</v>
      </c>
      <c r="G87" s="18">
        <v>3.0908389160177369E-2</v>
      </c>
      <c r="H87" s="16"/>
      <c r="I87" s="16" t="s">
        <v>830</v>
      </c>
      <c r="J87" s="16">
        <v>77752568</v>
      </c>
      <c r="K87" s="16"/>
      <c r="L87" s="16"/>
      <c r="M87" s="16"/>
      <c r="N87" s="16"/>
      <c r="O87" s="16"/>
      <c r="P87" s="16"/>
      <c r="Q87" s="16"/>
      <c r="R87" s="16"/>
      <c r="S87" s="16"/>
    </row>
    <row r="88" spans="1:19" x14ac:dyDescent="0.3">
      <c r="A88" s="11" t="s">
        <v>118</v>
      </c>
      <c r="B88" s="12">
        <v>-2.5745820828211432</v>
      </c>
      <c r="C88" s="12">
        <v>0.42411829741437668</v>
      </c>
      <c r="D88" s="12">
        <v>-6.0704338825205104</v>
      </c>
      <c r="E88" s="13">
        <v>1.275651284895077E-9</v>
      </c>
      <c r="F88" s="53">
        <v>0</v>
      </c>
      <c r="G88" s="18">
        <v>1.9000953453640669E-4</v>
      </c>
      <c r="H88" s="16" t="s">
        <v>814</v>
      </c>
      <c r="I88" s="16" t="s">
        <v>787</v>
      </c>
      <c r="J88" s="16">
        <v>9989156</v>
      </c>
      <c r="K88" s="16" t="b">
        <v>0</v>
      </c>
      <c r="L88" s="16" t="b">
        <v>0</v>
      </c>
      <c r="M88" s="16" t="b">
        <v>1</v>
      </c>
      <c r="N88" s="16" t="b">
        <v>0</v>
      </c>
      <c r="O88" s="16" t="b">
        <v>0</v>
      </c>
      <c r="P88" s="16" t="b">
        <v>1</v>
      </c>
      <c r="Q88" s="16" t="b">
        <v>1</v>
      </c>
      <c r="R88" s="16" t="b">
        <v>0</v>
      </c>
      <c r="S88" s="16" t="b">
        <v>1</v>
      </c>
    </row>
    <row r="89" spans="1:19" x14ac:dyDescent="0.3">
      <c r="A89" s="11" t="s">
        <v>1642</v>
      </c>
      <c r="B89" s="12">
        <v>-2.794411481492431</v>
      </c>
      <c r="C89" s="12">
        <v>0.47206153700990999</v>
      </c>
      <c r="D89" s="12">
        <v>-5.9195915413751834</v>
      </c>
      <c r="E89" s="13">
        <v>3.2274216090292022E-9</v>
      </c>
      <c r="F89" s="53">
        <v>0</v>
      </c>
      <c r="G89" s="18">
        <v>4.8072767608650868E-4</v>
      </c>
      <c r="H89" s="16" t="s">
        <v>1643</v>
      </c>
      <c r="I89" s="16" t="s">
        <v>787</v>
      </c>
      <c r="J89" s="16">
        <v>171509822</v>
      </c>
      <c r="K89" s="16" t="b">
        <v>0</v>
      </c>
      <c r="L89" s="16" t="b">
        <v>0</v>
      </c>
      <c r="M89" s="16" t="b">
        <v>0</v>
      </c>
      <c r="N89" s="16" t="b">
        <v>1</v>
      </c>
      <c r="O89" s="16" t="b">
        <v>0</v>
      </c>
      <c r="P89" s="16"/>
      <c r="Q89" s="16"/>
      <c r="R89" s="16"/>
      <c r="S89" s="16"/>
    </row>
    <row r="90" spans="1:19" x14ac:dyDescent="0.3">
      <c r="A90" s="11" t="s">
        <v>1120</v>
      </c>
      <c r="B90" s="12">
        <v>-1.834440464346961</v>
      </c>
      <c r="C90" s="12">
        <v>0.31131527155902428</v>
      </c>
      <c r="D90" s="12">
        <v>-5.8925489108206399</v>
      </c>
      <c r="E90" s="13">
        <v>3.8028348216989183E-9</v>
      </c>
      <c r="F90" s="53">
        <v>0</v>
      </c>
      <c r="G90" s="18">
        <v>5.6643604952687557E-4</v>
      </c>
      <c r="H90" s="16" t="s">
        <v>1121</v>
      </c>
      <c r="I90" s="16" t="s">
        <v>765</v>
      </c>
      <c r="J90" s="16">
        <v>4784174</v>
      </c>
      <c r="K90" s="16"/>
      <c r="L90" s="16"/>
      <c r="M90" s="16"/>
      <c r="N90" s="16"/>
      <c r="O90" s="16"/>
      <c r="P90" s="16"/>
      <c r="Q90" s="16"/>
      <c r="R90" s="16"/>
      <c r="S90" s="16"/>
    </row>
    <row r="91" spans="1:19" x14ac:dyDescent="0.3">
      <c r="A91" s="11" t="s">
        <v>1644</v>
      </c>
      <c r="B91" s="12">
        <v>-2.1436203785991199</v>
      </c>
      <c r="C91" s="12">
        <v>0.40835338634816681</v>
      </c>
      <c r="D91" s="12">
        <v>-5.249424763607677</v>
      </c>
      <c r="E91" s="13">
        <v>1.5257489757910631E-7</v>
      </c>
      <c r="F91" s="53">
        <v>0</v>
      </c>
      <c r="G91" s="18">
        <v>2.2726183569305471E-2</v>
      </c>
      <c r="H91" s="16" t="s">
        <v>1645</v>
      </c>
      <c r="I91" s="16" t="s">
        <v>767</v>
      </c>
      <c r="J91" s="16">
        <v>38744764</v>
      </c>
      <c r="K91" s="16" t="b">
        <v>1</v>
      </c>
      <c r="L91" s="16" t="b">
        <v>0</v>
      </c>
      <c r="M91" s="16" t="b">
        <v>0</v>
      </c>
      <c r="N91" s="16" t="b">
        <v>1</v>
      </c>
      <c r="O91" s="16" t="b">
        <v>0</v>
      </c>
      <c r="P91" s="16" t="b">
        <v>0</v>
      </c>
      <c r="Q91" s="16" t="b">
        <v>1</v>
      </c>
      <c r="R91" s="16" t="b">
        <v>0</v>
      </c>
      <c r="S91" s="16" t="b">
        <v>0</v>
      </c>
    </row>
    <row r="92" spans="1:19" x14ac:dyDescent="0.3">
      <c r="A92" s="11" t="s">
        <v>1646</v>
      </c>
      <c r="B92" s="12">
        <v>-3.088984699510791</v>
      </c>
      <c r="C92" s="12">
        <v>0.55524540524030053</v>
      </c>
      <c r="D92" s="12">
        <v>-5.5632782736381801</v>
      </c>
      <c r="E92" s="13">
        <v>2.6475319541021519E-8</v>
      </c>
      <c r="F92" s="53">
        <v>3.0054477818282712E-4</v>
      </c>
      <c r="G92" s="18">
        <v>3.9435253209546958E-3</v>
      </c>
      <c r="H92" s="16"/>
      <c r="I92" s="16" t="s">
        <v>822</v>
      </c>
      <c r="J92" s="16">
        <v>78832424</v>
      </c>
      <c r="K92" s="16"/>
      <c r="L92" s="16"/>
      <c r="M92" s="16"/>
      <c r="N92" s="16"/>
      <c r="O92" s="16"/>
      <c r="P92" s="16"/>
      <c r="Q92" s="16"/>
      <c r="R92" s="16"/>
      <c r="S92" s="16"/>
    </row>
    <row r="93" spans="1:19" x14ac:dyDescent="0.3">
      <c r="A93" s="11" t="s">
        <v>73</v>
      </c>
      <c r="B93" s="12">
        <v>-3.5944061863524639</v>
      </c>
      <c r="C93" s="12">
        <v>0.57342158795303044</v>
      </c>
      <c r="D93" s="12">
        <v>-6.2683482133687756</v>
      </c>
      <c r="E93" s="13">
        <v>3.6489807161863249E-10</v>
      </c>
      <c r="F93" s="53">
        <v>0</v>
      </c>
      <c r="G93" s="18">
        <v>5.4351932665666928E-5</v>
      </c>
      <c r="H93" s="16" t="s">
        <v>878</v>
      </c>
      <c r="I93" s="16" t="s">
        <v>791</v>
      </c>
      <c r="J93" s="16">
        <v>1030444</v>
      </c>
      <c r="K93" s="16" t="b">
        <v>1</v>
      </c>
      <c r="L93" s="16" t="b">
        <v>0</v>
      </c>
      <c r="M93" s="16" t="b">
        <v>0</v>
      </c>
      <c r="N93" s="16" t="b">
        <v>1</v>
      </c>
      <c r="O93" s="16" t="b">
        <v>1</v>
      </c>
      <c r="P93" s="16" t="b">
        <v>0</v>
      </c>
      <c r="Q93" s="16" t="b">
        <v>1</v>
      </c>
      <c r="R93" s="16" t="b">
        <v>1</v>
      </c>
      <c r="S93" s="16" t="b">
        <v>1</v>
      </c>
    </row>
    <row r="94" spans="1:19" x14ac:dyDescent="0.3">
      <c r="A94" s="11" t="s">
        <v>1647</v>
      </c>
      <c r="B94" s="12">
        <v>-2.855134577910408</v>
      </c>
      <c r="C94" s="12">
        <v>0.54645612229428453</v>
      </c>
      <c r="D94" s="12">
        <v>-5.2248194528833993</v>
      </c>
      <c r="E94" s="13">
        <v>1.743251217926828E-7</v>
      </c>
      <c r="F94" s="53">
        <v>0</v>
      </c>
      <c r="G94" s="18">
        <v>2.5965901216141899E-2</v>
      </c>
      <c r="H94" s="16" t="s">
        <v>1648</v>
      </c>
      <c r="I94" s="16" t="s">
        <v>787</v>
      </c>
      <c r="J94" s="16">
        <v>72941472</v>
      </c>
      <c r="K94" s="16" t="b">
        <v>1</v>
      </c>
      <c r="L94" s="16" t="b">
        <v>0</v>
      </c>
      <c r="M94" s="16" t="b">
        <v>0</v>
      </c>
      <c r="N94" s="16" t="b">
        <v>1</v>
      </c>
      <c r="O94" s="16" t="b">
        <v>0</v>
      </c>
      <c r="P94" s="16"/>
      <c r="Q94" s="16"/>
      <c r="R94" s="16"/>
      <c r="S94" s="16"/>
    </row>
    <row r="95" spans="1:19" x14ac:dyDescent="0.3">
      <c r="A95" s="11" t="s">
        <v>1649</v>
      </c>
      <c r="B95" s="12">
        <v>-2.5562565146828851</v>
      </c>
      <c r="C95" s="12">
        <v>0.3898254633130715</v>
      </c>
      <c r="D95" s="12">
        <v>-6.5574385340496288</v>
      </c>
      <c r="E95" s="13">
        <v>5.4739861203144728E-11</v>
      </c>
      <c r="F95" s="53">
        <v>4.5184983948015237E-4</v>
      </c>
      <c r="G95" s="18">
        <v>8.1535570660696101E-6</v>
      </c>
      <c r="H95" s="16" t="s">
        <v>1285</v>
      </c>
      <c r="I95" s="16" t="s">
        <v>787</v>
      </c>
      <c r="J95" s="16">
        <v>30734274</v>
      </c>
      <c r="K95" s="16" t="b">
        <v>0</v>
      </c>
      <c r="L95" s="16" t="b">
        <v>1</v>
      </c>
      <c r="M95" s="16" t="b">
        <v>0</v>
      </c>
      <c r="N95" s="16" t="b">
        <v>0</v>
      </c>
      <c r="O95" s="16" t="b">
        <v>0</v>
      </c>
      <c r="P95" s="16"/>
      <c r="Q95" s="16"/>
      <c r="R95" s="16"/>
      <c r="S95" s="16"/>
    </row>
    <row r="96" spans="1:19" x14ac:dyDescent="0.3">
      <c r="A96" s="11" t="s">
        <v>140</v>
      </c>
      <c r="B96" s="12">
        <v>-4.6622039902787673</v>
      </c>
      <c r="C96" s="12">
        <v>0.56628195638153411</v>
      </c>
      <c r="D96" s="12">
        <v>-8.2330081997837734</v>
      </c>
      <c r="E96" s="13">
        <v>1.825696934088982E-16</v>
      </c>
      <c r="F96" s="53">
        <v>0</v>
      </c>
      <c r="G96" s="18">
        <v>2.7193938402948799E-11</v>
      </c>
      <c r="H96" s="16" t="s">
        <v>777</v>
      </c>
      <c r="I96" s="16" t="s">
        <v>776</v>
      </c>
      <c r="J96" s="16">
        <v>47376985</v>
      </c>
      <c r="K96" s="16" t="b">
        <v>0</v>
      </c>
      <c r="L96" s="16" t="b">
        <v>1</v>
      </c>
      <c r="M96" s="16" t="b">
        <v>0</v>
      </c>
      <c r="N96" s="16" t="b">
        <v>0</v>
      </c>
      <c r="O96" s="16" t="b">
        <v>1</v>
      </c>
      <c r="P96" s="16" t="b">
        <v>0</v>
      </c>
      <c r="Q96" s="16" t="b">
        <v>1</v>
      </c>
      <c r="R96" s="16" t="b">
        <v>1</v>
      </c>
      <c r="S96" s="16" t="b">
        <v>1</v>
      </c>
    </row>
    <row r="97" spans="1:19" x14ac:dyDescent="0.3">
      <c r="A97" s="11" t="s">
        <v>203</v>
      </c>
      <c r="B97" s="12">
        <v>-3.4026683083616711</v>
      </c>
      <c r="C97" s="12">
        <v>0.53689475623681582</v>
      </c>
      <c r="D97" s="12">
        <v>-6.3376821413037003</v>
      </c>
      <c r="E97" s="13">
        <v>2.3324739609423538E-10</v>
      </c>
      <c r="F97" s="53">
        <v>6.6454775913869909E-4</v>
      </c>
      <c r="G97" s="18">
        <v>3.4742432895632447E-5</v>
      </c>
      <c r="H97" s="16" t="s">
        <v>809</v>
      </c>
      <c r="I97" s="16" t="s">
        <v>774</v>
      </c>
      <c r="J97" s="16">
        <v>151137676</v>
      </c>
      <c r="K97" s="16"/>
      <c r="L97" s="16"/>
      <c r="M97" s="16"/>
      <c r="N97" s="16"/>
      <c r="O97" s="16"/>
      <c r="P97" s="16" t="b">
        <v>1</v>
      </c>
      <c r="Q97" s="16" t="b">
        <v>1</v>
      </c>
      <c r="R97" s="16" t="b">
        <v>1</v>
      </c>
      <c r="S97" s="16" t="b">
        <v>1</v>
      </c>
    </row>
    <row r="98" spans="1:19" x14ac:dyDescent="0.3">
      <c r="A98" s="11" t="s">
        <v>1650</v>
      </c>
      <c r="B98" s="12">
        <v>-2.009871426969446</v>
      </c>
      <c r="C98" s="12">
        <v>0.38188018181180289</v>
      </c>
      <c r="D98" s="12">
        <v>-5.263094349211201</v>
      </c>
      <c r="E98" s="13">
        <v>1.4165083874799341E-7</v>
      </c>
      <c r="F98" s="53">
        <v>0</v>
      </c>
      <c r="G98" s="18">
        <v>2.109903408235236E-2</v>
      </c>
      <c r="H98" s="16" t="s">
        <v>1651</v>
      </c>
      <c r="I98" s="16" t="s">
        <v>769</v>
      </c>
      <c r="J98" s="16">
        <v>105114327</v>
      </c>
      <c r="K98" s="16" t="b">
        <v>0</v>
      </c>
      <c r="L98" s="16" t="b">
        <v>1</v>
      </c>
      <c r="M98" s="16" t="b">
        <v>0</v>
      </c>
      <c r="N98" s="16" t="b">
        <v>0</v>
      </c>
      <c r="O98" s="16" t="b">
        <v>0</v>
      </c>
      <c r="P98" s="16"/>
      <c r="Q98" s="16"/>
      <c r="R98" s="16"/>
      <c r="S98" s="16"/>
    </row>
    <row r="99" spans="1:19" x14ac:dyDescent="0.3">
      <c r="A99" s="11" t="s">
        <v>1652</v>
      </c>
      <c r="B99" s="12">
        <v>-3.0614787328860422</v>
      </c>
      <c r="C99" s="12">
        <v>0.54939074563345747</v>
      </c>
      <c r="D99" s="12">
        <v>-5.5724978209381772</v>
      </c>
      <c r="E99" s="13">
        <v>2.5111263368793821E-8</v>
      </c>
      <c r="F99" s="53">
        <v>0</v>
      </c>
      <c r="G99" s="18">
        <v>3.7403477900452091E-3</v>
      </c>
      <c r="H99" s="16" t="s">
        <v>1653</v>
      </c>
      <c r="I99" s="16" t="s">
        <v>817</v>
      </c>
      <c r="J99" s="16">
        <v>52625365</v>
      </c>
      <c r="K99" s="16" t="b">
        <v>0</v>
      </c>
      <c r="L99" s="16" t="b">
        <v>0</v>
      </c>
      <c r="M99" s="16" t="b">
        <v>1</v>
      </c>
      <c r="N99" s="16" t="b">
        <v>0</v>
      </c>
      <c r="O99" s="16" t="b">
        <v>0</v>
      </c>
      <c r="P99" s="16"/>
      <c r="Q99" s="16"/>
      <c r="R99" s="16"/>
      <c r="S99" s="16"/>
    </row>
    <row r="100" spans="1:19" x14ac:dyDescent="0.3">
      <c r="A100" s="11" t="s">
        <v>235</v>
      </c>
      <c r="B100" s="12">
        <v>-2.774367206265445</v>
      </c>
      <c r="C100" s="12">
        <v>0.40548051820101771</v>
      </c>
      <c r="D100" s="12">
        <v>-6.8421714033867538</v>
      </c>
      <c r="E100" s="13">
        <v>7.8001677590545967E-12</v>
      </c>
      <c r="F100" s="53">
        <v>7.0296790589538993E-4</v>
      </c>
      <c r="G100" s="18">
        <v>1.161842787878941E-6</v>
      </c>
      <c r="H100" s="16" t="s">
        <v>766</v>
      </c>
      <c r="I100" s="16" t="s">
        <v>765</v>
      </c>
      <c r="J100" s="16">
        <v>27153847</v>
      </c>
      <c r="K100" s="16"/>
      <c r="L100" s="16"/>
      <c r="M100" s="16"/>
      <c r="N100" s="16"/>
      <c r="O100" s="16"/>
      <c r="P100" s="16"/>
      <c r="Q100" s="16"/>
      <c r="R100" s="16"/>
      <c r="S100" s="16"/>
    </row>
    <row r="101" spans="1:19" x14ac:dyDescent="0.3">
      <c r="A101" s="11" t="s">
        <v>1654</v>
      </c>
      <c r="B101" s="12">
        <v>-2.108357653359819</v>
      </c>
      <c r="C101" s="12">
        <v>0.35696262033771398</v>
      </c>
      <c r="D101" s="12">
        <v>-5.9063821622699626</v>
      </c>
      <c r="E101" s="13">
        <v>3.4970222497162409E-9</v>
      </c>
      <c r="F101" s="53">
        <v>0</v>
      </c>
      <c r="G101" s="18">
        <v>5.2088496111748388E-4</v>
      </c>
      <c r="H101" s="16"/>
      <c r="I101" s="16" t="s">
        <v>785</v>
      </c>
      <c r="J101" s="16">
        <v>120684721</v>
      </c>
      <c r="K101" s="16"/>
      <c r="L101" s="16"/>
      <c r="M101" s="16"/>
      <c r="N101" s="16"/>
      <c r="O101" s="16"/>
      <c r="P101" s="16" t="b">
        <v>0</v>
      </c>
      <c r="Q101" s="16" t="b">
        <v>1</v>
      </c>
      <c r="R101" s="16" t="b">
        <v>0</v>
      </c>
      <c r="S101" s="16" t="b">
        <v>0</v>
      </c>
    </row>
    <row r="102" spans="1:19" x14ac:dyDescent="0.3">
      <c r="A102" s="11" t="s">
        <v>1655</v>
      </c>
      <c r="B102" s="12">
        <v>-2.364558483057551</v>
      </c>
      <c r="C102" s="12">
        <v>0.42480927197231771</v>
      </c>
      <c r="D102" s="12">
        <v>-5.566164956991889</v>
      </c>
      <c r="E102" s="13">
        <v>2.604067446739997E-8</v>
      </c>
      <c r="F102" s="53">
        <v>0</v>
      </c>
      <c r="G102" s="18">
        <v>3.8787845025936929E-3</v>
      </c>
      <c r="H102" s="16"/>
      <c r="I102" s="16" t="s">
        <v>770</v>
      </c>
      <c r="J102" s="16">
        <v>70897224</v>
      </c>
      <c r="K102" s="16"/>
      <c r="L102" s="16"/>
      <c r="M102" s="16"/>
      <c r="N102" s="16"/>
      <c r="O102" s="16"/>
      <c r="P102" s="16"/>
      <c r="Q102" s="16"/>
      <c r="R102" s="16"/>
      <c r="S102" s="16"/>
    </row>
    <row r="103" spans="1:19" x14ac:dyDescent="0.3">
      <c r="A103" s="11" t="s">
        <v>1656</v>
      </c>
      <c r="B103" s="12">
        <v>-1.5956775452225389</v>
      </c>
      <c r="C103" s="12">
        <v>0.30877884193737021</v>
      </c>
      <c r="D103" s="12">
        <v>-5.1677036393127969</v>
      </c>
      <c r="E103" s="13">
        <v>2.3698769442357069E-7</v>
      </c>
      <c r="F103" s="53">
        <v>0</v>
      </c>
      <c r="G103" s="18">
        <v>3.5299554072085279E-2</v>
      </c>
      <c r="H103" s="16" t="s">
        <v>1657</v>
      </c>
      <c r="I103" s="16" t="s">
        <v>804</v>
      </c>
      <c r="J103" s="16">
        <v>134420183</v>
      </c>
      <c r="K103" s="16"/>
      <c r="L103" s="16"/>
      <c r="M103" s="16"/>
      <c r="N103" s="16"/>
      <c r="O103" s="16"/>
      <c r="P103" s="16"/>
      <c r="Q103" s="16"/>
      <c r="R103" s="16"/>
      <c r="S103" s="16"/>
    </row>
    <row r="104" spans="1:19" x14ac:dyDescent="0.3">
      <c r="A104" s="11" t="s">
        <v>1131</v>
      </c>
      <c r="B104" s="12">
        <v>-3.1527981993179961</v>
      </c>
      <c r="C104" s="12">
        <v>0.54483709461819807</v>
      </c>
      <c r="D104" s="12">
        <v>-5.7866805150764584</v>
      </c>
      <c r="E104" s="13">
        <v>7.1790932749251158E-9</v>
      </c>
      <c r="F104" s="53">
        <v>0</v>
      </c>
      <c r="G104" s="18">
        <v>1.069333122393371E-3</v>
      </c>
      <c r="H104" s="16"/>
      <c r="I104" s="16" t="s">
        <v>789</v>
      </c>
      <c r="J104" s="16">
        <v>158937447</v>
      </c>
      <c r="K104" s="16"/>
      <c r="L104" s="16"/>
      <c r="M104" s="16"/>
      <c r="N104" s="16"/>
      <c r="O104" s="16"/>
      <c r="P104" s="16"/>
      <c r="Q104" s="16"/>
      <c r="R104" s="16"/>
      <c r="S104" s="16"/>
    </row>
    <row r="105" spans="1:19" x14ac:dyDescent="0.3">
      <c r="A105" s="11" t="s">
        <v>1658</v>
      </c>
      <c r="B105" s="12">
        <v>2.6231709015694791</v>
      </c>
      <c r="C105" s="12">
        <v>0.46819335006900559</v>
      </c>
      <c r="D105" s="12">
        <v>5.6027513017492829</v>
      </c>
      <c r="E105" s="13">
        <v>2.1097583259952712E-8</v>
      </c>
      <c r="F105" s="53">
        <v>0</v>
      </c>
      <c r="G105" s="18">
        <v>3.142506124153217E-3</v>
      </c>
      <c r="H105" s="16"/>
      <c r="I105" s="16" t="s">
        <v>780</v>
      </c>
      <c r="J105" s="16">
        <v>65528222</v>
      </c>
      <c r="K105" s="16"/>
      <c r="L105" s="16"/>
      <c r="M105" s="16"/>
      <c r="N105" s="16"/>
      <c r="O105" s="16"/>
      <c r="P105" s="16"/>
      <c r="Q105" s="16"/>
      <c r="R105" s="16"/>
      <c r="S105" s="16"/>
    </row>
    <row r="106" spans="1:19" x14ac:dyDescent="0.3">
      <c r="A106" s="11" t="s">
        <v>1132</v>
      </c>
      <c r="B106" s="12">
        <v>-2.8849443739173788</v>
      </c>
      <c r="C106" s="12">
        <v>0.44483223205836142</v>
      </c>
      <c r="D106" s="12">
        <v>-6.4854661285850304</v>
      </c>
      <c r="E106" s="13">
        <v>8.8457871655430248E-11</v>
      </c>
      <c r="F106" s="53">
        <v>2.1319815481685871</v>
      </c>
      <c r="G106" s="18">
        <v>1.3175888440947991E-5</v>
      </c>
      <c r="H106" s="16" t="s">
        <v>1133</v>
      </c>
      <c r="I106" s="16" t="s">
        <v>772</v>
      </c>
      <c r="J106" s="16">
        <v>78165917</v>
      </c>
      <c r="K106" s="16" t="b">
        <v>0</v>
      </c>
      <c r="L106" s="16" t="b">
        <v>1</v>
      </c>
      <c r="M106" s="16" t="b">
        <v>0</v>
      </c>
      <c r="N106" s="16" t="b">
        <v>0</v>
      </c>
      <c r="O106" s="16" t="b">
        <v>0</v>
      </c>
      <c r="P106" s="16"/>
      <c r="Q106" s="16"/>
      <c r="R106" s="16"/>
      <c r="S106" s="16"/>
    </row>
    <row r="107" spans="1:19" x14ac:dyDescent="0.3">
      <c r="A107" s="11" t="s">
        <v>1134</v>
      </c>
      <c r="B107" s="12">
        <v>-2.0271121883144398</v>
      </c>
      <c r="C107" s="12">
        <v>0.39264733577461092</v>
      </c>
      <c r="D107" s="12">
        <v>-5.1626790853307902</v>
      </c>
      <c r="E107" s="13">
        <v>2.4344028702125931E-7</v>
      </c>
      <c r="F107" s="53">
        <v>4.5991294054289008E-4</v>
      </c>
      <c r="G107" s="18">
        <v>3.626067419210359E-2</v>
      </c>
      <c r="H107" s="16"/>
      <c r="I107" s="16" t="s">
        <v>785</v>
      </c>
      <c r="J107" s="16">
        <v>120684968</v>
      </c>
      <c r="K107" s="16"/>
      <c r="L107" s="16"/>
      <c r="M107" s="16"/>
      <c r="N107" s="16"/>
      <c r="O107" s="16"/>
      <c r="P107" s="16" t="b">
        <v>0</v>
      </c>
      <c r="Q107" s="16" t="b">
        <v>1</v>
      </c>
      <c r="R107" s="16" t="b">
        <v>0</v>
      </c>
      <c r="S107" s="16" t="b">
        <v>0</v>
      </c>
    </row>
    <row r="108" spans="1:19" x14ac:dyDescent="0.3">
      <c r="A108" s="11" t="s">
        <v>109</v>
      </c>
      <c r="B108" s="12">
        <v>3.5998815182371602</v>
      </c>
      <c r="C108" s="12">
        <v>0.57843747212873398</v>
      </c>
      <c r="D108" s="12">
        <v>6.2234583540880797</v>
      </c>
      <c r="E108" s="13">
        <v>4.8631394844841252E-10</v>
      </c>
      <c r="F108" s="53">
        <v>0</v>
      </c>
      <c r="G108" s="18">
        <v>7.2436948935339495E-5</v>
      </c>
      <c r="H108" s="16" t="s">
        <v>848</v>
      </c>
      <c r="I108" s="16" t="s">
        <v>789</v>
      </c>
      <c r="J108" s="16">
        <v>6379108</v>
      </c>
      <c r="K108" s="16"/>
      <c r="L108" s="16"/>
      <c r="M108" s="16"/>
      <c r="N108" s="16"/>
      <c r="O108" s="16"/>
      <c r="P108" s="16" t="b">
        <v>1</v>
      </c>
      <c r="Q108" s="16" t="b">
        <v>1</v>
      </c>
      <c r="R108" s="16" t="b">
        <v>1</v>
      </c>
      <c r="S108" s="16" t="b">
        <v>1</v>
      </c>
    </row>
    <row r="109" spans="1:19" x14ac:dyDescent="0.3">
      <c r="A109" s="11" t="s">
        <v>1659</v>
      </c>
      <c r="B109" s="12">
        <v>3.4651069092789828</v>
      </c>
      <c r="C109" s="12">
        <v>0.60293393027895703</v>
      </c>
      <c r="D109" s="12">
        <v>5.7470756500232056</v>
      </c>
      <c r="E109" s="13">
        <v>9.0800112004059003E-9</v>
      </c>
      <c r="F109" s="53">
        <v>0</v>
      </c>
      <c r="G109" s="18">
        <v>1.352476748311659E-3</v>
      </c>
      <c r="H109" s="16" t="s">
        <v>1660</v>
      </c>
      <c r="I109" s="16" t="s">
        <v>847</v>
      </c>
      <c r="J109" s="16">
        <v>30720496</v>
      </c>
      <c r="K109" s="16"/>
      <c r="L109" s="16"/>
      <c r="M109" s="16"/>
      <c r="N109" s="16"/>
      <c r="O109" s="16"/>
      <c r="P109" s="16" t="b">
        <v>1</v>
      </c>
      <c r="Q109" s="16" t="b">
        <v>1</v>
      </c>
      <c r="R109" s="16" t="b">
        <v>1</v>
      </c>
      <c r="S109" s="16" t="b">
        <v>1</v>
      </c>
    </row>
    <row r="110" spans="1:19" x14ac:dyDescent="0.3">
      <c r="A110" s="11" t="s">
        <v>1661</v>
      </c>
      <c r="B110" s="12">
        <v>3.071069280909295</v>
      </c>
      <c r="C110" s="12">
        <v>0.49043037693258962</v>
      </c>
      <c r="D110" s="12">
        <v>6.2619882971307437</v>
      </c>
      <c r="E110" s="13">
        <v>3.8009947157452752E-10</v>
      </c>
      <c r="F110" s="53">
        <v>1.7575160854786391E-4</v>
      </c>
      <c r="G110" s="18">
        <v>5.6616196390497453E-5</v>
      </c>
      <c r="H110" s="16"/>
      <c r="I110" s="16" t="s">
        <v>804</v>
      </c>
      <c r="J110" s="16">
        <v>30101042</v>
      </c>
      <c r="K110" s="16"/>
      <c r="L110" s="16"/>
      <c r="M110" s="16"/>
      <c r="N110" s="16"/>
      <c r="O110" s="16"/>
      <c r="P110" s="16"/>
      <c r="Q110" s="16"/>
      <c r="R110" s="16"/>
      <c r="S110" s="16"/>
    </row>
    <row r="111" spans="1:19" x14ac:dyDescent="0.3">
      <c r="A111" s="11" t="s">
        <v>66</v>
      </c>
      <c r="B111" s="12">
        <v>-2.1856622932839058</v>
      </c>
      <c r="C111" s="12">
        <v>0.353090566931754</v>
      </c>
      <c r="D111" s="12">
        <v>-6.1900897332846476</v>
      </c>
      <c r="E111" s="13">
        <v>6.012997471941923E-10</v>
      </c>
      <c r="F111" s="53">
        <v>0</v>
      </c>
      <c r="G111" s="18">
        <v>8.956419864432214E-5</v>
      </c>
      <c r="H111" s="16" t="s">
        <v>840</v>
      </c>
      <c r="I111" s="16" t="s">
        <v>772</v>
      </c>
      <c r="J111" s="16">
        <v>46608099</v>
      </c>
      <c r="K111" s="16"/>
      <c r="L111" s="16"/>
      <c r="M111" s="16"/>
      <c r="N111" s="16"/>
      <c r="O111" s="16"/>
      <c r="P111" s="16"/>
      <c r="Q111" s="16"/>
      <c r="R111" s="16"/>
      <c r="S111" s="16"/>
    </row>
    <row r="112" spans="1:19" x14ac:dyDescent="0.3">
      <c r="A112" s="11" t="s">
        <v>1662</v>
      </c>
      <c r="B112" s="12">
        <v>-3.2103512952189859</v>
      </c>
      <c r="C112" s="12">
        <v>0.6232319268153288</v>
      </c>
      <c r="D112" s="12">
        <v>-5.1511342039610444</v>
      </c>
      <c r="E112" s="13">
        <v>2.5891582266786412E-7</v>
      </c>
      <c r="F112" s="53">
        <v>0</v>
      </c>
      <c r="G112" s="18">
        <v>3.8565770702201033E-2</v>
      </c>
      <c r="H112" s="16" t="s">
        <v>1663</v>
      </c>
      <c r="I112" s="16" t="s">
        <v>789</v>
      </c>
      <c r="J112" s="16">
        <v>132114623</v>
      </c>
      <c r="K112" s="16"/>
      <c r="L112" s="16"/>
      <c r="M112" s="16"/>
      <c r="N112" s="16"/>
      <c r="O112" s="16"/>
      <c r="P112" s="16"/>
      <c r="Q112" s="16"/>
      <c r="R112" s="16"/>
      <c r="S112" s="16"/>
    </row>
    <row r="113" spans="1:19" x14ac:dyDescent="0.3">
      <c r="A113" s="11" t="s">
        <v>1664</v>
      </c>
      <c r="B113" s="12">
        <v>-3.587312148127848</v>
      </c>
      <c r="C113" s="12">
        <v>0.56997787886063078</v>
      </c>
      <c r="D113" s="12">
        <v>-6.2937743396266193</v>
      </c>
      <c r="E113" s="13">
        <v>3.0983816142301748E-10</v>
      </c>
      <c r="F113" s="53">
        <v>0</v>
      </c>
      <c r="G113" s="18">
        <v>4.6150703982119883E-5</v>
      </c>
      <c r="H113" s="16" t="s">
        <v>1665</v>
      </c>
      <c r="I113" s="16" t="s">
        <v>767</v>
      </c>
      <c r="J113" s="16">
        <v>51473087</v>
      </c>
      <c r="K113" s="16" t="b">
        <v>1</v>
      </c>
      <c r="L113" s="16" t="b">
        <v>0</v>
      </c>
      <c r="M113" s="16" t="b">
        <v>0</v>
      </c>
      <c r="N113" s="16" t="b">
        <v>1</v>
      </c>
      <c r="O113" s="16" t="b">
        <v>0</v>
      </c>
      <c r="P113" s="16" t="b">
        <v>0</v>
      </c>
      <c r="Q113" s="16" t="b">
        <v>1</v>
      </c>
      <c r="R113" s="16" t="b">
        <v>0</v>
      </c>
      <c r="S113" s="16" t="b">
        <v>0</v>
      </c>
    </row>
    <row r="114" spans="1:19" x14ac:dyDescent="0.3">
      <c r="A114" s="11" t="s">
        <v>79</v>
      </c>
      <c r="B114" s="12">
        <v>-3.076948625868253</v>
      </c>
      <c r="C114" s="12">
        <v>0.5151905282523277</v>
      </c>
      <c r="D114" s="12">
        <v>-5.9724479724154378</v>
      </c>
      <c r="E114" s="13">
        <v>2.337196938989736E-9</v>
      </c>
      <c r="F114" s="53">
        <v>1.441328925096349E-4</v>
      </c>
      <c r="G114" s="18">
        <v>3.4812782125946012E-4</v>
      </c>
      <c r="H114" s="16" t="s">
        <v>865</v>
      </c>
      <c r="I114" s="16" t="s">
        <v>822</v>
      </c>
      <c r="J114" s="16">
        <v>113634042</v>
      </c>
      <c r="K114" s="16" t="b">
        <v>0</v>
      </c>
      <c r="L114" s="16" t="b">
        <v>1</v>
      </c>
      <c r="M114" s="16" t="b">
        <v>0</v>
      </c>
      <c r="N114" s="16" t="b">
        <v>0</v>
      </c>
      <c r="O114" s="16" t="b">
        <v>0</v>
      </c>
      <c r="P114" s="16" t="b">
        <v>1</v>
      </c>
      <c r="Q114" s="16" t="b">
        <v>0</v>
      </c>
      <c r="R114" s="16" t="b">
        <v>0</v>
      </c>
      <c r="S114" s="16" t="b">
        <v>0</v>
      </c>
    </row>
    <row r="115" spans="1:19" x14ac:dyDescent="0.3">
      <c r="A115" s="11" t="s">
        <v>1666</v>
      </c>
      <c r="B115" s="12">
        <v>-1.9045740261832</v>
      </c>
      <c r="C115" s="12">
        <v>0.37038595669097868</v>
      </c>
      <c r="D115" s="12">
        <v>-5.1421334739541136</v>
      </c>
      <c r="E115" s="13">
        <v>2.7163601894868592E-7</v>
      </c>
      <c r="F115" s="53">
        <v>0</v>
      </c>
      <c r="G115" s="18">
        <v>4.0460456658425709E-2</v>
      </c>
      <c r="H115" s="16" t="s">
        <v>1667</v>
      </c>
      <c r="I115" s="16" t="s">
        <v>774</v>
      </c>
      <c r="J115" s="16">
        <v>153581494</v>
      </c>
      <c r="K115" s="16" t="b">
        <v>1</v>
      </c>
      <c r="L115" s="16" t="b">
        <v>0</v>
      </c>
      <c r="M115" s="16" t="b">
        <v>0</v>
      </c>
      <c r="N115" s="16" t="b">
        <v>1</v>
      </c>
      <c r="O115" s="16" t="b">
        <v>0</v>
      </c>
      <c r="P115" s="16" t="b">
        <v>0</v>
      </c>
      <c r="Q115" s="16" t="b">
        <v>1</v>
      </c>
      <c r="R115" s="16" t="b">
        <v>0</v>
      </c>
      <c r="S115" s="16" t="b">
        <v>0</v>
      </c>
    </row>
    <row r="116" spans="1:19" x14ac:dyDescent="0.3">
      <c r="A116" s="11" t="s">
        <v>82</v>
      </c>
      <c r="B116" s="12">
        <v>-1.9912493001702041</v>
      </c>
      <c r="C116" s="12">
        <v>0.36719883954489718</v>
      </c>
      <c r="D116" s="12">
        <v>-5.4228093493926606</v>
      </c>
      <c r="E116" s="13">
        <v>5.8669558087559357E-8</v>
      </c>
      <c r="F116" s="53">
        <v>0</v>
      </c>
      <c r="G116" s="18">
        <v>8.7388893467000555E-3</v>
      </c>
      <c r="H116" s="16"/>
      <c r="I116" s="16" t="s">
        <v>847</v>
      </c>
      <c r="J116" s="16">
        <v>46472568</v>
      </c>
      <c r="K116" s="16"/>
      <c r="L116" s="16"/>
      <c r="M116" s="16"/>
      <c r="N116" s="16"/>
      <c r="O116" s="16"/>
      <c r="P116" s="16"/>
      <c r="Q116" s="16"/>
      <c r="R116" s="16"/>
      <c r="S116" s="16"/>
    </row>
    <row r="117" spans="1:19" x14ac:dyDescent="0.3">
      <c r="A117" s="11" t="s">
        <v>68</v>
      </c>
      <c r="B117" s="12">
        <v>-1.7879725629556751</v>
      </c>
      <c r="C117" s="12">
        <v>0.25769573994091027</v>
      </c>
      <c r="D117" s="12">
        <v>-6.9383085780372502</v>
      </c>
      <c r="E117" s="13">
        <v>3.9682220796816474E-12</v>
      </c>
      <c r="F117" s="53">
        <v>5.4925605529348819E-6</v>
      </c>
      <c r="G117" s="18">
        <v>5.9107064699066091E-7</v>
      </c>
      <c r="H117" s="16" t="s">
        <v>766</v>
      </c>
      <c r="I117" s="16" t="s">
        <v>765</v>
      </c>
      <c r="J117" s="16">
        <v>27153655</v>
      </c>
      <c r="K117" s="16"/>
      <c r="L117" s="16"/>
      <c r="M117" s="16"/>
      <c r="N117" s="16"/>
      <c r="O117" s="16"/>
      <c r="P117" s="16"/>
      <c r="Q117" s="16"/>
      <c r="R117" s="16"/>
      <c r="S117" s="16"/>
    </row>
    <row r="118" spans="1:19" x14ac:dyDescent="0.3">
      <c r="A118" s="11" t="s">
        <v>243</v>
      </c>
      <c r="B118" s="12">
        <v>-3.036379225675959</v>
      </c>
      <c r="C118" s="12">
        <v>0.41751755093189241</v>
      </c>
      <c r="D118" s="12">
        <v>-7.2724588916054183</v>
      </c>
      <c r="E118" s="13">
        <v>3.5300202674843012E-13</v>
      </c>
      <c r="F118" s="53">
        <v>9.0179208581643014E-4</v>
      </c>
      <c r="G118" s="18">
        <v>5.2580004886205408E-8</v>
      </c>
      <c r="H118" s="16" t="s">
        <v>768</v>
      </c>
      <c r="I118" s="16" t="s">
        <v>767</v>
      </c>
      <c r="J118" s="16">
        <v>39087186</v>
      </c>
      <c r="K118" s="16"/>
      <c r="L118" s="16"/>
      <c r="M118" s="16"/>
      <c r="N118" s="16"/>
      <c r="O118" s="16"/>
      <c r="P118" s="16"/>
      <c r="Q118" s="16"/>
      <c r="R118" s="16"/>
      <c r="S118" s="16"/>
    </row>
    <row r="119" spans="1:19" x14ac:dyDescent="0.3">
      <c r="A119" s="11" t="s">
        <v>188</v>
      </c>
      <c r="B119" s="12">
        <v>-2.7241211630460782</v>
      </c>
      <c r="C119" s="12">
        <v>0.49926027793529337</v>
      </c>
      <c r="D119" s="12">
        <v>-5.4563146387526889</v>
      </c>
      <c r="E119" s="13">
        <v>4.8611823053756733E-8</v>
      </c>
      <c r="F119" s="53">
        <v>0</v>
      </c>
      <c r="G119" s="18">
        <v>7.240779655680118E-3</v>
      </c>
      <c r="H119" s="16" t="s">
        <v>864</v>
      </c>
      <c r="I119" s="16" t="s">
        <v>774</v>
      </c>
      <c r="J119" s="16">
        <v>205498018</v>
      </c>
      <c r="K119" s="16" t="b">
        <v>1</v>
      </c>
      <c r="L119" s="16" t="b">
        <v>0</v>
      </c>
      <c r="M119" s="16" t="b">
        <v>0</v>
      </c>
      <c r="N119" s="16" t="b">
        <v>1</v>
      </c>
      <c r="O119" s="16" t="b">
        <v>0</v>
      </c>
      <c r="P119" s="16"/>
      <c r="Q119" s="16"/>
      <c r="R119" s="16"/>
      <c r="S119" s="16"/>
    </row>
    <row r="120" spans="1:19" x14ac:dyDescent="0.3">
      <c r="A120" s="11" t="s">
        <v>1668</v>
      </c>
      <c r="B120" s="12">
        <v>-3.4888086009119048</v>
      </c>
      <c r="C120" s="12">
        <v>0.65125475662490684</v>
      </c>
      <c r="D120" s="12">
        <v>-5.3570566132867423</v>
      </c>
      <c r="E120" s="13">
        <v>8.4588622091633794E-8</v>
      </c>
      <c r="F120" s="53">
        <v>0</v>
      </c>
      <c r="G120" s="18">
        <v>1.259955984917095E-2</v>
      </c>
      <c r="H120" s="16" t="s">
        <v>937</v>
      </c>
      <c r="I120" s="16" t="s">
        <v>769</v>
      </c>
      <c r="J120" s="16">
        <v>9265989</v>
      </c>
      <c r="K120" s="16" t="b">
        <v>0</v>
      </c>
      <c r="L120" s="16" t="b">
        <v>1</v>
      </c>
      <c r="M120" s="16" t="b">
        <v>0</v>
      </c>
      <c r="N120" s="16" t="b">
        <v>0</v>
      </c>
      <c r="O120" s="16" t="b">
        <v>0</v>
      </c>
      <c r="P120" s="16" t="b">
        <v>1</v>
      </c>
      <c r="Q120" s="16" t="b">
        <v>0</v>
      </c>
      <c r="R120" s="16" t="b">
        <v>0</v>
      </c>
      <c r="S120" s="16" t="b">
        <v>0</v>
      </c>
    </row>
    <row r="121" spans="1:19" x14ac:dyDescent="0.3">
      <c r="A121" s="11" t="s">
        <v>148</v>
      </c>
      <c r="B121" s="12">
        <v>-2.1972266690641198</v>
      </c>
      <c r="C121" s="12">
        <v>0.37445351572722241</v>
      </c>
      <c r="D121" s="12">
        <v>-5.8678222443629853</v>
      </c>
      <c r="E121" s="13">
        <v>4.4155625947436411E-9</v>
      </c>
      <c r="F121" s="53">
        <v>0</v>
      </c>
      <c r="G121" s="18">
        <v>6.5770246404966005E-4</v>
      </c>
      <c r="H121" s="16" t="s">
        <v>810</v>
      </c>
      <c r="I121" s="16" t="s">
        <v>767</v>
      </c>
      <c r="J121" s="16">
        <v>6477033</v>
      </c>
      <c r="K121" s="16" t="b">
        <v>0</v>
      </c>
      <c r="L121" s="16" t="b">
        <v>1</v>
      </c>
      <c r="M121" s="16" t="b">
        <v>0</v>
      </c>
      <c r="N121" s="16" t="b">
        <v>1</v>
      </c>
      <c r="O121" s="16" t="b">
        <v>0</v>
      </c>
      <c r="P121" s="16"/>
      <c r="Q121" s="16"/>
      <c r="R121" s="16"/>
      <c r="S121" s="16"/>
    </row>
    <row r="122" spans="1:19" x14ac:dyDescent="0.3">
      <c r="A122" s="11" t="s">
        <v>88</v>
      </c>
      <c r="B122" s="12">
        <v>-2.0031617772492258</v>
      </c>
      <c r="C122" s="12">
        <v>0.36743199369536023</v>
      </c>
      <c r="D122" s="12">
        <v>-5.451789206222629</v>
      </c>
      <c r="E122" s="13">
        <v>4.986554377599213E-8</v>
      </c>
      <c r="F122" s="53">
        <v>0</v>
      </c>
      <c r="G122" s="18">
        <v>7.4275226109778037E-3</v>
      </c>
      <c r="H122" s="16" t="s">
        <v>875</v>
      </c>
      <c r="I122" s="16" t="s">
        <v>804</v>
      </c>
      <c r="J122" s="16">
        <v>11912126</v>
      </c>
      <c r="K122" s="16"/>
      <c r="L122" s="16"/>
      <c r="M122" s="16"/>
      <c r="N122" s="16"/>
      <c r="O122" s="16"/>
      <c r="P122" s="16"/>
      <c r="Q122" s="16"/>
      <c r="R122" s="16"/>
      <c r="S122" s="16"/>
    </row>
    <row r="123" spans="1:19" x14ac:dyDescent="0.3">
      <c r="A123" s="11" t="s">
        <v>1669</v>
      </c>
      <c r="B123" s="12">
        <v>-3.985997102039502</v>
      </c>
      <c r="C123" s="12">
        <v>0.70185266357352749</v>
      </c>
      <c r="D123" s="12">
        <v>-5.6792505164040321</v>
      </c>
      <c r="E123" s="13">
        <v>1.352862161478928E-8</v>
      </c>
      <c r="F123" s="53">
        <v>18.318849192053861</v>
      </c>
      <c r="G123" s="18">
        <v>2.015101718144478E-3</v>
      </c>
      <c r="H123" s="16" t="s">
        <v>1577</v>
      </c>
      <c r="I123" s="16" t="s">
        <v>804</v>
      </c>
      <c r="J123" s="16">
        <v>114712695</v>
      </c>
      <c r="K123" s="16" t="b">
        <v>1</v>
      </c>
      <c r="L123" s="16" t="b">
        <v>1</v>
      </c>
      <c r="M123" s="16" t="b">
        <v>0</v>
      </c>
      <c r="N123" s="16" t="b">
        <v>0</v>
      </c>
      <c r="O123" s="16" t="b">
        <v>1</v>
      </c>
      <c r="P123" s="16" t="b">
        <v>1</v>
      </c>
      <c r="Q123" s="16" t="b">
        <v>1</v>
      </c>
      <c r="R123" s="16" t="b">
        <v>0</v>
      </c>
      <c r="S123" s="16" t="b">
        <v>1</v>
      </c>
    </row>
    <row r="124" spans="1:19" x14ac:dyDescent="0.3">
      <c r="A124" s="11" t="s">
        <v>1670</v>
      </c>
      <c r="B124" s="12">
        <v>-2.8983085487775408</v>
      </c>
      <c r="C124" s="12">
        <v>0.51175250328474109</v>
      </c>
      <c r="D124" s="12">
        <v>-5.6634965733912797</v>
      </c>
      <c r="E124" s="13">
        <v>1.4831913387608719E-8</v>
      </c>
      <c r="F124" s="53">
        <v>1.549608803525884E-5</v>
      </c>
      <c r="G124" s="18">
        <v>2.2092283309977068E-3</v>
      </c>
      <c r="H124" s="16" t="s">
        <v>1671</v>
      </c>
      <c r="I124" s="16" t="s">
        <v>785</v>
      </c>
      <c r="J124" s="16">
        <v>22447068</v>
      </c>
      <c r="K124" s="16" t="b">
        <v>0</v>
      </c>
      <c r="L124" s="16" t="b">
        <v>1</v>
      </c>
      <c r="M124" s="16" t="b">
        <v>0</v>
      </c>
      <c r="N124" s="16" t="b">
        <v>0</v>
      </c>
      <c r="O124" s="16" t="b">
        <v>0</v>
      </c>
      <c r="P124" s="16"/>
      <c r="Q124" s="16"/>
      <c r="R124" s="16"/>
      <c r="S124" s="16"/>
    </row>
    <row r="125" spans="1:19" x14ac:dyDescent="0.3">
      <c r="A125" s="11" t="s">
        <v>179</v>
      </c>
      <c r="B125" s="12">
        <v>-2.5533655077705322</v>
      </c>
      <c r="C125" s="12">
        <v>0.44542925583837012</v>
      </c>
      <c r="D125" s="12">
        <v>-5.7323704590635467</v>
      </c>
      <c r="E125" s="13">
        <v>9.9036667942089005E-9</v>
      </c>
      <c r="F125" s="53">
        <v>0</v>
      </c>
      <c r="G125" s="18">
        <v>1.4751610726642099E-3</v>
      </c>
      <c r="H125" s="16" t="s">
        <v>771</v>
      </c>
      <c r="I125" s="16" t="s">
        <v>770</v>
      </c>
      <c r="J125" s="16">
        <v>40583241</v>
      </c>
      <c r="K125" s="16" t="b">
        <v>0</v>
      </c>
      <c r="L125" s="16" t="b">
        <v>1</v>
      </c>
      <c r="M125" s="16" t="b">
        <v>0</v>
      </c>
      <c r="N125" s="16" t="b">
        <v>0</v>
      </c>
      <c r="O125" s="16" t="b">
        <v>0</v>
      </c>
      <c r="P125" s="16"/>
      <c r="Q125" s="16"/>
      <c r="R125" s="16"/>
      <c r="S125" s="16"/>
    </row>
    <row r="126" spans="1:19" x14ac:dyDescent="0.3">
      <c r="A126" s="11" t="s">
        <v>139</v>
      </c>
      <c r="B126" s="12">
        <v>-2.4580404889020211</v>
      </c>
      <c r="C126" s="12">
        <v>0.41807756214753661</v>
      </c>
      <c r="D126" s="12">
        <v>-5.8793886863380527</v>
      </c>
      <c r="E126" s="13">
        <v>4.1178440376296661E-9</v>
      </c>
      <c r="F126" s="53">
        <v>0</v>
      </c>
      <c r="G126" s="18">
        <v>6.1335698724897638E-4</v>
      </c>
      <c r="H126" s="16" t="s">
        <v>867</v>
      </c>
      <c r="I126" s="16" t="s">
        <v>830</v>
      </c>
      <c r="J126" s="16">
        <v>151505084</v>
      </c>
      <c r="K126" s="16"/>
      <c r="L126" s="16"/>
      <c r="M126" s="16"/>
      <c r="N126" s="16"/>
      <c r="O126" s="16"/>
      <c r="P126" s="16"/>
      <c r="Q126" s="16"/>
      <c r="R126" s="16"/>
      <c r="S126" s="16"/>
    </row>
    <row r="127" spans="1:19" x14ac:dyDescent="0.3">
      <c r="A127" s="11" t="s">
        <v>1672</v>
      </c>
      <c r="B127" s="12">
        <v>2.4482371767403728</v>
      </c>
      <c r="C127" s="12">
        <v>0.44060522348780129</v>
      </c>
      <c r="D127" s="12">
        <v>5.5565323473931887</v>
      </c>
      <c r="E127" s="13">
        <v>2.7518674241749349E-8</v>
      </c>
      <c r="F127" s="53">
        <v>0</v>
      </c>
      <c r="G127" s="18">
        <v>4.0989340469828068E-3</v>
      </c>
      <c r="H127" s="16" t="s">
        <v>1673</v>
      </c>
      <c r="I127" s="16" t="s">
        <v>820</v>
      </c>
      <c r="J127" s="16">
        <v>91082234</v>
      </c>
      <c r="K127" s="16"/>
      <c r="L127" s="16"/>
      <c r="M127" s="16"/>
      <c r="N127" s="16"/>
      <c r="O127" s="16"/>
      <c r="P127" s="16"/>
      <c r="Q127" s="16"/>
      <c r="R127" s="16"/>
      <c r="S127" s="16"/>
    </row>
    <row r="128" spans="1:19" x14ac:dyDescent="0.3">
      <c r="A128" s="11" t="s">
        <v>159</v>
      </c>
      <c r="B128" s="12">
        <v>-2.2988777465115739</v>
      </c>
      <c r="C128" s="12">
        <v>0.29975536934300301</v>
      </c>
      <c r="D128" s="12">
        <v>-7.6691795431394683</v>
      </c>
      <c r="E128" s="13">
        <v>1.7309999542725279E-14</v>
      </c>
      <c r="F128" s="53">
        <v>5.3920969775871361E-5</v>
      </c>
      <c r="G128" s="18">
        <v>2.5783417418884731E-9</v>
      </c>
      <c r="H128" s="16" t="s">
        <v>792</v>
      </c>
      <c r="I128" s="16" t="s">
        <v>791</v>
      </c>
      <c r="J128" s="16">
        <v>88600155</v>
      </c>
      <c r="K128" s="16"/>
      <c r="L128" s="16"/>
      <c r="M128" s="16"/>
      <c r="N128" s="16"/>
      <c r="O128" s="16"/>
      <c r="P128" s="16"/>
      <c r="Q128" s="16"/>
      <c r="R128" s="16"/>
      <c r="S128" s="16"/>
    </row>
    <row r="129" spans="1:19" x14ac:dyDescent="0.3">
      <c r="A129" s="11" t="s">
        <v>1674</v>
      </c>
      <c r="B129" s="12">
        <v>-3.4435062313843412</v>
      </c>
      <c r="C129" s="12">
        <v>0.63895835028651893</v>
      </c>
      <c r="D129" s="12">
        <v>-5.3892499093880204</v>
      </c>
      <c r="E129" s="13">
        <v>7.0752362328833556E-8</v>
      </c>
      <c r="F129" s="53">
        <v>5.7069870388744518E-6</v>
      </c>
      <c r="G129" s="18">
        <v>1.053863512124209E-2</v>
      </c>
      <c r="H129" s="16" t="s">
        <v>1675</v>
      </c>
      <c r="I129" s="16" t="s">
        <v>774</v>
      </c>
      <c r="J129" s="16">
        <v>178993784</v>
      </c>
      <c r="K129" s="16"/>
      <c r="L129" s="16"/>
      <c r="M129" s="16"/>
      <c r="N129" s="16"/>
      <c r="O129" s="16"/>
      <c r="P129" s="16"/>
      <c r="Q129" s="16"/>
      <c r="R129" s="16"/>
      <c r="S129" s="16"/>
    </row>
    <row r="130" spans="1:19" x14ac:dyDescent="0.3">
      <c r="A130" s="11" t="s">
        <v>1676</v>
      </c>
      <c r="B130" s="12">
        <v>-2.1371062417887221</v>
      </c>
      <c r="C130" s="12">
        <v>0.41012394064593211</v>
      </c>
      <c r="D130" s="12">
        <v>-5.2108790294535057</v>
      </c>
      <c r="E130" s="13">
        <v>1.8794797795215321E-7</v>
      </c>
      <c r="F130" s="53">
        <v>0</v>
      </c>
      <c r="G130" s="18">
        <v>2.7995039263951169E-2</v>
      </c>
      <c r="H130" s="16"/>
      <c r="I130" s="16" t="s">
        <v>776</v>
      </c>
      <c r="J130" s="16">
        <v>7699330</v>
      </c>
      <c r="K130" s="16"/>
      <c r="L130" s="16"/>
      <c r="M130" s="16"/>
      <c r="N130" s="16"/>
      <c r="O130" s="16"/>
      <c r="P130" s="16"/>
      <c r="Q130" s="16"/>
      <c r="R130" s="16"/>
      <c r="S130" s="16"/>
    </row>
    <row r="131" spans="1:19" x14ac:dyDescent="0.3">
      <c r="A131" s="11" t="s">
        <v>1172</v>
      </c>
      <c r="B131" s="12">
        <v>-1.9296615547569029</v>
      </c>
      <c r="C131" s="12">
        <v>0.34314657313847841</v>
      </c>
      <c r="D131" s="12">
        <v>-5.6234323924843022</v>
      </c>
      <c r="E131" s="13">
        <v>1.8720004718524691E-8</v>
      </c>
      <c r="F131" s="53">
        <v>17.81026822697558</v>
      </c>
      <c r="G131" s="18">
        <v>2.7883634228289709E-3</v>
      </c>
      <c r="H131" s="16" t="s">
        <v>1133</v>
      </c>
      <c r="I131" s="16" t="s">
        <v>772</v>
      </c>
      <c r="J131" s="16">
        <v>78166148</v>
      </c>
      <c r="K131" s="16" t="b">
        <v>0</v>
      </c>
      <c r="L131" s="16" t="b">
        <v>1</v>
      </c>
      <c r="M131" s="16" t="b">
        <v>0</v>
      </c>
      <c r="N131" s="16" t="b">
        <v>0</v>
      </c>
      <c r="O131" s="16" t="b">
        <v>0</v>
      </c>
      <c r="P131" s="16"/>
      <c r="Q131" s="16"/>
      <c r="R131" s="16"/>
      <c r="S131" s="16"/>
    </row>
    <row r="132" spans="1:19" x14ac:dyDescent="0.3">
      <c r="A132" s="11" t="s">
        <v>1174</v>
      </c>
      <c r="B132" s="12">
        <v>-2.6858834847220541</v>
      </c>
      <c r="C132" s="12">
        <v>0.48941720129392519</v>
      </c>
      <c r="D132" s="12">
        <v>-5.4879221196580197</v>
      </c>
      <c r="E132" s="13">
        <v>4.0668928652927839E-8</v>
      </c>
      <c r="F132" s="53">
        <v>0</v>
      </c>
      <c r="G132" s="18">
        <v>6.0576775917822543E-3</v>
      </c>
      <c r="H132" s="16"/>
      <c r="I132" s="16" t="s">
        <v>765</v>
      </c>
      <c r="J132" s="16">
        <v>27179432</v>
      </c>
      <c r="K132" s="16"/>
      <c r="L132" s="16"/>
      <c r="M132" s="16"/>
      <c r="N132" s="16"/>
      <c r="O132" s="16"/>
      <c r="P132" s="16"/>
      <c r="Q132" s="16"/>
      <c r="R132" s="16"/>
      <c r="S132" s="16"/>
    </row>
    <row r="133" spans="1:19" x14ac:dyDescent="0.3">
      <c r="A133" s="11" t="s">
        <v>1677</v>
      </c>
      <c r="B133" s="12">
        <v>2.5842161482081192</v>
      </c>
      <c r="C133" s="12">
        <v>0.47992854680899422</v>
      </c>
      <c r="D133" s="12">
        <v>5.3845851958387598</v>
      </c>
      <c r="E133" s="13">
        <v>7.2611905177595295E-8</v>
      </c>
      <c r="F133" s="53">
        <v>1.5128536005185199E-4</v>
      </c>
      <c r="G133" s="18">
        <v>1.0815615888107999E-2</v>
      </c>
      <c r="H133" s="16" t="s">
        <v>1678</v>
      </c>
      <c r="I133" s="16" t="s">
        <v>830</v>
      </c>
      <c r="J133" s="16">
        <v>3409828</v>
      </c>
      <c r="K133" s="16"/>
      <c r="L133" s="16"/>
      <c r="M133" s="16"/>
      <c r="N133" s="16"/>
      <c r="O133" s="16"/>
      <c r="P133" s="16"/>
      <c r="Q133" s="16"/>
      <c r="R133" s="16"/>
      <c r="S133" s="16"/>
    </row>
    <row r="134" spans="1:19" x14ac:dyDescent="0.3">
      <c r="A134" s="11" t="s">
        <v>1679</v>
      </c>
      <c r="B134" s="12">
        <v>3.8608646468006591</v>
      </c>
      <c r="C134" s="12">
        <v>0.70431175400099522</v>
      </c>
      <c r="D134" s="12">
        <v>5.4817552381714236</v>
      </c>
      <c r="E134" s="13">
        <v>4.211265989412902E-8</v>
      </c>
      <c r="F134" s="53">
        <v>0</v>
      </c>
      <c r="G134" s="18">
        <v>6.2727228038904114E-3</v>
      </c>
      <c r="H134" s="16" t="s">
        <v>912</v>
      </c>
      <c r="I134" s="16" t="s">
        <v>769</v>
      </c>
      <c r="J134" s="16">
        <v>123469669</v>
      </c>
      <c r="K134" s="16" t="b">
        <v>0</v>
      </c>
      <c r="L134" s="16" t="b">
        <v>0</v>
      </c>
      <c r="M134" s="16" t="b">
        <v>1</v>
      </c>
      <c r="N134" s="16" t="b">
        <v>0</v>
      </c>
      <c r="O134" s="16" t="b">
        <v>0</v>
      </c>
      <c r="P134" s="16"/>
      <c r="Q134" s="16"/>
      <c r="R134" s="16"/>
      <c r="S134" s="16"/>
    </row>
    <row r="135" spans="1:19" x14ac:dyDescent="0.3">
      <c r="A135" s="11" t="s">
        <v>1680</v>
      </c>
      <c r="B135" s="12">
        <v>-3.5457001619137261</v>
      </c>
      <c r="C135" s="12">
        <v>0.68782943733352586</v>
      </c>
      <c r="D135" s="12">
        <v>-5.1549119148769869</v>
      </c>
      <c r="E135" s="13">
        <v>2.5375018102869512E-7</v>
      </c>
      <c r="F135" s="53">
        <v>0</v>
      </c>
      <c r="G135" s="18">
        <v>3.7796343214405163E-2</v>
      </c>
      <c r="H135" s="16" t="s">
        <v>1681</v>
      </c>
      <c r="I135" s="16" t="s">
        <v>769</v>
      </c>
      <c r="J135" s="16">
        <v>58022542</v>
      </c>
      <c r="K135" s="16" t="b">
        <v>0</v>
      </c>
      <c r="L135" s="16" t="b">
        <v>0</v>
      </c>
      <c r="M135" s="16" t="b">
        <v>1</v>
      </c>
      <c r="N135" s="16" t="b">
        <v>0</v>
      </c>
      <c r="O135" s="16" t="b">
        <v>0</v>
      </c>
      <c r="P135" s="16"/>
      <c r="Q135" s="16"/>
      <c r="R135" s="16"/>
      <c r="S135" s="16"/>
    </row>
    <row r="136" spans="1:19" x14ac:dyDescent="0.3">
      <c r="A136" s="11" t="s">
        <v>58</v>
      </c>
      <c r="B136" s="12">
        <v>2.676919502428587</v>
      </c>
      <c r="C136" s="12">
        <v>0.5024172437245068</v>
      </c>
      <c r="D136" s="12">
        <v>5.3280804667135131</v>
      </c>
      <c r="E136" s="13">
        <v>9.9256152026137472E-8</v>
      </c>
      <c r="F136" s="53">
        <v>0</v>
      </c>
      <c r="G136" s="18">
        <v>1.4784303100445199E-2</v>
      </c>
      <c r="H136" s="16" t="s">
        <v>796</v>
      </c>
      <c r="I136" s="16" t="s">
        <v>774</v>
      </c>
      <c r="J136" s="16">
        <v>111770291</v>
      </c>
      <c r="K136" s="16" t="b">
        <v>1</v>
      </c>
      <c r="L136" s="16" t="b">
        <v>0</v>
      </c>
      <c r="M136" s="16" t="b">
        <v>0</v>
      </c>
      <c r="N136" s="16" t="b">
        <v>1</v>
      </c>
      <c r="O136" s="16" t="b">
        <v>0</v>
      </c>
      <c r="P136" s="16"/>
      <c r="Q136" s="16"/>
      <c r="R136" s="16"/>
      <c r="S136" s="16"/>
    </row>
    <row r="137" spans="1:19" x14ac:dyDescent="0.3">
      <c r="A137" s="11" t="s">
        <v>173</v>
      </c>
      <c r="B137" s="12">
        <v>-2.0310491975715022</v>
      </c>
      <c r="C137" s="12">
        <v>0.3760463549537908</v>
      </c>
      <c r="D137" s="12">
        <v>-5.4010607224768359</v>
      </c>
      <c r="E137" s="13">
        <v>6.6247994281563469E-8</v>
      </c>
      <c r="F137" s="53">
        <v>0</v>
      </c>
      <c r="G137" s="18">
        <v>9.8677049962331599E-3</v>
      </c>
      <c r="H137" s="16" t="s">
        <v>788</v>
      </c>
      <c r="I137" s="16" t="s">
        <v>772</v>
      </c>
      <c r="J137" s="16">
        <v>3848324</v>
      </c>
      <c r="K137" s="16" t="b">
        <v>0</v>
      </c>
      <c r="L137" s="16" t="b">
        <v>1</v>
      </c>
      <c r="M137" s="16" t="b">
        <v>0</v>
      </c>
      <c r="N137" s="16" t="b">
        <v>0</v>
      </c>
      <c r="O137" s="16" t="b">
        <v>0</v>
      </c>
      <c r="P137" s="16"/>
      <c r="Q137" s="16"/>
      <c r="R137" s="16"/>
      <c r="S137" s="16"/>
    </row>
    <row r="138" spans="1:19" x14ac:dyDescent="0.3">
      <c r="A138" s="11" t="s">
        <v>1183</v>
      </c>
      <c r="B138" s="12">
        <v>2.4687468660981549</v>
      </c>
      <c r="C138" s="12">
        <v>0.44011476702789237</v>
      </c>
      <c r="D138" s="12">
        <v>5.6093252284391033</v>
      </c>
      <c r="E138" s="13">
        <v>2.031170013678797E-8</v>
      </c>
      <c r="F138" s="53">
        <v>0</v>
      </c>
      <c r="G138" s="18">
        <v>3.0254480470747048E-3</v>
      </c>
      <c r="H138" s="16" t="s">
        <v>1184</v>
      </c>
      <c r="I138" s="16" t="s">
        <v>774</v>
      </c>
      <c r="J138" s="16">
        <v>19254731</v>
      </c>
      <c r="K138" s="16" t="b">
        <v>1</v>
      </c>
      <c r="L138" s="16" t="b">
        <v>0</v>
      </c>
      <c r="M138" s="16" t="b">
        <v>0</v>
      </c>
      <c r="N138" s="16" t="b">
        <v>0</v>
      </c>
      <c r="O138" s="16" t="b">
        <v>0</v>
      </c>
      <c r="P138" s="16"/>
      <c r="Q138" s="16"/>
      <c r="R138" s="16"/>
      <c r="S138" s="16"/>
    </row>
    <row r="139" spans="1:19" x14ac:dyDescent="0.3">
      <c r="A139" s="11" t="s">
        <v>120</v>
      </c>
      <c r="B139" s="12">
        <v>-2.868354232056233</v>
      </c>
      <c r="C139" s="12">
        <v>0.43684284245616828</v>
      </c>
      <c r="D139" s="12">
        <v>-6.5661010168526142</v>
      </c>
      <c r="E139" s="13">
        <v>5.1649784041982572E-11</v>
      </c>
      <c r="F139" s="53">
        <v>0</v>
      </c>
      <c r="G139" s="18">
        <v>7.6932869828373464E-6</v>
      </c>
      <c r="H139" s="16" t="s">
        <v>826</v>
      </c>
      <c r="I139" s="16" t="s">
        <v>804</v>
      </c>
      <c r="J139" s="16">
        <v>26856128</v>
      </c>
      <c r="K139" s="16" t="b">
        <v>0</v>
      </c>
      <c r="L139" s="16" t="b">
        <v>1</v>
      </c>
      <c r="M139" s="16" t="b">
        <v>0</v>
      </c>
      <c r="N139" s="16" t="b">
        <v>0</v>
      </c>
      <c r="O139" s="16" t="b">
        <v>0</v>
      </c>
      <c r="P139" s="16"/>
      <c r="Q139" s="16"/>
      <c r="R139" s="16"/>
      <c r="S139" s="16"/>
    </row>
    <row r="140" spans="1:19" x14ac:dyDescent="0.3">
      <c r="A140" s="11" t="s">
        <v>181</v>
      </c>
      <c r="B140" s="12">
        <v>-3.2929176667602551</v>
      </c>
      <c r="C140" s="12">
        <v>0.50469471971614832</v>
      </c>
      <c r="D140" s="12">
        <v>-6.5245732481850922</v>
      </c>
      <c r="E140" s="13">
        <v>6.8195417605021774E-11</v>
      </c>
      <c r="F140" s="53">
        <v>0</v>
      </c>
      <c r="G140" s="18">
        <v>1.0157775647685599E-5</v>
      </c>
      <c r="H140" s="16"/>
      <c r="I140" s="16" t="s">
        <v>776</v>
      </c>
      <c r="J140" s="16">
        <v>128321749</v>
      </c>
      <c r="K140" s="16"/>
      <c r="L140" s="16"/>
      <c r="M140" s="16"/>
      <c r="N140" s="16"/>
      <c r="O140" s="16"/>
      <c r="P140" s="16"/>
      <c r="Q140" s="16"/>
      <c r="R140" s="16"/>
      <c r="S140" s="16"/>
    </row>
    <row r="141" spans="1:19" x14ac:dyDescent="0.3">
      <c r="A141" s="11" t="s">
        <v>85</v>
      </c>
      <c r="B141" s="12">
        <v>-3.1046500550577392</v>
      </c>
      <c r="C141" s="12">
        <v>0.60711642921557407</v>
      </c>
      <c r="D141" s="12">
        <v>-5.1137638608612654</v>
      </c>
      <c r="E141" s="13">
        <v>3.1580210280458501E-7</v>
      </c>
      <c r="F141" s="53">
        <v>0</v>
      </c>
      <c r="G141" s="18">
        <v>4.7039039014845727E-2</v>
      </c>
      <c r="H141" s="16" t="s">
        <v>859</v>
      </c>
      <c r="I141" s="16" t="s">
        <v>828</v>
      </c>
      <c r="J141" s="16">
        <v>114181686</v>
      </c>
      <c r="K141" s="16" t="b">
        <v>0</v>
      </c>
      <c r="L141" s="16" t="b">
        <v>1</v>
      </c>
      <c r="M141" s="16" t="b">
        <v>0</v>
      </c>
      <c r="N141" s="16" t="b">
        <v>0</v>
      </c>
      <c r="O141" s="16" t="b">
        <v>0</v>
      </c>
      <c r="P141" s="16" t="b">
        <v>1</v>
      </c>
      <c r="Q141" s="16" t="b">
        <v>1</v>
      </c>
      <c r="R141" s="16" t="b">
        <v>1</v>
      </c>
      <c r="S141" s="16" t="b">
        <v>1</v>
      </c>
    </row>
    <row r="142" spans="1:19" x14ac:dyDescent="0.3">
      <c r="A142" s="11" t="s">
        <v>1682</v>
      </c>
      <c r="B142" s="12">
        <v>-2.800442525063255</v>
      </c>
      <c r="C142" s="12">
        <v>0.53332340139679735</v>
      </c>
      <c r="D142" s="12">
        <v>-5.2509275192664964</v>
      </c>
      <c r="E142" s="13">
        <v>1.513352247771595E-7</v>
      </c>
      <c r="F142" s="53">
        <v>0</v>
      </c>
      <c r="G142" s="18">
        <v>2.2541533065782691E-2</v>
      </c>
      <c r="H142" s="16" t="s">
        <v>1683</v>
      </c>
      <c r="I142" s="16" t="s">
        <v>765</v>
      </c>
      <c r="J142" s="16">
        <v>69458326</v>
      </c>
      <c r="K142" s="16"/>
      <c r="L142" s="16"/>
      <c r="M142" s="16"/>
      <c r="N142" s="16"/>
      <c r="O142" s="16"/>
      <c r="P142" s="16"/>
      <c r="Q142" s="16"/>
      <c r="R142" s="16"/>
      <c r="S142" s="16"/>
    </row>
    <row r="143" spans="1:19" x14ac:dyDescent="0.3">
      <c r="A143" s="11" t="s">
        <v>1684</v>
      </c>
      <c r="B143" s="12">
        <v>3.854689054586609</v>
      </c>
      <c r="C143" s="12">
        <v>0.73466662063961408</v>
      </c>
      <c r="D143" s="12">
        <v>5.2468547587348491</v>
      </c>
      <c r="E143" s="13">
        <v>1.547177735289974E-7</v>
      </c>
      <c r="F143" s="53">
        <v>0</v>
      </c>
      <c r="G143" s="18">
        <v>2.3045367084917692E-2</v>
      </c>
      <c r="H143" s="16" t="s">
        <v>1424</v>
      </c>
      <c r="I143" s="16" t="s">
        <v>776</v>
      </c>
      <c r="J143" s="16">
        <v>121322456</v>
      </c>
      <c r="K143" s="16" t="b">
        <v>0</v>
      </c>
      <c r="L143" s="16" t="b">
        <v>1</v>
      </c>
      <c r="M143" s="16" t="b">
        <v>0</v>
      </c>
      <c r="N143" s="16" t="b">
        <v>0</v>
      </c>
      <c r="O143" s="16" t="b">
        <v>0</v>
      </c>
      <c r="P143" s="16" t="b">
        <v>1</v>
      </c>
      <c r="Q143" s="16" t="b">
        <v>1</v>
      </c>
      <c r="R143" s="16" t="b">
        <v>1</v>
      </c>
      <c r="S143" s="16" t="b">
        <v>1</v>
      </c>
    </row>
    <row r="144" spans="1:19" x14ac:dyDescent="0.3">
      <c r="A144" s="11" t="s">
        <v>1194</v>
      </c>
      <c r="B144" s="12">
        <v>-2.5626322639198298</v>
      </c>
      <c r="C144" s="12">
        <v>0.39475643485366879</v>
      </c>
      <c r="D144" s="12">
        <v>-6.4916795209931539</v>
      </c>
      <c r="E144" s="13">
        <v>8.4884680862916956E-11</v>
      </c>
      <c r="F144" s="53">
        <v>0</v>
      </c>
      <c r="G144" s="18">
        <v>1.264365809921234E-5</v>
      </c>
      <c r="H144" s="16" t="s">
        <v>1195</v>
      </c>
      <c r="I144" s="16" t="s">
        <v>780</v>
      </c>
      <c r="J144" s="16">
        <v>235940023</v>
      </c>
      <c r="K144" s="16" t="b">
        <v>1</v>
      </c>
      <c r="L144" s="16" t="b">
        <v>0</v>
      </c>
      <c r="M144" s="16" t="b">
        <v>0</v>
      </c>
      <c r="N144" s="16" t="b">
        <v>1</v>
      </c>
      <c r="O144" s="16" t="b">
        <v>0</v>
      </c>
      <c r="P144" s="16"/>
      <c r="Q144" s="16"/>
      <c r="R144" s="16"/>
      <c r="S144" s="16"/>
    </row>
    <row r="145" spans="1:19" x14ac:dyDescent="0.3">
      <c r="A145" s="11" t="s">
        <v>1685</v>
      </c>
      <c r="B145" s="12">
        <v>-3.906556122005155</v>
      </c>
      <c r="C145" s="12">
        <v>0.74038285276312887</v>
      </c>
      <c r="D145" s="12">
        <v>-5.2764000509003983</v>
      </c>
      <c r="E145" s="13">
        <v>1.3174631558165861E-7</v>
      </c>
      <c r="F145" s="53">
        <v>0</v>
      </c>
      <c r="G145" s="18">
        <v>1.962374545220362E-2</v>
      </c>
      <c r="H145" s="16"/>
      <c r="I145" s="16" t="s">
        <v>820</v>
      </c>
      <c r="J145" s="16">
        <v>87717951</v>
      </c>
      <c r="K145" s="16"/>
      <c r="L145" s="16"/>
      <c r="M145" s="16"/>
      <c r="N145" s="16"/>
      <c r="O145" s="16"/>
      <c r="P145" s="16"/>
      <c r="Q145" s="16"/>
      <c r="R145" s="16"/>
      <c r="S145" s="16"/>
    </row>
    <row r="146" spans="1:19" x14ac:dyDescent="0.3">
      <c r="A146" s="11" t="s">
        <v>128</v>
      </c>
      <c r="B146" s="12">
        <v>-2.406375938055048</v>
      </c>
      <c r="C146" s="12">
        <v>0.36814619232964302</v>
      </c>
      <c r="D146" s="12">
        <v>-6.5364683601028437</v>
      </c>
      <c r="E146" s="13">
        <v>6.2988455620666753E-11</v>
      </c>
      <c r="F146" s="53">
        <v>0</v>
      </c>
      <c r="G146" s="18">
        <v>9.3821934531539334E-6</v>
      </c>
      <c r="H146" s="16"/>
      <c r="I146" s="16" t="s">
        <v>804</v>
      </c>
      <c r="J146" s="16">
        <v>101281981</v>
      </c>
      <c r="K146" s="16"/>
      <c r="L146" s="16"/>
      <c r="M146" s="16"/>
      <c r="N146" s="16"/>
      <c r="O146" s="16"/>
      <c r="P146" s="16"/>
      <c r="Q146" s="16"/>
      <c r="R146" s="16"/>
      <c r="S146" s="16"/>
    </row>
    <row r="147" spans="1:19" x14ac:dyDescent="0.3">
      <c r="A147" s="11" t="s">
        <v>1199</v>
      </c>
      <c r="B147" s="12">
        <v>-2.5426513980550189</v>
      </c>
      <c r="C147" s="12">
        <v>0.4943842119963987</v>
      </c>
      <c r="D147" s="12">
        <v>-5.1430675502104028</v>
      </c>
      <c r="E147" s="13">
        <v>2.702883816396251E-7</v>
      </c>
      <c r="F147" s="53">
        <v>0</v>
      </c>
      <c r="G147" s="18">
        <v>4.0259724733603813E-2</v>
      </c>
      <c r="H147" s="16" t="s">
        <v>1200</v>
      </c>
      <c r="I147" s="16" t="s">
        <v>774</v>
      </c>
      <c r="J147" s="16">
        <v>213405366</v>
      </c>
      <c r="K147" s="16"/>
      <c r="L147" s="16"/>
      <c r="M147" s="16"/>
      <c r="N147" s="16"/>
      <c r="O147" s="16"/>
      <c r="P147" s="16"/>
      <c r="Q147" s="16"/>
      <c r="R147" s="16"/>
      <c r="S147" s="16"/>
    </row>
    <row r="148" spans="1:19" x14ac:dyDescent="0.3">
      <c r="A148" s="11" t="s">
        <v>1686</v>
      </c>
      <c r="B148" s="12">
        <v>-3.7288019346982901</v>
      </c>
      <c r="C148" s="12">
        <v>0.62713625790948069</v>
      </c>
      <c r="D148" s="12">
        <v>-5.945760411187222</v>
      </c>
      <c r="E148" s="13">
        <v>2.7517639329277271E-9</v>
      </c>
      <c r="F148" s="53">
        <v>0</v>
      </c>
      <c r="G148" s="18">
        <v>4.0987798957351792E-4</v>
      </c>
      <c r="H148" s="16" t="s">
        <v>1687</v>
      </c>
      <c r="I148" s="16" t="s">
        <v>811</v>
      </c>
      <c r="J148" s="16">
        <v>42355625</v>
      </c>
      <c r="K148" s="16"/>
      <c r="L148" s="16"/>
      <c r="M148" s="16"/>
      <c r="N148" s="16"/>
      <c r="O148" s="16"/>
      <c r="P148" s="16"/>
      <c r="Q148" s="16"/>
      <c r="R148" s="16"/>
      <c r="S148" s="16"/>
    </row>
    <row r="149" spans="1:19" x14ac:dyDescent="0.3">
      <c r="A149" s="11" t="s">
        <v>1688</v>
      </c>
      <c r="B149" s="12">
        <v>-3.740523817856233</v>
      </c>
      <c r="C149" s="12">
        <v>0.68738508835046974</v>
      </c>
      <c r="D149" s="12">
        <v>-5.4416714607999932</v>
      </c>
      <c r="E149" s="13">
        <v>5.278295503550267E-8</v>
      </c>
      <c r="F149" s="53">
        <v>0</v>
      </c>
      <c r="G149" s="18">
        <v>7.8620739354931576E-3</v>
      </c>
      <c r="H149" s="16" t="s">
        <v>1689</v>
      </c>
      <c r="I149" s="16" t="s">
        <v>787</v>
      </c>
      <c r="J149" s="16">
        <v>38765009</v>
      </c>
      <c r="K149" s="16"/>
      <c r="L149" s="16"/>
      <c r="M149" s="16"/>
      <c r="N149" s="16"/>
      <c r="O149" s="16"/>
      <c r="P149" s="16"/>
      <c r="Q149" s="16"/>
      <c r="R149" s="16"/>
      <c r="S149" s="16"/>
    </row>
    <row r="150" spans="1:19" x14ac:dyDescent="0.3">
      <c r="A150" s="11" t="s">
        <v>80</v>
      </c>
      <c r="B150" s="12">
        <v>-2.7188706980490531</v>
      </c>
      <c r="C150" s="12">
        <v>0.5167088267741593</v>
      </c>
      <c r="D150" s="12">
        <v>-5.2619010111035012</v>
      </c>
      <c r="E150" s="13">
        <v>1.425735253776018E-7</v>
      </c>
      <c r="F150" s="53">
        <v>0</v>
      </c>
      <c r="G150" s="18">
        <v>2.1236469178519169E-2</v>
      </c>
      <c r="H150" s="16" t="s">
        <v>810</v>
      </c>
      <c r="I150" s="16" t="s">
        <v>767</v>
      </c>
      <c r="J150" s="16">
        <v>6475902</v>
      </c>
      <c r="K150" s="16" t="b">
        <v>0</v>
      </c>
      <c r="L150" s="16" t="b">
        <v>1</v>
      </c>
      <c r="M150" s="16" t="b">
        <v>0</v>
      </c>
      <c r="N150" s="16" t="b">
        <v>1</v>
      </c>
      <c r="O150" s="16" t="b">
        <v>0</v>
      </c>
      <c r="P150" s="16"/>
      <c r="Q150" s="16"/>
      <c r="R150" s="16"/>
      <c r="S150" s="16"/>
    </row>
    <row r="151" spans="1:19" x14ac:dyDescent="0.3">
      <c r="A151" s="11" t="s">
        <v>1690</v>
      </c>
      <c r="B151" s="12">
        <v>-2.7873718628212951</v>
      </c>
      <c r="C151" s="12">
        <v>0.48547292588482482</v>
      </c>
      <c r="D151" s="12">
        <v>-5.7415598567953507</v>
      </c>
      <c r="E151" s="13">
        <v>9.3808387852844963E-9</v>
      </c>
      <c r="F151" s="53">
        <v>0</v>
      </c>
      <c r="G151" s="18">
        <v>1.3972853179069109E-3</v>
      </c>
      <c r="H151" s="16" t="s">
        <v>1691</v>
      </c>
      <c r="I151" s="16" t="s">
        <v>774</v>
      </c>
      <c r="J151" s="16">
        <v>156646485</v>
      </c>
      <c r="K151" s="16" t="b">
        <v>1</v>
      </c>
      <c r="L151" s="16" t="b">
        <v>0</v>
      </c>
      <c r="M151" s="16" t="b">
        <v>0</v>
      </c>
      <c r="N151" s="16" t="b">
        <v>1</v>
      </c>
      <c r="O151" s="16" t="b">
        <v>0</v>
      </c>
      <c r="P151" s="16" t="b">
        <v>0</v>
      </c>
      <c r="Q151" s="16" t="b">
        <v>1</v>
      </c>
      <c r="R151" s="16" t="b">
        <v>0</v>
      </c>
      <c r="S151" s="16" t="b">
        <v>1</v>
      </c>
    </row>
    <row r="152" spans="1:19" x14ac:dyDescent="0.3">
      <c r="A152" s="11" t="s">
        <v>110</v>
      </c>
      <c r="B152" s="12">
        <v>-3.2662681551811938</v>
      </c>
      <c r="C152" s="12">
        <v>0.53001160782451018</v>
      </c>
      <c r="D152" s="12">
        <v>-6.1626351328189664</v>
      </c>
      <c r="E152" s="13">
        <v>7.1544230038739295E-10</v>
      </c>
      <c r="F152" s="53">
        <v>0</v>
      </c>
      <c r="G152" s="18">
        <v>1.065658460850026E-4</v>
      </c>
      <c r="H152" s="16" t="s">
        <v>838</v>
      </c>
      <c r="I152" s="16" t="s">
        <v>769</v>
      </c>
      <c r="J152" s="16">
        <v>121890864</v>
      </c>
      <c r="K152" s="16"/>
      <c r="L152" s="16"/>
      <c r="M152" s="16"/>
      <c r="N152" s="16"/>
      <c r="O152" s="16"/>
      <c r="P152" s="16"/>
      <c r="Q152" s="16"/>
      <c r="R152" s="16"/>
      <c r="S152" s="16"/>
    </row>
    <row r="153" spans="1:19" x14ac:dyDescent="0.3">
      <c r="A153" s="11" t="s">
        <v>39</v>
      </c>
      <c r="B153" s="12">
        <v>-3.247984713750911</v>
      </c>
      <c r="C153" s="12">
        <v>0.56274885331924351</v>
      </c>
      <c r="D153" s="12">
        <v>-5.771641638349732</v>
      </c>
      <c r="E153" s="13">
        <v>7.8502931917211446E-9</v>
      </c>
      <c r="F153" s="53">
        <v>12.761850764838361</v>
      </c>
      <c r="G153" s="18">
        <v>1.1693090212000559E-3</v>
      </c>
      <c r="H153" s="16" t="s">
        <v>916</v>
      </c>
      <c r="I153" s="16" t="s">
        <v>787</v>
      </c>
      <c r="J153" s="16">
        <v>149051031</v>
      </c>
      <c r="K153" s="16" t="b">
        <v>1</v>
      </c>
      <c r="L153" s="16" t="b">
        <v>0</v>
      </c>
      <c r="M153" s="16" t="b">
        <v>0</v>
      </c>
      <c r="N153" s="16" t="b">
        <v>1</v>
      </c>
      <c r="O153" s="16" t="b">
        <v>0</v>
      </c>
      <c r="P153" s="16"/>
      <c r="Q153" s="16"/>
      <c r="R153" s="16"/>
      <c r="S153" s="16"/>
    </row>
    <row r="154" spans="1:19" x14ac:dyDescent="0.3">
      <c r="A154" s="11" t="s">
        <v>150</v>
      </c>
      <c r="B154" s="12">
        <v>-2.93594730407413</v>
      </c>
      <c r="C154" s="12">
        <v>0.51982563359323641</v>
      </c>
      <c r="D154" s="12">
        <v>-5.6479463772875604</v>
      </c>
      <c r="E154" s="13">
        <v>1.6237580404709438E-8</v>
      </c>
      <c r="F154" s="53">
        <v>12.878836917515279</v>
      </c>
      <c r="G154" s="18">
        <v>2.418603838861875E-3</v>
      </c>
      <c r="H154" s="16" t="s">
        <v>829</v>
      </c>
      <c r="I154" s="16" t="s">
        <v>804</v>
      </c>
      <c r="J154" s="16">
        <v>63422555</v>
      </c>
      <c r="K154" s="16" t="b">
        <v>0</v>
      </c>
      <c r="L154" s="16" t="b">
        <v>0</v>
      </c>
      <c r="M154" s="16" t="b">
        <v>1</v>
      </c>
      <c r="N154" s="16" t="b">
        <v>1</v>
      </c>
      <c r="O154" s="16" t="b">
        <v>0</v>
      </c>
      <c r="P154" s="16" t="b">
        <v>0</v>
      </c>
      <c r="Q154" s="16" t="b">
        <v>1</v>
      </c>
      <c r="R154" s="16" t="b">
        <v>1</v>
      </c>
      <c r="S154" s="16" t="b">
        <v>1</v>
      </c>
    </row>
    <row r="155" spans="1:19" x14ac:dyDescent="0.3">
      <c r="A155" s="11" t="s">
        <v>115</v>
      </c>
      <c r="B155" s="12">
        <v>-3.3017075322596501</v>
      </c>
      <c r="C155" s="12">
        <v>0.59658176978117694</v>
      </c>
      <c r="D155" s="12">
        <v>-5.5343755030776398</v>
      </c>
      <c r="E155" s="13">
        <v>3.123391889057416E-8</v>
      </c>
      <c r="F155" s="53">
        <v>0</v>
      </c>
      <c r="G155" s="18">
        <v>4.6523234526699118E-3</v>
      </c>
      <c r="H155" s="16"/>
      <c r="I155" s="16" t="s">
        <v>780</v>
      </c>
      <c r="J155" s="16">
        <v>104914351</v>
      </c>
      <c r="K155" s="16"/>
      <c r="L155" s="16"/>
      <c r="M155" s="16"/>
      <c r="N155" s="16"/>
      <c r="O155" s="16"/>
      <c r="P155" s="16"/>
      <c r="Q155" s="16"/>
      <c r="R155" s="16"/>
      <c r="S155" s="16"/>
    </row>
    <row r="156" spans="1:19" x14ac:dyDescent="0.3">
      <c r="A156" s="11" t="s">
        <v>112</v>
      </c>
      <c r="B156" s="12">
        <v>-3.1486095658014892</v>
      </c>
      <c r="C156" s="12">
        <v>0.54009434574879955</v>
      </c>
      <c r="D156" s="12">
        <v>-5.8297399159700181</v>
      </c>
      <c r="E156" s="13">
        <v>5.5513830298449694E-9</v>
      </c>
      <c r="F156" s="53">
        <v>0</v>
      </c>
      <c r="G156" s="18">
        <v>8.2688405367843806E-4</v>
      </c>
      <c r="H156" s="16" t="s">
        <v>841</v>
      </c>
      <c r="I156" s="16" t="s">
        <v>774</v>
      </c>
      <c r="J156" s="16">
        <v>7844735</v>
      </c>
      <c r="K156" s="16"/>
      <c r="L156" s="16"/>
      <c r="M156" s="16"/>
      <c r="N156" s="16"/>
      <c r="O156" s="16"/>
      <c r="P156" s="16" t="b">
        <v>1</v>
      </c>
      <c r="Q156" s="16" t="b">
        <v>1</v>
      </c>
      <c r="R156" s="16" t="b">
        <v>1</v>
      </c>
      <c r="S156" s="16" t="b">
        <v>1</v>
      </c>
    </row>
    <row r="157" spans="1:19" x14ac:dyDescent="0.3">
      <c r="A157" s="11" t="s">
        <v>98</v>
      </c>
      <c r="B157" s="12">
        <v>-2.6943112641863181</v>
      </c>
      <c r="C157" s="12">
        <v>0.47347284574801429</v>
      </c>
      <c r="D157" s="12">
        <v>-5.6905296436371566</v>
      </c>
      <c r="E157" s="13">
        <v>1.2664592257500039E-8</v>
      </c>
      <c r="F157" s="53">
        <v>0</v>
      </c>
      <c r="G157" s="18">
        <v>1.886403681346888E-3</v>
      </c>
      <c r="H157" s="16" t="s">
        <v>766</v>
      </c>
      <c r="I157" s="16" t="s">
        <v>765</v>
      </c>
      <c r="J157" s="16">
        <v>27157855</v>
      </c>
      <c r="K157" s="16"/>
      <c r="L157" s="16"/>
      <c r="M157" s="16"/>
      <c r="N157" s="16"/>
      <c r="O157" s="16"/>
      <c r="P157" s="16"/>
      <c r="Q157" s="16"/>
      <c r="R157" s="16"/>
      <c r="S157" s="16"/>
    </row>
    <row r="158" spans="1:19" x14ac:dyDescent="0.3">
      <c r="A158" s="11" t="s">
        <v>1223</v>
      </c>
      <c r="B158" s="12">
        <v>-2.5955269634275102</v>
      </c>
      <c r="C158" s="12">
        <v>0.50612442479479647</v>
      </c>
      <c r="D158" s="12">
        <v>-5.1282388999105164</v>
      </c>
      <c r="E158" s="13">
        <v>2.9246516161569353E-7</v>
      </c>
      <c r="F158" s="53">
        <v>5.2148302723169282E-5</v>
      </c>
      <c r="G158" s="18">
        <v>4.3562978287819167E-2</v>
      </c>
      <c r="H158" s="16" t="s">
        <v>832</v>
      </c>
      <c r="I158" s="16" t="s">
        <v>769</v>
      </c>
      <c r="J158" s="16">
        <v>117627133</v>
      </c>
      <c r="K158" s="16" t="b">
        <v>1</v>
      </c>
      <c r="L158" s="16" t="b">
        <v>0</v>
      </c>
      <c r="M158" s="16" t="b">
        <v>0</v>
      </c>
      <c r="N158" s="16" t="b">
        <v>1</v>
      </c>
      <c r="O158" s="16" t="b">
        <v>0</v>
      </c>
      <c r="P158" s="16" t="b">
        <v>1</v>
      </c>
      <c r="Q158" s="16" t="b">
        <v>1</v>
      </c>
      <c r="R158" s="16" t="b">
        <v>1</v>
      </c>
      <c r="S158" s="16" t="b">
        <v>1</v>
      </c>
    </row>
    <row r="159" spans="1:19" x14ac:dyDescent="0.3">
      <c r="A159" s="11" t="s">
        <v>1692</v>
      </c>
      <c r="B159" s="12">
        <v>-2.5184634173392322</v>
      </c>
      <c r="C159" s="12">
        <v>0.46917376098397662</v>
      </c>
      <c r="D159" s="12">
        <v>-5.367869277381101</v>
      </c>
      <c r="E159" s="13">
        <v>7.9672263956062699E-8</v>
      </c>
      <c r="F159" s="53">
        <v>0</v>
      </c>
      <c r="G159" s="18">
        <v>1.1867263388519501E-2</v>
      </c>
      <c r="H159" s="16" t="s">
        <v>1693</v>
      </c>
      <c r="I159" s="16" t="s">
        <v>830</v>
      </c>
      <c r="J159" s="16">
        <v>184121800</v>
      </c>
      <c r="K159" s="16" t="b">
        <v>0</v>
      </c>
      <c r="L159" s="16" t="b">
        <v>1</v>
      </c>
      <c r="M159" s="16" t="b">
        <v>0</v>
      </c>
      <c r="N159" s="16" t="b">
        <v>0</v>
      </c>
      <c r="O159" s="16" t="b">
        <v>0</v>
      </c>
      <c r="P159" s="16"/>
      <c r="Q159" s="16"/>
      <c r="R159" s="16"/>
      <c r="S159" s="16"/>
    </row>
    <row r="160" spans="1:19" x14ac:dyDescent="0.3">
      <c r="A160" s="11" t="s">
        <v>1694</v>
      </c>
      <c r="B160" s="12">
        <v>-2.7919825744983089</v>
      </c>
      <c r="C160" s="12">
        <v>0.52842392978503427</v>
      </c>
      <c r="D160" s="12">
        <v>-5.2836035938684738</v>
      </c>
      <c r="E160" s="13">
        <v>1.2666718205854261E-7</v>
      </c>
      <c r="F160" s="53">
        <v>0</v>
      </c>
      <c r="G160" s="18">
        <v>1.8867203434801971E-2</v>
      </c>
      <c r="H160" s="16" t="s">
        <v>731</v>
      </c>
      <c r="I160" s="16" t="s">
        <v>772</v>
      </c>
      <c r="J160" s="16">
        <v>77925938</v>
      </c>
      <c r="K160" s="16" t="b">
        <v>1</v>
      </c>
      <c r="L160" s="16" t="b">
        <v>0</v>
      </c>
      <c r="M160" s="16" t="b">
        <v>0</v>
      </c>
      <c r="N160" s="16" t="b">
        <v>1</v>
      </c>
      <c r="O160" s="16" t="b">
        <v>0</v>
      </c>
      <c r="P160" s="16" t="b">
        <v>0</v>
      </c>
      <c r="Q160" s="16" t="b">
        <v>1</v>
      </c>
      <c r="R160" s="16" t="b">
        <v>0</v>
      </c>
      <c r="S160" s="16" t="b">
        <v>1</v>
      </c>
    </row>
    <row r="161" spans="1:19" x14ac:dyDescent="0.3">
      <c r="A161" s="11" t="s">
        <v>1695</v>
      </c>
      <c r="B161" s="12">
        <v>-2.1262831844088561</v>
      </c>
      <c r="C161" s="12">
        <v>0.3947917468390677</v>
      </c>
      <c r="D161" s="12">
        <v>-5.3858349406569808</v>
      </c>
      <c r="E161" s="13">
        <v>7.2109115497328547E-8</v>
      </c>
      <c r="F161" s="53">
        <v>0</v>
      </c>
      <c r="G161" s="18">
        <v>1.0740724862442579E-2</v>
      </c>
      <c r="H161" s="16" t="s">
        <v>1696</v>
      </c>
      <c r="I161" s="16" t="s">
        <v>836</v>
      </c>
      <c r="J161" s="16">
        <v>26934576</v>
      </c>
      <c r="K161" s="16" t="b">
        <v>0</v>
      </c>
      <c r="L161" s="16" t="b">
        <v>1</v>
      </c>
      <c r="M161" s="16" t="b">
        <v>0</v>
      </c>
      <c r="N161" s="16" t="b">
        <v>0</v>
      </c>
      <c r="O161" s="16" t="b">
        <v>0</v>
      </c>
      <c r="P161" s="16" t="b">
        <v>1</v>
      </c>
      <c r="Q161" s="16" t="b">
        <v>0</v>
      </c>
      <c r="R161" s="16" t="b">
        <v>0</v>
      </c>
      <c r="S161" s="16" t="b">
        <v>0</v>
      </c>
    </row>
    <row r="162" spans="1:19" x14ac:dyDescent="0.3">
      <c r="A162" s="11" t="s">
        <v>1697</v>
      </c>
      <c r="B162" s="12">
        <v>2.6339871891776041</v>
      </c>
      <c r="C162" s="12">
        <v>0.5113400742268055</v>
      </c>
      <c r="D162" s="12">
        <v>5.1511456307437697</v>
      </c>
      <c r="E162" s="13">
        <v>2.5890004559276618E-7</v>
      </c>
      <c r="F162" s="53">
        <v>0</v>
      </c>
      <c r="G162" s="18">
        <v>3.8563420691088111E-2</v>
      </c>
      <c r="H162" s="16" t="s">
        <v>1698</v>
      </c>
      <c r="I162" s="16" t="s">
        <v>817</v>
      </c>
      <c r="J162" s="16">
        <v>24125939</v>
      </c>
      <c r="K162" s="16" t="b">
        <v>1</v>
      </c>
      <c r="L162" s="16" t="b">
        <v>0</v>
      </c>
      <c r="M162" s="16" t="b">
        <v>1</v>
      </c>
      <c r="N162" s="16" t="b">
        <v>1</v>
      </c>
      <c r="O162" s="16" t="b">
        <v>0</v>
      </c>
      <c r="P162" s="16" t="b">
        <v>0</v>
      </c>
      <c r="Q162" s="16" t="b">
        <v>1</v>
      </c>
      <c r="R162" s="16" t="b">
        <v>1</v>
      </c>
      <c r="S162" s="16" t="b">
        <v>1</v>
      </c>
    </row>
    <row r="163" spans="1:19" x14ac:dyDescent="0.3">
      <c r="A163" s="11" t="s">
        <v>755</v>
      </c>
      <c r="B163" s="12">
        <v>-3.7805997648678762</v>
      </c>
      <c r="C163" s="12">
        <v>0.70454441715702498</v>
      </c>
      <c r="D163" s="12">
        <v>-5.3660204705380226</v>
      </c>
      <c r="E163" s="13">
        <v>8.0492810212978577E-8</v>
      </c>
      <c r="F163" s="53">
        <v>0</v>
      </c>
      <c r="G163" s="18">
        <v>1.1989484574033369E-2</v>
      </c>
      <c r="H163" s="16" t="s">
        <v>871</v>
      </c>
      <c r="I163" s="16" t="s">
        <v>789</v>
      </c>
      <c r="J163" s="16">
        <v>141338604</v>
      </c>
      <c r="K163" s="16" t="b">
        <v>0</v>
      </c>
      <c r="L163" s="16" t="b">
        <v>1</v>
      </c>
      <c r="M163" s="16" t="b">
        <v>0</v>
      </c>
      <c r="N163" s="16" t="b">
        <v>0</v>
      </c>
      <c r="O163" s="16" t="b">
        <v>0</v>
      </c>
      <c r="P163" s="16"/>
      <c r="Q163" s="16"/>
      <c r="R163" s="16"/>
      <c r="S163" s="16"/>
    </row>
    <row r="164" spans="1:19" x14ac:dyDescent="0.3">
      <c r="A164" s="11" t="s">
        <v>756</v>
      </c>
      <c r="B164" s="12">
        <v>4.2676091532116569</v>
      </c>
      <c r="C164" s="12">
        <v>0.59610689055884158</v>
      </c>
      <c r="D164" s="12">
        <v>7.1591340761232187</v>
      </c>
      <c r="E164" s="13">
        <v>8.1188251907181123E-13</v>
      </c>
      <c r="F164" s="53">
        <v>9.7928479414502121</v>
      </c>
      <c r="G164" s="18">
        <v>1.2093071309826541E-7</v>
      </c>
      <c r="H164" s="16"/>
      <c r="I164" s="16" t="s">
        <v>769</v>
      </c>
      <c r="J164" s="16">
        <v>94539319</v>
      </c>
      <c r="K164" s="16"/>
      <c r="L164" s="16"/>
      <c r="M164" s="16"/>
      <c r="N164" s="16"/>
      <c r="O164" s="16"/>
      <c r="P164" s="16"/>
      <c r="Q164" s="16"/>
      <c r="R164" s="16"/>
      <c r="S164" s="16"/>
    </row>
    <row r="165" spans="1:19" x14ac:dyDescent="0.3">
      <c r="A165" s="11" t="s">
        <v>1699</v>
      </c>
      <c r="B165" s="12">
        <v>-3.1031920994736271</v>
      </c>
      <c r="C165" s="12">
        <v>0.52677531324194582</v>
      </c>
      <c r="D165" s="12">
        <v>-5.8909216538177889</v>
      </c>
      <c r="E165" s="13">
        <v>3.8404761145661662E-9</v>
      </c>
      <c r="F165" s="53">
        <v>0</v>
      </c>
      <c r="G165" s="18">
        <v>5.7204275774074508E-4</v>
      </c>
      <c r="H165" s="16" t="s">
        <v>1700</v>
      </c>
      <c r="I165" s="16" t="s">
        <v>774</v>
      </c>
      <c r="J165" s="16">
        <v>31205629</v>
      </c>
      <c r="K165" s="16" t="b">
        <v>0</v>
      </c>
      <c r="L165" s="16" t="b">
        <v>1</v>
      </c>
      <c r="M165" s="16" t="b">
        <v>0</v>
      </c>
      <c r="N165" s="16" t="b">
        <v>1</v>
      </c>
      <c r="O165" s="16" t="b">
        <v>0</v>
      </c>
      <c r="P165" s="16"/>
      <c r="Q165" s="16"/>
      <c r="R165" s="16"/>
      <c r="S165" s="16"/>
    </row>
    <row r="166" spans="1:19" x14ac:dyDescent="0.3">
      <c r="A166" s="11" t="s">
        <v>1701</v>
      </c>
      <c r="B166" s="12">
        <v>-1.9585919764562401</v>
      </c>
      <c r="C166" s="12">
        <v>0.33694275975741722</v>
      </c>
      <c r="D166" s="12">
        <v>-5.8128329508143546</v>
      </c>
      <c r="E166" s="13">
        <v>6.1424350007031343E-9</v>
      </c>
      <c r="F166" s="53">
        <v>0</v>
      </c>
      <c r="G166" s="18">
        <v>9.1492183578973253E-4</v>
      </c>
      <c r="H166" s="16"/>
      <c r="I166" s="16" t="s">
        <v>804</v>
      </c>
      <c r="J166" s="16">
        <v>5882576</v>
      </c>
      <c r="K166" s="16"/>
      <c r="L166" s="16"/>
      <c r="M166" s="16"/>
      <c r="N166" s="16"/>
      <c r="O166" s="16"/>
      <c r="P166" s="16"/>
      <c r="Q166" s="16"/>
      <c r="R166" s="16"/>
      <c r="S166" s="16"/>
    </row>
    <row r="167" spans="1:19" x14ac:dyDescent="0.3">
      <c r="A167" s="11" t="s">
        <v>136</v>
      </c>
      <c r="B167" s="12">
        <v>-3.4297730169661311</v>
      </c>
      <c r="C167" s="12">
        <v>0.56026972108720519</v>
      </c>
      <c r="D167" s="12">
        <v>-6.1216462140960344</v>
      </c>
      <c r="E167" s="13">
        <v>9.2613477968988128E-10</v>
      </c>
      <c r="F167" s="53">
        <v>0</v>
      </c>
      <c r="G167" s="18">
        <v>1.3794870156958749E-4</v>
      </c>
      <c r="H167" s="16"/>
      <c r="I167" s="16" t="s">
        <v>820</v>
      </c>
      <c r="J167" s="16">
        <v>90920641</v>
      </c>
      <c r="K167" s="16"/>
      <c r="L167" s="16"/>
      <c r="M167" s="16"/>
      <c r="N167" s="16"/>
      <c r="O167" s="16"/>
      <c r="P167" s="16" t="b">
        <v>1</v>
      </c>
      <c r="Q167" s="16" t="b">
        <v>1</v>
      </c>
      <c r="R167" s="16" t="b">
        <v>1</v>
      </c>
      <c r="S167" s="16" t="b">
        <v>0</v>
      </c>
    </row>
    <row r="168" spans="1:19" x14ac:dyDescent="0.3">
      <c r="A168" s="11" t="s">
        <v>130</v>
      </c>
      <c r="B168" s="12">
        <v>-2.2754816204492481</v>
      </c>
      <c r="C168" s="12">
        <v>0.42802304444002159</v>
      </c>
      <c r="D168" s="12">
        <v>-5.3162596033263538</v>
      </c>
      <c r="E168" s="13">
        <v>1.0592200155502309E-7</v>
      </c>
      <c r="F168" s="53">
        <v>0</v>
      </c>
      <c r="G168" s="18">
        <v>1.577718805362225E-2</v>
      </c>
      <c r="H168" s="16"/>
      <c r="I168" s="16" t="s">
        <v>837</v>
      </c>
      <c r="J168" s="16">
        <v>138900624</v>
      </c>
      <c r="K168" s="16"/>
      <c r="L168" s="16"/>
      <c r="M168" s="16"/>
      <c r="N168" s="16"/>
      <c r="O168" s="16"/>
      <c r="P168" s="16"/>
      <c r="Q168" s="16"/>
      <c r="R168" s="16"/>
      <c r="S168" s="16"/>
    </row>
    <row r="169" spans="1:19" x14ac:dyDescent="0.3">
      <c r="A169" s="11" t="s">
        <v>1702</v>
      </c>
      <c r="B169" s="12">
        <v>-2.4958156329789372</v>
      </c>
      <c r="C169" s="12">
        <v>0.47621298776081672</v>
      </c>
      <c r="D169" s="12">
        <v>-5.240965066312909</v>
      </c>
      <c r="E169" s="13">
        <v>1.597389571920644E-7</v>
      </c>
      <c r="F169" s="53">
        <v>0</v>
      </c>
      <c r="G169" s="18">
        <v>2.379327741271519E-2</v>
      </c>
      <c r="H169" s="16"/>
      <c r="I169" s="16" t="s">
        <v>822</v>
      </c>
      <c r="J169" s="16">
        <v>113611440</v>
      </c>
      <c r="K169" s="16"/>
      <c r="L169" s="16"/>
      <c r="M169" s="16"/>
      <c r="N169" s="16"/>
      <c r="O169" s="16"/>
      <c r="P169" s="16"/>
      <c r="Q169" s="16"/>
      <c r="R169" s="16"/>
      <c r="S169" s="16"/>
    </row>
    <row r="170" spans="1:19" x14ac:dyDescent="0.3">
      <c r="A170" s="11" t="s">
        <v>206</v>
      </c>
      <c r="B170" s="12">
        <v>-3.1385839382454939</v>
      </c>
      <c r="C170" s="12">
        <v>0.51795641667768189</v>
      </c>
      <c r="D170" s="12">
        <v>-6.0595521885359664</v>
      </c>
      <c r="E170" s="13">
        <v>1.365010350198757E-9</v>
      </c>
      <c r="F170" s="53">
        <v>3.3811075289745589E-4</v>
      </c>
      <c r="G170" s="18">
        <v>2.03319656672455E-4</v>
      </c>
      <c r="H170" s="16" t="s">
        <v>854</v>
      </c>
      <c r="I170" s="16" t="s">
        <v>820</v>
      </c>
      <c r="J170" s="16">
        <v>105287326</v>
      </c>
      <c r="K170" s="16"/>
      <c r="L170" s="16"/>
      <c r="M170" s="16"/>
      <c r="N170" s="16"/>
      <c r="O170" s="16"/>
      <c r="P170" s="16"/>
      <c r="Q170" s="16"/>
      <c r="R170" s="16"/>
      <c r="S170" s="16"/>
    </row>
    <row r="171" spans="1:19" x14ac:dyDescent="0.3">
      <c r="A171" s="11" t="s">
        <v>1703</v>
      </c>
      <c r="B171" s="12">
        <v>-2.6224414715188562</v>
      </c>
      <c r="C171" s="12">
        <v>0.49683394580561901</v>
      </c>
      <c r="D171" s="12">
        <v>-5.2783057471376136</v>
      </c>
      <c r="E171" s="13">
        <v>1.3038378474652131E-7</v>
      </c>
      <c r="F171" s="53">
        <v>2.1644977566187611E-4</v>
      </c>
      <c r="G171" s="18">
        <v>1.9420795121779091E-2</v>
      </c>
      <c r="H171" s="16"/>
      <c r="I171" s="16" t="s">
        <v>769</v>
      </c>
      <c r="J171" s="16">
        <v>132106033</v>
      </c>
      <c r="K171" s="16"/>
      <c r="L171" s="16"/>
      <c r="M171" s="16"/>
      <c r="N171" s="16"/>
      <c r="O171" s="16"/>
      <c r="P171" s="16"/>
      <c r="Q171" s="16"/>
      <c r="R171" s="16"/>
      <c r="S171" s="16"/>
    </row>
    <row r="172" spans="1:19" x14ac:dyDescent="0.3">
      <c r="A172" s="11" t="s">
        <v>1704</v>
      </c>
      <c r="B172" s="12">
        <v>-3.065526592710591</v>
      </c>
      <c r="C172" s="12">
        <v>0.54792818525034703</v>
      </c>
      <c r="D172" s="12">
        <v>-5.5947598156681053</v>
      </c>
      <c r="E172" s="13">
        <v>2.2092739813924789E-8</v>
      </c>
      <c r="F172" s="53">
        <v>0</v>
      </c>
      <c r="G172" s="18">
        <v>3.2907356880239121E-3</v>
      </c>
      <c r="H172" s="16" t="s">
        <v>1156</v>
      </c>
      <c r="I172" s="16" t="s">
        <v>772</v>
      </c>
      <c r="J172" s="16">
        <v>76876206</v>
      </c>
      <c r="K172" s="16" t="b">
        <v>0</v>
      </c>
      <c r="L172" s="16" t="b">
        <v>1</v>
      </c>
      <c r="M172" s="16" t="b">
        <v>0</v>
      </c>
      <c r="N172" s="16" t="b">
        <v>0</v>
      </c>
      <c r="O172" s="16" t="b">
        <v>0</v>
      </c>
      <c r="P172" s="16"/>
      <c r="Q172" s="16"/>
      <c r="R172" s="16"/>
      <c r="S172" s="16"/>
    </row>
    <row r="173" spans="1:19" x14ac:dyDescent="0.3">
      <c r="A173" s="11" t="s">
        <v>1247</v>
      </c>
      <c r="B173" s="12">
        <v>-3.053453923263846</v>
      </c>
      <c r="C173" s="12">
        <v>0.49154670539403023</v>
      </c>
      <c r="D173" s="12">
        <v>-6.2119304020482797</v>
      </c>
      <c r="E173" s="13">
        <v>5.2337609031807727E-10</v>
      </c>
      <c r="F173" s="53">
        <v>1.1075934748335081E-5</v>
      </c>
      <c r="G173" s="18">
        <v>7.7957392028967922E-5</v>
      </c>
      <c r="H173" s="16" t="s">
        <v>851</v>
      </c>
      <c r="I173" s="16" t="s">
        <v>820</v>
      </c>
      <c r="J173" s="16">
        <v>21270407</v>
      </c>
      <c r="K173" s="16" t="b">
        <v>1</v>
      </c>
      <c r="L173" s="16" t="b">
        <v>0</v>
      </c>
      <c r="M173" s="16" t="b">
        <v>0</v>
      </c>
      <c r="N173" s="16" t="b">
        <v>1</v>
      </c>
      <c r="O173" s="16" t="b">
        <v>0</v>
      </c>
      <c r="P173" s="16" t="b">
        <v>1</v>
      </c>
      <c r="Q173" s="16" t="b">
        <v>1</v>
      </c>
      <c r="R173" s="16" t="b">
        <v>0</v>
      </c>
      <c r="S173" s="16" t="b">
        <v>0</v>
      </c>
    </row>
    <row r="174" spans="1:19" x14ac:dyDescent="0.3">
      <c r="A174" s="11" t="s">
        <v>1256</v>
      </c>
      <c r="B174" s="12">
        <v>3.203265363146977</v>
      </c>
      <c r="C174" s="12">
        <v>0.60398234474148282</v>
      </c>
      <c r="D174" s="12">
        <v>5.3035745018640261</v>
      </c>
      <c r="E174" s="13">
        <v>1.1355682772380551E-7</v>
      </c>
      <c r="F174" s="53">
        <v>2.8806536513427541</v>
      </c>
      <c r="G174" s="18">
        <v>1.6914403046288551E-2</v>
      </c>
      <c r="H174" s="16" t="s">
        <v>1257</v>
      </c>
      <c r="I174" s="16" t="s">
        <v>774</v>
      </c>
      <c r="J174" s="16">
        <v>176174365</v>
      </c>
      <c r="K174" s="16"/>
      <c r="L174" s="16"/>
      <c r="M174" s="16"/>
      <c r="N174" s="16"/>
      <c r="O174" s="16"/>
      <c r="P174" s="16" t="b">
        <v>1</v>
      </c>
      <c r="Q174" s="16" t="b">
        <v>1</v>
      </c>
      <c r="R174" s="16" t="b">
        <v>1</v>
      </c>
      <c r="S174" s="16" t="b">
        <v>1</v>
      </c>
    </row>
    <row r="175" spans="1:19" x14ac:dyDescent="0.3">
      <c r="A175" s="11" t="s">
        <v>1705</v>
      </c>
      <c r="B175" s="12">
        <v>2.472903790605292</v>
      </c>
      <c r="C175" s="12">
        <v>0.43060201798455811</v>
      </c>
      <c r="D175" s="12">
        <v>5.742898749475839</v>
      </c>
      <c r="E175" s="13">
        <v>9.3069381738241892E-9</v>
      </c>
      <c r="F175" s="53">
        <v>0</v>
      </c>
      <c r="G175" s="18">
        <v>1.3862777479292871E-3</v>
      </c>
      <c r="H175" s="16" t="s">
        <v>1706</v>
      </c>
      <c r="I175" s="16" t="s">
        <v>828</v>
      </c>
      <c r="J175" s="16">
        <v>21598595</v>
      </c>
      <c r="K175" s="16"/>
      <c r="L175" s="16"/>
      <c r="M175" s="16"/>
      <c r="N175" s="16"/>
      <c r="O175" s="16"/>
      <c r="P175" s="16" t="b">
        <v>1</v>
      </c>
      <c r="Q175" s="16" t="b">
        <v>1</v>
      </c>
      <c r="R175" s="16" t="b">
        <v>1</v>
      </c>
      <c r="S175" s="16" t="b">
        <v>1</v>
      </c>
    </row>
    <row r="176" spans="1:19" x14ac:dyDescent="0.3">
      <c r="A176" s="11" t="s">
        <v>1707</v>
      </c>
      <c r="B176" s="12">
        <v>3.1611957437276188</v>
      </c>
      <c r="C176" s="12">
        <v>0.59129741427795268</v>
      </c>
      <c r="D176" s="12">
        <v>5.3462025495035022</v>
      </c>
      <c r="E176" s="13">
        <v>8.9818693036915195E-8</v>
      </c>
      <c r="F176" s="53">
        <v>0</v>
      </c>
      <c r="G176" s="18">
        <v>1.3378584146541561E-2</v>
      </c>
      <c r="H176" s="16" t="s">
        <v>1708</v>
      </c>
      <c r="I176" s="16" t="s">
        <v>837</v>
      </c>
      <c r="J176" s="16">
        <v>130833354</v>
      </c>
      <c r="K176" s="16" t="b">
        <v>0</v>
      </c>
      <c r="L176" s="16" t="b">
        <v>1</v>
      </c>
      <c r="M176" s="16" t="b">
        <v>0</v>
      </c>
      <c r="N176" s="16" t="b">
        <v>0</v>
      </c>
      <c r="O176" s="16" t="b">
        <v>0</v>
      </c>
      <c r="P176" s="16"/>
      <c r="Q176" s="16"/>
      <c r="R176" s="16"/>
      <c r="S176" s="16"/>
    </row>
    <row r="177" spans="1:19" x14ac:dyDescent="0.3">
      <c r="A177" s="11" t="s">
        <v>138</v>
      </c>
      <c r="B177" s="12">
        <v>-3.7905555137789091</v>
      </c>
      <c r="C177" s="12">
        <v>0.55297626957351886</v>
      </c>
      <c r="D177" s="12">
        <v>-6.8548249216957586</v>
      </c>
      <c r="E177" s="13">
        <v>7.1399909241979913E-12</v>
      </c>
      <c r="F177" s="53">
        <v>1.36918008451621E-4</v>
      </c>
      <c r="G177" s="18">
        <v>1.0635087881502149E-6</v>
      </c>
      <c r="H177" s="16" t="s">
        <v>806</v>
      </c>
      <c r="I177" s="16" t="s">
        <v>767</v>
      </c>
      <c r="J177" s="16">
        <v>49220223</v>
      </c>
      <c r="K177" s="16"/>
      <c r="L177" s="16"/>
      <c r="M177" s="16"/>
      <c r="N177" s="16"/>
      <c r="O177" s="16"/>
      <c r="P177" s="16" t="b">
        <v>0</v>
      </c>
      <c r="Q177" s="16" t="b">
        <v>0</v>
      </c>
      <c r="R177" s="16" t="b">
        <v>1</v>
      </c>
      <c r="S177" s="16" t="b">
        <v>1</v>
      </c>
    </row>
    <row r="178" spans="1:19" x14ac:dyDescent="0.3">
      <c r="A178" s="11" t="s">
        <v>1709</v>
      </c>
      <c r="B178" s="12">
        <v>-2.2346881490172721</v>
      </c>
      <c r="C178" s="12">
        <v>0.39541060527370941</v>
      </c>
      <c r="D178" s="12">
        <v>-5.6515635119861942</v>
      </c>
      <c r="E178" s="13">
        <v>1.5899491779563011E-8</v>
      </c>
      <c r="F178" s="53">
        <v>2.5017025111192398E-4</v>
      </c>
      <c r="G178" s="18">
        <v>2.3682452000576902E-3</v>
      </c>
      <c r="H178" s="16" t="s">
        <v>1696</v>
      </c>
      <c r="I178" s="16" t="s">
        <v>836</v>
      </c>
      <c r="J178" s="16">
        <v>26934682</v>
      </c>
      <c r="K178" s="16" t="b">
        <v>0</v>
      </c>
      <c r="L178" s="16" t="b">
        <v>1</v>
      </c>
      <c r="M178" s="16" t="b">
        <v>0</v>
      </c>
      <c r="N178" s="16" t="b">
        <v>0</v>
      </c>
      <c r="O178" s="16" t="b">
        <v>0</v>
      </c>
      <c r="P178" s="16" t="b">
        <v>1</v>
      </c>
      <c r="Q178" s="16" t="b">
        <v>0</v>
      </c>
      <c r="R178" s="16" t="b">
        <v>0</v>
      </c>
      <c r="S178" s="16" t="b">
        <v>0</v>
      </c>
    </row>
    <row r="179" spans="1:19" x14ac:dyDescent="0.3">
      <c r="A179" s="11" t="s">
        <v>1272</v>
      </c>
      <c r="B179" s="12">
        <v>-2.6490493000125239</v>
      </c>
      <c r="C179" s="12">
        <v>0.50586933056113692</v>
      </c>
      <c r="D179" s="12">
        <v>-5.2366276031679151</v>
      </c>
      <c r="E179" s="13">
        <v>1.6353719059771051E-7</v>
      </c>
      <c r="F179" s="53">
        <v>0</v>
      </c>
      <c r="G179" s="18">
        <v>2.435902807671958E-2</v>
      </c>
      <c r="H179" s="16" t="s">
        <v>1273</v>
      </c>
      <c r="I179" s="16" t="s">
        <v>837</v>
      </c>
      <c r="J179" s="16">
        <v>124029872</v>
      </c>
      <c r="K179" s="16" t="b">
        <v>0</v>
      </c>
      <c r="L179" s="16" t="b">
        <v>1</v>
      </c>
      <c r="M179" s="16" t="b">
        <v>0</v>
      </c>
      <c r="N179" s="16" t="b">
        <v>1</v>
      </c>
      <c r="O179" s="16" t="b">
        <v>0</v>
      </c>
      <c r="P179" s="16" t="b">
        <v>1</v>
      </c>
      <c r="Q179" s="16" t="b">
        <v>1</v>
      </c>
      <c r="R179" s="16" t="b">
        <v>1</v>
      </c>
      <c r="S179" s="16" t="b">
        <v>1</v>
      </c>
    </row>
    <row r="180" spans="1:19" x14ac:dyDescent="0.3">
      <c r="A180" s="11" t="s">
        <v>1710</v>
      </c>
      <c r="B180" s="12">
        <v>-2.6325962548830528</v>
      </c>
      <c r="C180" s="12">
        <v>0.48744048425433539</v>
      </c>
      <c r="D180" s="12">
        <v>-5.4008568018519849</v>
      </c>
      <c r="E180" s="13">
        <v>6.6323353955467949E-8</v>
      </c>
      <c r="F180" s="53">
        <v>4.4013538458532298E-4</v>
      </c>
      <c r="G180" s="18">
        <v>9.8789298950209062E-3</v>
      </c>
      <c r="H180" s="16" t="s">
        <v>1711</v>
      </c>
      <c r="I180" s="16" t="s">
        <v>785</v>
      </c>
      <c r="J180" s="16">
        <v>144295059</v>
      </c>
      <c r="K180" s="16" t="b">
        <v>0</v>
      </c>
      <c r="L180" s="16" t="b">
        <v>0</v>
      </c>
      <c r="M180" s="16" t="b">
        <v>0</v>
      </c>
      <c r="N180" s="16" t="b">
        <v>1</v>
      </c>
      <c r="O180" s="16" t="b">
        <v>0</v>
      </c>
      <c r="P180" s="16" t="b">
        <v>0</v>
      </c>
      <c r="Q180" s="16" t="b">
        <v>1</v>
      </c>
      <c r="R180" s="16" t="b">
        <v>0</v>
      </c>
      <c r="S180" s="16" t="b">
        <v>0</v>
      </c>
    </row>
    <row r="181" spans="1:19" x14ac:dyDescent="0.3">
      <c r="A181" s="11" t="s">
        <v>202</v>
      </c>
      <c r="B181" s="12">
        <v>-2.7558161687688978</v>
      </c>
      <c r="C181" s="12">
        <v>0.50872469411837085</v>
      </c>
      <c r="D181" s="12">
        <v>-5.4171071320702797</v>
      </c>
      <c r="E181" s="13">
        <v>6.0571050553628321E-8</v>
      </c>
      <c r="F181" s="53">
        <v>4.1612220482626429E-4</v>
      </c>
      <c r="G181" s="18">
        <v>9.0221185510134926E-3</v>
      </c>
      <c r="H181" s="16" t="s">
        <v>870</v>
      </c>
      <c r="I181" s="16" t="s">
        <v>767</v>
      </c>
      <c r="J181" s="16">
        <v>5037103</v>
      </c>
      <c r="K181" s="16"/>
      <c r="L181" s="16"/>
      <c r="M181" s="16"/>
      <c r="N181" s="16"/>
      <c r="O181" s="16"/>
      <c r="P181" s="16"/>
      <c r="Q181" s="16"/>
      <c r="R181" s="16"/>
      <c r="S181" s="16"/>
    </row>
    <row r="182" spans="1:19" x14ac:dyDescent="0.3">
      <c r="A182" s="11" t="s">
        <v>135</v>
      </c>
      <c r="B182" s="12">
        <v>-2.7879865563282928</v>
      </c>
      <c r="C182" s="12">
        <v>0.39988374174389102</v>
      </c>
      <c r="D182" s="12">
        <v>-6.9719927701233786</v>
      </c>
      <c r="E182" s="13">
        <v>3.124826168427539E-12</v>
      </c>
      <c r="F182" s="53">
        <v>0</v>
      </c>
      <c r="G182" s="18">
        <v>4.6544598261345039E-7</v>
      </c>
      <c r="H182" s="16" t="s">
        <v>810</v>
      </c>
      <c r="I182" s="16" t="s">
        <v>767</v>
      </c>
      <c r="J182" s="16">
        <v>6475497</v>
      </c>
      <c r="K182" s="16" t="b">
        <v>0</v>
      </c>
      <c r="L182" s="16" t="b">
        <v>1</v>
      </c>
      <c r="M182" s="16" t="b">
        <v>0</v>
      </c>
      <c r="N182" s="16" t="b">
        <v>1</v>
      </c>
      <c r="O182" s="16" t="b">
        <v>0</v>
      </c>
      <c r="P182" s="16"/>
      <c r="Q182" s="16"/>
      <c r="R182" s="16"/>
      <c r="S182" s="16"/>
    </row>
    <row r="183" spans="1:19" x14ac:dyDescent="0.3">
      <c r="A183" s="11" t="s">
        <v>1279</v>
      </c>
      <c r="B183" s="12">
        <v>-2.7404834123877579</v>
      </c>
      <c r="C183" s="12">
        <v>0.52118536945433924</v>
      </c>
      <c r="D183" s="12">
        <v>-5.2581741027322728</v>
      </c>
      <c r="E183" s="13">
        <v>1.4549274440508421E-7</v>
      </c>
      <c r="F183" s="53">
        <v>0</v>
      </c>
      <c r="G183" s="18">
        <v>2.167128977188169E-2</v>
      </c>
      <c r="H183" s="16" t="s">
        <v>1280</v>
      </c>
      <c r="I183" s="16" t="s">
        <v>774</v>
      </c>
      <c r="J183" s="16">
        <v>38022657</v>
      </c>
      <c r="K183" s="16" t="b">
        <v>0</v>
      </c>
      <c r="L183" s="16" t="b">
        <v>0</v>
      </c>
      <c r="M183" s="16" t="b">
        <v>1</v>
      </c>
      <c r="N183" s="16" t="b">
        <v>0</v>
      </c>
      <c r="O183" s="16" t="b">
        <v>0</v>
      </c>
      <c r="P183" s="16" t="b">
        <v>0</v>
      </c>
      <c r="Q183" s="16" t="b">
        <v>1</v>
      </c>
      <c r="R183" s="16" t="b">
        <v>1</v>
      </c>
      <c r="S183" s="16" t="b">
        <v>1</v>
      </c>
    </row>
    <row r="184" spans="1:19" x14ac:dyDescent="0.3">
      <c r="A184" s="11" t="s">
        <v>100</v>
      </c>
      <c r="B184" s="12">
        <v>-1.7490408436271969</v>
      </c>
      <c r="C184" s="12">
        <v>0.31942703465633021</v>
      </c>
      <c r="D184" s="12">
        <v>-5.4755567120640887</v>
      </c>
      <c r="E184" s="13">
        <v>4.3613825006914862E-8</v>
      </c>
      <c r="F184" s="53">
        <v>0</v>
      </c>
      <c r="G184" s="18">
        <v>6.496322848604975E-3</v>
      </c>
      <c r="H184" s="16" t="s">
        <v>815</v>
      </c>
      <c r="I184" s="16" t="s">
        <v>774</v>
      </c>
      <c r="J184" s="16">
        <v>36039655</v>
      </c>
      <c r="K184" s="16" t="b">
        <v>0</v>
      </c>
      <c r="L184" s="16" t="b">
        <v>0</v>
      </c>
      <c r="M184" s="16" t="b">
        <v>1</v>
      </c>
      <c r="N184" s="16" t="b">
        <v>0</v>
      </c>
      <c r="O184" s="16" t="b">
        <v>1</v>
      </c>
      <c r="P184" s="16"/>
      <c r="Q184" s="16"/>
      <c r="R184" s="16"/>
      <c r="S184" s="16"/>
    </row>
    <row r="185" spans="1:19" x14ac:dyDescent="0.3">
      <c r="A185" s="11" t="s">
        <v>1281</v>
      </c>
      <c r="B185" s="12">
        <v>-2.1778808847402309</v>
      </c>
      <c r="C185" s="12">
        <v>0.41474408769974103</v>
      </c>
      <c r="D185" s="12">
        <v>-5.2511438965151296</v>
      </c>
      <c r="E185" s="13">
        <v>1.5115753225373521E-7</v>
      </c>
      <c r="F185" s="53">
        <v>0</v>
      </c>
      <c r="G185" s="18">
        <v>2.2515065586726109E-2</v>
      </c>
      <c r="H185" s="16" t="s">
        <v>1282</v>
      </c>
      <c r="I185" s="16" t="s">
        <v>765</v>
      </c>
      <c r="J185" s="16">
        <v>4877609</v>
      </c>
      <c r="K185" s="16" t="b">
        <v>1</v>
      </c>
      <c r="L185" s="16" t="b">
        <v>0</v>
      </c>
      <c r="M185" s="16" t="b">
        <v>0</v>
      </c>
      <c r="N185" s="16" t="b">
        <v>0</v>
      </c>
      <c r="O185" s="16" t="b">
        <v>0</v>
      </c>
      <c r="P185" s="16"/>
      <c r="Q185" s="16"/>
      <c r="R185" s="16"/>
      <c r="S185" s="16"/>
    </row>
    <row r="186" spans="1:19" x14ac:dyDescent="0.3">
      <c r="A186" s="11" t="s">
        <v>116</v>
      </c>
      <c r="B186" s="12">
        <v>-2.8954022448996639</v>
      </c>
      <c r="C186" s="12">
        <v>0.50769700082884406</v>
      </c>
      <c r="D186" s="12">
        <v>-5.7030123088628777</v>
      </c>
      <c r="E186" s="13">
        <v>1.177084788079116E-8</v>
      </c>
      <c r="F186" s="53">
        <v>3.2409593136648251E-5</v>
      </c>
      <c r="G186" s="18">
        <v>1.7532795626917239E-3</v>
      </c>
      <c r="H186" s="16" t="s">
        <v>819</v>
      </c>
      <c r="I186" s="16" t="s">
        <v>772</v>
      </c>
      <c r="J186" s="16">
        <v>5403149</v>
      </c>
      <c r="K186" s="16" t="b">
        <v>0</v>
      </c>
      <c r="L186" s="16" t="b">
        <v>0</v>
      </c>
      <c r="M186" s="16" t="b">
        <v>1</v>
      </c>
      <c r="N186" s="16" t="b">
        <v>0</v>
      </c>
      <c r="O186" s="16" t="b">
        <v>0</v>
      </c>
      <c r="P186" s="16" t="b">
        <v>1</v>
      </c>
      <c r="Q186" s="16" t="b">
        <v>1</v>
      </c>
      <c r="R186" s="16" t="b">
        <v>1</v>
      </c>
      <c r="S186" s="16" t="b">
        <v>1</v>
      </c>
    </row>
    <row r="187" spans="1:19" x14ac:dyDescent="0.3">
      <c r="A187" s="11" t="s">
        <v>1712</v>
      </c>
      <c r="B187" s="12">
        <v>3.8358275638926438</v>
      </c>
      <c r="C187" s="12">
        <v>0.72291465599280691</v>
      </c>
      <c r="D187" s="12">
        <v>5.3060586503461504</v>
      </c>
      <c r="E187" s="13">
        <v>1.120209275085521E-7</v>
      </c>
      <c r="F187" s="53">
        <v>22.076150324325379</v>
      </c>
      <c r="G187" s="18">
        <v>1.668562917332634E-2</v>
      </c>
      <c r="H187" s="16" t="s">
        <v>1713</v>
      </c>
      <c r="I187" s="16" t="s">
        <v>776</v>
      </c>
      <c r="J187" s="16">
        <v>47607809</v>
      </c>
      <c r="K187" s="16" t="b">
        <v>0</v>
      </c>
      <c r="L187" s="16" t="b">
        <v>0</v>
      </c>
      <c r="M187" s="16" t="b">
        <v>1</v>
      </c>
      <c r="N187" s="16" t="b">
        <v>0</v>
      </c>
      <c r="O187" s="16" t="b">
        <v>0</v>
      </c>
      <c r="P187" s="16"/>
      <c r="Q187" s="16"/>
      <c r="R187" s="16"/>
      <c r="S187" s="16"/>
    </row>
    <row r="188" spans="1:19" x14ac:dyDescent="0.3">
      <c r="A188" s="11" t="s">
        <v>1284</v>
      </c>
      <c r="B188" s="12">
        <v>-2.2933569407879641</v>
      </c>
      <c r="C188" s="12">
        <v>0.40636725874855772</v>
      </c>
      <c r="D188" s="12">
        <v>-5.6435573767693548</v>
      </c>
      <c r="E188" s="13">
        <v>1.6657197939739461E-8</v>
      </c>
      <c r="F188" s="53">
        <v>1.5281657540644001E-4</v>
      </c>
      <c r="G188" s="18">
        <v>2.4811062903221321E-3</v>
      </c>
      <c r="H188" s="16" t="s">
        <v>1285</v>
      </c>
      <c r="I188" s="16" t="s">
        <v>787</v>
      </c>
      <c r="J188" s="16">
        <v>30722557</v>
      </c>
      <c r="K188" s="16" t="b">
        <v>0</v>
      </c>
      <c r="L188" s="16" t="b">
        <v>1</v>
      </c>
      <c r="M188" s="16" t="b">
        <v>0</v>
      </c>
      <c r="N188" s="16" t="b">
        <v>0</v>
      </c>
      <c r="O188" s="16" t="b">
        <v>0</v>
      </c>
      <c r="P188" s="16"/>
      <c r="Q188" s="16"/>
      <c r="R188" s="16"/>
      <c r="S188" s="16"/>
    </row>
    <row r="189" spans="1:19" x14ac:dyDescent="0.3">
      <c r="A189" s="11" t="s">
        <v>1714</v>
      </c>
      <c r="B189" s="12">
        <v>2.4046011438126178</v>
      </c>
      <c r="C189" s="12">
        <v>0.45884972312049532</v>
      </c>
      <c r="D189" s="12">
        <v>5.2404981906922998</v>
      </c>
      <c r="E189" s="13">
        <v>1.601436581139625E-7</v>
      </c>
      <c r="F189" s="53">
        <v>0</v>
      </c>
      <c r="G189" s="18">
        <v>2.385355801973282E-2</v>
      </c>
      <c r="H189" s="16"/>
      <c r="I189" s="16" t="s">
        <v>787</v>
      </c>
      <c r="J189" s="16">
        <v>13343118</v>
      </c>
      <c r="K189" s="16"/>
      <c r="L189" s="16"/>
      <c r="M189" s="16"/>
      <c r="N189" s="16"/>
      <c r="O189" s="16"/>
      <c r="P189" s="16"/>
      <c r="Q189" s="16"/>
      <c r="R189" s="16"/>
      <c r="S189" s="16"/>
    </row>
    <row r="190" spans="1:19" x14ac:dyDescent="0.3">
      <c r="A190" s="11" t="s">
        <v>1715</v>
      </c>
      <c r="B190" s="12">
        <v>3.1387944961168772</v>
      </c>
      <c r="C190" s="12">
        <v>0.59772358507153867</v>
      </c>
      <c r="D190" s="12">
        <v>5.2512475239557599</v>
      </c>
      <c r="E190" s="13">
        <v>1.5107250318447619E-7</v>
      </c>
      <c r="F190" s="53">
        <v>0</v>
      </c>
      <c r="G190" s="18">
        <v>2.250240042183092E-2</v>
      </c>
      <c r="H190" s="16" t="s">
        <v>1516</v>
      </c>
      <c r="I190" s="16" t="s">
        <v>769</v>
      </c>
      <c r="J190" s="16">
        <v>124919231</v>
      </c>
      <c r="K190" s="16" t="b">
        <v>0</v>
      </c>
      <c r="L190" s="16" t="b">
        <v>1</v>
      </c>
      <c r="M190" s="16" t="b">
        <v>0</v>
      </c>
      <c r="N190" s="16" t="b">
        <v>0</v>
      </c>
      <c r="O190" s="16" t="b">
        <v>0</v>
      </c>
      <c r="P190" s="16"/>
      <c r="Q190" s="16"/>
      <c r="R190" s="16"/>
      <c r="S190" s="16"/>
    </row>
    <row r="191" spans="1:19" x14ac:dyDescent="0.3">
      <c r="A191" s="11" t="s">
        <v>81</v>
      </c>
      <c r="B191" s="12">
        <v>-2.8917238904523508</v>
      </c>
      <c r="C191" s="12">
        <v>0.55581791737213138</v>
      </c>
      <c r="D191" s="12">
        <v>-5.2026460466122089</v>
      </c>
      <c r="E191" s="13">
        <v>1.9647084904377151E-7</v>
      </c>
      <c r="F191" s="53">
        <v>0</v>
      </c>
      <c r="G191" s="18">
        <v>2.9264529435918809E-2</v>
      </c>
      <c r="H191" s="16" t="s">
        <v>882</v>
      </c>
      <c r="I191" s="16" t="s">
        <v>820</v>
      </c>
      <c r="J191" s="16">
        <v>93154317</v>
      </c>
      <c r="K191" s="16" t="b">
        <v>0</v>
      </c>
      <c r="L191" s="16" t="b">
        <v>1</v>
      </c>
      <c r="M191" s="16" t="b">
        <v>0</v>
      </c>
      <c r="N191" s="16" t="b">
        <v>0</v>
      </c>
      <c r="O191" s="16" t="b">
        <v>0</v>
      </c>
      <c r="P191" s="16"/>
      <c r="Q191" s="16"/>
      <c r="R191" s="16"/>
      <c r="S191" s="16"/>
    </row>
    <row r="192" spans="1:19" x14ac:dyDescent="0.3">
      <c r="A192" s="11" t="s">
        <v>1716</v>
      </c>
      <c r="B192" s="12">
        <v>-2.720236219331428</v>
      </c>
      <c r="C192" s="12">
        <v>0.48195379722807302</v>
      </c>
      <c r="D192" s="12">
        <v>-5.6441846396411783</v>
      </c>
      <c r="E192" s="13">
        <v>1.6596588815995149E-8</v>
      </c>
      <c r="F192" s="53">
        <v>0</v>
      </c>
      <c r="G192" s="18">
        <v>2.4720785007312941E-3</v>
      </c>
      <c r="H192" s="16" t="s">
        <v>818</v>
      </c>
      <c r="I192" s="16" t="s">
        <v>817</v>
      </c>
      <c r="J192" s="16">
        <v>74729151</v>
      </c>
      <c r="K192" s="16" t="b">
        <v>0</v>
      </c>
      <c r="L192" s="16" t="b">
        <v>1</v>
      </c>
      <c r="M192" s="16" t="b">
        <v>0</v>
      </c>
      <c r="N192" s="16" t="b">
        <v>0</v>
      </c>
      <c r="O192" s="16" t="b">
        <v>0</v>
      </c>
      <c r="P192" s="16" t="b">
        <v>1</v>
      </c>
      <c r="Q192" s="16" t="b">
        <v>1</v>
      </c>
      <c r="R192" s="16" t="b">
        <v>0</v>
      </c>
      <c r="S192" s="16" t="b">
        <v>0</v>
      </c>
    </row>
    <row r="193" spans="1:19" x14ac:dyDescent="0.3">
      <c r="A193" s="11" t="s">
        <v>71</v>
      </c>
      <c r="B193" s="12">
        <v>-3.1126855839271488</v>
      </c>
      <c r="C193" s="12">
        <v>0.5826086430963956</v>
      </c>
      <c r="D193" s="12">
        <v>-5.3426697677949484</v>
      </c>
      <c r="E193" s="13">
        <v>9.1587526363539672E-8</v>
      </c>
      <c r="F193" s="53">
        <v>24.82667140781955</v>
      </c>
      <c r="G193" s="18">
        <v>1.3642053639375601E-2</v>
      </c>
      <c r="H193" s="16" t="s">
        <v>781</v>
      </c>
      <c r="I193" s="16" t="s">
        <v>780</v>
      </c>
      <c r="J193" s="16">
        <v>11925153</v>
      </c>
      <c r="K193" s="16" t="b">
        <v>0</v>
      </c>
      <c r="L193" s="16" t="b">
        <v>0</v>
      </c>
      <c r="M193" s="16" t="b">
        <v>1</v>
      </c>
      <c r="N193" s="16" t="b">
        <v>0</v>
      </c>
      <c r="O193" s="16" t="b">
        <v>0</v>
      </c>
      <c r="P193" s="16"/>
      <c r="Q193" s="16"/>
      <c r="R193" s="16"/>
      <c r="S193" s="16"/>
    </row>
    <row r="194" spans="1:19" x14ac:dyDescent="0.3">
      <c r="A194" s="11" t="s">
        <v>196</v>
      </c>
      <c r="B194" s="12">
        <v>3.7271966839087489</v>
      </c>
      <c r="C194" s="12">
        <v>0.6485304884688633</v>
      </c>
      <c r="D194" s="12">
        <v>5.7471418077944323</v>
      </c>
      <c r="E194" s="13">
        <v>9.0764605450180914E-9</v>
      </c>
      <c r="F194" s="53">
        <v>8.0566866863162579E-5</v>
      </c>
      <c r="G194" s="18">
        <v>1.3519478746409901E-3</v>
      </c>
      <c r="H194" s="16" t="s">
        <v>850</v>
      </c>
      <c r="I194" s="16" t="s">
        <v>765</v>
      </c>
      <c r="J194" s="16">
        <v>140090416</v>
      </c>
      <c r="K194" s="16"/>
      <c r="L194" s="16"/>
      <c r="M194" s="16"/>
      <c r="N194" s="16"/>
      <c r="O194" s="16"/>
      <c r="P194" s="16"/>
      <c r="Q194" s="16"/>
      <c r="R194" s="16"/>
      <c r="S194" s="16"/>
    </row>
    <row r="195" spans="1:19" x14ac:dyDescent="0.3">
      <c r="A195" s="11" t="s">
        <v>74</v>
      </c>
      <c r="B195" s="12">
        <v>-2.914398703098898</v>
      </c>
      <c r="C195" s="12">
        <v>0.54885815532432636</v>
      </c>
      <c r="D195" s="12">
        <v>-5.3099305801090777</v>
      </c>
      <c r="E195" s="13">
        <v>1.09666998637605E-7</v>
      </c>
      <c r="F195" s="53">
        <v>0</v>
      </c>
      <c r="G195" s="18">
        <v>1.6335009114069911E-2</v>
      </c>
      <c r="H195" s="16" t="s">
        <v>860</v>
      </c>
      <c r="I195" s="16" t="s">
        <v>776</v>
      </c>
      <c r="J195" s="16">
        <v>74870268</v>
      </c>
      <c r="K195" s="16" t="b">
        <v>0</v>
      </c>
      <c r="L195" s="16" t="b">
        <v>1</v>
      </c>
      <c r="M195" s="16" t="b">
        <v>0</v>
      </c>
      <c r="N195" s="16" t="b">
        <v>0</v>
      </c>
      <c r="O195" s="16" t="b">
        <v>0</v>
      </c>
      <c r="P195" s="16"/>
      <c r="Q195" s="16"/>
      <c r="R195" s="16"/>
      <c r="S195" s="16"/>
    </row>
    <row r="196" spans="1:19" x14ac:dyDescent="0.3">
      <c r="A196" s="11" t="s">
        <v>1717</v>
      </c>
      <c r="B196" s="12">
        <v>-2.9405778593448408</v>
      </c>
      <c r="C196" s="12">
        <v>0.51476362137830622</v>
      </c>
      <c r="D196" s="12">
        <v>-5.7124818794911967</v>
      </c>
      <c r="E196" s="13">
        <v>1.113402753137503E-8</v>
      </c>
      <c r="F196" s="53">
        <v>4.8902462706951254E-4</v>
      </c>
      <c r="G196" s="18">
        <v>1.658424534825843E-3</v>
      </c>
      <c r="H196" s="16" t="s">
        <v>1718</v>
      </c>
      <c r="I196" s="16" t="s">
        <v>804</v>
      </c>
      <c r="J196" s="16">
        <v>124459681</v>
      </c>
      <c r="K196" s="16" t="b">
        <v>1</v>
      </c>
      <c r="L196" s="16" t="b">
        <v>0</v>
      </c>
      <c r="M196" s="16" t="b">
        <v>0</v>
      </c>
      <c r="N196" s="16" t="b">
        <v>1</v>
      </c>
      <c r="O196" s="16" t="b">
        <v>0</v>
      </c>
      <c r="P196" s="16"/>
      <c r="Q196" s="16"/>
      <c r="R196" s="16"/>
      <c r="S196" s="16"/>
    </row>
    <row r="197" spans="1:19" x14ac:dyDescent="0.3">
      <c r="A197" s="11" t="s">
        <v>1719</v>
      </c>
      <c r="B197" s="12">
        <v>-3.352821415708664</v>
      </c>
      <c r="C197" s="12">
        <v>0.58826471907961919</v>
      </c>
      <c r="D197" s="12">
        <v>-5.699511303269019</v>
      </c>
      <c r="E197" s="13">
        <v>1.2015135848014881E-8</v>
      </c>
      <c r="F197" s="53">
        <v>0</v>
      </c>
      <c r="G197" s="18">
        <v>1.789666499697664E-3</v>
      </c>
      <c r="H197" s="16" t="s">
        <v>1720</v>
      </c>
      <c r="I197" s="16" t="s">
        <v>820</v>
      </c>
      <c r="J197" s="16">
        <v>105330630</v>
      </c>
      <c r="K197" s="16"/>
      <c r="L197" s="16"/>
      <c r="M197" s="16"/>
      <c r="N197" s="16"/>
      <c r="O197" s="16"/>
      <c r="P197" s="16" t="b">
        <v>1</v>
      </c>
      <c r="Q197" s="16" t="b">
        <v>1</v>
      </c>
      <c r="R197" s="16" t="b">
        <v>1</v>
      </c>
      <c r="S197" s="16" t="b">
        <v>1</v>
      </c>
    </row>
    <row r="198" spans="1:19" x14ac:dyDescent="0.3">
      <c r="A198" s="11" t="s">
        <v>1721</v>
      </c>
      <c r="B198" s="12">
        <v>-2.5055665318435092</v>
      </c>
      <c r="C198" s="12">
        <v>0.46802795634610472</v>
      </c>
      <c r="D198" s="12">
        <v>-5.3534548478780462</v>
      </c>
      <c r="E198" s="13">
        <v>8.6290574917792523E-8</v>
      </c>
      <c r="F198" s="53">
        <v>0</v>
      </c>
      <c r="G198" s="18">
        <v>1.285306742458011E-2</v>
      </c>
      <c r="H198" s="16" t="s">
        <v>1722</v>
      </c>
      <c r="I198" s="16" t="s">
        <v>765</v>
      </c>
      <c r="J198" s="16">
        <v>129912487</v>
      </c>
      <c r="K198" s="16"/>
      <c r="L198" s="16"/>
      <c r="M198" s="16"/>
      <c r="N198" s="16"/>
      <c r="O198" s="16"/>
      <c r="P198" s="16"/>
      <c r="Q198" s="16"/>
      <c r="R198" s="16"/>
      <c r="S198" s="16"/>
    </row>
    <row r="199" spans="1:19" x14ac:dyDescent="0.3">
      <c r="A199" s="11" t="s">
        <v>1723</v>
      </c>
      <c r="B199" s="12">
        <v>-2.4689659904899872</v>
      </c>
      <c r="C199" s="12">
        <v>0.44438774897749711</v>
      </c>
      <c r="D199" s="12">
        <v>-5.5558822136093831</v>
      </c>
      <c r="E199" s="13">
        <v>2.7621309161409959E-8</v>
      </c>
      <c r="F199" s="53">
        <v>0</v>
      </c>
      <c r="G199" s="18">
        <v>4.1142216209011746E-3</v>
      </c>
      <c r="H199" s="16" t="s">
        <v>1724</v>
      </c>
      <c r="I199" s="16" t="s">
        <v>776</v>
      </c>
      <c r="J199" s="16">
        <v>69464012</v>
      </c>
      <c r="K199" s="16" t="b">
        <v>0</v>
      </c>
      <c r="L199" s="16" t="b">
        <v>1</v>
      </c>
      <c r="M199" s="16" t="b">
        <v>0</v>
      </c>
      <c r="N199" s="16" t="b">
        <v>1</v>
      </c>
      <c r="O199" s="16" t="b">
        <v>0</v>
      </c>
      <c r="P199" s="16"/>
      <c r="Q199" s="16"/>
      <c r="R199" s="16"/>
      <c r="S199" s="16"/>
    </row>
    <row r="200" spans="1:19" x14ac:dyDescent="0.3">
      <c r="A200" s="11" t="s">
        <v>48</v>
      </c>
      <c r="B200" s="12">
        <v>-3.592873706932258</v>
      </c>
      <c r="C200" s="12">
        <v>0.49719786706183461</v>
      </c>
      <c r="D200" s="12">
        <v>-7.2262452133275659</v>
      </c>
      <c r="E200" s="13">
        <v>4.9653085221762699E-13</v>
      </c>
      <c r="F200" s="53">
        <v>0</v>
      </c>
      <c r="G200" s="18">
        <v>7.3958766968667758E-8</v>
      </c>
      <c r="H200" s="16" t="s">
        <v>783</v>
      </c>
      <c r="I200" s="16" t="s">
        <v>776</v>
      </c>
      <c r="J200" s="16">
        <v>73053830</v>
      </c>
      <c r="K200" s="16" t="b">
        <v>1</v>
      </c>
      <c r="L200" s="16" t="b">
        <v>0</v>
      </c>
      <c r="M200" s="16" t="b">
        <v>0</v>
      </c>
      <c r="N200" s="16" t="b">
        <v>0</v>
      </c>
      <c r="O200" s="16" t="b">
        <v>0</v>
      </c>
      <c r="P200" s="16"/>
      <c r="Q200" s="16"/>
      <c r="R200" s="16"/>
      <c r="S200" s="16"/>
    </row>
    <row r="201" spans="1:19" x14ac:dyDescent="0.3">
      <c r="A201" s="11" t="s">
        <v>1725</v>
      </c>
      <c r="B201" s="12">
        <v>-3.0716356890293861</v>
      </c>
      <c r="C201" s="12">
        <v>0.54202259081489779</v>
      </c>
      <c r="D201" s="12">
        <v>-5.6669883157662664</v>
      </c>
      <c r="E201" s="13">
        <v>1.4532924872279979E-8</v>
      </c>
      <c r="F201" s="53">
        <v>0</v>
      </c>
      <c r="G201" s="18">
        <v>2.1646936926509762E-3</v>
      </c>
      <c r="H201" s="16" t="s">
        <v>1726</v>
      </c>
      <c r="I201" s="16" t="s">
        <v>770</v>
      </c>
      <c r="J201" s="16">
        <v>57595298</v>
      </c>
      <c r="K201" s="16"/>
      <c r="L201" s="16"/>
      <c r="M201" s="16"/>
      <c r="N201" s="16"/>
      <c r="O201" s="16"/>
      <c r="P201" s="16"/>
      <c r="Q201" s="16"/>
      <c r="R201" s="16"/>
      <c r="S201" s="16"/>
    </row>
    <row r="202" spans="1:19" x14ac:dyDescent="0.3">
      <c r="A202" s="11" t="s">
        <v>1727</v>
      </c>
      <c r="B202" s="12">
        <v>-2.7584393626963011</v>
      </c>
      <c r="C202" s="12">
        <v>0.53543924992269976</v>
      </c>
      <c r="D202" s="12">
        <v>-5.1517317101697921</v>
      </c>
      <c r="E202" s="13">
        <v>2.580920838553219E-7</v>
      </c>
      <c r="F202" s="53">
        <v>0</v>
      </c>
      <c r="G202" s="18">
        <v>3.8443073982334049E-2</v>
      </c>
      <c r="H202" s="16"/>
      <c r="I202" s="16" t="s">
        <v>787</v>
      </c>
      <c r="J202" s="16">
        <v>185277705</v>
      </c>
      <c r="K202" s="16"/>
      <c r="L202" s="16"/>
      <c r="M202" s="16"/>
      <c r="N202" s="16"/>
      <c r="O202" s="16"/>
      <c r="P202" s="16"/>
      <c r="Q202" s="16"/>
      <c r="R202" s="16"/>
      <c r="S202" s="16"/>
    </row>
    <row r="203" spans="1:19" x14ac:dyDescent="0.3">
      <c r="A203" s="11" t="s">
        <v>93</v>
      </c>
      <c r="B203" s="12">
        <v>3.803579297937802</v>
      </c>
      <c r="C203" s="12">
        <v>0.71200379385047197</v>
      </c>
      <c r="D203" s="12">
        <v>5.3420772905833589</v>
      </c>
      <c r="E203" s="13">
        <v>9.1887457995813713E-8</v>
      </c>
      <c r="F203" s="53">
        <v>0</v>
      </c>
      <c r="G203" s="18">
        <v>1.3686728755934449E-2</v>
      </c>
      <c r="H203" s="16" t="s">
        <v>884</v>
      </c>
      <c r="I203" s="16" t="s">
        <v>765</v>
      </c>
      <c r="J203" s="16">
        <v>45197318</v>
      </c>
      <c r="K203" s="16" t="b">
        <v>0</v>
      </c>
      <c r="L203" s="16" t="b">
        <v>0</v>
      </c>
      <c r="M203" s="16" t="b">
        <v>1</v>
      </c>
      <c r="N203" s="16" t="b">
        <v>0</v>
      </c>
      <c r="O203" s="16" t="b">
        <v>0</v>
      </c>
      <c r="P203" s="16" t="b">
        <v>0</v>
      </c>
      <c r="Q203" s="16" t="b">
        <v>0</v>
      </c>
      <c r="R203" s="16" t="b">
        <v>1</v>
      </c>
      <c r="S203" s="16" t="b">
        <v>0</v>
      </c>
    </row>
    <row r="204" spans="1:19" x14ac:dyDescent="0.3">
      <c r="A204" s="11" t="s">
        <v>1728</v>
      </c>
      <c r="B204" s="12">
        <v>-3.2718377758952411</v>
      </c>
      <c r="C204" s="12">
        <v>0.61656307032438851</v>
      </c>
      <c r="D204" s="12">
        <v>-5.3065743528457672</v>
      </c>
      <c r="E204" s="13">
        <v>1.117046082084542E-7</v>
      </c>
      <c r="F204" s="53">
        <v>0</v>
      </c>
      <c r="G204" s="18">
        <v>1.663851309725746E-2</v>
      </c>
      <c r="H204" s="16" t="s">
        <v>1729</v>
      </c>
      <c r="I204" s="16" t="s">
        <v>774</v>
      </c>
      <c r="J204" s="16">
        <v>32782341</v>
      </c>
      <c r="K204" s="16" t="b">
        <v>0</v>
      </c>
      <c r="L204" s="16" t="b">
        <v>1</v>
      </c>
      <c r="M204" s="16" t="b">
        <v>0</v>
      </c>
      <c r="N204" s="16" t="b">
        <v>0</v>
      </c>
      <c r="O204" s="16" t="b">
        <v>0</v>
      </c>
      <c r="P204" s="16"/>
      <c r="Q204" s="16"/>
      <c r="R204" s="16"/>
      <c r="S204" s="16"/>
    </row>
    <row r="205" spans="1:19" x14ac:dyDescent="0.3">
      <c r="A205" s="11" t="s">
        <v>1730</v>
      </c>
      <c r="B205" s="12">
        <v>-3.42293914887225</v>
      </c>
      <c r="C205" s="12">
        <v>0.54844105346824956</v>
      </c>
      <c r="D205" s="12">
        <v>-6.2412161292925736</v>
      </c>
      <c r="E205" s="13">
        <v>4.3418182404329739E-10</v>
      </c>
      <c r="F205" s="53">
        <v>0</v>
      </c>
      <c r="G205" s="18">
        <v>6.467181687307319E-5</v>
      </c>
      <c r="H205" s="16" t="s">
        <v>1731</v>
      </c>
      <c r="I205" s="16" t="s">
        <v>774</v>
      </c>
      <c r="J205" s="16">
        <v>3807168</v>
      </c>
      <c r="K205" s="16"/>
      <c r="L205" s="16"/>
      <c r="M205" s="16"/>
      <c r="N205" s="16"/>
      <c r="O205" s="16"/>
      <c r="P205" s="16"/>
      <c r="Q205" s="16"/>
      <c r="R205" s="16"/>
      <c r="S205" s="16"/>
    </row>
    <row r="206" spans="1:19" x14ac:dyDescent="0.3">
      <c r="A206" s="11" t="s">
        <v>1732</v>
      </c>
      <c r="B206" s="12">
        <v>2.764929301276803</v>
      </c>
      <c r="C206" s="12">
        <v>0.52243804196018084</v>
      </c>
      <c r="D206" s="12">
        <v>5.2923582878896474</v>
      </c>
      <c r="E206" s="13">
        <v>1.2074903081425189E-7</v>
      </c>
      <c r="F206" s="53">
        <v>3.5615677908461111E-4</v>
      </c>
      <c r="G206" s="18">
        <v>1.798568888881363E-2</v>
      </c>
      <c r="H206" s="16" t="s">
        <v>1733</v>
      </c>
      <c r="I206" s="16" t="s">
        <v>836</v>
      </c>
      <c r="J206" s="16">
        <v>35016873</v>
      </c>
      <c r="K206" s="16"/>
      <c r="L206" s="16"/>
      <c r="M206" s="16"/>
      <c r="N206" s="16"/>
      <c r="O206" s="16"/>
      <c r="P206" s="16" t="b">
        <v>1</v>
      </c>
      <c r="Q206" s="16" t="b">
        <v>1</v>
      </c>
      <c r="R206" s="16" t="b">
        <v>1</v>
      </c>
      <c r="S206" s="16" t="b">
        <v>1</v>
      </c>
    </row>
    <row r="207" spans="1:19" x14ac:dyDescent="0.3">
      <c r="A207" s="11" t="s">
        <v>166</v>
      </c>
      <c r="B207" s="12">
        <v>-2.737041442665475</v>
      </c>
      <c r="C207" s="12">
        <v>0.44241371132938051</v>
      </c>
      <c r="D207" s="12">
        <v>-6.1866107956761009</v>
      </c>
      <c r="E207" s="13">
        <v>6.1471484475624188E-10</v>
      </c>
      <c r="F207" s="53">
        <v>3.1263996844167952E-4</v>
      </c>
      <c r="G207" s="18">
        <v>9.156239084128699E-5</v>
      </c>
      <c r="H207" s="16" t="s">
        <v>826</v>
      </c>
      <c r="I207" s="16" t="s">
        <v>804</v>
      </c>
      <c r="J207" s="16">
        <v>26856105</v>
      </c>
      <c r="K207" s="16" t="b">
        <v>0</v>
      </c>
      <c r="L207" s="16" t="b">
        <v>1</v>
      </c>
      <c r="M207" s="16" t="b">
        <v>0</v>
      </c>
      <c r="N207" s="16" t="b">
        <v>0</v>
      </c>
      <c r="O207" s="16" t="b">
        <v>0</v>
      </c>
      <c r="P207" s="16"/>
      <c r="Q207" s="16"/>
      <c r="R207" s="16"/>
      <c r="S207" s="16"/>
    </row>
    <row r="208" spans="1:19" x14ac:dyDescent="0.3">
      <c r="A208" s="11" t="s">
        <v>121</v>
      </c>
      <c r="B208" s="12">
        <v>-2.5811395127020709</v>
      </c>
      <c r="C208" s="12">
        <v>0.41058237120427088</v>
      </c>
      <c r="D208" s="12">
        <v>-6.2865327245575182</v>
      </c>
      <c r="E208" s="13">
        <v>3.2463461131366828E-10</v>
      </c>
      <c r="F208" s="53">
        <v>0</v>
      </c>
      <c r="G208" s="18">
        <v>4.8354649989782197E-5</v>
      </c>
      <c r="H208" s="16" t="s">
        <v>795</v>
      </c>
      <c r="I208" s="16" t="s">
        <v>774</v>
      </c>
      <c r="J208" s="16">
        <v>2005180</v>
      </c>
      <c r="K208" s="16" t="b">
        <v>0</v>
      </c>
      <c r="L208" s="16" t="b">
        <v>0</v>
      </c>
      <c r="M208" s="16" t="b">
        <v>1</v>
      </c>
      <c r="N208" s="16" t="b">
        <v>1</v>
      </c>
      <c r="O208" s="16" t="b">
        <v>0</v>
      </c>
      <c r="P208" s="16" t="b">
        <v>0</v>
      </c>
      <c r="Q208" s="16" t="b">
        <v>1</v>
      </c>
      <c r="R208" s="16" t="b">
        <v>1</v>
      </c>
      <c r="S208" s="16" t="b">
        <v>1</v>
      </c>
    </row>
    <row r="209" spans="1:19" x14ac:dyDescent="0.3">
      <c r="A209" s="11" t="s">
        <v>1322</v>
      </c>
      <c r="B209" s="12">
        <v>3.1454262936885531</v>
      </c>
      <c r="C209" s="12">
        <v>0.61267627475217623</v>
      </c>
      <c r="D209" s="12">
        <v>5.1339123503041773</v>
      </c>
      <c r="E209" s="13">
        <v>2.8378029443633232E-7</v>
      </c>
      <c r="F209" s="53">
        <v>0</v>
      </c>
      <c r="G209" s="18">
        <v>4.2269358636586117E-2</v>
      </c>
      <c r="H209" s="16" t="s">
        <v>1323</v>
      </c>
      <c r="I209" s="16" t="s">
        <v>769</v>
      </c>
      <c r="J209" s="16">
        <v>2451169</v>
      </c>
      <c r="K209" s="16" t="b">
        <v>0</v>
      </c>
      <c r="L209" s="16" t="b">
        <v>0</v>
      </c>
      <c r="M209" s="16" t="b">
        <v>1</v>
      </c>
      <c r="N209" s="16" t="b">
        <v>0</v>
      </c>
      <c r="O209" s="16" t="b">
        <v>0</v>
      </c>
      <c r="P209" s="16"/>
      <c r="Q209" s="16"/>
      <c r="R209" s="16"/>
      <c r="S209" s="16"/>
    </row>
    <row r="210" spans="1:19" x14ac:dyDescent="0.3">
      <c r="A210" s="11" t="s">
        <v>1734</v>
      </c>
      <c r="B210" s="12">
        <v>-2.7412172157836601</v>
      </c>
      <c r="C210" s="12">
        <v>0.41441158872756118</v>
      </c>
      <c r="D210" s="12">
        <v>-6.6147214275558461</v>
      </c>
      <c r="E210" s="13">
        <v>3.722520718548191E-11</v>
      </c>
      <c r="F210" s="53">
        <v>0</v>
      </c>
      <c r="G210" s="18">
        <v>5.5447318354847163E-6</v>
      </c>
      <c r="H210" s="16" t="s">
        <v>914</v>
      </c>
      <c r="I210" s="16" t="s">
        <v>828</v>
      </c>
      <c r="J210" s="16">
        <v>3324467</v>
      </c>
      <c r="K210" s="16" t="b">
        <v>0</v>
      </c>
      <c r="L210" s="16" t="b">
        <v>0</v>
      </c>
      <c r="M210" s="16" t="b">
        <v>0</v>
      </c>
      <c r="N210" s="16" t="b">
        <v>1</v>
      </c>
      <c r="O210" s="16" t="b">
        <v>0</v>
      </c>
      <c r="P210" s="16"/>
      <c r="Q210" s="16"/>
      <c r="R210" s="16"/>
      <c r="S210" s="16"/>
    </row>
    <row r="211" spans="1:19" x14ac:dyDescent="0.3">
      <c r="A211" s="11" t="s">
        <v>1735</v>
      </c>
      <c r="B211" s="12">
        <v>-1.6038272528929429</v>
      </c>
      <c r="C211" s="12">
        <v>0.28694453593728081</v>
      </c>
      <c r="D211" s="12">
        <v>-5.5893284312042164</v>
      </c>
      <c r="E211" s="13">
        <v>2.2794945962521591E-8</v>
      </c>
      <c r="F211" s="53">
        <v>0</v>
      </c>
      <c r="G211" s="18">
        <v>3.395329996063554E-3</v>
      </c>
      <c r="H211" s="16"/>
      <c r="I211" s="16" t="s">
        <v>765</v>
      </c>
      <c r="J211" s="16">
        <v>155867278</v>
      </c>
      <c r="K211" s="16"/>
      <c r="L211" s="16"/>
      <c r="M211" s="16"/>
      <c r="N211" s="16"/>
      <c r="O211" s="16"/>
      <c r="P211" s="16"/>
      <c r="Q211" s="16"/>
      <c r="R211" s="16"/>
      <c r="S211" s="16"/>
    </row>
    <row r="212" spans="1:19" x14ac:dyDescent="0.3">
      <c r="A212" s="11" t="s">
        <v>1736</v>
      </c>
      <c r="B212" s="12">
        <v>2.1785851621828849</v>
      </c>
      <c r="C212" s="12">
        <v>0.42070916496958538</v>
      </c>
      <c r="D212" s="12">
        <v>5.1783639235441514</v>
      </c>
      <c r="E212" s="13">
        <v>2.2384025514262589E-7</v>
      </c>
      <c r="F212" s="53">
        <v>0</v>
      </c>
      <c r="G212" s="18">
        <v>3.3341229843749279E-2</v>
      </c>
      <c r="H212" s="16"/>
      <c r="I212" s="16" t="s">
        <v>785</v>
      </c>
      <c r="J212" s="16">
        <v>26324990</v>
      </c>
      <c r="K212" s="16"/>
      <c r="L212" s="16"/>
      <c r="M212" s="16"/>
      <c r="N212" s="16"/>
      <c r="O212" s="16"/>
      <c r="P212" s="16"/>
      <c r="Q212" s="16"/>
      <c r="R212" s="16"/>
      <c r="S212" s="16"/>
    </row>
    <row r="213" spans="1:19" x14ac:dyDescent="0.3">
      <c r="A213" s="11" t="s">
        <v>1327</v>
      </c>
      <c r="B213" s="12">
        <v>-2.34441403170158</v>
      </c>
      <c r="C213" s="12">
        <v>0.33811004494216051</v>
      </c>
      <c r="D213" s="12">
        <v>-6.9338786787675382</v>
      </c>
      <c r="E213" s="13">
        <v>4.0945584199020392E-12</v>
      </c>
      <c r="F213" s="53">
        <v>1.770391172840348E-3</v>
      </c>
      <c r="G213" s="18">
        <v>6.0988857120282863E-7</v>
      </c>
      <c r="H213" s="16" t="s">
        <v>907</v>
      </c>
      <c r="I213" s="16" t="s">
        <v>774</v>
      </c>
      <c r="J213" s="16">
        <v>202091880</v>
      </c>
      <c r="K213" s="16" t="b">
        <v>1</v>
      </c>
      <c r="L213" s="16" t="b">
        <v>0</v>
      </c>
      <c r="M213" s="16" t="b">
        <v>0</v>
      </c>
      <c r="N213" s="16" t="b">
        <v>1</v>
      </c>
      <c r="O213" s="16" t="b">
        <v>0</v>
      </c>
      <c r="P213" s="16"/>
      <c r="Q213" s="16"/>
      <c r="R213" s="16"/>
      <c r="S213" s="16"/>
    </row>
    <row r="214" spans="1:19" x14ac:dyDescent="0.3">
      <c r="A214" s="16" t="s">
        <v>102</v>
      </c>
      <c r="B214" s="17">
        <v>-2.021229038487995</v>
      </c>
      <c r="C214" s="17">
        <v>0.37024393968694119</v>
      </c>
      <c r="D214" s="17">
        <v>-5.4591819658062173</v>
      </c>
      <c r="E214" s="18">
        <v>4.7833332906010993E-8</v>
      </c>
      <c r="F214" s="53">
        <v>0</v>
      </c>
      <c r="G214" s="18">
        <v>7.1248227696832436E-3</v>
      </c>
      <c r="H214" s="16" t="s">
        <v>840</v>
      </c>
      <c r="I214" s="16" t="s">
        <v>772</v>
      </c>
      <c r="J214" s="16">
        <v>46608293</v>
      </c>
      <c r="K214" s="16"/>
      <c r="L214" s="16"/>
      <c r="M214" s="16"/>
      <c r="N214" s="16"/>
      <c r="O214" s="16"/>
      <c r="P214" s="16"/>
      <c r="Q214" s="16"/>
      <c r="R214" s="16"/>
      <c r="S214" s="16"/>
    </row>
    <row r="215" spans="1:19" x14ac:dyDescent="0.3">
      <c r="A215" s="16" t="s">
        <v>250</v>
      </c>
      <c r="B215" s="17">
        <v>-2.5946730109653098</v>
      </c>
      <c r="C215" s="17">
        <v>0.39177804069103189</v>
      </c>
      <c r="D215" s="17">
        <v>-6.6228137911679132</v>
      </c>
      <c r="E215" s="18">
        <v>3.5242486853268997E-11</v>
      </c>
      <c r="F215" s="53">
        <v>0</v>
      </c>
      <c r="G215" s="18">
        <v>5.2494036592812708E-6</v>
      </c>
      <c r="H215" s="16" t="s">
        <v>818</v>
      </c>
      <c r="I215" s="16" t="s">
        <v>817</v>
      </c>
      <c r="J215" s="16">
        <v>74799572</v>
      </c>
      <c r="K215" s="16" t="b">
        <v>0</v>
      </c>
      <c r="L215" s="16" t="b">
        <v>1</v>
      </c>
      <c r="M215" s="16" t="b">
        <v>0</v>
      </c>
      <c r="N215" s="16" t="b">
        <v>0</v>
      </c>
      <c r="O215" s="16" t="b">
        <v>0</v>
      </c>
      <c r="P215" s="16"/>
      <c r="Q215" s="16"/>
      <c r="R215" s="16"/>
      <c r="S215" s="16"/>
    </row>
    <row r="216" spans="1:19" x14ac:dyDescent="0.3">
      <c r="A216" s="16" t="s">
        <v>1737</v>
      </c>
      <c r="B216" s="17">
        <v>-2.7484338961666661</v>
      </c>
      <c r="C216" s="17">
        <v>0.49736238750721712</v>
      </c>
      <c r="D216" s="17">
        <v>-5.5260187846970723</v>
      </c>
      <c r="E216" s="18">
        <v>3.2757907328402437E-8</v>
      </c>
      <c r="F216" s="53">
        <v>0</v>
      </c>
      <c r="G216" s="18">
        <v>4.8793230544728712E-3</v>
      </c>
      <c r="H216" s="16"/>
      <c r="I216" s="16" t="s">
        <v>847</v>
      </c>
      <c r="J216" s="16">
        <v>46473074</v>
      </c>
      <c r="K216" s="16"/>
      <c r="L216" s="16"/>
      <c r="M216" s="16"/>
      <c r="N216" s="16"/>
      <c r="O216" s="16"/>
      <c r="P216" s="16"/>
      <c r="Q216" s="16"/>
      <c r="R216" s="16"/>
      <c r="S216" s="16"/>
    </row>
    <row r="217" spans="1:19" x14ac:dyDescent="0.3">
      <c r="A217" s="16" t="s">
        <v>1337</v>
      </c>
      <c r="B217" s="17">
        <v>-2.7065141375860429</v>
      </c>
      <c r="C217" s="17">
        <v>0.4022645655580499</v>
      </c>
      <c r="D217" s="17">
        <v>-6.7281942515403381</v>
      </c>
      <c r="E217" s="18">
        <v>1.7178149912916481E-11</v>
      </c>
      <c r="F217" s="53">
        <v>0</v>
      </c>
      <c r="G217" s="18">
        <v>2.5587026076788232E-6</v>
      </c>
      <c r="H217" s="16" t="s">
        <v>1150</v>
      </c>
      <c r="I217" s="16" t="s">
        <v>770</v>
      </c>
      <c r="J217" s="16">
        <v>83317526</v>
      </c>
      <c r="K217" s="16" t="b">
        <v>0</v>
      </c>
      <c r="L217" s="16" t="b">
        <v>0</v>
      </c>
      <c r="M217" s="16" t="b">
        <v>1</v>
      </c>
      <c r="N217" s="16" t="b">
        <v>0</v>
      </c>
      <c r="O217" s="16" t="b">
        <v>1</v>
      </c>
      <c r="P217" s="16" t="b">
        <v>0</v>
      </c>
      <c r="Q217" s="16" t="b">
        <v>1</v>
      </c>
      <c r="R217" s="16" t="b">
        <v>1</v>
      </c>
      <c r="S217" s="16" t="b">
        <v>1</v>
      </c>
    </row>
    <row r="218" spans="1:19" x14ac:dyDescent="0.3">
      <c r="A218" s="16" t="s">
        <v>1339</v>
      </c>
      <c r="B218" s="17">
        <v>-2.331759136151403</v>
      </c>
      <c r="C218" s="17">
        <v>0.44946927857654712</v>
      </c>
      <c r="D218" s="17">
        <v>-5.1878053680020138</v>
      </c>
      <c r="E218" s="18">
        <v>2.1278682246834821E-7</v>
      </c>
      <c r="F218" s="53">
        <v>0</v>
      </c>
      <c r="G218" s="18">
        <v>3.1694809993482932E-2</v>
      </c>
      <c r="H218" s="16" t="s">
        <v>815</v>
      </c>
      <c r="I218" s="16" t="s">
        <v>774</v>
      </c>
      <c r="J218" s="16">
        <v>36039866</v>
      </c>
      <c r="K218" s="16" t="b">
        <v>0</v>
      </c>
      <c r="L218" s="16" t="b">
        <v>0</v>
      </c>
      <c r="M218" s="16" t="b">
        <v>1</v>
      </c>
      <c r="N218" s="16" t="b">
        <v>0</v>
      </c>
      <c r="O218" s="16" t="b">
        <v>1</v>
      </c>
      <c r="P218" s="16"/>
      <c r="Q218" s="16"/>
      <c r="R218" s="16"/>
      <c r="S218" s="16"/>
    </row>
    <row r="219" spans="1:19" x14ac:dyDescent="0.3">
      <c r="A219" s="16" t="s">
        <v>1738</v>
      </c>
      <c r="B219" s="17">
        <v>1.90432458874837</v>
      </c>
      <c r="C219" s="17">
        <v>0.35589246173440081</v>
      </c>
      <c r="D219" s="17">
        <v>5.350842722174737</v>
      </c>
      <c r="E219" s="18">
        <v>8.7545584354640382E-8</v>
      </c>
      <c r="F219" s="53">
        <v>0</v>
      </c>
      <c r="G219" s="18">
        <v>1.304000233520804E-2</v>
      </c>
      <c r="H219" s="16" t="s">
        <v>1739</v>
      </c>
      <c r="I219" s="16" t="s">
        <v>789</v>
      </c>
      <c r="J219" s="16">
        <v>142153529</v>
      </c>
      <c r="K219" s="16" t="b">
        <v>0</v>
      </c>
      <c r="L219" s="16" t="b">
        <v>1</v>
      </c>
      <c r="M219" s="16" t="b">
        <v>0</v>
      </c>
      <c r="N219" s="16" t="b">
        <v>0</v>
      </c>
      <c r="O219" s="16" t="b">
        <v>0</v>
      </c>
      <c r="P219" s="16"/>
      <c r="Q219" s="16"/>
      <c r="R219" s="16"/>
      <c r="S219" s="16"/>
    </row>
    <row r="220" spans="1:19" x14ac:dyDescent="0.3">
      <c r="A220" s="16" t="s">
        <v>1740</v>
      </c>
      <c r="B220" s="17">
        <v>-2.5747790797477221</v>
      </c>
      <c r="C220" s="17">
        <v>0.47325465537322298</v>
      </c>
      <c r="D220" s="17">
        <v>-5.4405784507648924</v>
      </c>
      <c r="E220" s="18">
        <v>5.3107846413987881E-8</v>
      </c>
      <c r="F220" s="53">
        <v>0</v>
      </c>
      <c r="G220" s="18">
        <v>7.9104668312099096E-3</v>
      </c>
      <c r="H220" s="16" t="s">
        <v>1741</v>
      </c>
      <c r="I220" s="16" t="s">
        <v>774</v>
      </c>
      <c r="J220" s="16">
        <v>66456912</v>
      </c>
      <c r="K220" s="16" t="b">
        <v>1</v>
      </c>
      <c r="L220" s="16" t="b">
        <v>1</v>
      </c>
      <c r="M220" s="16" t="b">
        <v>0</v>
      </c>
      <c r="N220" s="16" t="b">
        <v>0</v>
      </c>
      <c r="O220" s="16" t="b">
        <v>0</v>
      </c>
      <c r="P220" s="16"/>
      <c r="Q220" s="16"/>
      <c r="R220" s="16"/>
      <c r="S220" s="16"/>
    </row>
    <row r="221" spans="1:19" x14ac:dyDescent="0.3">
      <c r="A221" s="16" t="s">
        <v>1742</v>
      </c>
      <c r="B221" s="17">
        <v>-2.8163417679188618</v>
      </c>
      <c r="C221" s="17">
        <v>0.51593176039293531</v>
      </c>
      <c r="D221" s="17">
        <v>-5.4587485867780794</v>
      </c>
      <c r="E221" s="18">
        <v>4.7950216811989849E-8</v>
      </c>
      <c r="F221" s="53">
        <v>0</v>
      </c>
      <c r="G221" s="18">
        <v>7.1422327443627E-3</v>
      </c>
      <c r="H221" s="16" t="s">
        <v>1743</v>
      </c>
      <c r="I221" s="16" t="s">
        <v>774</v>
      </c>
      <c r="J221" s="16">
        <v>2461834</v>
      </c>
      <c r="K221" s="16" t="b">
        <v>1</v>
      </c>
      <c r="L221" s="16" t="b">
        <v>0</v>
      </c>
      <c r="M221" s="16" t="b">
        <v>0</v>
      </c>
      <c r="N221" s="16" t="b">
        <v>0</v>
      </c>
      <c r="O221" s="16" t="b">
        <v>1</v>
      </c>
      <c r="P221" s="16" t="b">
        <v>0</v>
      </c>
      <c r="Q221" s="16" t="b">
        <v>1</v>
      </c>
      <c r="R221" s="16" t="b">
        <v>1</v>
      </c>
      <c r="S221" s="16" t="b">
        <v>1</v>
      </c>
    </row>
    <row r="222" spans="1:19" x14ac:dyDescent="0.3">
      <c r="A222" s="16" t="s">
        <v>1744</v>
      </c>
      <c r="B222" s="17">
        <v>-2.3501673299258599</v>
      </c>
      <c r="C222" s="17">
        <v>0.44360365208679492</v>
      </c>
      <c r="D222" s="17">
        <v>-5.2978989664991074</v>
      </c>
      <c r="E222" s="18">
        <v>1.171427493097817E-7</v>
      </c>
      <c r="F222" s="53">
        <v>0</v>
      </c>
      <c r="G222" s="18">
        <v>1.7448529652441289E-2</v>
      </c>
      <c r="H222" s="16" t="s">
        <v>1745</v>
      </c>
      <c r="I222" s="16" t="s">
        <v>765</v>
      </c>
      <c r="J222" s="16">
        <v>158377440</v>
      </c>
      <c r="K222" s="16" t="b">
        <v>0</v>
      </c>
      <c r="L222" s="16" t="b">
        <v>0</v>
      </c>
      <c r="M222" s="16" t="b">
        <v>1</v>
      </c>
      <c r="N222" s="16" t="b">
        <v>0</v>
      </c>
      <c r="O222" s="16" t="b">
        <v>0</v>
      </c>
      <c r="P222" s="16"/>
      <c r="Q222" s="16"/>
      <c r="R222" s="16"/>
      <c r="S222" s="16"/>
    </row>
    <row r="223" spans="1:19" x14ac:dyDescent="0.3">
      <c r="A223" s="16" t="s">
        <v>1746</v>
      </c>
      <c r="B223" s="17">
        <v>-2.773295107074238</v>
      </c>
      <c r="C223" s="17">
        <v>0.53545098276490333</v>
      </c>
      <c r="D223" s="17">
        <v>-5.1793631841962453</v>
      </c>
      <c r="E223" s="18">
        <v>2.2264463284208599E-7</v>
      </c>
      <c r="F223" s="53">
        <v>0</v>
      </c>
      <c r="G223" s="18">
        <v>3.3163140706461557E-2</v>
      </c>
      <c r="H223" s="16" t="s">
        <v>1747</v>
      </c>
      <c r="I223" s="16" t="s">
        <v>769</v>
      </c>
      <c r="J223" s="16">
        <v>110177689</v>
      </c>
      <c r="K223" s="16"/>
      <c r="L223" s="16"/>
      <c r="M223" s="16"/>
      <c r="N223" s="16"/>
      <c r="O223" s="16"/>
      <c r="P223" s="16"/>
      <c r="Q223" s="16"/>
      <c r="R223" s="16"/>
      <c r="S223" s="16"/>
    </row>
    <row r="224" spans="1:19" x14ac:dyDescent="0.3">
      <c r="A224" s="16" t="s">
        <v>1748</v>
      </c>
      <c r="B224" s="17">
        <v>2.724586618486645</v>
      </c>
      <c r="C224" s="17">
        <v>0.50427267982171353</v>
      </c>
      <c r="D224" s="17">
        <v>5.4030026362917916</v>
      </c>
      <c r="E224" s="18">
        <v>6.5534496184948727E-8</v>
      </c>
      <c r="F224" s="53">
        <v>0</v>
      </c>
      <c r="G224" s="18">
        <v>9.7614287412442977E-3</v>
      </c>
      <c r="H224" s="16" t="s">
        <v>1749</v>
      </c>
      <c r="I224" s="16" t="s">
        <v>780</v>
      </c>
      <c r="J224" s="16">
        <v>169372300</v>
      </c>
      <c r="K224" s="16"/>
      <c r="L224" s="16"/>
      <c r="M224" s="16"/>
      <c r="N224" s="16"/>
      <c r="O224" s="16"/>
      <c r="P224" s="16"/>
      <c r="Q224" s="16"/>
      <c r="R224" s="16"/>
      <c r="S224" s="16"/>
    </row>
    <row r="225" spans="1:19" x14ac:dyDescent="0.3">
      <c r="A225" s="16" t="s">
        <v>1750</v>
      </c>
      <c r="B225" s="17">
        <v>-2.6433055569173169</v>
      </c>
      <c r="C225" s="17">
        <v>0.44397027356080088</v>
      </c>
      <c r="D225" s="17">
        <v>-5.9537895087368291</v>
      </c>
      <c r="E225" s="18">
        <v>2.6200374092214628E-9</v>
      </c>
      <c r="F225" s="53">
        <v>0</v>
      </c>
      <c r="G225" s="18">
        <v>3.9025719214094619E-4</v>
      </c>
      <c r="H225" s="16" t="s">
        <v>1751</v>
      </c>
      <c r="I225" s="16" t="s">
        <v>830</v>
      </c>
      <c r="J225" s="16">
        <v>48492845</v>
      </c>
      <c r="K225" s="16" t="b">
        <v>0</v>
      </c>
      <c r="L225" s="16" t="b">
        <v>0</v>
      </c>
      <c r="M225" s="16" t="b">
        <v>1</v>
      </c>
      <c r="N225" s="16" t="b">
        <v>0</v>
      </c>
      <c r="O225" s="16" t="b">
        <v>0</v>
      </c>
      <c r="P225" s="16" t="b">
        <v>0</v>
      </c>
      <c r="Q225" s="16" t="b">
        <v>1</v>
      </c>
      <c r="R225" s="16" t="b">
        <v>1</v>
      </c>
      <c r="S225" s="16" t="b">
        <v>0</v>
      </c>
    </row>
    <row r="226" spans="1:19" x14ac:dyDescent="0.3">
      <c r="A226" s="16" t="s">
        <v>1752</v>
      </c>
      <c r="B226" s="17">
        <v>2.937072621976196</v>
      </c>
      <c r="C226" s="17">
        <v>0.50130908702518173</v>
      </c>
      <c r="D226" s="17">
        <v>5.858805870456246</v>
      </c>
      <c r="E226" s="18">
        <v>4.6620729306511924E-9</v>
      </c>
      <c r="F226" s="53">
        <v>0</v>
      </c>
      <c r="G226" s="18">
        <v>6.9442042509342558E-4</v>
      </c>
      <c r="H226" s="16" t="s">
        <v>1753</v>
      </c>
      <c r="I226" s="16" t="s">
        <v>772</v>
      </c>
      <c r="J226" s="16">
        <v>7341440</v>
      </c>
      <c r="K226" s="16"/>
      <c r="L226" s="16"/>
      <c r="M226" s="16"/>
      <c r="N226" s="16"/>
      <c r="O226" s="16"/>
      <c r="P226" s="16" t="b">
        <v>1</v>
      </c>
      <c r="Q226" s="16" t="b">
        <v>1</v>
      </c>
      <c r="R226" s="16" t="b">
        <v>1</v>
      </c>
      <c r="S226" s="16" t="b">
        <v>1</v>
      </c>
    </row>
    <row r="227" spans="1:19" x14ac:dyDescent="0.3">
      <c r="A227" s="16" t="s">
        <v>119</v>
      </c>
      <c r="B227" s="17">
        <v>-2.9269043105124952</v>
      </c>
      <c r="C227" s="17">
        <v>0.51389344978844809</v>
      </c>
      <c r="D227" s="17">
        <v>-5.6955470277299671</v>
      </c>
      <c r="E227" s="18">
        <v>1.2297698107631921E-8</v>
      </c>
      <c r="F227" s="53">
        <v>0</v>
      </c>
      <c r="G227" s="18">
        <v>1.8317544308298821E-3</v>
      </c>
      <c r="H227" s="16" t="s">
        <v>842</v>
      </c>
      <c r="I227" s="16" t="s">
        <v>774</v>
      </c>
      <c r="J227" s="16">
        <v>92946700</v>
      </c>
      <c r="K227" s="16" t="b">
        <v>0</v>
      </c>
      <c r="L227" s="16" t="b">
        <v>1</v>
      </c>
      <c r="M227" s="16" t="b">
        <v>0</v>
      </c>
      <c r="N227" s="16" t="b">
        <v>0</v>
      </c>
      <c r="O227" s="16" t="b">
        <v>1</v>
      </c>
      <c r="P227" s="16"/>
      <c r="Q227" s="16"/>
      <c r="R227" s="16"/>
      <c r="S227" s="16"/>
    </row>
    <row r="228" spans="1:19" x14ac:dyDescent="0.3">
      <c r="A228" s="16" t="s">
        <v>1754</v>
      </c>
      <c r="B228" s="17">
        <v>-2.8288911439093569</v>
      </c>
      <c r="C228" s="17">
        <v>0.51015929859347731</v>
      </c>
      <c r="D228" s="17">
        <v>-5.5451133630391229</v>
      </c>
      <c r="E228" s="18">
        <v>2.93763781117991E-8</v>
      </c>
      <c r="F228" s="53">
        <v>0</v>
      </c>
      <c r="G228" s="18">
        <v>4.3756408961305882E-3</v>
      </c>
      <c r="H228" s="16" t="s">
        <v>1364</v>
      </c>
      <c r="I228" s="16" t="s">
        <v>820</v>
      </c>
      <c r="J228" s="16">
        <v>23830974</v>
      </c>
      <c r="K228" s="16" t="b">
        <v>1</v>
      </c>
      <c r="L228" s="16" t="b">
        <v>0</v>
      </c>
      <c r="M228" s="16" t="b">
        <v>0</v>
      </c>
      <c r="N228" s="16" t="b">
        <v>1</v>
      </c>
      <c r="O228" s="16" t="b">
        <v>0</v>
      </c>
      <c r="P228" s="16"/>
      <c r="Q228" s="16"/>
      <c r="R228" s="16"/>
      <c r="S228" s="16"/>
    </row>
    <row r="229" spans="1:19" x14ac:dyDescent="0.3">
      <c r="A229" s="16" t="s">
        <v>1363</v>
      </c>
      <c r="B229" s="17">
        <v>-2.4002833010934799</v>
      </c>
      <c r="C229" s="17">
        <v>0.38685122581957548</v>
      </c>
      <c r="D229" s="17">
        <v>-6.2046676884848608</v>
      </c>
      <c r="E229" s="18">
        <v>5.4812600408178913E-10</v>
      </c>
      <c r="F229" s="53">
        <v>0</v>
      </c>
      <c r="G229" s="18">
        <v>8.1643916433986577E-5</v>
      </c>
      <c r="H229" s="16" t="s">
        <v>1364</v>
      </c>
      <c r="I229" s="16" t="s">
        <v>820</v>
      </c>
      <c r="J229" s="16">
        <v>23835870</v>
      </c>
      <c r="K229" s="16" t="b">
        <v>1</v>
      </c>
      <c r="L229" s="16" t="b">
        <v>0</v>
      </c>
      <c r="M229" s="16" t="b">
        <v>0</v>
      </c>
      <c r="N229" s="16" t="b">
        <v>1</v>
      </c>
      <c r="O229" s="16" t="b">
        <v>0</v>
      </c>
      <c r="P229" s="16" t="b">
        <v>0</v>
      </c>
      <c r="Q229" s="16" t="b">
        <v>1</v>
      </c>
      <c r="R229" s="16" t="b">
        <v>0</v>
      </c>
      <c r="S229" s="16" t="b">
        <v>1</v>
      </c>
    </row>
    <row r="230" spans="1:19" x14ac:dyDescent="0.3">
      <c r="A230" s="16" t="s">
        <v>232</v>
      </c>
      <c r="B230" s="17">
        <v>-3.657923205766251</v>
      </c>
      <c r="C230" s="17">
        <v>0.49927734116611699</v>
      </c>
      <c r="D230" s="17">
        <v>-7.3264354381129548</v>
      </c>
      <c r="E230" s="18">
        <v>2.3635497704776178E-13</v>
      </c>
      <c r="F230" s="53">
        <v>3.3186991011164817E-5</v>
      </c>
      <c r="G230" s="18">
        <v>3.5205310186241167E-8</v>
      </c>
      <c r="H230" s="16" t="s">
        <v>784</v>
      </c>
      <c r="I230" s="16" t="s">
        <v>774</v>
      </c>
      <c r="J230" s="16">
        <v>200983238</v>
      </c>
      <c r="K230" s="16"/>
      <c r="L230" s="16"/>
      <c r="M230" s="16"/>
      <c r="N230" s="16"/>
      <c r="O230" s="16"/>
      <c r="P230" s="16"/>
      <c r="Q230" s="16"/>
      <c r="R230" s="16"/>
      <c r="S230" s="16"/>
    </row>
    <row r="231" spans="1:19" x14ac:dyDescent="0.3">
      <c r="A231" s="16" t="s">
        <v>1755</v>
      </c>
      <c r="B231" s="17">
        <v>-2.5259111496655029</v>
      </c>
      <c r="C231" s="17">
        <v>0.48084350336941162</v>
      </c>
      <c r="D231" s="17">
        <v>-5.2530836581251537</v>
      </c>
      <c r="E231" s="18">
        <v>1.4957355506482191E-7</v>
      </c>
      <c r="F231" s="53">
        <v>0</v>
      </c>
      <c r="G231" s="18">
        <v>2.227913060046028E-2</v>
      </c>
      <c r="H231" s="16" t="s">
        <v>1584</v>
      </c>
      <c r="I231" s="16" t="s">
        <v>811</v>
      </c>
      <c r="J231" s="16">
        <v>61299126</v>
      </c>
      <c r="K231" s="16"/>
      <c r="L231" s="16"/>
      <c r="M231" s="16"/>
      <c r="N231" s="16"/>
      <c r="O231" s="16"/>
      <c r="P231" s="16"/>
      <c r="Q231" s="16"/>
      <c r="R231" s="16"/>
      <c r="S231" s="16"/>
    </row>
    <row r="232" spans="1:19" x14ac:dyDescent="0.3">
      <c r="A232" s="16" t="s">
        <v>134</v>
      </c>
      <c r="B232" s="17">
        <v>-1.8660168029024871</v>
      </c>
      <c r="C232" s="17">
        <v>0.28184032323525188</v>
      </c>
      <c r="D232" s="17">
        <v>-6.6208297715615538</v>
      </c>
      <c r="E232" s="18">
        <v>3.5718811584451492E-11</v>
      </c>
      <c r="F232" s="53">
        <v>0</v>
      </c>
      <c r="G232" s="18">
        <v>5.3203527043156344E-6</v>
      </c>
      <c r="H232" s="16" t="s">
        <v>766</v>
      </c>
      <c r="I232" s="16" t="s">
        <v>765</v>
      </c>
      <c r="J232" s="16">
        <v>27155039</v>
      </c>
      <c r="K232" s="16"/>
      <c r="L232" s="16"/>
      <c r="M232" s="16"/>
      <c r="N232" s="16"/>
      <c r="O232" s="16"/>
      <c r="P232" s="16"/>
      <c r="Q232" s="16"/>
      <c r="R232" s="16"/>
      <c r="S232" s="16"/>
    </row>
    <row r="233" spans="1:19" x14ac:dyDescent="0.3">
      <c r="A233" s="16" t="s">
        <v>1756</v>
      </c>
      <c r="B233" s="17">
        <v>-2.346923275250751</v>
      </c>
      <c r="C233" s="17">
        <v>0.45290358625246963</v>
      </c>
      <c r="D233" s="17">
        <v>-5.1819489765366216</v>
      </c>
      <c r="E233" s="18">
        <v>2.1957928924011849E-7</v>
      </c>
      <c r="F233" s="53">
        <v>4.0226185439324962E-4</v>
      </c>
      <c r="G233" s="18">
        <v>3.2706554711604899E-2</v>
      </c>
      <c r="H233" s="16" t="s">
        <v>1757</v>
      </c>
      <c r="I233" s="16" t="s">
        <v>767</v>
      </c>
      <c r="J233" s="16">
        <v>35940593</v>
      </c>
      <c r="K233" s="16" t="b">
        <v>0</v>
      </c>
      <c r="L233" s="16" t="b">
        <v>1</v>
      </c>
      <c r="M233" s="16" t="b">
        <v>0</v>
      </c>
      <c r="N233" s="16" t="b">
        <v>0</v>
      </c>
      <c r="O233" s="16" t="b">
        <v>0</v>
      </c>
      <c r="P233" s="16"/>
      <c r="Q233" s="16"/>
      <c r="R233" s="16"/>
      <c r="S233" s="16"/>
    </row>
    <row r="234" spans="1:19" x14ac:dyDescent="0.3">
      <c r="A234" s="16" t="s">
        <v>1758</v>
      </c>
      <c r="B234" s="17">
        <v>2.3918686064102879</v>
      </c>
      <c r="C234" s="17">
        <v>0.46170665529652272</v>
      </c>
      <c r="D234" s="17">
        <v>5.1804941058823459</v>
      </c>
      <c r="E234" s="18">
        <v>2.2129892096491609E-7</v>
      </c>
      <c r="F234" s="53">
        <v>0</v>
      </c>
      <c r="G234" s="18">
        <v>3.2962695576645218E-2</v>
      </c>
      <c r="H234" s="16" t="s">
        <v>1759</v>
      </c>
      <c r="I234" s="16" t="s">
        <v>811</v>
      </c>
      <c r="J234" s="16">
        <v>47803232</v>
      </c>
      <c r="K234" s="16"/>
      <c r="L234" s="16"/>
      <c r="M234" s="16"/>
      <c r="N234" s="16"/>
      <c r="O234" s="16"/>
      <c r="P234" s="16" t="b">
        <v>1</v>
      </c>
      <c r="Q234" s="16" t="b">
        <v>1</v>
      </c>
      <c r="R234" s="16" t="b">
        <v>1</v>
      </c>
      <c r="S234" s="16" t="b">
        <v>1</v>
      </c>
    </row>
    <row r="235" spans="1:19" x14ac:dyDescent="0.3">
      <c r="A235" s="16" t="s">
        <v>1760</v>
      </c>
      <c r="B235" s="17">
        <v>-3.377782568711543</v>
      </c>
      <c r="C235" s="17">
        <v>0.65790698151128379</v>
      </c>
      <c r="D235" s="17">
        <v>-5.134133948468536</v>
      </c>
      <c r="E235" s="18">
        <v>2.8344617848939771E-7</v>
      </c>
      <c r="F235" s="53">
        <v>0</v>
      </c>
      <c r="G235" s="18">
        <v>4.221959173217428E-2</v>
      </c>
      <c r="H235" s="16" t="s">
        <v>793</v>
      </c>
      <c r="I235" s="16" t="s">
        <v>789</v>
      </c>
      <c r="J235" s="16">
        <v>138730886</v>
      </c>
      <c r="K235" s="16"/>
      <c r="L235" s="16"/>
      <c r="M235" s="16"/>
      <c r="N235" s="16"/>
      <c r="O235" s="16"/>
      <c r="P235" s="16" t="b">
        <v>0</v>
      </c>
      <c r="Q235" s="16" t="b">
        <v>1</v>
      </c>
      <c r="R235" s="16" t="b">
        <v>0</v>
      </c>
      <c r="S235" s="16" t="b">
        <v>1</v>
      </c>
    </row>
    <row r="236" spans="1:19" x14ac:dyDescent="0.3">
      <c r="A236" s="16" t="s">
        <v>127</v>
      </c>
      <c r="B236" s="17">
        <v>-3.5794990548943648</v>
      </c>
      <c r="C236" s="17">
        <v>0.51301615527452649</v>
      </c>
      <c r="D236" s="17">
        <v>-6.9773612742836431</v>
      </c>
      <c r="E236" s="18">
        <v>3.0077556456422259E-12</v>
      </c>
      <c r="F236" s="53">
        <v>0</v>
      </c>
      <c r="G236" s="18">
        <v>4.4800821117405518E-7</v>
      </c>
      <c r="H236" s="16" t="s">
        <v>851</v>
      </c>
      <c r="I236" s="16" t="s">
        <v>820</v>
      </c>
      <c r="J236" s="16">
        <v>21271355</v>
      </c>
      <c r="K236" s="16" t="b">
        <v>1</v>
      </c>
      <c r="L236" s="16" t="b">
        <v>0</v>
      </c>
      <c r="M236" s="16" t="b">
        <v>0</v>
      </c>
      <c r="N236" s="16" t="b">
        <v>1</v>
      </c>
      <c r="O236" s="16" t="b">
        <v>0</v>
      </c>
      <c r="P236" s="16" t="b">
        <v>1</v>
      </c>
      <c r="Q236" s="16" t="b">
        <v>1</v>
      </c>
      <c r="R236" s="16" t="b">
        <v>0</v>
      </c>
      <c r="S236" s="16" t="b">
        <v>0</v>
      </c>
    </row>
    <row r="237" spans="1:19" x14ac:dyDescent="0.3">
      <c r="A237" s="16" t="s">
        <v>1761</v>
      </c>
      <c r="B237" s="17">
        <v>-2.9607865801958728</v>
      </c>
      <c r="C237" s="17">
        <v>0.53604700072911571</v>
      </c>
      <c r="D237" s="17">
        <v>-5.5233712270914612</v>
      </c>
      <c r="E237" s="18">
        <v>3.3255605199998753E-8</v>
      </c>
      <c r="F237" s="53">
        <v>0</v>
      </c>
      <c r="G237" s="18">
        <v>4.9534556501450141E-3</v>
      </c>
      <c r="H237" s="16" t="s">
        <v>646</v>
      </c>
      <c r="I237" s="16" t="s">
        <v>765</v>
      </c>
      <c r="J237" s="16">
        <v>36646768</v>
      </c>
      <c r="K237" s="16" t="b">
        <v>0</v>
      </c>
      <c r="L237" s="16" t="b">
        <v>1</v>
      </c>
      <c r="M237" s="16" t="b">
        <v>0</v>
      </c>
      <c r="N237" s="16" t="b">
        <v>0</v>
      </c>
      <c r="O237" s="16" t="b">
        <v>0</v>
      </c>
      <c r="P237" s="16"/>
      <c r="Q237" s="16"/>
      <c r="R237" s="16"/>
      <c r="S237" s="16"/>
    </row>
    <row r="238" spans="1:19" x14ac:dyDescent="0.3">
      <c r="A238" s="16" t="s">
        <v>55</v>
      </c>
      <c r="B238" s="17">
        <v>-2.200180897478794</v>
      </c>
      <c r="C238" s="17">
        <v>0.40853920427782431</v>
      </c>
      <c r="D238" s="17">
        <v>-5.3854828972119293</v>
      </c>
      <c r="E238" s="18">
        <v>7.2250405275508228E-8</v>
      </c>
      <c r="F238" s="53">
        <v>17.581205547210619</v>
      </c>
      <c r="G238" s="18">
        <v>1.076177011619223E-2</v>
      </c>
      <c r="H238" s="16" t="s">
        <v>766</v>
      </c>
      <c r="I238" s="16" t="s">
        <v>765</v>
      </c>
      <c r="J238" s="16">
        <v>27148002</v>
      </c>
      <c r="K238" s="16"/>
      <c r="L238" s="16"/>
      <c r="M238" s="16"/>
      <c r="N238" s="16"/>
      <c r="O238" s="16"/>
      <c r="P238" s="16"/>
      <c r="Q238" s="16"/>
      <c r="R238" s="16"/>
      <c r="S238" s="16"/>
    </row>
    <row r="239" spans="1:19" x14ac:dyDescent="0.3">
      <c r="A239" s="16" t="s">
        <v>224</v>
      </c>
      <c r="B239" s="17">
        <v>-3.6503732813106731</v>
      </c>
      <c r="C239" s="17">
        <v>0.59361895421222111</v>
      </c>
      <c r="D239" s="17">
        <v>-6.1493543213339681</v>
      </c>
      <c r="E239" s="18">
        <v>7.779900545774002E-10</v>
      </c>
      <c r="F239" s="53">
        <v>0</v>
      </c>
      <c r="G239" s="18">
        <v>1.158823966193583E-4</v>
      </c>
      <c r="H239" s="16"/>
      <c r="I239" s="16" t="s">
        <v>772</v>
      </c>
      <c r="J239" s="16">
        <v>46697414</v>
      </c>
      <c r="K239" s="16"/>
      <c r="L239" s="16"/>
      <c r="M239" s="16"/>
      <c r="N239" s="16"/>
      <c r="O239" s="16"/>
      <c r="P239" s="16"/>
      <c r="Q239" s="16"/>
      <c r="R239" s="16"/>
      <c r="S239" s="16"/>
    </row>
    <row r="240" spans="1:19" x14ac:dyDescent="0.3">
      <c r="A240" s="16" t="s">
        <v>239</v>
      </c>
      <c r="B240" s="17">
        <v>-2.581971209902993</v>
      </c>
      <c r="C240" s="17">
        <v>0.48573967574882809</v>
      </c>
      <c r="D240" s="17">
        <v>-5.3155452165248063</v>
      </c>
      <c r="E240" s="18">
        <v>1.063384385274931E-7</v>
      </c>
      <c r="F240" s="53">
        <v>21.305606583833761</v>
      </c>
      <c r="G240" s="18">
        <v>1.5839216757108619E-2</v>
      </c>
      <c r="H240" s="16" t="s">
        <v>766</v>
      </c>
      <c r="I240" s="16" t="s">
        <v>765</v>
      </c>
      <c r="J240" s="16">
        <v>27163095</v>
      </c>
      <c r="K240" s="16"/>
      <c r="L240" s="16"/>
      <c r="M240" s="16"/>
      <c r="N240" s="16"/>
      <c r="O240" s="16"/>
      <c r="P240" s="16"/>
      <c r="Q240" s="16"/>
      <c r="R240" s="16"/>
      <c r="S240" s="16"/>
    </row>
    <row r="241" spans="1:19" x14ac:dyDescent="0.3">
      <c r="A241" s="16" t="s">
        <v>161</v>
      </c>
      <c r="B241" s="17">
        <v>-2.7477161186704269</v>
      </c>
      <c r="C241" s="17">
        <v>0.47207778899237329</v>
      </c>
      <c r="D241" s="17">
        <v>-5.8204731989939438</v>
      </c>
      <c r="E241" s="18">
        <v>5.8681252537800684E-9</v>
      </c>
      <c r="F241" s="53">
        <v>0</v>
      </c>
      <c r="G241" s="18">
        <v>8.7406312467579498E-4</v>
      </c>
      <c r="H241" s="16" t="s">
        <v>832</v>
      </c>
      <c r="I241" s="16" t="s">
        <v>769</v>
      </c>
      <c r="J241" s="16">
        <v>117627286</v>
      </c>
      <c r="K241" s="16" t="b">
        <v>1</v>
      </c>
      <c r="L241" s="16" t="b">
        <v>0</v>
      </c>
      <c r="M241" s="16" t="b">
        <v>0</v>
      </c>
      <c r="N241" s="16" t="b">
        <v>1</v>
      </c>
      <c r="O241" s="16" t="b">
        <v>0</v>
      </c>
      <c r="P241" s="16" t="b">
        <v>1</v>
      </c>
      <c r="Q241" s="16" t="b">
        <v>1</v>
      </c>
      <c r="R241" s="16" t="b">
        <v>1</v>
      </c>
      <c r="S241" s="16" t="b">
        <v>1</v>
      </c>
    </row>
    <row r="242" spans="1:19" x14ac:dyDescent="0.3">
      <c r="A242" s="16" t="s">
        <v>1762</v>
      </c>
      <c r="B242" s="17">
        <v>-2.3174606251789478</v>
      </c>
      <c r="C242" s="17">
        <v>0.44758189047306729</v>
      </c>
      <c r="D242" s="17">
        <v>-5.1777354591570504</v>
      </c>
      <c r="E242" s="18">
        <v>2.245953925205122E-7</v>
      </c>
      <c r="F242" s="53">
        <v>0</v>
      </c>
      <c r="G242" s="18">
        <v>3.3453708311322813E-2</v>
      </c>
      <c r="H242" s="16" t="s">
        <v>1763</v>
      </c>
      <c r="I242" s="16" t="s">
        <v>776</v>
      </c>
      <c r="J242" s="16">
        <v>2292895</v>
      </c>
      <c r="K242" s="16" t="b">
        <v>0</v>
      </c>
      <c r="L242" s="16" t="b">
        <v>1</v>
      </c>
      <c r="M242" s="16" t="b">
        <v>0</v>
      </c>
      <c r="N242" s="16" t="b">
        <v>0</v>
      </c>
      <c r="O242" s="16" t="b">
        <v>1</v>
      </c>
      <c r="P242" s="16"/>
      <c r="Q242" s="16"/>
      <c r="R242" s="16"/>
      <c r="S242" s="16"/>
    </row>
    <row r="243" spans="1:19" x14ac:dyDescent="0.3">
      <c r="A243" s="16" t="s">
        <v>104</v>
      </c>
      <c r="B243" s="17">
        <v>-2.8132152877730179</v>
      </c>
      <c r="C243" s="17">
        <v>0.38338382534759208</v>
      </c>
      <c r="D243" s="17">
        <v>-7.3378559599441573</v>
      </c>
      <c r="E243" s="18">
        <v>2.170425632011748E-13</v>
      </c>
      <c r="F243" s="53">
        <v>0</v>
      </c>
      <c r="G243" s="18">
        <v>3.2328706831378187E-8</v>
      </c>
      <c r="H243" s="16" t="s">
        <v>839</v>
      </c>
      <c r="I243" s="16" t="s">
        <v>772</v>
      </c>
      <c r="J243" s="16">
        <v>38473119</v>
      </c>
      <c r="K243" s="16"/>
      <c r="L243" s="16"/>
      <c r="M243" s="16"/>
      <c r="N243" s="16"/>
      <c r="O243" s="16"/>
      <c r="P243" s="16"/>
      <c r="Q243" s="16"/>
      <c r="R243" s="16"/>
      <c r="S243" s="16"/>
    </row>
    <row r="244" spans="1:19" x14ac:dyDescent="0.3">
      <c r="A244" s="16" t="s">
        <v>1764</v>
      </c>
      <c r="B244" s="17">
        <v>-4.1644970809317954</v>
      </c>
      <c r="C244" s="17">
        <v>0.78275439552071502</v>
      </c>
      <c r="D244" s="17">
        <v>-5.3203113323450957</v>
      </c>
      <c r="E244" s="18">
        <v>1.035898263004674E-7</v>
      </c>
      <c r="F244" s="53">
        <v>0</v>
      </c>
      <c r="G244" s="18">
        <v>1.542980821728092E-2</v>
      </c>
      <c r="H244" s="16" t="s">
        <v>1765</v>
      </c>
      <c r="I244" s="16" t="s">
        <v>787</v>
      </c>
      <c r="J244" s="16">
        <v>52812520</v>
      </c>
      <c r="K244" s="16" t="b">
        <v>0</v>
      </c>
      <c r="L244" s="16" t="b">
        <v>1</v>
      </c>
      <c r="M244" s="16" t="b">
        <v>0</v>
      </c>
      <c r="N244" s="16" t="b">
        <v>0</v>
      </c>
      <c r="O244" s="16" t="b">
        <v>0</v>
      </c>
      <c r="P244" s="16"/>
      <c r="Q244" s="16"/>
      <c r="R244" s="16"/>
      <c r="S244" s="16"/>
    </row>
    <row r="245" spans="1:19" x14ac:dyDescent="0.3">
      <c r="A245" s="16" t="s">
        <v>1377</v>
      </c>
      <c r="B245" s="17">
        <v>-2.8024448313124579</v>
      </c>
      <c r="C245" s="17">
        <v>0.47125937969593718</v>
      </c>
      <c r="D245" s="17">
        <v>-5.9467141706985931</v>
      </c>
      <c r="E245" s="18">
        <v>2.735785128789837E-9</v>
      </c>
      <c r="F245" s="53">
        <v>0</v>
      </c>
      <c r="G245" s="18">
        <v>4.0749793071837508E-4</v>
      </c>
      <c r="H245" s="16"/>
      <c r="I245" s="16" t="s">
        <v>780</v>
      </c>
      <c r="J245" s="16">
        <v>200718119</v>
      </c>
      <c r="K245" s="16"/>
      <c r="L245" s="16"/>
      <c r="M245" s="16"/>
      <c r="N245" s="16"/>
      <c r="O245" s="16"/>
      <c r="P245" s="16"/>
      <c r="Q245" s="16"/>
      <c r="R245" s="16"/>
      <c r="S245" s="16"/>
    </row>
    <row r="246" spans="1:19" x14ac:dyDescent="0.3">
      <c r="A246" s="16" t="s">
        <v>1766</v>
      </c>
      <c r="B246" s="17">
        <v>-2.1023533177832689</v>
      </c>
      <c r="C246" s="17">
        <v>0.40860525273670978</v>
      </c>
      <c r="D246" s="17">
        <v>-5.1451940563719294</v>
      </c>
      <c r="E246" s="18">
        <v>2.6724440892791518E-7</v>
      </c>
      <c r="F246" s="53">
        <v>0</v>
      </c>
      <c r="G246" s="18">
        <v>3.9806321954221888E-2</v>
      </c>
      <c r="H246" s="16"/>
      <c r="I246" s="16" t="s">
        <v>774</v>
      </c>
      <c r="J246" s="16">
        <v>199052402</v>
      </c>
      <c r="K246" s="16"/>
      <c r="L246" s="16"/>
      <c r="M246" s="16"/>
      <c r="N246" s="16"/>
      <c r="O246" s="16"/>
      <c r="P246" s="16"/>
      <c r="Q246" s="16"/>
      <c r="R246" s="16"/>
      <c r="S246" s="16"/>
    </row>
    <row r="247" spans="1:19" x14ac:dyDescent="0.3">
      <c r="A247" s="16" t="s">
        <v>1767</v>
      </c>
      <c r="B247" s="17">
        <v>-2.215692203186117</v>
      </c>
      <c r="C247" s="17">
        <v>0.42010742764730469</v>
      </c>
      <c r="D247" s="17">
        <v>-5.2741086145381608</v>
      </c>
      <c r="E247" s="18">
        <v>1.3340288656076861E-7</v>
      </c>
      <c r="F247" s="53">
        <v>0</v>
      </c>
      <c r="G247" s="18">
        <v>1.9870493356113041E-2</v>
      </c>
      <c r="H247" s="16" t="s">
        <v>1156</v>
      </c>
      <c r="I247" s="16" t="s">
        <v>772</v>
      </c>
      <c r="J247" s="16">
        <v>76876040</v>
      </c>
      <c r="K247" s="16" t="b">
        <v>0</v>
      </c>
      <c r="L247" s="16" t="b">
        <v>1</v>
      </c>
      <c r="M247" s="16" t="b">
        <v>0</v>
      </c>
      <c r="N247" s="16" t="b">
        <v>0</v>
      </c>
      <c r="O247" s="16" t="b">
        <v>0</v>
      </c>
      <c r="P247" s="16"/>
      <c r="Q247" s="16"/>
      <c r="R247" s="16"/>
      <c r="S247" s="16"/>
    </row>
    <row r="248" spans="1:19" x14ac:dyDescent="0.3">
      <c r="A248" s="16" t="s">
        <v>123</v>
      </c>
      <c r="B248" s="17">
        <v>-2.9905557604244919</v>
      </c>
      <c r="C248" s="17">
        <v>0.49782921619614151</v>
      </c>
      <c r="D248" s="17">
        <v>-6.0071921517081721</v>
      </c>
      <c r="E248" s="18">
        <v>1.8876375672538841E-9</v>
      </c>
      <c r="F248" s="53">
        <v>0</v>
      </c>
      <c r="G248" s="18">
        <v>2.8116550328003331E-4</v>
      </c>
      <c r="H248" s="16" t="s">
        <v>833</v>
      </c>
      <c r="I248" s="16" t="s">
        <v>828</v>
      </c>
      <c r="J248" s="16">
        <v>33048555</v>
      </c>
      <c r="K248" s="16" t="b">
        <v>0</v>
      </c>
      <c r="L248" s="16" t="b">
        <v>1</v>
      </c>
      <c r="M248" s="16" t="b">
        <v>0</v>
      </c>
      <c r="N248" s="16" t="b">
        <v>0</v>
      </c>
      <c r="O248" s="16" t="b">
        <v>0</v>
      </c>
      <c r="P248" s="16" t="b">
        <v>1</v>
      </c>
      <c r="Q248" s="16" t="b">
        <v>0</v>
      </c>
      <c r="R248" s="16" t="b">
        <v>1</v>
      </c>
      <c r="S248" s="16" t="b">
        <v>1</v>
      </c>
    </row>
    <row r="249" spans="1:19" x14ac:dyDescent="0.3">
      <c r="A249" s="16" t="s">
        <v>133</v>
      </c>
      <c r="B249" s="17">
        <v>-2.6136086518926418</v>
      </c>
      <c r="C249" s="17">
        <v>0.38948366685019931</v>
      </c>
      <c r="D249" s="17">
        <v>-6.7104448128189969</v>
      </c>
      <c r="E249" s="18">
        <v>1.9403202058426751E-11</v>
      </c>
      <c r="F249" s="53">
        <v>0</v>
      </c>
      <c r="G249" s="18">
        <v>2.8901263498047231E-6</v>
      </c>
      <c r="H249" s="16" t="s">
        <v>766</v>
      </c>
      <c r="I249" s="16" t="s">
        <v>765</v>
      </c>
      <c r="J249" s="16">
        <v>27155358</v>
      </c>
      <c r="K249" s="16"/>
      <c r="L249" s="16"/>
      <c r="M249" s="16"/>
      <c r="N249" s="16"/>
      <c r="O249" s="16"/>
      <c r="P249" s="16"/>
      <c r="Q249" s="16"/>
      <c r="R249" s="16"/>
      <c r="S249" s="16"/>
    </row>
    <row r="250" spans="1:19" x14ac:dyDescent="0.3">
      <c r="A250" s="16" t="s">
        <v>174</v>
      </c>
      <c r="B250" s="17">
        <v>-3.94959358393475</v>
      </c>
      <c r="C250" s="17">
        <v>0.73742230768385486</v>
      </c>
      <c r="D250" s="17">
        <v>-5.3559453555723007</v>
      </c>
      <c r="E250" s="18">
        <v>8.5110230411433945E-8</v>
      </c>
      <c r="F250" s="53">
        <v>0</v>
      </c>
      <c r="G250" s="18">
        <v>1.26772539300135E-2</v>
      </c>
      <c r="H250" s="16" t="s">
        <v>868</v>
      </c>
      <c r="I250" s="16" t="s">
        <v>772</v>
      </c>
      <c r="J250" s="16">
        <v>14206871</v>
      </c>
      <c r="K250" s="16"/>
      <c r="L250" s="16"/>
      <c r="M250" s="16"/>
      <c r="N250" s="16"/>
      <c r="O250" s="16"/>
      <c r="P250" s="16" t="b">
        <v>1</v>
      </c>
      <c r="Q250" s="16" t="b">
        <v>1</v>
      </c>
      <c r="R250" s="16" t="b">
        <v>1</v>
      </c>
      <c r="S250" s="16" t="b">
        <v>1</v>
      </c>
    </row>
    <row r="251" spans="1:19" x14ac:dyDescent="0.3">
      <c r="A251" s="16" t="s">
        <v>1768</v>
      </c>
      <c r="B251" s="17">
        <v>-1.7154047102770329</v>
      </c>
      <c r="C251" s="17">
        <v>0.326503003652582</v>
      </c>
      <c r="D251" s="17">
        <v>-5.2538711469323047</v>
      </c>
      <c r="E251" s="18">
        <v>1.4893509658821751E-7</v>
      </c>
      <c r="F251" s="53">
        <v>0</v>
      </c>
      <c r="G251" s="18">
        <v>2.218403157191158E-2</v>
      </c>
      <c r="H251" s="16" t="s">
        <v>891</v>
      </c>
      <c r="I251" s="16" t="s">
        <v>785</v>
      </c>
      <c r="J251" s="16">
        <v>1994478</v>
      </c>
      <c r="K251" s="16"/>
      <c r="L251" s="16"/>
      <c r="M251" s="16"/>
      <c r="N251" s="16"/>
      <c r="O251" s="16"/>
      <c r="P251" s="16"/>
      <c r="Q251" s="16"/>
      <c r="R251" s="16"/>
      <c r="S251" s="16"/>
    </row>
    <row r="252" spans="1:19" x14ac:dyDescent="0.3">
      <c r="A252" s="16" t="s">
        <v>1769</v>
      </c>
      <c r="B252" s="17">
        <v>2.6128270069178781</v>
      </c>
      <c r="C252" s="17">
        <v>0.49005784754067849</v>
      </c>
      <c r="D252" s="17">
        <v>5.3316705773209634</v>
      </c>
      <c r="E252" s="18">
        <v>9.7313351706612866E-8</v>
      </c>
      <c r="F252" s="53">
        <v>0</v>
      </c>
      <c r="G252" s="18">
        <v>1.4494921050051689E-2</v>
      </c>
      <c r="H252" s="16" t="s">
        <v>1770</v>
      </c>
      <c r="I252" s="16" t="s">
        <v>772</v>
      </c>
      <c r="J252" s="16">
        <v>18089940</v>
      </c>
      <c r="K252" s="16"/>
      <c r="L252" s="16"/>
      <c r="M252" s="16"/>
      <c r="N252" s="16"/>
      <c r="O252" s="16"/>
      <c r="P252" s="16" t="b">
        <v>1</v>
      </c>
      <c r="Q252" s="16" t="b">
        <v>1</v>
      </c>
      <c r="R252" s="16" t="b">
        <v>1</v>
      </c>
      <c r="S252" s="16" t="b">
        <v>1</v>
      </c>
    </row>
    <row r="253" spans="1:19" x14ac:dyDescent="0.3">
      <c r="A253" s="16" t="s">
        <v>1771</v>
      </c>
      <c r="B253" s="17">
        <v>2.8133470071251612</v>
      </c>
      <c r="C253" s="17">
        <v>0.54811349980935065</v>
      </c>
      <c r="D253" s="17">
        <v>5.1327818200130499</v>
      </c>
      <c r="E253" s="18">
        <v>2.8549078671928719E-7</v>
      </c>
      <c r="F253" s="53">
        <v>0</v>
      </c>
      <c r="G253" s="18">
        <v>4.2524138172624557E-2</v>
      </c>
      <c r="H253" s="16"/>
      <c r="I253" s="16" t="s">
        <v>811</v>
      </c>
      <c r="J253" s="16">
        <v>44934032</v>
      </c>
      <c r="K253" s="16"/>
      <c r="L253" s="16"/>
      <c r="M253" s="16"/>
      <c r="N253" s="16"/>
      <c r="O253" s="16"/>
      <c r="P253" s="16"/>
      <c r="Q253" s="16"/>
      <c r="R253" s="16"/>
      <c r="S253" s="16"/>
    </row>
    <row r="254" spans="1:19" x14ac:dyDescent="0.3">
      <c r="A254" s="16" t="s">
        <v>1772</v>
      </c>
      <c r="B254" s="17">
        <v>-1.9645634255596791</v>
      </c>
      <c r="C254" s="17">
        <v>0.37310079899820642</v>
      </c>
      <c r="D254" s="17">
        <v>-5.2655031316862004</v>
      </c>
      <c r="E254" s="18">
        <v>1.398059361719145E-7</v>
      </c>
      <c r="F254" s="53">
        <v>8.4202971883677193</v>
      </c>
      <c r="G254" s="18">
        <v>2.0824233998742839E-2</v>
      </c>
      <c r="H254" s="16"/>
      <c r="I254" s="16" t="s">
        <v>770</v>
      </c>
      <c r="J254" s="16">
        <v>67228949</v>
      </c>
      <c r="K254" s="16"/>
      <c r="L254" s="16"/>
      <c r="M254" s="16"/>
      <c r="N254" s="16"/>
      <c r="O254" s="16"/>
      <c r="P254" s="16"/>
      <c r="Q254" s="16"/>
      <c r="R254" s="16"/>
      <c r="S254" s="16"/>
    </row>
    <row r="255" spans="1:19" x14ac:dyDescent="0.3">
      <c r="A255" s="16" t="s">
        <v>1773</v>
      </c>
      <c r="B255" s="17">
        <v>3.304884992528375</v>
      </c>
      <c r="C255" s="17">
        <v>0.62045417798655722</v>
      </c>
      <c r="D255" s="17">
        <v>5.3265577213986921</v>
      </c>
      <c r="E255" s="18">
        <v>1.0009148264618661E-7</v>
      </c>
      <c r="F255" s="53">
        <v>0</v>
      </c>
      <c r="G255" s="18">
        <v>1.490872643163214E-2</v>
      </c>
      <c r="H255" s="16" t="s">
        <v>1774</v>
      </c>
      <c r="I255" s="16" t="s">
        <v>769</v>
      </c>
      <c r="J255" s="16">
        <v>3381009</v>
      </c>
      <c r="K255" s="16" t="b">
        <v>0</v>
      </c>
      <c r="L255" s="16" t="b">
        <v>0</v>
      </c>
      <c r="M255" s="16" t="b">
        <v>1</v>
      </c>
      <c r="N255" s="16" t="b">
        <v>0</v>
      </c>
      <c r="O255" s="16" t="b">
        <v>0</v>
      </c>
      <c r="P255" s="16"/>
      <c r="Q255" s="16"/>
      <c r="R255" s="16"/>
      <c r="S255" s="16"/>
    </row>
    <row r="256" spans="1:19" x14ac:dyDescent="0.3">
      <c r="A256" s="16" t="s">
        <v>1775</v>
      </c>
      <c r="B256" s="17">
        <v>2.02398793907359</v>
      </c>
      <c r="C256" s="17">
        <v>0.35507596954633652</v>
      </c>
      <c r="D256" s="17">
        <v>5.7001546504528111</v>
      </c>
      <c r="E256" s="18">
        <v>1.1969878896250131E-8</v>
      </c>
      <c r="F256" s="53">
        <v>0</v>
      </c>
      <c r="G256" s="18">
        <v>1.7829254314753529E-3</v>
      </c>
      <c r="H256" s="16" t="s">
        <v>1776</v>
      </c>
      <c r="I256" s="16" t="s">
        <v>769</v>
      </c>
      <c r="J256" s="16">
        <v>31799116</v>
      </c>
      <c r="K256" s="16"/>
      <c r="L256" s="16"/>
      <c r="M256" s="16"/>
      <c r="N256" s="16"/>
      <c r="O256" s="16"/>
      <c r="P256" s="16"/>
      <c r="Q256" s="16"/>
      <c r="R256" s="16"/>
      <c r="S256" s="16"/>
    </row>
    <row r="257" spans="1:19" x14ac:dyDescent="0.3">
      <c r="A257" s="16" t="s">
        <v>1777</v>
      </c>
      <c r="B257" s="17">
        <v>2.016152272150705</v>
      </c>
      <c r="C257" s="17">
        <v>0.37250256845856572</v>
      </c>
      <c r="D257" s="17">
        <v>5.4124520013208084</v>
      </c>
      <c r="E257" s="18">
        <v>6.216752207722998E-8</v>
      </c>
      <c r="F257" s="53">
        <v>0</v>
      </c>
      <c r="G257" s="18">
        <v>9.2599145809254824E-3</v>
      </c>
      <c r="H257" s="16" t="s">
        <v>1778</v>
      </c>
      <c r="I257" s="16" t="s">
        <v>774</v>
      </c>
      <c r="J257" s="16">
        <v>150123490</v>
      </c>
      <c r="K257" s="16" t="b">
        <v>0</v>
      </c>
      <c r="L257" s="16" t="b">
        <v>1</v>
      </c>
      <c r="M257" s="16" t="b">
        <v>0</v>
      </c>
      <c r="N257" s="16" t="b">
        <v>0</v>
      </c>
      <c r="O257" s="16" t="b">
        <v>0</v>
      </c>
      <c r="P257" s="16" t="b">
        <v>1</v>
      </c>
      <c r="Q257" s="16" t="b">
        <v>1</v>
      </c>
      <c r="R257" s="16" t="b">
        <v>1</v>
      </c>
      <c r="S257" s="16" t="b">
        <v>1</v>
      </c>
    </row>
    <row r="258" spans="1:19" x14ac:dyDescent="0.3">
      <c r="A258" s="16" t="s">
        <v>1779</v>
      </c>
      <c r="B258" s="17">
        <v>-2.307300015704103</v>
      </c>
      <c r="C258" s="17">
        <v>0.44140518633403109</v>
      </c>
      <c r="D258" s="17">
        <v>-5.2271701537237174</v>
      </c>
      <c r="E258" s="18">
        <v>1.721240862854405E-7</v>
      </c>
      <c r="F258" s="53">
        <v>0</v>
      </c>
      <c r="G258" s="18">
        <v>2.5638054776302651E-2</v>
      </c>
      <c r="H258" s="16" t="s">
        <v>1780</v>
      </c>
      <c r="I258" s="16" t="s">
        <v>767</v>
      </c>
      <c r="J258" s="16">
        <v>8212234</v>
      </c>
      <c r="K258" s="16" t="b">
        <v>0</v>
      </c>
      <c r="L258" s="16" t="b">
        <v>0</v>
      </c>
      <c r="M258" s="16" t="b">
        <v>0</v>
      </c>
      <c r="N258" s="16" t="b">
        <v>1</v>
      </c>
      <c r="O258" s="16" t="b">
        <v>0</v>
      </c>
      <c r="P258" s="16"/>
      <c r="Q258" s="16"/>
      <c r="R258" s="16"/>
      <c r="S258" s="16"/>
    </row>
    <row r="259" spans="1:19" x14ac:dyDescent="0.3">
      <c r="A259" s="16" t="s">
        <v>1781</v>
      </c>
      <c r="B259" s="17">
        <v>-2.4099819656096759</v>
      </c>
      <c r="C259" s="17">
        <v>0.42546874018552</v>
      </c>
      <c r="D259" s="17">
        <v>-5.6642985441394256</v>
      </c>
      <c r="E259" s="18">
        <v>1.476271867905768E-8</v>
      </c>
      <c r="F259" s="53">
        <v>0</v>
      </c>
      <c r="G259" s="18">
        <v>2.1989217099643208E-3</v>
      </c>
      <c r="H259" s="16" t="s">
        <v>866</v>
      </c>
      <c r="I259" s="16" t="s">
        <v>774</v>
      </c>
      <c r="J259" s="16">
        <v>7308366</v>
      </c>
      <c r="K259" s="16"/>
      <c r="L259" s="16"/>
      <c r="M259" s="16"/>
      <c r="N259" s="16"/>
      <c r="O259" s="16"/>
      <c r="P259" s="16"/>
      <c r="Q259" s="16"/>
      <c r="R259" s="16"/>
      <c r="S259" s="16"/>
    </row>
    <row r="260" spans="1:19" x14ac:dyDescent="0.3">
      <c r="A260" s="16" t="s">
        <v>63</v>
      </c>
      <c r="B260" s="17">
        <v>-2.378904913490103</v>
      </c>
      <c r="C260" s="17">
        <v>0.34684614783678358</v>
      </c>
      <c r="D260" s="17">
        <v>-6.8586747418903178</v>
      </c>
      <c r="E260" s="18">
        <v>6.9502280056089647E-12</v>
      </c>
      <c r="F260" s="53">
        <v>1.285647215314253E-3</v>
      </c>
      <c r="G260" s="18">
        <v>1.0352434116634611E-6</v>
      </c>
      <c r="H260" s="16" t="s">
        <v>783</v>
      </c>
      <c r="I260" s="16" t="s">
        <v>776</v>
      </c>
      <c r="J260" s="16">
        <v>73054121</v>
      </c>
      <c r="K260" s="16" t="b">
        <v>1</v>
      </c>
      <c r="L260" s="16" t="b">
        <v>0</v>
      </c>
      <c r="M260" s="16" t="b">
        <v>0</v>
      </c>
      <c r="N260" s="16" t="b">
        <v>0</v>
      </c>
      <c r="O260" s="16" t="b">
        <v>0</v>
      </c>
      <c r="P260" s="16"/>
      <c r="Q260" s="16"/>
      <c r="R260" s="16"/>
      <c r="S260" s="16"/>
    </row>
    <row r="261" spans="1:19" x14ac:dyDescent="0.3">
      <c r="A261" s="16" t="s">
        <v>1782</v>
      </c>
      <c r="B261" s="17">
        <v>-2.7362937877621998</v>
      </c>
      <c r="C261" s="17">
        <v>0.51159651924508154</v>
      </c>
      <c r="D261" s="17">
        <v>-5.3485387113264782</v>
      </c>
      <c r="E261" s="18">
        <v>8.8667212558543674E-8</v>
      </c>
      <c r="F261" s="53">
        <v>0</v>
      </c>
      <c r="G261" s="18">
        <v>1.3207069977807641E-2</v>
      </c>
      <c r="H261" s="16"/>
      <c r="I261" s="16" t="s">
        <v>780</v>
      </c>
      <c r="J261" s="16">
        <v>172972840</v>
      </c>
      <c r="K261" s="16"/>
      <c r="L261" s="16"/>
      <c r="M261" s="16"/>
      <c r="N261" s="16"/>
      <c r="O261" s="16"/>
      <c r="P261" s="16"/>
      <c r="Q261" s="16"/>
      <c r="R261" s="16"/>
      <c r="S261" s="16"/>
    </row>
    <row r="262" spans="1:19" x14ac:dyDescent="0.3">
      <c r="A262" s="16" t="s">
        <v>1402</v>
      </c>
      <c r="B262" s="17">
        <v>-2.4525588595647991</v>
      </c>
      <c r="C262" s="17">
        <v>0.46340662647758829</v>
      </c>
      <c r="D262" s="17">
        <v>-5.2924553069234364</v>
      </c>
      <c r="E262" s="18">
        <v>1.2068496944328931E-7</v>
      </c>
      <c r="F262" s="53">
        <v>5.0647522138427261</v>
      </c>
      <c r="G262" s="18">
        <v>1.797614688354739E-2</v>
      </c>
      <c r="H262" s="16" t="s">
        <v>849</v>
      </c>
      <c r="I262" s="16" t="s">
        <v>770</v>
      </c>
      <c r="J262" s="16">
        <v>90543610</v>
      </c>
      <c r="K262" s="16" t="b">
        <v>0</v>
      </c>
      <c r="L262" s="16" t="b">
        <v>1</v>
      </c>
      <c r="M262" s="16" t="b">
        <v>0</v>
      </c>
      <c r="N262" s="16" t="b">
        <v>0</v>
      </c>
      <c r="O262" s="16" t="b">
        <v>1</v>
      </c>
      <c r="P262" s="16" t="b">
        <v>1</v>
      </c>
      <c r="Q262" s="16" t="b">
        <v>1</v>
      </c>
      <c r="R262" s="16" t="b">
        <v>1</v>
      </c>
      <c r="S262" s="16" t="b">
        <v>1</v>
      </c>
    </row>
    <row r="263" spans="1:19" x14ac:dyDescent="0.3">
      <c r="A263" s="16" t="s">
        <v>1783</v>
      </c>
      <c r="B263" s="17">
        <v>-3.6851320280338178</v>
      </c>
      <c r="C263" s="17">
        <v>0.66066903685200573</v>
      </c>
      <c r="D263" s="17">
        <v>-5.5778791232489864</v>
      </c>
      <c r="E263" s="18">
        <v>2.4346873512422391E-8</v>
      </c>
      <c r="F263" s="53">
        <v>1.6885608209831211E-5</v>
      </c>
      <c r="G263" s="18">
        <v>3.6264911565488281E-3</v>
      </c>
      <c r="H263" s="16" t="s">
        <v>915</v>
      </c>
      <c r="I263" s="16" t="s">
        <v>787</v>
      </c>
      <c r="J263" s="16">
        <v>114057297</v>
      </c>
      <c r="K263" s="16"/>
      <c r="L263" s="16"/>
      <c r="M263" s="16"/>
      <c r="N263" s="16"/>
      <c r="O263" s="16"/>
      <c r="P263" s="16"/>
      <c r="Q263" s="16"/>
      <c r="R263" s="16"/>
      <c r="S263" s="16"/>
    </row>
    <row r="264" spans="1:19" x14ac:dyDescent="0.3">
      <c r="A264" s="16" t="s">
        <v>1408</v>
      </c>
      <c r="B264" s="17">
        <v>-1.6850315478447171</v>
      </c>
      <c r="C264" s="17">
        <v>0.32234892394829751</v>
      </c>
      <c r="D264" s="17">
        <v>-5.2273527927612511</v>
      </c>
      <c r="E264" s="18">
        <v>1.719542050259283E-7</v>
      </c>
      <c r="F264" s="53">
        <v>1.220967752949323E-3</v>
      </c>
      <c r="G264" s="18">
        <v>2.5612750792817041E-2</v>
      </c>
      <c r="H264" s="16" t="s">
        <v>1409</v>
      </c>
      <c r="I264" s="16" t="s">
        <v>837</v>
      </c>
      <c r="J264" s="16">
        <v>139390655</v>
      </c>
      <c r="K264" s="16" t="b">
        <v>1</v>
      </c>
      <c r="L264" s="16" t="b">
        <v>1</v>
      </c>
      <c r="M264" s="16" t="b">
        <v>0</v>
      </c>
      <c r="N264" s="16" t="b">
        <v>1</v>
      </c>
      <c r="O264" s="16" t="b">
        <v>0</v>
      </c>
      <c r="P264" s="16"/>
      <c r="Q264" s="16"/>
      <c r="R264" s="16"/>
      <c r="S264" s="16"/>
    </row>
    <row r="265" spans="1:19" x14ac:dyDescent="0.3">
      <c r="A265" s="16" t="s">
        <v>1784</v>
      </c>
      <c r="B265" s="17">
        <v>-2.5112355353834559</v>
      </c>
      <c r="C265" s="17">
        <v>0.48780139568340952</v>
      </c>
      <c r="D265" s="17">
        <v>-5.1480695988276466</v>
      </c>
      <c r="E265" s="18">
        <v>2.6318084769984192E-7</v>
      </c>
      <c r="F265" s="53">
        <v>0</v>
      </c>
      <c r="G265" s="18">
        <v>3.9201050445739148E-2</v>
      </c>
      <c r="H265" s="16" t="s">
        <v>1785</v>
      </c>
      <c r="I265" s="16" t="s">
        <v>780</v>
      </c>
      <c r="J265" s="16">
        <v>33152037</v>
      </c>
      <c r="K265" s="16" t="b">
        <v>1</v>
      </c>
      <c r="L265" s="16" t="b">
        <v>0</v>
      </c>
      <c r="M265" s="16" t="b">
        <v>0</v>
      </c>
      <c r="N265" s="16" t="b">
        <v>1</v>
      </c>
      <c r="O265" s="16" t="b">
        <v>0</v>
      </c>
      <c r="P265" s="16" t="b">
        <v>0</v>
      </c>
      <c r="Q265" s="16" t="b">
        <v>1</v>
      </c>
      <c r="R265" s="16" t="b">
        <v>0</v>
      </c>
      <c r="S265" s="16" t="b">
        <v>0</v>
      </c>
    </row>
    <row r="266" spans="1:19" x14ac:dyDescent="0.3">
      <c r="A266" s="16" t="s">
        <v>1786</v>
      </c>
      <c r="B266" s="17">
        <v>-2.9727939360515361</v>
      </c>
      <c r="C266" s="17">
        <v>0.54492332486710582</v>
      </c>
      <c r="D266" s="17">
        <v>-5.4554352885821711</v>
      </c>
      <c r="E266" s="18">
        <v>4.8853020894979731E-8</v>
      </c>
      <c r="F266" s="53">
        <v>0</v>
      </c>
      <c r="G266" s="18">
        <v>7.2767063153281264E-3</v>
      </c>
      <c r="H266" s="16" t="s">
        <v>1787</v>
      </c>
      <c r="I266" s="16" t="s">
        <v>774</v>
      </c>
      <c r="J266" s="16">
        <v>21948793</v>
      </c>
      <c r="K266" s="16" t="b">
        <v>1</v>
      </c>
      <c r="L266" s="16" t="b">
        <v>0</v>
      </c>
      <c r="M266" s="16" t="b">
        <v>1</v>
      </c>
      <c r="N266" s="16" t="b">
        <v>1</v>
      </c>
      <c r="O266" s="16" t="b">
        <v>0</v>
      </c>
      <c r="P266" s="16"/>
      <c r="Q266" s="16"/>
      <c r="R266" s="16"/>
      <c r="S266" s="16"/>
    </row>
    <row r="267" spans="1:19" x14ac:dyDescent="0.3">
      <c r="A267" s="16" t="s">
        <v>212</v>
      </c>
      <c r="B267" s="17">
        <v>-2.6232707419883678</v>
      </c>
      <c r="C267" s="17">
        <v>0.51144222357662683</v>
      </c>
      <c r="D267" s="17">
        <v>-5.1291634148687697</v>
      </c>
      <c r="E267" s="18">
        <v>2.910326256487406E-7</v>
      </c>
      <c r="F267" s="53">
        <v>0</v>
      </c>
      <c r="G267" s="18">
        <v>4.3349600623005559E-2</v>
      </c>
      <c r="H267" s="16" t="s">
        <v>797</v>
      </c>
      <c r="I267" s="16" t="s">
        <v>772</v>
      </c>
      <c r="J267" s="16">
        <v>46673002</v>
      </c>
      <c r="K267" s="16"/>
      <c r="L267" s="16"/>
      <c r="M267" s="16"/>
      <c r="N267" s="16"/>
      <c r="O267" s="16"/>
      <c r="P267" s="16"/>
      <c r="Q267" s="16"/>
      <c r="R267" s="16"/>
      <c r="S267" s="16"/>
    </row>
    <row r="268" spans="1:19" x14ac:dyDescent="0.3">
      <c r="A268" s="16" t="s">
        <v>1788</v>
      </c>
      <c r="B268" s="17">
        <v>-2.4722551246433748</v>
      </c>
      <c r="C268" s="17">
        <v>0.43801827089451578</v>
      </c>
      <c r="D268" s="17">
        <v>-5.6441826492638416</v>
      </c>
      <c r="E268" s="18">
        <v>1.6596780796574049E-8</v>
      </c>
      <c r="F268" s="53">
        <v>0</v>
      </c>
      <c r="G268" s="18">
        <v>2.472107096430501E-3</v>
      </c>
      <c r="H268" s="16" t="s">
        <v>1789</v>
      </c>
      <c r="I268" s="16" t="s">
        <v>780</v>
      </c>
      <c r="J268" s="16">
        <v>169097849</v>
      </c>
      <c r="K268" s="16" t="b">
        <v>1</v>
      </c>
      <c r="L268" s="16" t="b">
        <v>0</v>
      </c>
      <c r="M268" s="16" t="b">
        <v>1</v>
      </c>
      <c r="N268" s="16" t="b">
        <v>1</v>
      </c>
      <c r="O268" s="16" t="b">
        <v>0</v>
      </c>
      <c r="P268" s="16"/>
      <c r="Q268" s="16"/>
      <c r="R268" s="16"/>
      <c r="S268" s="16"/>
    </row>
    <row r="269" spans="1:19" x14ac:dyDescent="0.3">
      <c r="A269" s="16" t="s">
        <v>75</v>
      </c>
      <c r="B269" s="17">
        <v>-2.0282263127091888</v>
      </c>
      <c r="C269" s="17">
        <v>0.38161338624487812</v>
      </c>
      <c r="D269" s="17">
        <v>-5.3148720296926193</v>
      </c>
      <c r="E269" s="18">
        <v>1.0673230867038549E-7</v>
      </c>
      <c r="F269" s="53">
        <v>0</v>
      </c>
      <c r="G269" s="18">
        <v>1.5897884108762601E-2</v>
      </c>
      <c r="H269" s="16" t="s">
        <v>885</v>
      </c>
      <c r="I269" s="16" t="s">
        <v>780</v>
      </c>
      <c r="J269" s="16">
        <v>73496203</v>
      </c>
      <c r="K269" s="16" t="b">
        <v>0</v>
      </c>
      <c r="L269" s="16" t="b">
        <v>0</v>
      </c>
      <c r="M269" s="16" t="b">
        <v>1</v>
      </c>
      <c r="N269" s="16" t="b">
        <v>0</v>
      </c>
      <c r="O269" s="16" t="b">
        <v>0</v>
      </c>
      <c r="P269" s="16" t="b">
        <v>0</v>
      </c>
      <c r="Q269" s="16" t="b">
        <v>0</v>
      </c>
      <c r="R269" s="16" t="b">
        <v>1</v>
      </c>
      <c r="S269" s="16" t="b">
        <v>0</v>
      </c>
    </row>
    <row r="270" spans="1:19" x14ac:dyDescent="0.3">
      <c r="A270" s="16" t="s">
        <v>1790</v>
      </c>
      <c r="B270" s="17">
        <v>2.2727065491793952</v>
      </c>
      <c r="C270" s="17">
        <v>0.44536427016680702</v>
      </c>
      <c r="D270" s="17">
        <v>5.1030284677488247</v>
      </c>
      <c r="E270" s="18">
        <v>3.3426069708383277E-7</v>
      </c>
      <c r="F270" s="53">
        <v>0</v>
      </c>
      <c r="G270" s="18">
        <v>4.9788465091333993E-2</v>
      </c>
      <c r="H270" s="16" t="s">
        <v>1791</v>
      </c>
      <c r="I270" s="16" t="s">
        <v>789</v>
      </c>
      <c r="J270" s="16">
        <v>106724064</v>
      </c>
      <c r="K270" s="16" t="b">
        <v>0</v>
      </c>
      <c r="L270" s="16" t="b">
        <v>0</v>
      </c>
      <c r="M270" s="16" t="b">
        <v>1</v>
      </c>
      <c r="N270" s="16" t="b">
        <v>0</v>
      </c>
      <c r="O270" s="16" t="b">
        <v>0</v>
      </c>
      <c r="P270" s="16"/>
      <c r="Q270" s="16"/>
      <c r="R270" s="16"/>
      <c r="S270" s="16"/>
    </row>
    <row r="271" spans="1:19" x14ac:dyDescent="0.3">
      <c r="A271" s="16" t="s">
        <v>1792</v>
      </c>
      <c r="B271" s="17">
        <v>-3.4917578028301661</v>
      </c>
      <c r="C271" s="17">
        <v>0.49541010103229982</v>
      </c>
      <c r="D271" s="17">
        <v>-7.0482168117975252</v>
      </c>
      <c r="E271" s="18">
        <v>1.812251173392729E-12</v>
      </c>
      <c r="F271" s="53">
        <v>0</v>
      </c>
      <c r="G271" s="18">
        <v>2.6993662452802052E-7</v>
      </c>
      <c r="H271" s="16" t="s">
        <v>1793</v>
      </c>
      <c r="I271" s="16" t="s">
        <v>828</v>
      </c>
      <c r="J271" s="16">
        <v>32131615</v>
      </c>
      <c r="K271" s="16" t="b">
        <v>1</v>
      </c>
      <c r="L271" s="16" t="b">
        <v>0</v>
      </c>
      <c r="M271" s="16" t="b">
        <v>0</v>
      </c>
      <c r="N271" s="16" t="b">
        <v>1</v>
      </c>
      <c r="O271" s="16" t="b">
        <v>0</v>
      </c>
      <c r="P271" s="16"/>
      <c r="Q271" s="16"/>
      <c r="R271" s="16"/>
      <c r="S271" s="16"/>
    </row>
    <row r="272" spans="1:19" x14ac:dyDescent="0.3">
      <c r="A272" s="16" t="s">
        <v>1794</v>
      </c>
      <c r="B272" s="17">
        <v>-2.634358148331152</v>
      </c>
      <c r="C272" s="17">
        <v>0.4985252325499272</v>
      </c>
      <c r="D272" s="17">
        <v>-5.2843025314015986</v>
      </c>
      <c r="E272" s="18">
        <v>1.261845757903971E-7</v>
      </c>
      <c r="F272" s="53">
        <v>0</v>
      </c>
      <c r="G272" s="18">
        <v>1.8795318748555431E-2</v>
      </c>
      <c r="H272" s="16" t="s">
        <v>1795</v>
      </c>
      <c r="I272" s="16" t="s">
        <v>774</v>
      </c>
      <c r="J272" s="16">
        <v>156592342</v>
      </c>
      <c r="K272" s="16" t="b">
        <v>1</v>
      </c>
      <c r="L272" s="16" t="b">
        <v>0</v>
      </c>
      <c r="M272" s="16" t="b">
        <v>0</v>
      </c>
      <c r="N272" s="16" t="b">
        <v>1</v>
      </c>
      <c r="O272" s="16" t="b">
        <v>0</v>
      </c>
      <c r="P272" s="16"/>
      <c r="Q272" s="16"/>
      <c r="R272" s="16"/>
      <c r="S272" s="16"/>
    </row>
    <row r="273" spans="1:19" x14ac:dyDescent="0.3">
      <c r="A273" s="16" t="s">
        <v>1796</v>
      </c>
      <c r="B273" s="17">
        <v>-2.770771507642932</v>
      </c>
      <c r="C273" s="17">
        <v>0.52750031591551549</v>
      </c>
      <c r="D273" s="17">
        <v>-5.2526442620874167</v>
      </c>
      <c r="E273" s="18">
        <v>1.4993094615398499E-7</v>
      </c>
      <c r="F273" s="53">
        <v>0</v>
      </c>
      <c r="G273" s="18">
        <v>2.2332364360582221E-2</v>
      </c>
      <c r="H273" s="16" t="s">
        <v>1797</v>
      </c>
      <c r="I273" s="16" t="s">
        <v>770</v>
      </c>
      <c r="J273" s="16">
        <v>91141539</v>
      </c>
      <c r="K273" s="16" t="b">
        <v>1</v>
      </c>
      <c r="L273" s="16" t="b">
        <v>0</v>
      </c>
      <c r="M273" s="16" t="b">
        <v>1</v>
      </c>
      <c r="N273" s="16" t="b">
        <v>1</v>
      </c>
      <c r="O273" s="16" t="b">
        <v>0</v>
      </c>
      <c r="P273" s="16"/>
      <c r="Q273" s="16"/>
      <c r="R273" s="16"/>
      <c r="S273" s="16"/>
    </row>
    <row r="274" spans="1:19" x14ac:dyDescent="0.3">
      <c r="A274" s="16" t="s">
        <v>57</v>
      </c>
      <c r="B274" s="17">
        <v>-2.56817854513986</v>
      </c>
      <c r="C274" s="17">
        <v>0.36132268186365679</v>
      </c>
      <c r="D274" s="17">
        <v>-7.1077147216264409</v>
      </c>
      <c r="E274" s="18">
        <v>1.1798010267939551E-12</v>
      </c>
      <c r="F274" s="53">
        <v>0</v>
      </c>
      <c r="G274" s="18">
        <v>1.7573254274198639E-7</v>
      </c>
      <c r="H274" s="16" t="s">
        <v>800</v>
      </c>
      <c r="I274" s="16" t="s">
        <v>769</v>
      </c>
      <c r="J274" s="16">
        <v>58131768</v>
      </c>
      <c r="K274" s="16" t="b">
        <v>0</v>
      </c>
      <c r="L274" s="16" t="b">
        <v>0</v>
      </c>
      <c r="M274" s="16" t="b">
        <v>1</v>
      </c>
      <c r="N274" s="16" t="b">
        <v>0</v>
      </c>
      <c r="O274" s="16" t="b">
        <v>0</v>
      </c>
      <c r="P274" s="16" t="b">
        <v>0</v>
      </c>
      <c r="Q274" s="16" t="b">
        <v>1</v>
      </c>
      <c r="R274" s="16" t="b">
        <v>1</v>
      </c>
      <c r="S274" s="16" t="b">
        <v>1</v>
      </c>
    </row>
    <row r="275" spans="1:19" x14ac:dyDescent="0.3">
      <c r="A275" s="16" t="s">
        <v>1427</v>
      </c>
      <c r="B275" s="17">
        <v>-3.042775642362249</v>
      </c>
      <c r="C275" s="17">
        <v>0.58998806651104219</v>
      </c>
      <c r="D275" s="17">
        <v>-5.1573511653481896</v>
      </c>
      <c r="E275" s="18">
        <v>2.5046779657104658E-7</v>
      </c>
      <c r="F275" s="53">
        <v>1.8424922182916541</v>
      </c>
      <c r="G275" s="18">
        <v>3.7307428767053959E-2</v>
      </c>
      <c r="H275" s="16" t="s">
        <v>732</v>
      </c>
      <c r="I275" s="16" t="s">
        <v>780</v>
      </c>
      <c r="J275" s="16">
        <v>46406516</v>
      </c>
      <c r="K275" s="16"/>
      <c r="L275" s="16"/>
      <c r="M275" s="16"/>
      <c r="N275" s="16"/>
      <c r="O275" s="16"/>
      <c r="P275" s="16"/>
      <c r="Q275" s="16"/>
      <c r="R275" s="16"/>
      <c r="S275" s="16"/>
    </row>
    <row r="276" spans="1:19" x14ac:dyDescent="0.3">
      <c r="A276" s="16" t="s">
        <v>122</v>
      </c>
      <c r="B276" s="17">
        <v>-2.5885697644884589</v>
      </c>
      <c r="C276" s="17">
        <v>0.39260478783662017</v>
      </c>
      <c r="D276" s="17">
        <v>-6.5933219478863681</v>
      </c>
      <c r="E276" s="18">
        <v>4.3009249519823421E-11</v>
      </c>
      <c r="F276" s="53">
        <v>0</v>
      </c>
      <c r="G276" s="18">
        <v>6.4062707252272187E-6</v>
      </c>
      <c r="H276" s="16" t="s">
        <v>799</v>
      </c>
      <c r="I276" s="16" t="s">
        <v>767</v>
      </c>
      <c r="J276" s="16">
        <v>44278628</v>
      </c>
      <c r="K276" s="16" t="b">
        <v>0</v>
      </c>
      <c r="L276" s="16" t="b">
        <v>1</v>
      </c>
      <c r="M276" s="16" t="b">
        <v>0</v>
      </c>
      <c r="N276" s="16" t="b">
        <v>0</v>
      </c>
      <c r="O276" s="16" t="b">
        <v>0</v>
      </c>
      <c r="P276" s="16"/>
      <c r="Q276" s="16"/>
      <c r="R276" s="16"/>
      <c r="S276" s="16"/>
    </row>
    <row r="277" spans="1:19" x14ac:dyDescent="0.3">
      <c r="A277" s="16" t="s">
        <v>192</v>
      </c>
      <c r="B277" s="17">
        <v>-2.472216216406439</v>
      </c>
      <c r="C277" s="17">
        <v>0.39935951644868273</v>
      </c>
      <c r="D277" s="17">
        <v>-6.1904527489183199</v>
      </c>
      <c r="E277" s="18">
        <v>5.9991649651703604E-10</v>
      </c>
      <c r="F277" s="53">
        <v>0</v>
      </c>
      <c r="G277" s="18">
        <v>8.9358162072709034E-5</v>
      </c>
      <c r="H277" s="16" t="s">
        <v>880</v>
      </c>
      <c r="I277" s="16" t="s">
        <v>820</v>
      </c>
      <c r="J277" s="16">
        <v>95927445</v>
      </c>
      <c r="K277" s="16"/>
      <c r="L277" s="16"/>
      <c r="M277" s="16"/>
      <c r="N277" s="16"/>
      <c r="O277" s="16"/>
      <c r="P277" s="16"/>
      <c r="Q277" s="16"/>
      <c r="R277" s="16"/>
      <c r="S277" s="16"/>
    </row>
    <row r="278" spans="1:19" x14ac:dyDescent="0.3">
      <c r="A278" s="16" t="s">
        <v>246</v>
      </c>
      <c r="B278" s="17">
        <v>-2.1213086504431899</v>
      </c>
      <c r="C278" s="17">
        <v>0.36966104973072489</v>
      </c>
      <c r="D278" s="17">
        <v>-5.7385235798806287</v>
      </c>
      <c r="E278" s="18">
        <v>9.5505467928829695E-9</v>
      </c>
      <c r="F278" s="53">
        <v>22.03047192907739</v>
      </c>
      <c r="G278" s="18">
        <v>1.4225634953467111E-3</v>
      </c>
      <c r="H278" s="16" t="s">
        <v>766</v>
      </c>
      <c r="I278" s="16" t="s">
        <v>765</v>
      </c>
      <c r="J278" s="16">
        <v>27153605</v>
      </c>
      <c r="K278" s="16"/>
      <c r="L278" s="16"/>
      <c r="M278" s="16"/>
      <c r="N278" s="16"/>
      <c r="O278" s="16"/>
      <c r="P278" s="16"/>
      <c r="Q278" s="16"/>
      <c r="R278" s="16"/>
      <c r="S278" s="16"/>
    </row>
    <row r="279" spans="1:19" x14ac:dyDescent="0.3">
      <c r="A279" s="16" t="s">
        <v>1432</v>
      </c>
      <c r="B279" s="17">
        <v>-3.37111479048008</v>
      </c>
      <c r="C279" s="17">
        <v>0.64833665235705484</v>
      </c>
      <c r="D279" s="17">
        <v>-5.1996362973221579</v>
      </c>
      <c r="E279" s="18">
        <v>1.996788599058413E-7</v>
      </c>
      <c r="F279" s="53">
        <v>4.6555261755358102E-5</v>
      </c>
      <c r="G279" s="18">
        <v>2.9742365861834971E-2</v>
      </c>
      <c r="H279" s="16" t="s">
        <v>444</v>
      </c>
      <c r="I279" s="16" t="s">
        <v>776</v>
      </c>
      <c r="J279" s="16">
        <v>68781976</v>
      </c>
      <c r="K279" s="16" t="b">
        <v>1</v>
      </c>
      <c r="L279" s="16" t="b">
        <v>0</v>
      </c>
      <c r="M279" s="16" t="b">
        <v>0</v>
      </c>
      <c r="N279" s="16" t="b">
        <v>1</v>
      </c>
      <c r="O279" s="16" t="b">
        <v>0</v>
      </c>
      <c r="P279" s="16"/>
      <c r="Q279" s="16"/>
      <c r="R279" s="16"/>
      <c r="S279" s="16"/>
    </row>
    <row r="280" spans="1:19" x14ac:dyDescent="0.3">
      <c r="A280" s="16" t="s">
        <v>176</v>
      </c>
      <c r="B280" s="17">
        <v>-2.925812087839331</v>
      </c>
      <c r="C280" s="17">
        <v>0.45921944373385398</v>
      </c>
      <c r="D280" s="17">
        <v>-6.371272226737462</v>
      </c>
      <c r="E280" s="18">
        <v>1.8746654924454731E-10</v>
      </c>
      <c r="F280" s="53">
        <v>0</v>
      </c>
      <c r="G280" s="18">
        <v>2.7923329976524569E-5</v>
      </c>
      <c r="H280" s="16" t="s">
        <v>824</v>
      </c>
      <c r="I280" s="16" t="s">
        <v>767</v>
      </c>
      <c r="J280" s="16">
        <v>8591364</v>
      </c>
      <c r="K280" s="16" t="b">
        <v>0</v>
      </c>
      <c r="L280" s="16" t="b">
        <v>1</v>
      </c>
      <c r="M280" s="16" t="b">
        <v>0</v>
      </c>
      <c r="N280" s="16" t="b">
        <v>0</v>
      </c>
      <c r="O280" s="16" t="b">
        <v>0</v>
      </c>
      <c r="P280" s="16"/>
      <c r="Q280" s="16"/>
      <c r="R280" s="16"/>
      <c r="S280" s="16"/>
    </row>
    <row r="281" spans="1:19" x14ac:dyDescent="0.3">
      <c r="A281" s="16" t="s">
        <v>1798</v>
      </c>
      <c r="B281" s="17">
        <v>2.1312880432520052</v>
      </c>
      <c r="C281" s="17">
        <v>0.41438563463550881</v>
      </c>
      <c r="D281" s="17">
        <v>5.143247895469818</v>
      </c>
      <c r="E281" s="18">
        <v>2.7002893354021261E-7</v>
      </c>
      <c r="F281" s="53">
        <v>0</v>
      </c>
      <c r="G281" s="18">
        <v>4.0221079679748209E-2</v>
      </c>
      <c r="H281" s="16" t="s">
        <v>1799</v>
      </c>
      <c r="I281" s="16" t="s">
        <v>828</v>
      </c>
      <c r="J281" s="16">
        <v>136173085</v>
      </c>
      <c r="K281" s="16" t="b">
        <v>1</v>
      </c>
      <c r="L281" s="16" t="b">
        <v>0</v>
      </c>
      <c r="M281" s="16" t="b">
        <v>0</v>
      </c>
      <c r="N281" s="16" t="b">
        <v>0</v>
      </c>
      <c r="O281" s="16" t="b">
        <v>0</v>
      </c>
      <c r="P281" s="16" t="b">
        <v>0</v>
      </c>
      <c r="Q281" s="16" t="b">
        <v>1</v>
      </c>
      <c r="R281" s="16" t="b">
        <v>1</v>
      </c>
      <c r="S281" s="16" t="b">
        <v>1</v>
      </c>
    </row>
    <row r="282" spans="1:19" x14ac:dyDescent="0.3">
      <c r="A282" s="16" t="s">
        <v>1800</v>
      </c>
      <c r="B282" s="17">
        <v>2.353959488185545</v>
      </c>
      <c r="C282" s="17">
        <v>0.43095431155847558</v>
      </c>
      <c r="D282" s="17">
        <v>5.4622019667765622</v>
      </c>
      <c r="E282" s="18">
        <v>4.7026461575854163E-8</v>
      </c>
      <c r="F282" s="53">
        <v>0</v>
      </c>
      <c r="G282" s="18">
        <v>7.0046384781850528E-3</v>
      </c>
      <c r="H282" s="16" t="s">
        <v>1801</v>
      </c>
      <c r="I282" s="16" t="s">
        <v>776</v>
      </c>
      <c r="J282" s="16">
        <v>45879730</v>
      </c>
      <c r="K282" s="16"/>
      <c r="L282" s="16"/>
      <c r="M282" s="16"/>
      <c r="N282" s="16"/>
      <c r="O282" s="16"/>
      <c r="P282" s="16"/>
      <c r="Q282" s="16"/>
      <c r="R282" s="16"/>
      <c r="S282" s="16"/>
    </row>
    <row r="283" spans="1:19" x14ac:dyDescent="0.3">
      <c r="A283" s="16" t="s">
        <v>1802</v>
      </c>
      <c r="B283" s="17">
        <v>-2.1145074097586192</v>
      </c>
      <c r="C283" s="17">
        <v>0.38130072145011112</v>
      </c>
      <c r="D283" s="17">
        <v>-5.5455111695488313</v>
      </c>
      <c r="E283" s="18">
        <v>2.9309662361151222E-8</v>
      </c>
      <c r="F283" s="53">
        <v>0</v>
      </c>
      <c r="G283" s="18">
        <v>4.365703518355836E-3</v>
      </c>
      <c r="H283" s="16" t="s">
        <v>1531</v>
      </c>
      <c r="I283" s="16" t="s">
        <v>847</v>
      </c>
      <c r="J283" s="16">
        <v>38379218</v>
      </c>
      <c r="K283" s="16" t="b">
        <v>1</v>
      </c>
      <c r="L283" s="16" t="b">
        <v>0</v>
      </c>
      <c r="M283" s="16" t="b">
        <v>0</v>
      </c>
      <c r="N283" s="16" t="b">
        <v>1</v>
      </c>
      <c r="O283" s="16" t="b">
        <v>1</v>
      </c>
      <c r="P283" s="16" t="b">
        <v>0</v>
      </c>
      <c r="Q283" s="16" t="b">
        <v>1</v>
      </c>
      <c r="R283" s="16" t="b">
        <v>0</v>
      </c>
      <c r="S283" s="16" t="b">
        <v>0</v>
      </c>
    </row>
    <row r="284" spans="1:19" x14ac:dyDescent="0.3">
      <c r="A284" s="16" t="s">
        <v>141</v>
      </c>
      <c r="B284" s="17">
        <v>-3.3338300606019362</v>
      </c>
      <c r="C284" s="17">
        <v>0.42001966409756858</v>
      </c>
      <c r="D284" s="17">
        <v>-7.9373190009206409</v>
      </c>
      <c r="E284" s="18">
        <v>2.0659820973669469E-15</v>
      </c>
      <c r="F284" s="53">
        <v>0</v>
      </c>
      <c r="G284" s="18">
        <v>3.0773009938490422E-10</v>
      </c>
      <c r="H284" s="16" t="s">
        <v>771</v>
      </c>
      <c r="I284" s="16" t="s">
        <v>770</v>
      </c>
      <c r="J284" s="16">
        <v>40583227</v>
      </c>
      <c r="K284" s="16" t="b">
        <v>0</v>
      </c>
      <c r="L284" s="16" t="b">
        <v>1</v>
      </c>
      <c r="M284" s="16" t="b">
        <v>0</v>
      </c>
      <c r="N284" s="16" t="b">
        <v>0</v>
      </c>
      <c r="O284" s="16" t="b">
        <v>0</v>
      </c>
      <c r="P284" s="16"/>
      <c r="Q284" s="16"/>
      <c r="R284" s="16"/>
      <c r="S284" s="16"/>
    </row>
    <row r="285" spans="1:19" x14ac:dyDescent="0.3">
      <c r="A285" s="16" t="s">
        <v>1803</v>
      </c>
      <c r="B285" s="17">
        <v>-2.3099253954238952</v>
      </c>
      <c r="C285" s="17">
        <v>0.35280107245504461</v>
      </c>
      <c r="D285" s="17">
        <v>-6.5473876803995132</v>
      </c>
      <c r="E285" s="18">
        <v>5.8552226432406248E-11</v>
      </c>
      <c r="F285" s="53">
        <v>1.3319156349095079E-4</v>
      </c>
      <c r="G285" s="18">
        <v>8.721412679333343E-6</v>
      </c>
      <c r="H285" s="16" t="s">
        <v>1804</v>
      </c>
      <c r="I285" s="16" t="s">
        <v>769</v>
      </c>
      <c r="J285" s="16">
        <v>42876090</v>
      </c>
      <c r="K285" s="16" t="b">
        <v>0</v>
      </c>
      <c r="L285" s="16" t="b">
        <v>0</v>
      </c>
      <c r="M285" s="16" t="b">
        <v>1</v>
      </c>
      <c r="N285" s="16" t="b">
        <v>0</v>
      </c>
      <c r="O285" s="16" t="b">
        <v>0</v>
      </c>
      <c r="P285" s="16" t="b">
        <v>0</v>
      </c>
      <c r="Q285" s="16" t="b">
        <v>1</v>
      </c>
      <c r="R285" s="16" t="b">
        <v>1</v>
      </c>
      <c r="S285" s="16" t="b">
        <v>1</v>
      </c>
    </row>
    <row r="286" spans="1:19" x14ac:dyDescent="0.3">
      <c r="A286" s="16" t="s">
        <v>1805</v>
      </c>
      <c r="B286" s="17">
        <v>-3.5246425919509341</v>
      </c>
      <c r="C286" s="17">
        <v>0.64183222235253123</v>
      </c>
      <c r="D286" s="17">
        <v>-5.4915326298700489</v>
      </c>
      <c r="E286" s="18">
        <v>3.9846068649515743E-8</v>
      </c>
      <c r="F286" s="53">
        <v>0</v>
      </c>
      <c r="G286" s="18">
        <v>5.9351117714140193E-3</v>
      </c>
      <c r="H286" s="16" t="s">
        <v>1806</v>
      </c>
      <c r="I286" s="16" t="s">
        <v>828</v>
      </c>
      <c r="J286" s="16">
        <v>31477952</v>
      </c>
      <c r="K286" s="16" t="b">
        <v>0</v>
      </c>
      <c r="L286" s="16" t="b">
        <v>1</v>
      </c>
      <c r="M286" s="16" t="b">
        <v>0</v>
      </c>
      <c r="N286" s="16" t="b">
        <v>0</v>
      </c>
      <c r="O286" s="16" t="b">
        <v>0</v>
      </c>
      <c r="P286" s="16"/>
      <c r="Q286" s="16"/>
      <c r="R286" s="16"/>
      <c r="S286" s="16"/>
    </row>
    <row r="287" spans="1:19" x14ac:dyDescent="0.3">
      <c r="A287" s="16" t="s">
        <v>92</v>
      </c>
      <c r="B287" s="17">
        <v>-2.948588865119635</v>
      </c>
      <c r="C287" s="17">
        <v>0.55702027885816463</v>
      </c>
      <c r="D287" s="17">
        <v>-5.2935036246147904</v>
      </c>
      <c r="E287" s="18">
        <v>1.1999486249065539E-7</v>
      </c>
      <c r="F287" s="53">
        <v>0</v>
      </c>
      <c r="G287" s="18">
        <v>1.7873354762845611E-2</v>
      </c>
      <c r="H287" s="16" t="s">
        <v>781</v>
      </c>
      <c r="I287" s="16" t="s">
        <v>780</v>
      </c>
      <c r="J287" s="16">
        <v>11925375</v>
      </c>
      <c r="K287" s="16" t="b">
        <v>0</v>
      </c>
      <c r="L287" s="16" t="b">
        <v>0</v>
      </c>
      <c r="M287" s="16" t="b">
        <v>1</v>
      </c>
      <c r="N287" s="16" t="b">
        <v>0</v>
      </c>
      <c r="O287" s="16" t="b">
        <v>0</v>
      </c>
      <c r="P287" s="16"/>
      <c r="Q287" s="16"/>
      <c r="R287" s="16"/>
      <c r="S287" s="16"/>
    </row>
    <row r="288" spans="1:19" x14ac:dyDescent="0.3">
      <c r="A288" s="16" t="s">
        <v>1437</v>
      </c>
      <c r="B288" s="17">
        <v>-2.812450818977104</v>
      </c>
      <c r="C288" s="17">
        <v>0.50352965179696663</v>
      </c>
      <c r="D288" s="17">
        <v>-5.5854720947221219</v>
      </c>
      <c r="E288" s="18">
        <v>2.3306621134883019E-8</v>
      </c>
      <c r="F288" s="53">
        <v>1.0045943382290859E-4</v>
      </c>
      <c r="G288" s="18">
        <v>3.4715445246619602E-3</v>
      </c>
      <c r="H288" s="16" t="s">
        <v>1438</v>
      </c>
      <c r="I288" s="16" t="s">
        <v>767</v>
      </c>
      <c r="J288" s="16">
        <v>46273771</v>
      </c>
      <c r="K288" s="16" t="b">
        <v>1</v>
      </c>
      <c r="L288" s="16" t="b">
        <v>0</v>
      </c>
      <c r="M288" s="16" t="b">
        <v>0</v>
      </c>
      <c r="N288" s="16" t="b">
        <v>0</v>
      </c>
      <c r="O288" s="16" t="b">
        <v>0</v>
      </c>
      <c r="P288" s="16" t="b">
        <v>0</v>
      </c>
      <c r="Q288" s="16" t="b">
        <v>1</v>
      </c>
      <c r="R288" s="16" t="b">
        <v>1</v>
      </c>
      <c r="S288" s="16" t="b">
        <v>1</v>
      </c>
    </row>
    <row r="289" spans="1:19" x14ac:dyDescent="0.3">
      <c r="A289" s="16" t="s">
        <v>1807</v>
      </c>
      <c r="B289" s="17">
        <v>-2.220625032565898</v>
      </c>
      <c r="C289" s="17">
        <v>0.42584342906501638</v>
      </c>
      <c r="D289" s="17">
        <v>-5.2146513976780406</v>
      </c>
      <c r="E289" s="18">
        <v>1.8416323822936011E-7</v>
      </c>
      <c r="F289" s="53">
        <v>0</v>
      </c>
      <c r="G289" s="18">
        <v>2.7431298497501411E-2</v>
      </c>
      <c r="H289" s="16" t="s">
        <v>1808</v>
      </c>
      <c r="I289" s="16" t="s">
        <v>820</v>
      </c>
      <c r="J289" s="16">
        <v>103397019</v>
      </c>
      <c r="K289" s="16"/>
      <c r="L289" s="16"/>
      <c r="M289" s="16"/>
      <c r="N289" s="16"/>
      <c r="O289" s="16"/>
      <c r="P289" s="16"/>
      <c r="Q289" s="16"/>
      <c r="R289" s="16"/>
      <c r="S289" s="16"/>
    </row>
    <row r="290" spans="1:19" x14ac:dyDescent="0.3">
      <c r="A290" s="16" t="s">
        <v>1809</v>
      </c>
      <c r="B290" s="17">
        <v>-2.7615413555036858</v>
      </c>
      <c r="C290" s="17">
        <v>0.5405592119412862</v>
      </c>
      <c r="D290" s="17">
        <v>-5.1086750433616439</v>
      </c>
      <c r="E290" s="18">
        <v>3.2442576338655411E-7</v>
      </c>
      <c r="F290" s="53">
        <v>1.0902822763702001E-4</v>
      </c>
      <c r="G290" s="18">
        <v>4.832354188219061E-2</v>
      </c>
      <c r="H290" s="16" t="s">
        <v>1253</v>
      </c>
      <c r="I290" s="16" t="s">
        <v>774</v>
      </c>
      <c r="J290" s="16">
        <v>204446308</v>
      </c>
      <c r="K290" s="16" t="b">
        <v>1</v>
      </c>
      <c r="L290" s="16" t="b">
        <v>0</v>
      </c>
      <c r="M290" s="16" t="b">
        <v>0</v>
      </c>
      <c r="N290" s="16" t="b">
        <v>1</v>
      </c>
      <c r="O290" s="16" t="b">
        <v>0</v>
      </c>
      <c r="P290" s="16"/>
      <c r="Q290" s="16"/>
      <c r="R290" s="16"/>
      <c r="S290" s="16"/>
    </row>
    <row r="291" spans="1:19" x14ac:dyDescent="0.3">
      <c r="A291" s="16" t="s">
        <v>251</v>
      </c>
      <c r="B291" s="17">
        <v>-1.7063056064854909</v>
      </c>
      <c r="C291" s="17">
        <v>0.33190506801120873</v>
      </c>
      <c r="D291" s="17">
        <v>-5.1409447186502977</v>
      </c>
      <c r="E291" s="18">
        <v>2.7336048136658861E-7</v>
      </c>
      <c r="F291" s="53">
        <v>0</v>
      </c>
      <c r="G291" s="18">
        <v>4.071731706003473E-2</v>
      </c>
      <c r="H291" s="16" t="s">
        <v>637</v>
      </c>
      <c r="I291" s="16" t="s">
        <v>767</v>
      </c>
      <c r="J291" s="16">
        <v>15568574</v>
      </c>
      <c r="K291" s="16" t="b">
        <v>0</v>
      </c>
      <c r="L291" s="16" t="b">
        <v>1</v>
      </c>
      <c r="M291" s="16" t="b">
        <v>0</v>
      </c>
      <c r="N291" s="16" t="b">
        <v>0</v>
      </c>
      <c r="O291" s="16" t="b">
        <v>0</v>
      </c>
      <c r="P291" s="16"/>
      <c r="Q291" s="16"/>
      <c r="R291" s="16"/>
      <c r="S291" s="16"/>
    </row>
    <row r="292" spans="1:19" x14ac:dyDescent="0.3">
      <c r="A292" s="16" t="s">
        <v>1810</v>
      </c>
      <c r="B292" s="17">
        <v>-2.7967758859812508</v>
      </c>
      <c r="C292" s="17">
        <v>0.45738653778873561</v>
      </c>
      <c r="D292" s="17">
        <v>-6.1146878076089486</v>
      </c>
      <c r="E292" s="18">
        <v>9.6746172402458926E-10</v>
      </c>
      <c r="F292" s="53">
        <v>0</v>
      </c>
      <c r="G292" s="18">
        <v>1.441043912551866E-4</v>
      </c>
      <c r="H292" s="16" t="s">
        <v>1439</v>
      </c>
      <c r="I292" s="16" t="s">
        <v>767</v>
      </c>
      <c r="J292" s="16">
        <v>46270244</v>
      </c>
      <c r="K292" s="16" t="b">
        <v>1</v>
      </c>
      <c r="L292" s="16" t="b">
        <v>0</v>
      </c>
      <c r="M292" s="16" t="b">
        <v>0</v>
      </c>
      <c r="N292" s="16" t="b">
        <v>1</v>
      </c>
      <c r="O292" s="16" t="b">
        <v>1</v>
      </c>
      <c r="P292" s="16"/>
      <c r="Q292" s="16"/>
      <c r="R292" s="16"/>
      <c r="S292" s="16"/>
    </row>
    <row r="293" spans="1:19" x14ac:dyDescent="0.3">
      <c r="A293" s="16" t="s">
        <v>1452</v>
      </c>
      <c r="B293" s="17">
        <v>-2.0845076483985951</v>
      </c>
      <c r="C293" s="17">
        <v>0.35143960286139392</v>
      </c>
      <c r="D293" s="17">
        <v>-5.9313396425066953</v>
      </c>
      <c r="E293" s="18">
        <v>3.004729303957242E-9</v>
      </c>
      <c r="F293" s="53">
        <v>0</v>
      </c>
      <c r="G293" s="18">
        <v>4.4755743455373508E-4</v>
      </c>
      <c r="H293" s="16" t="s">
        <v>1451</v>
      </c>
      <c r="I293" s="16" t="s">
        <v>774</v>
      </c>
      <c r="J293" s="16">
        <v>151345181</v>
      </c>
      <c r="K293" s="16" t="b">
        <v>1</v>
      </c>
      <c r="L293" s="16" t="b">
        <v>1</v>
      </c>
      <c r="M293" s="16" t="b">
        <v>0</v>
      </c>
      <c r="N293" s="16" t="b">
        <v>0</v>
      </c>
      <c r="O293" s="16" t="b">
        <v>0</v>
      </c>
      <c r="P293" s="16" t="b">
        <v>1</v>
      </c>
      <c r="Q293" s="16" t="b">
        <v>1</v>
      </c>
      <c r="R293" s="16" t="b">
        <v>0</v>
      </c>
      <c r="S293" s="16" t="b">
        <v>1</v>
      </c>
    </row>
    <row r="294" spans="1:19" x14ac:dyDescent="0.3">
      <c r="A294" s="16" t="s">
        <v>1811</v>
      </c>
      <c r="B294" s="17">
        <v>-2.1960942760800468</v>
      </c>
      <c r="C294" s="17">
        <v>0.3797496229595167</v>
      </c>
      <c r="D294" s="17">
        <v>-5.783005810420943</v>
      </c>
      <c r="E294" s="18">
        <v>7.3377527603980713E-9</v>
      </c>
      <c r="F294" s="53">
        <v>0</v>
      </c>
      <c r="G294" s="18">
        <v>1.0929656114140531E-3</v>
      </c>
      <c r="H294" s="16" t="s">
        <v>866</v>
      </c>
      <c r="I294" s="16" t="s">
        <v>774</v>
      </c>
      <c r="J294" s="16">
        <v>7538723</v>
      </c>
      <c r="K294" s="16"/>
      <c r="L294" s="16"/>
      <c r="M294" s="16"/>
      <c r="N294" s="16"/>
      <c r="O294" s="16"/>
      <c r="P294" s="16"/>
      <c r="Q294" s="16"/>
      <c r="R294" s="16"/>
      <c r="S294" s="16"/>
    </row>
    <row r="295" spans="1:19" x14ac:dyDescent="0.3">
      <c r="A295" s="16" t="s">
        <v>106</v>
      </c>
      <c r="B295" s="17">
        <v>-2.6543049107415579</v>
      </c>
      <c r="C295" s="17">
        <v>0.46278365225387669</v>
      </c>
      <c r="D295" s="17">
        <v>-5.7355200379581319</v>
      </c>
      <c r="E295" s="18">
        <v>9.7213597423716125E-9</v>
      </c>
      <c r="F295" s="53">
        <v>0</v>
      </c>
      <c r="G295" s="18">
        <v>1.4480062549859941E-3</v>
      </c>
      <c r="H295" s="16" t="s">
        <v>863</v>
      </c>
      <c r="I295" s="16" t="s">
        <v>830</v>
      </c>
      <c r="J295" s="16">
        <v>1304972</v>
      </c>
      <c r="K295" s="16" t="b">
        <v>0</v>
      </c>
      <c r="L295" s="16" t="b">
        <v>1</v>
      </c>
      <c r="M295" s="16" t="b">
        <v>0</v>
      </c>
      <c r="N295" s="16" t="b">
        <v>0</v>
      </c>
      <c r="O295" s="16" t="b">
        <v>0</v>
      </c>
      <c r="P295" s="16"/>
      <c r="Q295" s="16"/>
      <c r="R295" s="16"/>
      <c r="S295" s="16"/>
    </row>
    <row r="296" spans="1:19" x14ac:dyDescent="0.3">
      <c r="A296" s="16" t="s">
        <v>1812</v>
      </c>
      <c r="B296" s="17">
        <v>2.7877672064483141</v>
      </c>
      <c r="C296" s="17">
        <v>0.54021322102151625</v>
      </c>
      <c r="D296" s="17">
        <v>5.16049422333053</v>
      </c>
      <c r="E296" s="18">
        <v>2.4629876291705699E-7</v>
      </c>
      <c r="F296" s="53">
        <v>24.286498321386809</v>
      </c>
      <c r="G296" s="18">
        <v>3.6686447035258557E-2</v>
      </c>
      <c r="H296" s="16" t="s">
        <v>1813</v>
      </c>
      <c r="I296" s="16" t="s">
        <v>804</v>
      </c>
      <c r="J296" s="16">
        <v>11059290</v>
      </c>
      <c r="K296" s="16"/>
      <c r="L296" s="16"/>
      <c r="M296" s="16"/>
      <c r="N296" s="16"/>
      <c r="O296" s="16"/>
      <c r="P296" s="16" t="b">
        <v>1</v>
      </c>
      <c r="Q296" s="16" t="b">
        <v>1</v>
      </c>
      <c r="R296" s="16" t="b">
        <v>1</v>
      </c>
      <c r="S296" s="16" t="b">
        <v>1</v>
      </c>
    </row>
    <row r="297" spans="1:19" x14ac:dyDescent="0.3">
      <c r="A297" s="16" t="s">
        <v>1814</v>
      </c>
      <c r="B297" s="17">
        <v>-3.5290907734527548</v>
      </c>
      <c r="C297" s="17">
        <v>0.63001998834380835</v>
      </c>
      <c r="D297" s="17">
        <v>-5.6015536629718703</v>
      </c>
      <c r="E297" s="18">
        <v>2.1243899749947231E-8</v>
      </c>
      <c r="F297" s="53">
        <v>0</v>
      </c>
      <c r="G297" s="18">
        <v>3.1643001116543911E-3</v>
      </c>
      <c r="H297" s="16" t="s">
        <v>1815</v>
      </c>
      <c r="I297" s="16" t="s">
        <v>765</v>
      </c>
      <c r="J297" s="16">
        <v>28448200</v>
      </c>
      <c r="K297" s="16" t="b">
        <v>1</v>
      </c>
      <c r="L297" s="16" t="b">
        <v>0</v>
      </c>
      <c r="M297" s="16" t="b">
        <v>0</v>
      </c>
      <c r="N297" s="16" t="b">
        <v>1</v>
      </c>
      <c r="O297" s="16" t="b">
        <v>1</v>
      </c>
      <c r="P297" s="16" t="b">
        <v>0</v>
      </c>
      <c r="Q297" s="16" t="b">
        <v>1</v>
      </c>
      <c r="R297" s="16" t="b">
        <v>1</v>
      </c>
      <c r="S297" s="16" t="b">
        <v>0</v>
      </c>
    </row>
    <row r="298" spans="1:19" x14ac:dyDescent="0.3">
      <c r="A298" s="16" t="s">
        <v>124</v>
      </c>
      <c r="B298" s="17">
        <v>-2.8584496905604739</v>
      </c>
      <c r="C298" s="17">
        <v>0.40596678688040688</v>
      </c>
      <c r="D298" s="17">
        <v>-7.0410924808056778</v>
      </c>
      <c r="E298" s="18">
        <v>1.9073835046053469E-12</v>
      </c>
      <c r="F298" s="53">
        <v>0</v>
      </c>
      <c r="G298" s="18">
        <v>2.8410668039447113E-7</v>
      </c>
      <c r="H298" s="16"/>
      <c r="I298" s="16" t="s">
        <v>822</v>
      </c>
      <c r="J298" s="16">
        <v>113613574</v>
      </c>
      <c r="K298" s="16"/>
      <c r="L298" s="16"/>
      <c r="M298" s="16"/>
      <c r="N298" s="16"/>
      <c r="O298" s="16"/>
      <c r="P298" s="16"/>
      <c r="Q298" s="16"/>
      <c r="R298" s="16"/>
      <c r="S298" s="16"/>
    </row>
    <row r="299" spans="1:19" x14ac:dyDescent="0.3">
      <c r="A299" s="16" t="s">
        <v>1816</v>
      </c>
      <c r="B299" s="17">
        <v>-2.0027731363584711</v>
      </c>
      <c r="C299" s="17">
        <v>0.36726648056711358</v>
      </c>
      <c r="D299" s="17">
        <v>-5.453187923019529</v>
      </c>
      <c r="E299" s="18">
        <v>4.9474735813325042E-8</v>
      </c>
      <c r="F299" s="53">
        <v>0</v>
      </c>
      <c r="G299" s="18">
        <v>7.3693113741305771E-3</v>
      </c>
      <c r="H299" s="16"/>
      <c r="I299" s="16" t="s">
        <v>765</v>
      </c>
      <c r="J299" s="16">
        <v>83479479</v>
      </c>
      <c r="K299" s="16"/>
      <c r="L299" s="16"/>
      <c r="M299" s="16"/>
      <c r="N299" s="16"/>
      <c r="O299" s="16"/>
      <c r="P299" s="16"/>
      <c r="Q299" s="16"/>
      <c r="R299" s="16"/>
      <c r="S299" s="16"/>
    </row>
    <row r="300" spans="1:19" x14ac:dyDescent="0.3">
      <c r="A300" s="16" t="s">
        <v>1817</v>
      </c>
      <c r="B300" s="17">
        <v>-2.6922367103269642</v>
      </c>
      <c r="C300" s="17">
        <v>0.40103170800697863</v>
      </c>
      <c r="D300" s="17">
        <v>-6.7132764232201687</v>
      </c>
      <c r="E300" s="18">
        <v>1.9030211316924209E-11</v>
      </c>
      <c r="F300" s="53">
        <v>0</v>
      </c>
      <c r="G300" s="18">
        <v>2.834569005867178E-6</v>
      </c>
      <c r="H300" s="16" t="s">
        <v>1818</v>
      </c>
      <c r="I300" s="16" t="s">
        <v>774</v>
      </c>
      <c r="J300" s="16">
        <v>39407387</v>
      </c>
      <c r="K300" s="16" t="b">
        <v>1</v>
      </c>
      <c r="L300" s="16" t="b">
        <v>0</v>
      </c>
      <c r="M300" s="16" t="b">
        <v>0</v>
      </c>
      <c r="N300" s="16" t="b">
        <v>1</v>
      </c>
      <c r="O300" s="16" t="b">
        <v>0</v>
      </c>
      <c r="P300" s="16" t="b">
        <v>0</v>
      </c>
      <c r="Q300" s="16" t="b">
        <v>1</v>
      </c>
      <c r="R300" s="16" t="b">
        <v>0</v>
      </c>
      <c r="S300" s="16" t="b">
        <v>1</v>
      </c>
    </row>
    <row r="301" spans="1:19" x14ac:dyDescent="0.3">
      <c r="A301" s="16" t="s">
        <v>1819</v>
      </c>
      <c r="B301" s="17">
        <v>2.6805040481405</v>
      </c>
      <c r="C301" s="17">
        <v>0.51773054130019824</v>
      </c>
      <c r="D301" s="17">
        <v>5.1774114801279412</v>
      </c>
      <c r="E301" s="18">
        <v>2.2498563355686269E-7</v>
      </c>
      <c r="F301" s="53">
        <v>0</v>
      </c>
      <c r="G301" s="18">
        <v>3.3511835103928272E-2</v>
      </c>
      <c r="H301" s="16" t="s">
        <v>1820</v>
      </c>
      <c r="I301" s="16" t="s">
        <v>776</v>
      </c>
      <c r="J301" s="16">
        <v>61598330</v>
      </c>
      <c r="K301" s="16"/>
      <c r="L301" s="16"/>
      <c r="M301" s="16"/>
      <c r="N301" s="16"/>
      <c r="O301" s="16"/>
      <c r="P301" s="16"/>
      <c r="Q301" s="16"/>
      <c r="R301" s="16"/>
      <c r="S301" s="16"/>
    </row>
    <row r="302" spans="1:19" x14ac:dyDescent="0.3">
      <c r="A302" s="16" t="s">
        <v>1821</v>
      </c>
      <c r="B302" s="17">
        <v>4.4996761003720858</v>
      </c>
      <c r="C302" s="17">
        <v>0.78662644839661633</v>
      </c>
      <c r="D302" s="17">
        <v>5.7202196920072961</v>
      </c>
      <c r="E302" s="18">
        <v>1.063864047852918E-8</v>
      </c>
      <c r="F302" s="53">
        <v>25.118661628117039</v>
      </c>
      <c r="G302" s="18">
        <v>1.5846361379174001E-3</v>
      </c>
      <c r="H302" s="16" t="s">
        <v>839</v>
      </c>
      <c r="I302" s="16" t="s">
        <v>772</v>
      </c>
      <c r="J302" s="16">
        <v>38470900</v>
      </c>
      <c r="K302" s="16"/>
      <c r="L302" s="16"/>
      <c r="M302" s="16"/>
      <c r="N302" s="16"/>
      <c r="O302" s="16"/>
      <c r="P302" s="16"/>
      <c r="Q302" s="16"/>
      <c r="R302" s="16"/>
      <c r="S302" s="16"/>
    </row>
    <row r="303" spans="1:19" x14ac:dyDescent="0.3">
      <c r="A303" s="16" t="s">
        <v>1822</v>
      </c>
      <c r="B303" s="17">
        <v>-2.379005157990389</v>
      </c>
      <c r="C303" s="17">
        <v>0.45014464086115052</v>
      </c>
      <c r="D303" s="17">
        <v>-5.2849794089278186</v>
      </c>
      <c r="E303" s="18">
        <v>1.2571889752525589E-7</v>
      </c>
      <c r="F303" s="53">
        <v>0</v>
      </c>
      <c r="G303" s="18">
        <v>1.872595550528439E-2</v>
      </c>
      <c r="H303" s="16"/>
      <c r="I303" s="16" t="s">
        <v>789</v>
      </c>
      <c r="J303" s="16">
        <v>172175721</v>
      </c>
      <c r="K303" s="16"/>
      <c r="L303" s="16"/>
      <c r="M303" s="16"/>
      <c r="N303" s="16"/>
      <c r="O303" s="16"/>
      <c r="P303" s="16"/>
      <c r="Q303" s="16"/>
      <c r="R303" s="16"/>
      <c r="S303" s="16"/>
    </row>
    <row r="304" spans="1:19" x14ac:dyDescent="0.3">
      <c r="A304" s="16" t="s">
        <v>1823</v>
      </c>
      <c r="B304" s="17">
        <v>-2.907993285170003</v>
      </c>
      <c r="C304" s="17">
        <v>0.56865386271200613</v>
      </c>
      <c r="D304" s="17">
        <v>-5.113819628871056</v>
      </c>
      <c r="E304" s="18">
        <v>3.157088339149902E-7</v>
      </c>
      <c r="F304" s="53">
        <v>0</v>
      </c>
      <c r="G304" s="18">
        <v>4.7025146520471697E-2</v>
      </c>
      <c r="H304" s="16"/>
      <c r="I304" s="16" t="s">
        <v>785</v>
      </c>
      <c r="J304" s="16">
        <v>102101217</v>
      </c>
      <c r="K304" s="16"/>
      <c r="L304" s="16"/>
      <c r="M304" s="16"/>
      <c r="N304" s="16"/>
      <c r="O304" s="16"/>
      <c r="P304" s="16"/>
      <c r="Q304" s="16"/>
      <c r="R304" s="16"/>
      <c r="S304" s="16"/>
    </row>
    <row r="305" spans="1:19" x14ac:dyDescent="0.3">
      <c r="A305" s="16" t="s">
        <v>1824</v>
      </c>
      <c r="B305" s="17">
        <v>-3.199105592247026</v>
      </c>
      <c r="C305" s="17">
        <v>0.60888188916566477</v>
      </c>
      <c r="D305" s="17">
        <v>-5.254065934906814</v>
      </c>
      <c r="E305" s="18">
        <v>1.4877757883201621E-7</v>
      </c>
      <c r="F305" s="53">
        <v>4.340010996593893E-4</v>
      </c>
      <c r="G305" s="18">
        <v>2.216056914460765E-2</v>
      </c>
      <c r="H305" s="16"/>
      <c r="I305" s="16" t="s">
        <v>787</v>
      </c>
      <c r="J305" s="16">
        <v>52080778</v>
      </c>
      <c r="K305" s="16"/>
      <c r="L305" s="16"/>
      <c r="M305" s="16"/>
      <c r="N305" s="16"/>
      <c r="O305" s="16"/>
      <c r="P305" s="16"/>
      <c r="Q305" s="16"/>
      <c r="R305" s="16"/>
      <c r="S305" s="16"/>
    </row>
    <row r="306" spans="1:19" x14ac:dyDescent="0.3">
      <c r="A306" s="16" t="s">
        <v>111</v>
      </c>
      <c r="B306" s="17">
        <v>-3.1565141276297091</v>
      </c>
      <c r="C306" s="17">
        <v>0.59617069892187458</v>
      </c>
      <c r="D306" s="17">
        <v>-5.2946482162541768</v>
      </c>
      <c r="E306" s="18">
        <v>1.19245738912667E-7</v>
      </c>
      <c r="F306" s="53">
        <v>41.019169368961087</v>
      </c>
      <c r="G306" s="18">
        <v>1.7761772056780659E-2</v>
      </c>
      <c r="H306" s="16" t="s">
        <v>788</v>
      </c>
      <c r="I306" s="16" t="s">
        <v>772</v>
      </c>
      <c r="J306" s="16">
        <v>3848156</v>
      </c>
      <c r="K306" s="16" t="b">
        <v>0</v>
      </c>
      <c r="L306" s="16" t="b">
        <v>1</v>
      </c>
      <c r="M306" s="16" t="b">
        <v>0</v>
      </c>
      <c r="N306" s="16" t="b">
        <v>0</v>
      </c>
      <c r="O306" s="16" t="b">
        <v>0</v>
      </c>
      <c r="P306" s="16"/>
      <c r="Q306" s="16"/>
      <c r="R306" s="16"/>
      <c r="S306" s="16"/>
    </row>
    <row r="307" spans="1:19" x14ac:dyDescent="0.3">
      <c r="A307" s="16" t="s">
        <v>1825</v>
      </c>
      <c r="B307" s="17">
        <v>2.435989313013657</v>
      </c>
      <c r="C307" s="17">
        <v>0.47358038862334151</v>
      </c>
      <c r="D307" s="17">
        <v>5.1437715148950183</v>
      </c>
      <c r="E307" s="18">
        <v>2.6927700703621001E-7</v>
      </c>
      <c r="F307" s="53">
        <v>0</v>
      </c>
      <c r="G307" s="18">
        <v>4.0109079475050512E-2</v>
      </c>
      <c r="H307" s="16" t="s">
        <v>1826</v>
      </c>
      <c r="I307" s="16" t="s">
        <v>828</v>
      </c>
      <c r="J307" s="16">
        <v>33397883</v>
      </c>
      <c r="K307" s="16"/>
      <c r="L307" s="16"/>
      <c r="M307" s="16"/>
      <c r="N307" s="16"/>
      <c r="O307" s="16"/>
      <c r="P307" s="16"/>
      <c r="Q307" s="16"/>
      <c r="R307" s="16"/>
      <c r="S307" s="16"/>
    </row>
    <row r="308" spans="1:19" x14ac:dyDescent="0.3">
      <c r="A308" s="16" t="s">
        <v>228</v>
      </c>
      <c r="B308" s="17">
        <v>-2.7746659387472659</v>
      </c>
      <c r="C308" s="17">
        <v>0.41951461124587808</v>
      </c>
      <c r="D308" s="17">
        <v>-6.61399118020476</v>
      </c>
      <c r="E308" s="18">
        <v>3.7409403863807331E-11</v>
      </c>
      <c r="F308" s="53">
        <v>0.40611473298591688</v>
      </c>
      <c r="G308" s="18">
        <v>5.572168114917966E-6</v>
      </c>
      <c r="H308" s="16" t="s">
        <v>794</v>
      </c>
      <c r="I308" s="16" t="s">
        <v>780</v>
      </c>
      <c r="J308" s="16">
        <v>20647987</v>
      </c>
      <c r="K308" s="16"/>
      <c r="L308" s="16"/>
      <c r="M308" s="16"/>
      <c r="N308" s="16"/>
      <c r="O308" s="16"/>
      <c r="P308" s="16" t="b">
        <v>1</v>
      </c>
      <c r="Q308" s="16" t="b">
        <v>1</v>
      </c>
      <c r="R308" s="16" t="b">
        <v>1</v>
      </c>
      <c r="S308" s="16" t="b">
        <v>1</v>
      </c>
    </row>
    <row r="309" spans="1:19" x14ac:dyDescent="0.3">
      <c r="A309" s="16" t="s">
        <v>1827</v>
      </c>
      <c r="B309" s="17">
        <v>-3.190719890776033</v>
      </c>
      <c r="C309" s="17">
        <v>0.56716062776726717</v>
      </c>
      <c r="D309" s="17">
        <v>-5.6257781915096823</v>
      </c>
      <c r="E309" s="18">
        <v>1.8467352163933621E-8</v>
      </c>
      <c r="F309" s="53">
        <v>8.891164505891151</v>
      </c>
      <c r="G309" s="18">
        <v>2.7507305721700759E-3</v>
      </c>
      <c r="H309" s="16" t="s">
        <v>1828</v>
      </c>
      <c r="I309" s="16" t="s">
        <v>817</v>
      </c>
      <c r="J309" s="16">
        <v>54541128</v>
      </c>
      <c r="K309" s="16"/>
      <c r="L309" s="16"/>
      <c r="M309" s="16"/>
      <c r="N309" s="16"/>
      <c r="O309" s="16"/>
      <c r="P309" s="16"/>
      <c r="Q309" s="16"/>
      <c r="R309" s="16"/>
      <c r="S309" s="16"/>
    </row>
    <row r="310" spans="1:19" x14ac:dyDescent="0.3">
      <c r="A310" s="16" t="s">
        <v>105</v>
      </c>
      <c r="B310" s="17">
        <v>-2.3765487244862391</v>
      </c>
      <c r="C310" s="17">
        <v>0.40888201672973579</v>
      </c>
      <c r="D310" s="17">
        <v>-5.8123092414140034</v>
      </c>
      <c r="E310" s="18">
        <v>6.1616879672907646E-9</v>
      </c>
      <c r="F310" s="53">
        <v>0</v>
      </c>
      <c r="G310" s="18">
        <v>9.1778958441592669E-4</v>
      </c>
      <c r="H310" s="16" t="s">
        <v>846</v>
      </c>
      <c r="I310" s="16" t="s">
        <v>767</v>
      </c>
      <c r="J310" s="16">
        <v>2428350</v>
      </c>
      <c r="K310" s="16"/>
      <c r="L310" s="16"/>
      <c r="M310" s="16"/>
      <c r="N310" s="16"/>
      <c r="O310" s="16"/>
      <c r="P310" s="16" t="b">
        <v>1</v>
      </c>
      <c r="Q310" s="16" t="b">
        <v>1</v>
      </c>
      <c r="R310" s="16" t="b">
        <v>1</v>
      </c>
      <c r="S310" s="16" t="b">
        <v>1</v>
      </c>
    </row>
    <row r="311" spans="1:19" x14ac:dyDescent="0.3">
      <c r="A311" s="16" t="s">
        <v>1472</v>
      </c>
      <c r="B311" s="17">
        <v>-2.655421065457257</v>
      </c>
      <c r="C311" s="17">
        <v>0.50655196948613401</v>
      </c>
      <c r="D311" s="17">
        <v>-5.242149326062278</v>
      </c>
      <c r="E311" s="18">
        <v>1.5871683839254421E-7</v>
      </c>
      <c r="F311" s="53">
        <v>0</v>
      </c>
      <c r="G311" s="18">
        <v>2.3641031795407851E-2</v>
      </c>
      <c r="H311" s="16" t="s">
        <v>1269</v>
      </c>
      <c r="I311" s="16" t="s">
        <v>804</v>
      </c>
      <c r="J311" s="16">
        <v>49674883</v>
      </c>
      <c r="K311" s="16" t="b">
        <v>0</v>
      </c>
      <c r="L311" s="16" t="b">
        <v>1</v>
      </c>
      <c r="M311" s="16" t="b">
        <v>0</v>
      </c>
      <c r="N311" s="16" t="b">
        <v>1</v>
      </c>
      <c r="O311" s="16" t="b">
        <v>0</v>
      </c>
      <c r="P311" s="16"/>
      <c r="Q311" s="16"/>
      <c r="R311" s="16"/>
      <c r="S311" s="16"/>
    </row>
    <row r="312" spans="1:19" x14ac:dyDescent="0.3">
      <c r="A312" s="16" t="s">
        <v>1829</v>
      </c>
      <c r="B312" s="17">
        <v>-2.5743557060593578</v>
      </c>
      <c r="C312" s="17">
        <v>0.42945938261482902</v>
      </c>
      <c r="D312" s="17">
        <v>-5.9944102056520459</v>
      </c>
      <c r="E312" s="18">
        <v>2.042252715388094E-9</v>
      </c>
      <c r="F312" s="53">
        <v>0</v>
      </c>
      <c r="G312" s="18">
        <v>3.0419558420977197E-4</v>
      </c>
      <c r="H312" s="16" t="s">
        <v>1830</v>
      </c>
      <c r="I312" s="16" t="s">
        <v>847</v>
      </c>
      <c r="J312" s="16">
        <v>50451151</v>
      </c>
      <c r="K312" s="16"/>
      <c r="L312" s="16"/>
      <c r="M312" s="16"/>
      <c r="N312" s="16"/>
      <c r="O312" s="16"/>
      <c r="P312" s="16"/>
      <c r="Q312" s="16"/>
      <c r="R312" s="16"/>
      <c r="S312" s="16"/>
    </row>
    <row r="313" spans="1:19" x14ac:dyDescent="0.3">
      <c r="A313" s="16" t="s">
        <v>1831</v>
      </c>
      <c r="B313" s="17">
        <v>2.1622785622370508</v>
      </c>
      <c r="C313" s="17">
        <v>0.40286510681542598</v>
      </c>
      <c r="D313" s="17">
        <v>5.367252029666858</v>
      </c>
      <c r="E313" s="18">
        <v>7.9945308893399264E-8</v>
      </c>
      <c r="F313" s="53">
        <v>0</v>
      </c>
      <c r="G313" s="18">
        <v>1.190793370498071E-2</v>
      </c>
      <c r="H313" s="16"/>
      <c r="I313" s="16" t="s">
        <v>765</v>
      </c>
      <c r="J313" s="16">
        <v>19160621</v>
      </c>
      <c r="K313" s="16"/>
      <c r="L313" s="16"/>
      <c r="M313" s="16"/>
      <c r="N313" s="16"/>
      <c r="O313" s="16"/>
      <c r="P313" s="16"/>
      <c r="Q313" s="16"/>
      <c r="R313" s="16"/>
      <c r="S313" s="16"/>
    </row>
    <row r="314" spans="1:19" x14ac:dyDescent="0.3">
      <c r="A314" s="16" t="s">
        <v>1832</v>
      </c>
      <c r="B314" s="17">
        <v>-3.1764043826148018</v>
      </c>
      <c r="C314" s="17">
        <v>0.58893454501463727</v>
      </c>
      <c r="D314" s="17">
        <v>-5.3934760823647334</v>
      </c>
      <c r="E314" s="18">
        <v>6.9107528331804452E-8</v>
      </c>
      <c r="F314" s="53">
        <v>0</v>
      </c>
      <c r="G314" s="18">
        <v>1.029363545255061E-2</v>
      </c>
      <c r="H314" s="16" t="s">
        <v>1833</v>
      </c>
      <c r="I314" s="16" t="s">
        <v>774</v>
      </c>
      <c r="J314" s="16">
        <v>50569610</v>
      </c>
      <c r="K314" s="16" t="b">
        <v>0</v>
      </c>
      <c r="L314" s="16" t="b">
        <v>1</v>
      </c>
      <c r="M314" s="16" t="b">
        <v>1</v>
      </c>
      <c r="N314" s="16" t="b">
        <v>0</v>
      </c>
      <c r="O314" s="16" t="b">
        <v>0</v>
      </c>
      <c r="P314" s="16"/>
      <c r="Q314" s="16"/>
      <c r="R314" s="16"/>
      <c r="S314" s="16"/>
    </row>
    <row r="315" spans="1:19" x14ac:dyDescent="0.3">
      <c r="A315" s="16" t="s">
        <v>1834</v>
      </c>
      <c r="B315" s="17">
        <v>-3.7576472521216031</v>
      </c>
      <c r="C315" s="17">
        <v>0.64759379272974382</v>
      </c>
      <c r="D315" s="17">
        <v>-5.8024757097845718</v>
      </c>
      <c r="E315" s="18">
        <v>6.534286229056257E-9</v>
      </c>
      <c r="F315" s="53">
        <v>0</v>
      </c>
      <c r="G315" s="18">
        <v>9.7328846810415851E-4</v>
      </c>
      <c r="H315" s="16" t="s">
        <v>1835</v>
      </c>
      <c r="I315" s="16" t="s">
        <v>804</v>
      </c>
      <c r="J315" s="16">
        <v>88428295</v>
      </c>
      <c r="K315" s="16" t="b">
        <v>1</v>
      </c>
      <c r="L315" s="16" t="b">
        <v>0</v>
      </c>
      <c r="M315" s="16" t="b">
        <v>0</v>
      </c>
      <c r="N315" s="16" t="b">
        <v>1</v>
      </c>
      <c r="O315" s="16" t="b">
        <v>0</v>
      </c>
      <c r="P315" s="16" t="b">
        <v>0</v>
      </c>
      <c r="Q315" s="16" t="b">
        <v>1</v>
      </c>
      <c r="R315" s="16" t="b">
        <v>0</v>
      </c>
      <c r="S315" s="16" t="b">
        <v>0</v>
      </c>
    </row>
    <row r="316" spans="1:19" x14ac:dyDescent="0.3">
      <c r="A316" s="16" t="s">
        <v>1474</v>
      </c>
      <c r="B316" s="17">
        <v>2.53221572984849</v>
      </c>
      <c r="C316" s="17">
        <v>0.43355756457229122</v>
      </c>
      <c r="D316" s="17">
        <v>5.8405525281205639</v>
      </c>
      <c r="E316" s="18">
        <v>5.202797717300329E-9</v>
      </c>
      <c r="F316" s="53">
        <v>0</v>
      </c>
      <c r="G316" s="18">
        <v>7.7496192278960136E-4</v>
      </c>
      <c r="H316" s="16"/>
      <c r="I316" s="16" t="s">
        <v>780</v>
      </c>
      <c r="J316" s="16">
        <v>237071795</v>
      </c>
      <c r="K316" s="16"/>
      <c r="L316" s="16"/>
      <c r="M316" s="16"/>
      <c r="N316" s="16"/>
      <c r="O316" s="16"/>
      <c r="P316" s="16"/>
      <c r="Q316" s="16"/>
      <c r="R316" s="16"/>
      <c r="S316" s="16"/>
    </row>
    <row r="317" spans="1:19" x14ac:dyDescent="0.3">
      <c r="A317" s="16" t="s">
        <v>64</v>
      </c>
      <c r="B317" s="17">
        <v>-2.424140149081683</v>
      </c>
      <c r="C317" s="17">
        <v>0.46825449236297589</v>
      </c>
      <c r="D317" s="17">
        <v>-5.1769714730308802</v>
      </c>
      <c r="E317" s="18">
        <v>2.255166826533289E-7</v>
      </c>
      <c r="F317" s="53">
        <v>19.01002147746166</v>
      </c>
      <c r="G317" s="18">
        <v>3.3590935397895989E-2</v>
      </c>
      <c r="H317" s="16"/>
      <c r="I317" s="16" t="s">
        <v>765</v>
      </c>
      <c r="J317" s="16">
        <v>27179268</v>
      </c>
      <c r="K317" s="16"/>
      <c r="L317" s="16"/>
      <c r="M317" s="16"/>
      <c r="N317" s="16"/>
      <c r="O317" s="16"/>
      <c r="P317" s="16"/>
      <c r="Q317" s="16"/>
      <c r="R317" s="16"/>
      <c r="S317" s="16"/>
    </row>
    <row r="318" spans="1:19" x14ac:dyDescent="0.3">
      <c r="A318" s="16" t="s">
        <v>76</v>
      </c>
      <c r="B318" s="17">
        <v>-2.2289811254702538</v>
      </c>
      <c r="C318" s="17">
        <v>0.39862833928877361</v>
      </c>
      <c r="D318" s="17">
        <v>-5.5916273525539291</v>
      </c>
      <c r="E318" s="18">
        <v>2.249512075863053E-8</v>
      </c>
      <c r="F318" s="53">
        <v>0</v>
      </c>
      <c r="G318" s="18">
        <v>3.3506707321187758E-3</v>
      </c>
      <c r="H318" s="16" t="s">
        <v>856</v>
      </c>
      <c r="I318" s="16" t="s">
        <v>791</v>
      </c>
      <c r="J318" s="16">
        <v>2569911</v>
      </c>
      <c r="K318" s="16"/>
      <c r="L318" s="16"/>
      <c r="M318" s="16"/>
      <c r="N318" s="16"/>
      <c r="O318" s="16"/>
      <c r="P318" s="16" t="b">
        <v>1</v>
      </c>
      <c r="Q318" s="16" t="b">
        <v>1</v>
      </c>
      <c r="R318" s="16" t="b">
        <v>1</v>
      </c>
      <c r="S318" s="16" t="b">
        <v>1</v>
      </c>
    </row>
    <row r="319" spans="1:19" x14ac:dyDescent="0.3">
      <c r="A319" s="16" t="s">
        <v>1836</v>
      </c>
      <c r="B319" s="17">
        <v>-2.77272259242041</v>
      </c>
      <c r="C319" s="17">
        <v>0.47673854319152598</v>
      </c>
      <c r="D319" s="17">
        <v>-5.8160235458589522</v>
      </c>
      <c r="E319" s="18">
        <v>6.0263981398940549E-9</v>
      </c>
      <c r="F319" s="53">
        <v>0</v>
      </c>
      <c r="G319" s="18">
        <v>8.9763802933535942E-4</v>
      </c>
      <c r="H319" s="16" t="s">
        <v>1439</v>
      </c>
      <c r="I319" s="16" t="s">
        <v>767</v>
      </c>
      <c r="J319" s="16">
        <v>46270322</v>
      </c>
      <c r="K319" s="16" t="b">
        <v>1</v>
      </c>
      <c r="L319" s="16" t="b">
        <v>0</v>
      </c>
      <c r="M319" s="16" t="b">
        <v>0</v>
      </c>
      <c r="N319" s="16" t="b">
        <v>1</v>
      </c>
      <c r="O319" s="16" t="b">
        <v>1</v>
      </c>
      <c r="P319" s="16"/>
      <c r="Q319" s="16"/>
      <c r="R319" s="16"/>
      <c r="S319" s="16"/>
    </row>
    <row r="320" spans="1:19" x14ac:dyDescent="0.3">
      <c r="A320" s="16" t="s">
        <v>117</v>
      </c>
      <c r="B320" s="17">
        <v>-3.6270363146220079</v>
      </c>
      <c r="C320" s="17">
        <v>0.63222125427541032</v>
      </c>
      <c r="D320" s="17">
        <v>-5.7369730772163932</v>
      </c>
      <c r="E320" s="18">
        <v>9.6383571028075632E-9</v>
      </c>
      <c r="F320" s="53">
        <v>0</v>
      </c>
      <c r="G320" s="18">
        <v>1.4356429288202889E-3</v>
      </c>
      <c r="H320" s="16"/>
      <c r="I320" s="16" t="s">
        <v>772</v>
      </c>
      <c r="J320" s="16">
        <v>46697543</v>
      </c>
      <c r="K320" s="16"/>
      <c r="L320" s="16"/>
      <c r="M320" s="16"/>
      <c r="N320" s="16"/>
      <c r="O320" s="16"/>
      <c r="P320" s="16"/>
      <c r="Q320" s="16"/>
      <c r="R320" s="16"/>
      <c r="S320" s="16"/>
    </row>
    <row r="321" spans="1:19" x14ac:dyDescent="0.3">
      <c r="A321" s="16" t="s">
        <v>1837</v>
      </c>
      <c r="B321" s="17">
        <v>-2.6167134185705221</v>
      </c>
      <c r="C321" s="17">
        <v>0.44695656626013841</v>
      </c>
      <c r="D321" s="17">
        <v>-5.8545138747274574</v>
      </c>
      <c r="E321" s="18">
        <v>4.7840727351123761E-9</v>
      </c>
      <c r="F321" s="53">
        <v>0</v>
      </c>
      <c r="G321" s="18">
        <v>7.1259241796772354E-4</v>
      </c>
      <c r="H321" s="16"/>
      <c r="I321" s="16" t="s">
        <v>772</v>
      </c>
      <c r="J321" s="16">
        <v>1308645</v>
      </c>
      <c r="K321" s="16"/>
      <c r="L321" s="16"/>
      <c r="M321" s="16"/>
      <c r="N321" s="16"/>
      <c r="O321" s="16"/>
      <c r="P321" s="16"/>
      <c r="Q321" s="16"/>
      <c r="R321" s="16"/>
      <c r="S321" s="16"/>
    </row>
    <row r="322" spans="1:19" x14ac:dyDescent="0.3">
      <c r="A322" s="16" t="s">
        <v>1838</v>
      </c>
      <c r="B322" s="17">
        <v>3.1570379994701741</v>
      </c>
      <c r="C322" s="17">
        <v>0.56719267691586173</v>
      </c>
      <c r="D322" s="17">
        <v>5.5660767988696982</v>
      </c>
      <c r="E322" s="18">
        <v>2.605384524353842E-8</v>
      </c>
      <c r="F322" s="53">
        <v>0</v>
      </c>
      <c r="G322" s="18">
        <v>3.8807463028702909E-3</v>
      </c>
      <c r="H322" s="16" t="s">
        <v>1839</v>
      </c>
      <c r="I322" s="16" t="s">
        <v>817</v>
      </c>
      <c r="J322" s="16">
        <v>60984485</v>
      </c>
      <c r="K322" s="16"/>
      <c r="L322" s="16"/>
      <c r="M322" s="16"/>
      <c r="N322" s="16"/>
      <c r="O322" s="16"/>
      <c r="P322" s="16" t="b">
        <v>1</v>
      </c>
      <c r="Q322" s="16" t="b">
        <v>1</v>
      </c>
      <c r="R322" s="16" t="b">
        <v>1</v>
      </c>
      <c r="S322" s="16" t="b">
        <v>1</v>
      </c>
    </row>
    <row r="323" spans="1:19" x14ac:dyDescent="0.3">
      <c r="A323" s="16" t="s">
        <v>94</v>
      </c>
      <c r="B323" s="17">
        <v>-3.0055149772861292</v>
      </c>
      <c r="C323" s="17">
        <v>0.46803488496899098</v>
      </c>
      <c r="D323" s="17">
        <v>-6.421561883117441</v>
      </c>
      <c r="E323" s="18">
        <v>1.3488315885599669E-10</v>
      </c>
      <c r="F323" s="53">
        <v>0</v>
      </c>
      <c r="G323" s="18">
        <v>2.0090981394759559E-5</v>
      </c>
      <c r="H323" s="16" t="s">
        <v>845</v>
      </c>
      <c r="I323" s="16" t="s">
        <v>772</v>
      </c>
      <c r="J323" s="16">
        <v>80561387</v>
      </c>
      <c r="K323" s="16"/>
      <c r="L323" s="16"/>
      <c r="M323" s="16"/>
      <c r="N323" s="16"/>
      <c r="O323" s="16"/>
      <c r="P323" s="16"/>
      <c r="Q323" s="16"/>
      <c r="R323" s="16"/>
      <c r="S323" s="16"/>
    </row>
    <row r="324" spans="1:19" x14ac:dyDescent="0.3">
      <c r="A324" s="16" t="s">
        <v>1840</v>
      </c>
      <c r="B324" s="17">
        <v>2.2191763878511979</v>
      </c>
      <c r="C324" s="17">
        <v>0.43264458094792718</v>
      </c>
      <c r="D324" s="17">
        <v>5.1293289817451706</v>
      </c>
      <c r="E324" s="18">
        <v>2.9077679616254211E-7</v>
      </c>
      <c r="F324" s="53">
        <v>12.94774342360668</v>
      </c>
      <c r="G324" s="18">
        <v>4.3311494565206797E-2</v>
      </c>
      <c r="H324" s="16" t="s">
        <v>1739</v>
      </c>
      <c r="I324" s="16" t="s">
        <v>789</v>
      </c>
      <c r="J324" s="16">
        <v>142431272</v>
      </c>
      <c r="K324" s="16" t="b">
        <v>0</v>
      </c>
      <c r="L324" s="16" t="b">
        <v>1</v>
      </c>
      <c r="M324" s="16" t="b">
        <v>0</v>
      </c>
      <c r="N324" s="16" t="b">
        <v>0</v>
      </c>
      <c r="O324" s="16" t="b">
        <v>0</v>
      </c>
      <c r="P324" s="16"/>
      <c r="Q324" s="16"/>
      <c r="R324" s="16"/>
      <c r="S324" s="16"/>
    </row>
    <row r="325" spans="1:19" x14ac:dyDescent="0.3">
      <c r="A325" s="16" t="s">
        <v>42</v>
      </c>
      <c r="B325" s="17">
        <v>-2.000483143284931</v>
      </c>
      <c r="C325" s="17">
        <v>0.3386512382448913</v>
      </c>
      <c r="D325" s="17">
        <v>-5.9072075261047976</v>
      </c>
      <c r="E325" s="18">
        <v>3.479553181217883E-9</v>
      </c>
      <c r="F325" s="53">
        <v>5.7524969111479962E-4</v>
      </c>
      <c r="G325" s="18">
        <v>5.1828292589558493E-4</v>
      </c>
      <c r="H325" s="16" t="s">
        <v>812</v>
      </c>
      <c r="I325" s="16" t="s">
        <v>811</v>
      </c>
      <c r="J325" s="16">
        <v>33147017</v>
      </c>
      <c r="K325" s="16"/>
      <c r="L325" s="16"/>
      <c r="M325" s="16"/>
      <c r="N325" s="16"/>
      <c r="O325" s="16"/>
      <c r="P325" s="16" t="b">
        <v>1</v>
      </c>
      <c r="Q325" s="16" t="b">
        <v>1</v>
      </c>
      <c r="R325" s="16" t="b">
        <v>1</v>
      </c>
      <c r="S325" s="16" t="b">
        <v>1</v>
      </c>
    </row>
    <row r="326" spans="1:19" x14ac:dyDescent="0.3">
      <c r="A326" s="16" t="s">
        <v>216</v>
      </c>
      <c r="B326" s="17">
        <v>-3.8837524786977449</v>
      </c>
      <c r="C326" s="17">
        <v>0.67051372874781678</v>
      </c>
      <c r="D326" s="17">
        <v>-5.7922042639613736</v>
      </c>
      <c r="E326" s="18">
        <v>6.9468579917906918E-9</v>
      </c>
      <c r="F326" s="53">
        <v>17.296485734206779</v>
      </c>
      <c r="G326" s="18">
        <v>1.0347414447352151E-3</v>
      </c>
      <c r="H326" s="16" t="s">
        <v>844</v>
      </c>
      <c r="I326" s="16" t="s">
        <v>791</v>
      </c>
      <c r="J326" s="16">
        <v>89461803</v>
      </c>
      <c r="K326" s="16" t="b">
        <v>0</v>
      </c>
      <c r="L326" s="16" t="b">
        <v>1</v>
      </c>
      <c r="M326" s="16" t="b">
        <v>0</v>
      </c>
      <c r="N326" s="16" t="b">
        <v>0</v>
      </c>
      <c r="O326" s="16" t="b">
        <v>0</v>
      </c>
      <c r="P326" s="16"/>
      <c r="Q326" s="16"/>
      <c r="R326" s="16"/>
      <c r="S326" s="16"/>
    </row>
  </sheetData>
  <sortState xmlns:xlrd2="http://schemas.microsoft.com/office/spreadsheetml/2017/richdata2" ref="A4:E213">
    <sortCondition ref="E4:E213"/>
  </sortState>
  <mergeCells count="1">
    <mergeCell ref="A2:S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S301"/>
  <sheetViews>
    <sheetView workbookViewId="0">
      <selection activeCell="A2" sqref="A2:S2"/>
    </sheetView>
  </sheetViews>
  <sheetFormatPr defaultColWidth="8.7265625" defaultRowHeight="12" x14ac:dyDescent="0.3"/>
  <cols>
    <col min="1" max="1" width="9" style="4" bestFit="1" customWidth="1"/>
    <col min="2" max="2" width="7.6328125" style="51" bestFit="1" customWidth="1"/>
    <col min="3" max="3" width="3.81640625" style="51" bestFit="1" customWidth="1"/>
    <col min="4" max="4" width="4.36328125" style="51" bestFit="1" customWidth="1"/>
    <col min="5" max="5" width="6.81640625" style="50" bestFit="1" customWidth="1"/>
    <col min="6" max="6" width="7.08984375" style="54" bestFit="1" customWidth="1"/>
    <col min="7" max="7" width="6.81640625" style="50" bestFit="1" customWidth="1"/>
    <col min="8" max="8" width="10.90625" style="4" bestFit="1" customWidth="1"/>
    <col min="9" max="9" width="4.7265625" style="4" bestFit="1" customWidth="1"/>
    <col min="10" max="10" width="8.26953125" style="4" bestFit="1" customWidth="1"/>
    <col min="11" max="11" width="10.36328125" style="4" bestFit="1" customWidth="1"/>
    <col min="12" max="12" width="10.453125" style="4" bestFit="1" customWidth="1"/>
    <col min="13" max="13" width="10.7265625" style="4" bestFit="1" customWidth="1"/>
    <col min="14" max="14" width="11.1796875" style="4" bestFit="1" customWidth="1"/>
    <col min="15" max="15" width="5" style="4" bestFit="1" customWidth="1"/>
    <col min="16" max="16" width="24.54296875" style="4" bestFit="1" customWidth="1"/>
    <col min="17" max="18" width="24.81640625" style="4" bestFit="1" customWidth="1"/>
    <col min="19" max="19" width="24" style="4" bestFit="1" customWidth="1"/>
    <col min="20" max="16384" width="8.7265625" style="4"/>
  </cols>
  <sheetData>
    <row r="2" spans="1:19" ht="23" customHeight="1" x14ac:dyDescent="0.3">
      <c r="A2" s="109" t="s">
        <v>2438</v>
      </c>
      <c r="B2" s="118"/>
      <c r="C2" s="118"/>
      <c r="D2" s="118"/>
      <c r="E2" s="109"/>
      <c r="F2" s="118"/>
      <c r="G2" s="109"/>
      <c r="H2" s="109"/>
      <c r="I2" s="109"/>
      <c r="J2" s="109"/>
      <c r="K2" s="109"/>
      <c r="L2" s="109"/>
      <c r="M2" s="109"/>
      <c r="N2" s="109"/>
      <c r="O2" s="109"/>
      <c r="P2" s="109"/>
      <c r="Q2" s="109"/>
      <c r="R2" s="109"/>
      <c r="S2" s="109"/>
    </row>
    <row r="3" spans="1:19" x14ac:dyDescent="0.3">
      <c r="A3" s="67" t="s">
        <v>989</v>
      </c>
      <c r="B3" s="68" t="s">
        <v>990</v>
      </c>
      <c r="C3" s="68" t="s">
        <v>991</v>
      </c>
      <c r="D3" s="68" t="s">
        <v>992</v>
      </c>
      <c r="E3" s="69" t="s">
        <v>993</v>
      </c>
      <c r="F3" s="70" t="s">
        <v>994</v>
      </c>
      <c r="G3" s="71" t="s">
        <v>995</v>
      </c>
      <c r="H3" s="72" t="s">
        <v>996</v>
      </c>
      <c r="I3" s="72" t="s">
        <v>997</v>
      </c>
      <c r="J3" s="72" t="s">
        <v>998</v>
      </c>
      <c r="K3" s="72" t="s">
        <v>999</v>
      </c>
      <c r="L3" s="72" t="s">
        <v>1000</v>
      </c>
      <c r="M3" s="72" t="s">
        <v>1001</v>
      </c>
      <c r="N3" s="72" t="s">
        <v>1002</v>
      </c>
      <c r="O3" s="72" t="s">
        <v>1003</v>
      </c>
      <c r="P3" s="72" t="s">
        <v>1004</v>
      </c>
      <c r="Q3" s="72" t="s">
        <v>1005</v>
      </c>
      <c r="R3" s="72" t="s">
        <v>1006</v>
      </c>
      <c r="S3" s="72" t="s">
        <v>1007</v>
      </c>
    </row>
    <row r="4" spans="1:19" x14ac:dyDescent="0.3">
      <c r="A4" s="11" t="s">
        <v>1841</v>
      </c>
      <c r="B4" s="12">
        <v>3.808938026572946</v>
      </c>
      <c r="C4" s="12">
        <v>0.73303506490157411</v>
      </c>
      <c r="D4" s="12">
        <v>5.196119816020504</v>
      </c>
      <c r="E4" s="13">
        <v>2.0349113185697839E-7</v>
      </c>
      <c r="F4" s="53">
        <v>0</v>
      </c>
      <c r="G4" s="18">
        <v>3.031020758122879E-2</v>
      </c>
      <c r="H4" s="16" t="s">
        <v>1842</v>
      </c>
      <c r="I4" s="16" t="s">
        <v>791</v>
      </c>
      <c r="J4" s="16">
        <v>89042082</v>
      </c>
      <c r="K4" s="16" t="b">
        <v>0</v>
      </c>
      <c r="L4" s="16" t="b">
        <v>1</v>
      </c>
      <c r="M4" s="16" t="b">
        <v>1</v>
      </c>
      <c r="N4" s="16" t="b">
        <v>0</v>
      </c>
      <c r="O4" s="16" t="b">
        <v>0</v>
      </c>
      <c r="P4" s="16"/>
      <c r="Q4" s="16"/>
      <c r="R4" s="16"/>
      <c r="S4" s="16"/>
    </row>
    <row r="5" spans="1:19" x14ac:dyDescent="0.3">
      <c r="A5" s="11" t="s">
        <v>211</v>
      </c>
      <c r="B5" s="12">
        <v>-3.9541952453522651</v>
      </c>
      <c r="C5" s="12">
        <v>0.5238895751184891</v>
      </c>
      <c r="D5" s="12">
        <v>-7.5477647068238314</v>
      </c>
      <c r="E5" s="13">
        <v>4.4279194363304231E-14</v>
      </c>
      <c r="F5" s="53">
        <v>0</v>
      </c>
      <c r="G5" s="18">
        <v>6.5954302796085283E-9</v>
      </c>
      <c r="H5" s="16" t="s">
        <v>900</v>
      </c>
      <c r="I5" s="16" t="s">
        <v>772</v>
      </c>
      <c r="J5" s="16">
        <v>46388465</v>
      </c>
      <c r="K5" s="16" t="b">
        <v>0</v>
      </c>
      <c r="L5" s="16" t="b">
        <v>0</v>
      </c>
      <c r="M5" s="16" t="b">
        <v>1</v>
      </c>
      <c r="N5" s="16" t="b">
        <v>0</v>
      </c>
      <c r="O5" s="16" t="b">
        <v>0</v>
      </c>
      <c r="P5" s="16"/>
      <c r="Q5" s="16"/>
      <c r="R5" s="16"/>
      <c r="S5" s="16"/>
    </row>
    <row r="6" spans="1:19" x14ac:dyDescent="0.3">
      <c r="A6" s="11" t="s">
        <v>227</v>
      </c>
      <c r="B6" s="12">
        <v>-3.627624208642882</v>
      </c>
      <c r="C6" s="12">
        <v>0.6107342459852183</v>
      </c>
      <c r="D6" s="12">
        <v>-5.9397753318890878</v>
      </c>
      <c r="E6" s="13">
        <v>2.8541294904426231E-9</v>
      </c>
      <c r="F6" s="53">
        <v>0</v>
      </c>
      <c r="G6" s="18">
        <v>4.251254417309192E-4</v>
      </c>
      <c r="H6" s="16" t="s">
        <v>797</v>
      </c>
      <c r="I6" s="16" t="s">
        <v>772</v>
      </c>
      <c r="J6" s="16">
        <v>46672924</v>
      </c>
      <c r="K6" s="16"/>
      <c r="L6" s="16"/>
      <c r="M6" s="16"/>
      <c r="N6" s="16"/>
      <c r="O6" s="16"/>
      <c r="P6" s="16"/>
      <c r="Q6" s="16"/>
      <c r="R6" s="16"/>
      <c r="S6" s="16"/>
    </row>
    <row r="7" spans="1:19" x14ac:dyDescent="0.3">
      <c r="A7" s="11" t="s">
        <v>230</v>
      </c>
      <c r="B7" s="12">
        <v>-1.5593677158813439</v>
      </c>
      <c r="C7" s="12">
        <v>0.30495754111323847</v>
      </c>
      <c r="D7" s="12">
        <v>-5.1133928683610144</v>
      </c>
      <c r="E7" s="13">
        <v>3.1642324457615349E-7</v>
      </c>
      <c r="F7" s="53">
        <v>0</v>
      </c>
      <c r="G7" s="18">
        <v>4.713155870286264E-2</v>
      </c>
      <c r="H7" s="16" t="s">
        <v>766</v>
      </c>
      <c r="I7" s="16" t="s">
        <v>765</v>
      </c>
      <c r="J7" s="16">
        <v>27153663</v>
      </c>
      <c r="K7" s="16"/>
      <c r="L7" s="16"/>
      <c r="M7" s="16"/>
      <c r="N7" s="16"/>
      <c r="O7" s="16"/>
      <c r="P7" s="16"/>
      <c r="Q7" s="16"/>
      <c r="R7" s="16"/>
      <c r="S7" s="16"/>
    </row>
    <row r="8" spans="1:19" x14ac:dyDescent="0.3">
      <c r="A8" s="11" t="s">
        <v>229</v>
      </c>
      <c r="B8" s="12">
        <v>-2.660326059667304</v>
      </c>
      <c r="C8" s="12">
        <v>0.4069140710036333</v>
      </c>
      <c r="D8" s="12">
        <v>-6.5378079777525064</v>
      </c>
      <c r="E8" s="13">
        <v>6.2427001871155297E-11</v>
      </c>
      <c r="F8" s="53">
        <v>0</v>
      </c>
      <c r="G8" s="18">
        <v>9.298564355710452E-6</v>
      </c>
      <c r="H8" s="16" t="s">
        <v>786</v>
      </c>
      <c r="I8" s="16" t="s">
        <v>776</v>
      </c>
      <c r="J8" s="16">
        <v>72533664</v>
      </c>
      <c r="K8" s="16" t="b">
        <v>0</v>
      </c>
      <c r="L8" s="16" t="b">
        <v>1</v>
      </c>
      <c r="M8" s="16" t="b">
        <v>0</v>
      </c>
      <c r="N8" s="16" t="b">
        <v>0</v>
      </c>
      <c r="O8" s="16" t="b">
        <v>0</v>
      </c>
      <c r="P8" s="16"/>
      <c r="Q8" s="16"/>
      <c r="R8" s="16"/>
      <c r="S8" s="16"/>
    </row>
    <row r="9" spans="1:19" x14ac:dyDescent="0.3">
      <c r="A9" s="11" t="s">
        <v>201</v>
      </c>
      <c r="B9" s="12">
        <v>-3.965091871139296</v>
      </c>
      <c r="C9" s="12">
        <v>0.70285956387818027</v>
      </c>
      <c r="D9" s="12">
        <v>-5.6413714416305867</v>
      </c>
      <c r="E9" s="13">
        <v>1.6870097825962129E-8</v>
      </c>
      <c r="F9" s="53">
        <v>0</v>
      </c>
      <c r="G9" s="18">
        <v>2.5128179412748849E-3</v>
      </c>
      <c r="H9" s="16" t="s">
        <v>895</v>
      </c>
      <c r="I9" s="16" t="s">
        <v>765</v>
      </c>
      <c r="J9" s="16">
        <v>27143235</v>
      </c>
      <c r="K9" s="16"/>
      <c r="L9" s="16"/>
      <c r="M9" s="16"/>
      <c r="N9" s="16"/>
      <c r="O9" s="16"/>
      <c r="P9" s="16"/>
      <c r="Q9" s="16"/>
      <c r="R9" s="16"/>
      <c r="S9" s="16"/>
    </row>
    <row r="10" spans="1:19" x14ac:dyDescent="0.3">
      <c r="A10" s="11" t="s">
        <v>245</v>
      </c>
      <c r="B10" s="12">
        <v>-2.7964829511630822</v>
      </c>
      <c r="C10" s="12">
        <v>0.41835396822648441</v>
      </c>
      <c r="D10" s="12">
        <v>-6.6844900814927826</v>
      </c>
      <c r="E10" s="13">
        <v>2.3173009546108619E-11</v>
      </c>
      <c r="F10" s="53">
        <v>0</v>
      </c>
      <c r="G10" s="18">
        <v>3.451642944902426E-6</v>
      </c>
      <c r="H10" s="16" t="s">
        <v>766</v>
      </c>
      <c r="I10" s="16" t="s">
        <v>765</v>
      </c>
      <c r="J10" s="16">
        <v>27153580</v>
      </c>
      <c r="K10" s="16"/>
      <c r="L10" s="16"/>
      <c r="M10" s="16"/>
      <c r="N10" s="16"/>
      <c r="O10" s="16"/>
      <c r="P10" s="16"/>
      <c r="Q10" s="16"/>
      <c r="R10" s="16"/>
      <c r="S10" s="16"/>
    </row>
    <row r="11" spans="1:19" x14ac:dyDescent="0.3">
      <c r="A11" s="11" t="s">
        <v>1843</v>
      </c>
      <c r="B11" s="12">
        <v>-4.3251837750643594</v>
      </c>
      <c r="C11" s="12">
        <v>0.79034688073129</v>
      </c>
      <c r="D11" s="12">
        <v>-5.4725132476797604</v>
      </c>
      <c r="E11" s="13">
        <v>4.4369757932467911E-8</v>
      </c>
      <c r="F11" s="53">
        <v>12.82366800056649</v>
      </c>
      <c r="G11" s="18">
        <v>6.6089198137990277E-3</v>
      </c>
      <c r="H11" s="16" t="s">
        <v>1844</v>
      </c>
      <c r="I11" s="16" t="s">
        <v>789</v>
      </c>
      <c r="J11" s="16">
        <v>53605192</v>
      </c>
      <c r="K11" s="16"/>
      <c r="L11" s="16"/>
      <c r="M11" s="16"/>
      <c r="N11" s="16"/>
      <c r="O11" s="16"/>
      <c r="P11" s="16" t="b">
        <v>1</v>
      </c>
      <c r="Q11" s="16" t="b">
        <v>1</v>
      </c>
      <c r="R11" s="16" t="b">
        <v>1</v>
      </c>
      <c r="S11" s="16" t="b">
        <v>1</v>
      </c>
    </row>
    <row r="12" spans="1:19" x14ac:dyDescent="0.3">
      <c r="A12" s="11" t="s">
        <v>49</v>
      </c>
      <c r="B12" s="12">
        <v>-3.1738404094251398</v>
      </c>
      <c r="C12" s="12">
        <v>0.55885286610701523</v>
      </c>
      <c r="D12" s="12">
        <v>-5.6792057478996254</v>
      </c>
      <c r="E12" s="13">
        <v>1.3532162610582049E-8</v>
      </c>
      <c r="F12" s="53">
        <v>39.977490330992097</v>
      </c>
      <c r="G12" s="18">
        <v>2.015629153008808E-3</v>
      </c>
      <c r="H12" s="16" t="s">
        <v>730</v>
      </c>
      <c r="I12" s="16" t="s">
        <v>769</v>
      </c>
      <c r="J12" s="16">
        <v>107975299</v>
      </c>
      <c r="K12" s="16" t="b">
        <v>0</v>
      </c>
      <c r="L12" s="16" t="b">
        <v>0</v>
      </c>
      <c r="M12" s="16" t="b">
        <v>1</v>
      </c>
      <c r="N12" s="16" t="b">
        <v>0</v>
      </c>
      <c r="O12" s="16" t="b">
        <v>0</v>
      </c>
      <c r="P12" s="16" t="b">
        <v>0</v>
      </c>
      <c r="Q12" s="16" t="b">
        <v>0</v>
      </c>
      <c r="R12" s="16" t="b">
        <v>1</v>
      </c>
      <c r="S12" s="16" t="b">
        <v>0</v>
      </c>
    </row>
    <row r="13" spans="1:19" x14ac:dyDescent="0.3">
      <c r="A13" s="11" t="s">
        <v>1035</v>
      </c>
      <c r="B13" s="12">
        <v>5.1173391899729639</v>
      </c>
      <c r="C13" s="12">
        <v>0.66263105728042737</v>
      </c>
      <c r="D13" s="12">
        <v>7.7227578359752176</v>
      </c>
      <c r="E13" s="13">
        <v>1.1383933004591719E-14</v>
      </c>
      <c r="F13" s="53">
        <v>0</v>
      </c>
      <c r="G13" s="18">
        <v>1.6956482049669419E-9</v>
      </c>
      <c r="H13" s="16" t="s">
        <v>1036</v>
      </c>
      <c r="I13" s="16" t="s">
        <v>772</v>
      </c>
      <c r="J13" s="16">
        <v>3819390</v>
      </c>
      <c r="K13" s="16" t="b">
        <v>0</v>
      </c>
      <c r="L13" s="16" t="b">
        <v>1</v>
      </c>
      <c r="M13" s="16" t="b">
        <v>0</v>
      </c>
      <c r="N13" s="16" t="b">
        <v>0</v>
      </c>
      <c r="O13" s="16" t="b">
        <v>0</v>
      </c>
      <c r="P13" s="16"/>
      <c r="Q13" s="16"/>
      <c r="R13" s="16"/>
      <c r="S13" s="16"/>
    </row>
    <row r="14" spans="1:19" x14ac:dyDescent="0.3">
      <c r="A14" s="11" t="s">
        <v>169</v>
      </c>
      <c r="B14" s="12">
        <v>6.1585819711325627</v>
      </c>
      <c r="C14" s="12">
        <v>0.80384185437995603</v>
      </c>
      <c r="D14" s="12">
        <v>7.661434817776426</v>
      </c>
      <c r="E14" s="13">
        <v>1.8386719165596411E-14</v>
      </c>
      <c r="F14" s="53">
        <v>0</v>
      </c>
      <c r="G14" s="18">
        <v>2.7387202064347512E-9</v>
      </c>
      <c r="H14" s="16" t="s">
        <v>898</v>
      </c>
      <c r="I14" s="16" t="s">
        <v>765</v>
      </c>
      <c r="J14" s="16">
        <v>151087534</v>
      </c>
      <c r="K14" s="16" t="b">
        <v>0</v>
      </c>
      <c r="L14" s="16" t="b">
        <v>0</v>
      </c>
      <c r="M14" s="16" t="b">
        <v>1</v>
      </c>
      <c r="N14" s="16" t="b">
        <v>0</v>
      </c>
      <c r="O14" s="16" t="b">
        <v>0</v>
      </c>
      <c r="P14" s="16"/>
      <c r="Q14" s="16"/>
      <c r="R14" s="16"/>
      <c r="S14" s="16"/>
    </row>
    <row r="15" spans="1:19" x14ac:dyDescent="0.3">
      <c r="A15" s="11" t="s">
        <v>1040</v>
      </c>
      <c r="B15" s="12">
        <v>-3.615642148392241</v>
      </c>
      <c r="C15" s="12">
        <v>0.68399721032115302</v>
      </c>
      <c r="D15" s="12">
        <v>-5.2860480917672312</v>
      </c>
      <c r="E15" s="13">
        <v>1.249870480466097E-7</v>
      </c>
      <c r="F15" s="53">
        <v>0</v>
      </c>
      <c r="G15" s="18">
        <v>1.861694579359055E-2</v>
      </c>
      <c r="H15" s="16" t="s">
        <v>1041</v>
      </c>
      <c r="I15" s="16" t="s">
        <v>776</v>
      </c>
      <c r="J15" s="16">
        <v>62455830</v>
      </c>
      <c r="K15" s="16" t="b">
        <v>0</v>
      </c>
      <c r="L15" s="16" t="b">
        <v>0</v>
      </c>
      <c r="M15" s="16" t="b">
        <v>1</v>
      </c>
      <c r="N15" s="16" t="b">
        <v>0</v>
      </c>
      <c r="O15" s="16" t="b">
        <v>0</v>
      </c>
      <c r="P15" s="16" t="b">
        <v>1</v>
      </c>
      <c r="Q15" s="16" t="b">
        <v>0</v>
      </c>
      <c r="R15" s="16" t="b">
        <v>1</v>
      </c>
      <c r="S15" s="16" t="b">
        <v>0</v>
      </c>
    </row>
    <row r="16" spans="1:19" x14ac:dyDescent="0.3">
      <c r="A16" s="11" t="s">
        <v>1044</v>
      </c>
      <c r="B16" s="12">
        <v>4.5251422178957554</v>
      </c>
      <c r="C16" s="12">
        <v>0.60400528061568415</v>
      </c>
      <c r="D16" s="12">
        <v>7.4918918147257196</v>
      </c>
      <c r="E16" s="13">
        <v>6.7887872096527753E-14</v>
      </c>
      <c r="F16" s="53">
        <v>6.6506781200546122E-5</v>
      </c>
      <c r="G16" s="18">
        <v>1.011196643664991E-8</v>
      </c>
      <c r="H16" s="16" t="s">
        <v>458</v>
      </c>
      <c r="I16" s="16" t="s">
        <v>791</v>
      </c>
      <c r="J16" s="16">
        <v>29676071</v>
      </c>
      <c r="K16" s="16" t="b">
        <v>0</v>
      </c>
      <c r="L16" s="16" t="b">
        <v>1</v>
      </c>
      <c r="M16" s="16" t="b">
        <v>0</v>
      </c>
      <c r="N16" s="16" t="b">
        <v>0</v>
      </c>
      <c r="O16" s="16" t="b">
        <v>0</v>
      </c>
      <c r="P16" s="16"/>
      <c r="Q16" s="16"/>
      <c r="R16" s="16"/>
      <c r="S16" s="16"/>
    </row>
    <row r="17" spans="1:19" x14ac:dyDescent="0.3">
      <c r="A17" s="11" t="s">
        <v>1845</v>
      </c>
      <c r="B17" s="12">
        <v>3.5326346903570158</v>
      </c>
      <c r="C17" s="12">
        <v>0.68886946554257489</v>
      </c>
      <c r="D17" s="12">
        <v>5.1281626883760971</v>
      </c>
      <c r="E17" s="13">
        <v>2.9258355470347062E-7</v>
      </c>
      <c r="F17" s="53">
        <v>0</v>
      </c>
      <c r="G17" s="18">
        <v>4.3580613056636651E-2</v>
      </c>
      <c r="H17" s="16"/>
      <c r="I17" s="16" t="s">
        <v>785</v>
      </c>
      <c r="J17" s="16">
        <v>1094904</v>
      </c>
      <c r="K17" s="16"/>
      <c r="L17" s="16"/>
      <c r="M17" s="16"/>
      <c r="N17" s="16"/>
      <c r="O17" s="16"/>
      <c r="P17" s="16"/>
      <c r="Q17" s="16"/>
      <c r="R17" s="16"/>
      <c r="S17" s="16"/>
    </row>
    <row r="18" spans="1:19" x14ac:dyDescent="0.3">
      <c r="A18" s="11" t="s">
        <v>41</v>
      </c>
      <c r="B18" s="12">
        <v>-3.0197383402173079</v>
      </c>
      <c r="C18" s="12">
        <v>0.55002948269304863</v>
      </c>
      <c r="D18" s="12">
        <v>-5.4901390475145018</v>
      </c>
      <c r="E18" s="13">
        <v>4.0161744344622637E-8</v>
      </c>
      <c r="F18" s="53">
        <v>0</v>
      </c>
      <c r="G18" s="18">
        <v>5.9821319818758861E-3</v>
      </c>
      <c r="H18" s="16" t="s">
        <v>766</v>
      </c>
      <c r="I18" s="16" t="s">
        <v>765</v>
      </c>
      <c r="J18" s="16">
        <v>27146262</v>
      </c>
      <c r="K18" s="16"/>
      <c r="L18" s="16"/>
      <c r="M18" s="16"/>
      <c r="N18" s="16"/>
      <c r="O18" s="16"/>
      <c r="P18" s="16"/>
      <c r="Q18" s="16"/>
      <c r="R18" s="16"/>
      <c r="S18" s="16"/>
    </row>
    <row r="19" spans="1:19" x14ac:dyDescent="0.3">
      <c r="A19" s="11" t="s">
        <v>155</v>
      </c>
      <c r="B19" s="12">
        <v>-3.8514784375173741</v>
      </c>
      <c r="C19" s="12">
        <v>0.66056249142434431</v>
      </c>
      <c r="D19" s="12">
        <v>-5.830604200993287</v>
      </c>
      <c r="E19" s="13">
        <v>5.5227038987466179E-9</v>
      </c>
      <c r="F19" s="53">
        <v>0</v>
      </c>
      <c r="G19" s="18">
        <v>8.2261226842220744E-4</v>
      </c>
      <c r="H19" s="16" t="s">
        <v>797</v>
      </c>
      <c r="I19" s="16" t="s">
        <v>772</v>
      </c>
      <c r="J19" s="16">
        <v>46681154</v>
      </c>
      <c r="K19" s="16"/>
      <c r="L19" s="16"/>
      <c r="M19" s="16"/>
      <c r="N19" s="16"/>
      <c r="O19" s="16"/>
      <c r="P19" s="16"/>
      <c r="Q19" s="16"/>
      <c r="R19" s="16"/>
      <c r="S19" s="16"/>
    </row>
    <row r="20" spans="1:19" x14ac:dyDescent="0.3">
      <c r="A20" s="11" t="s">
        <v>214</v>
      </c>
      <c r="B20" s="12">
        <v>-3.3526164062283201</v>
      </c>
      <c r="C20" s="12">
        <v>0.60616898153743903</v>
      </c>
      <c r="D20" s="12">
        <v>-5.5308280501668179</v>
      </c>
      <c r="E20" s="13">
        <v>3.1872263742020473E-8</v>
      </c>
      <c r="F20" s="53">
        <v>28.75865109426006</v>
      </c>
      <c r="G20" s="18">
        <v>4.7474055566376896E-3</v>
      </c>
      <c r="H20" s="16" t="s">
        <v>907</v>
      </c>
      <c r="I20" s="16" t="s">
        <v>774</v>
      </c>
      <c r="J20" s="16">
        <v>202091933</v>
      </c>
      <c r="K20" s="16" t="b">
        <v>1</v>
      </c>
      <c r="L20" s="16" t="b">
        <v>0</v>
      </c>
      <c r="M20" s="16" t="b">
        <v>0</v>
      </c>
      <c r="N20" s="16" t="b">
        <v>1</v>
      </c>
      <c r="O20" s="16" t="b">
        <v>0</v>
      </c>
      <c r="P20" s="16" t="b">
        <v>0</v>
      </c>
      <c r="Q20" s="16" t="b">
        <v>1</v>
      </c>
      <c r="R20" s="16" t="b">
        <v>0</v>
      </c>
      <c r="S20" s="16" t="b">
        <v>1</v>
      </c>
    </row>
    <row r="21" spans="1:19" x14ac:dyDescent="0.3">
      <c r="A21" s="11" t="s">
        <v>1846</v>
      </c>
      <c r="B21" s="12">
        <v>2.8339657035328738</v>
      </c>
      <c r="C21" s="12">
        <v>0.49586951044199418</v>
      </c>
      <c r="D21" s="12">
        <v>5.7151440930635431</v>
      </c>
      <c r="E21" s="13">
        <v>1.0961110419809169E-8</v>
      </c>
      <c r="F21" s="53">
        <v>0</v>
      </c>
      <c r="G21" s="18">
        <v>1.6326683581409959E-3</v>
      </c>
      <c r="H21" s="16" t="s">
        <v>1357</v>
      </c>
      <c r="I21" s="16" t="s">
        <v>769</v>
      </c>
      <c r="J21" s="16">
        <v>133134938</v>
      </c>
      <c r="K21" s="16" t="b">
        <v>0</v>
      </c>
      <c r="L21" s="16" t="b">
        <v>1</v>
      </c>
      <c r="M21" s="16" t="b">
        <v>0</v>
      </c>
      <c r="N21" s="16" t="b">
        <v>0</v>
      </c>
      <c r="O21" s="16" t="b">
        <v>0</v>
      </c>
      <c r="P21" s="16"/>
      <c r="Q21" s="16"/>
      <c r="R21" s="16"/>
      <c r="S21" s="16"/>
    </row>
    <row r="22" spans="1:19" x14ac:dyDescent="0.3">
      <c r="A22" s="11" t="s">
        <v>1847</v>
      </c>
      <c r="B22" s="12">
        <v>-3.3677302932619919</v>
      </c>
      <c r="C22" s="12">
        <v>0.64113647684126196</v>
      </c>
      <c r="D22" s="12">
        <v>-5.2527510364939101</v>
      </c>
      <c r="E22" s="13">
        <v>1.4984402328354691E-7</v>
      </c>
      <c r="F22" s="53">
        <v>0</v>
      </c>
      <c r="G22" s="18">
        <v>2.2319417112107599E-2</v>
      </c>
      <c r="H22" s="16" t="s">
        <v>1848</v>
      </c>
      <c r="I22" s="16" t="s">
        <v>847</v>
      </c>
      <c r="J22" s="16">
        <v>29703543</v>
      </c>
      <c r="K22" s="16" t="b">
        <v>0</v>
      </c>
      <c r="L22" s="16" t="b">
        <v>0</v>
      </c>
      <c r="M22" s="16" t="b">
        <v>1</v>
      </c>
      <c r="N22" s="16" t="b">
        <v>0</v>
      </c>
      <c r="O22" s="16" t="b">
        <v>0</v>
      </c>
      <c r="P22" s="16" t="b">
        <v>1</v>
      </c>
      <c r="Q22" s="16" t="b">
        <v>1</v>
      </c>
      <c r="R22" s="16" t="b">
        <v>1</v>
      </c>
      <c r="S22" s="16" t="b">
        <v>1</v>
      </c>
    </row>
    <row r="23" spans="1:19" x14ac:dyDescent="0.3">
      <c r="A23" s="11" t="s">
        <v>237</v>
      </c>
      <c r="B23" s="12">
        <v>-2.4706161026058151</v>
      </c>
      <c r="C23" s="12">
        <v>0.44016898923997511</v>
      </c>
      <c r="D23" s="12">
        <v>-5.6128808775732804</v>
      </c>
      <c r="E23" s="13">
        <v>1.9898558925228842E-8</v>
      </c>
      <c r="F23" s="53">
        <v>0</v>
      </c>
      <c r="G23" s="18">
        <v>2.9639102504717598E-3</v>
      </c>
      <c r="H23" s="16" t="s">
        <v>779</v>
      </c>
      <c r="I23" s="16" t="s">
        <v>767</v>
      </c>
      <c r="J23" s="16">
        <v>1071176</v>
      </c>
      <c r="K23" s="16"/>
      <c r="L23" s="16"/>
      <c r="M23" s="16"/>
      <c r="N23" s="16"/>
      <c r="O23" s="16"/>
      <c r="P23" s="16"/>
      <c r="Q23" s="16"/>
      <c r="R23" s="16"/>
      <c r="S23" s="16"/>
    </row>
    <row r="24" spans="1:19" x14ac:dyDescent="0.3">
      <c r="A24" s="11" t="s">
        <v>126</v>
      </c>
      <c r="B24" s="12">
        <v>-3.3855657867270481</v>
      </c>
      <c r="C24" s="12">
        <v>0.64310693534746288</v>
      </c>
      <c r="D24" s="12">
        <v>-5.2643901047309773</v>
      </c>
      <c r="E24" s="13">
        <v>1.4065550393637611E-7</v>
      </c>
      <c r="F24" s="53">
        <v>21.096588769236138</v>
      </c>
      <c r="G24" s="18">
        <v>2.095077796682716E-2</v>
      </c>
      <c r="H24" s="16" t="s">
        <v>778</v>
      </c>
      <c r="I24" s="16" t="s">
        <v>769</v>
      </c>
      <c r="J24" s="16">
        <v>122235206</v>
      </c>
      <c r="K24" s="16"/>
      <c r="L24" s="16"/>
      <c r="M24" s="16"/>
      <c r="N24" s="16"/>
      <c r="O24" s="16"/>
      <c r="P24" s="16" t="b">
        <v>1</v>
      </c>
      <c r="Q24" s="16" t="b">
        <v>1</v>
      </c>
      <c r="R24" s="16" t="b">
        <v>1</v>
      </c>
      <c r="S24" s="16" t="b">
        <v>1</v>
      </c>
    </row>
    <row r="25" spans="1:19" x14ac:dyDescent="0.3">
      <c r="A25" s="11" t="s">
        <v>1066</v>
      </c>
      <c r="B25" s="12">
        <v>4.2634495144020166</v>
      </c>
      <c r="C25" s="12">
        <v>0.75693492439750176</v>
      </c>
      <c r="D25" s="12">
        <v>5.6325179047533034</v>
      </c>
      <c r="E25" s="13">
        <v>1.7759740059353129E-8</v>
      </c>
      <c r="F25" s="53">
        <v>0</v>
      </c>
      <c r="G25" s="18">
        <v>2.645331041580708E-3</v>
      </c>
      <c r="H25" s="16" t="s">
        <v>1067</v>
      </c>
      <c r="I25" s="16" t="s">
        <v>785</v>
      </c>
      <c r="J25" s="16">
        <v>21769695</v>
      </c>
      <c r="K25" s="16" t="b">
        <v>0</v>
      </c>
      <c r="L25" s="16" t="b">
        <v>1</v>
      </c>
      <c r="M25" s="16" t="b">
        <v>0</v>
      </c>
      <c r="N25" s="16" t="b">
        <v>0</v>
      </c>
      <c r="O25" s="16" t="b">
        <v>0</v>
      </c>
      <c r="P25" s="16"/>
      <c r="Q25" s="16"/>
      <c r="R25" s="16"/>
      <c r="S25" s="16"/>
    </row>
    <row r="26" spans="1:19" x14ac:dyDescent="0.3">
      <c r="A26" s="11" t="s">
        <v>1068</v>
      </c>
      <c r="B26" s="12">
        <v>-3.3200948370474088</v>
      </c>
      <c r="C26" s="12">
        <v>0.64554101471049719</v>
      </c>
      <c r="D26" s="12">
        <v>-5.1431198969384724</v>
      </c>
      <c r="E26" s="13">
        <v>2.7021304985760099E-7</v>
      </c>
      <c r="F26" s="53">
        <v>0.27354028316965601</v>
      </c>
      <c r="G26" s="18">
        <v>4.0248503989339532E-2</v>
      </c>
      <c r="H26" s="16" t="s">
        <v>1069</v>
      </c>
      <c r="I26" s="16" t="s">
        <v>785</v>
      </c>
      <c r="J26" s="16">
        <v>28560658</v>
      </c>
      <c r="K26" s="16"/>
      <c r="L26" s="16"/>
      <c r="M26" s="16"/>
      <c r="N26" s="16"/>
      <c r="O26" s="16"/>
      <c r="P26" s="16" t="b">
        <v>1</v>
      </c>
      <c r="Q26" s="16" t="b">
        <v>1</v>
      </c>
      <c r="R26" s="16" t="b">
        <v>1</v>
      </c>
      <c r="S26" s="16" t="b">
        <v>1</v>
      </c>
    </row>
    <row r="27" spans="1:19" x14ac:dyDescent="0.3">
      <c r="A27" s="11" t="s">
        <v>1070</v>
      </c>
      <c r="B27" s="12">
        <v>-3.221288684713064</v>
      </c>
      <c r="C27" s="12">
        <v>0.62432174667796614</v>
      </c>
      <c r="D27" s="12">
        <v>-5.1596611872862566</v>
      </c>
      <c r="E27" s="13">
        <v>2.4739714758470598E-7</v>
      </c>
      <c r="F27" s="53">
        <v>0</v>
      </c>
      <c r="G27" s="18">
        <v>3.6850052529889543E-2</v>
      </c>
      <c r="H27" s="16" t="s">
        <v>1071</v>
      </c>
      <c r="I27" s="16" t="s">
        <v>791</v>
      </c>
      <c r="J27" s="16">
        <v>10671982</v>
      </c>
      <c r="K27" s="16"/>
      <c r="L27" s="16"/>
      <c r="M27" s="16"/>
      <c r="N27" s="16"/>
      <c r="O27" s="16"/>
      <c r="P27" s="16"/>
      <c r="Q27" s="16"/>
      <c r="R27" s="16"/>
      <c r="S27" s="16"/>
    </row>
    <row r="28" spans="1:19" x14ac:dyDescent="0.3">
      <c r="A28" s="11" t="s">
        <v>96</v>
      </c>
      <c r="B28" s="12">
        <v>-3.9269676665710249</v>
      </c>
      <c r="C28" s="12">
        <v>0.69270245153113397</v>
      </c>
      <c r="D28" s="12">
        <v>-5.6690540908162568</v>
      </c>
      <c r="E28" s="13">
        <v>1.435880337404457E-8</v>
      </c>
      <c r="F28" s="53">
        <v>1.656712742012977</v>
      </c>
      <c r="G28" s="18">
        <v>2.1387581213673131E-3</v>
      </c>
      <c r="H28" s="16" t="s">
        <v>808</v>
      </c>
      <c r="I28" s="16" t="s">
        <v>765</v>
      </c>
      <c r="J28" s="16">
        <v>27183591</v>
      </c>
      <c r="K28" s="16" t="b">
        <v>0</v>
      </c>
      <c r="L28" s="16" t="b">
        <v>1</v>
      </c>
      <c r="M28" s="16" t="b">
        <v>0</v>
      </c>
      <c r="N28" s="16" t="b">
        <v>0</v>
      </c>
      <c r="O28" s="16" t="b">
        <v>1</v>
      </c>
      <c r="P28" s="16"/>
      <c r="Q28" s="16"/>
      <c r="R28" s="16"/>
      <c r="S28" s="16"/>
    </row>
    <row r="29" spans="1:19" x14ac:dyDescent="0.3">
      <c r="A29" s="11" t="s">
        <v>1609</v>
      </c>
      <c r="B29" s="12">
        <v>2.5382379378850821</v>
      </c>
      <c r="C29" s="12">
        <v>0.48700185191696599</v>
      </c>
      <c r="D29" s="12">
        <v>5.2119677325536156</v>
      </c>
      <c r="E29" s="13">
        <v>1.8684805422261629E-7</v>
      </c>
      <c r="F29" s="53">
        <v>0</v>
      </c>
      <c r="G29" s="18">
        <v>2.7831204524512931E-2</v>
      </c>
      <c r="H29" s="16" t="s">
        <v>1610</v>
      </c>
      <c r="I29" s="16" t="s">
        <v>811</v>
      </c>
      <c r="J29" s="16">
        <v>62089152</v>
      </c>
      <c r="K29" s="16" t="b">
        <v>0</v>
      </c>
      <c r="L29" s="16" t="b">
        <v>0</v>
      </c>
      <c r="M29" s="16" t="b">
        <v>1</v>
      </c>
      <c r="N29" s="16" t="b">
        <v>0</v>
      </c>
      <c r="O29" s="16" t="b">
        <v>0</v>
      </c>
      <c r="P29" s="16"/>
      <c r="Q29" s="16"/>
      <c r="R29" s="16"/>
      <c r="S29" s="16"/>
    </row>
    <row r="30" spans="1:19" x14ac:dyDescent="0.3">
      <c r="A30" s="11" t="s">
        <v>1849</v>
      </c>
      <c r="B30" s="12">
        <v>4.0592157482444264</v>
      </c>
      <c r="C30" s="12">
        <v>0.70544383624210405</v>
      </c>
      <c r="D30" s="12">
        <v>5.7541302931610394</v>
      </c>
      <c r="E30" s="13">
        <v>8.7088970429687943E-9</v>
      </c>
      <c r="F30" s="53">
        <v>0</v>
      </c>
      <c r="G30" s="18">
        <v>1.2971989234472449E-3</v>
      </c>
      <c r="H30" s="16" t="s">
        <v>1850</v>
      </c>
      <c r="I30" s="16" t="s">
        <v>765</v>
      </c>
      <c r="J30" s="16">
        <v>65746852</v>
      </c>
      <c r="K30" s="16"/>
      <c r="L30" s="16"/>
      <c r="M30" s="16"/>
      <c r="N30" s="16"/>
      <c r="O30" s="16"/>
      <c r="P30" s="16"/>
      <c r="Q30" s="16"/>
      <c r="R30" s="16"/>
      <c r="S30" s="16"/>
    </row>
    <row r="31" spans="1:19" x14ac:dyDescent="0.3">
      <c r="A31" s="11" t="s">
        <v>1074</v>
      </c>
      <c r="B31" s="12">
        <v>4.9361658619294193</v>
      </c>
      <c r="C31" s="12">
        <v>0.72476562989597915</v>
      </c>
      <c r="D31" s="12">
        <v>6.8107063281103368</v>
      </c>
      <c r="E31" s="13">
        <v>9.7120709985421535E-12</v>
      </c>
      <c r="F31" s="53">
        <v>0</v>
      </c>
      <c r="G31" s="18">
        <v>1.446622687303852E-6</v>
      </c>
      <c r="H31" s="16" t="s">
        <v>1075</v>
      </c>
      <c r="I31" s="16" t="s">
        <v>804</v>
      </c>
      <c r="J31" s="16">
        <v>116398913</v>
      </c>
      <c r="K31" s="16" t="b">
        <v>1</v>
      </c>
      <c r="L31" s="16" t="b">
        <v>0</v>
      </c>
      <c r="M31" s="16" t="b">
        <v>1</v>
      </c>
      <c r="N31" s="16" t="b">
        <v>0</v>
      </c>
      <c r="O31" s="16" t="b">
        <v>0</v>
      </c>
      <c r="P31" s="16"/>
      <c r="Q31" s="16"/>
      <c r="R31" s="16"/>
      <c r="S31" s="16"/>
    </row>
    <row r="32" spans="1:19" x14ac:dyDescent="0.3">
      <c r="A32" s="11" t="s">
        <v>1851</v>
      </c>
      <c r="B32" s="12">
        <v>5.1035761873045367</v>
      </c>
      <c r="C32" s="12">
        <v>0.86813596336046595</v>
      </c>
      <c r="D32" s="12">
        <v>5.8787752180535326</v>
      </c>
      <c r="E32" s="13">
        <v>4.1331316981055317E-9</v>
      </c>
      <c r="F32" s="53">
        <v>3.87894181532215</v>
      </c>
      <c r="G32" s="18">
        <v>6.1563409956451711E-4</v>
      </c>
      <c r="H32" s="16" t="s">
        <v>1852</v>
      </c>
      <c r="I32" s="16" t="s">
        <v>789</v>
      </c>
      <c r="J32" s="16">
        <v>177660351</v>
      </c>
      <c r="K32" s="16"/>
      <c r="L32" s="16"/>
      <c r="M32" s="16"/>
      <c r="N32" s="16"/>
      <c r="O32" s="16"/>
      <c r="P32" s="16"/>
      <c r="Q32" s="16"/>
      <c r="R32" s="16"/>
      <c r="S32" s="16"/>
    </row>
    <row r="33" spans="1:19" x14ac:dyDescent="0.3">
      <c r="A33" s="11" t="s">
        <v>143</v>
      </c>
      <c r="B33" s="12">
        <v>-4.2552568318875297</v>
      </c>
      <c r="C33" s="12">
        <v>0.66186614282107703</v>
      </c>
      <c r="D33" s="12">
        <v>-6.4291803985475324</v>
      </c>
      <c r="E33" s="13">
        <v>1.282937984724529E-10</v>
      </c>
      <c r="F33" s="53">
        <v>0</v>
      </c>
      <c r="G33" s="18">
        <v>1.9109489576270321E-5</v>
      </c>
      <c r="H33" s="16" t="s">
        <v>805</v>
      </c>
      <c r="I33" s="16" t="s">
        <v>804</v>
      </c>
      <c r="J33" s="16">
        <v>126211704</v>
      </c>
      <c r="K33" s="16"/>
      <c r="L33" s="16"/>
      <c r="M33" s="16"/>
      <c r="N33" s="16"/>
      <c r="O33" s="16"/>
      <c r="P33" s="16"/>
      <c r="Q33" s="16"/>
      <c r="R33" s="16"/>
      <c r="S33" s="16"/>
    </row>
    <row r="34" spans="1:19" x14ac:dyDescent="0.3">
      <c r="A34" s="11" t="s">
        <v>185</v>
      </c>
      <c r="B34" s="12">
        <v>4.4862137127742896</v>
      </c>
      <c r="C34" s="12">
        <v>0.57716121856684977</v>
      </c>
      <c r="D34" s="12">
        <v>7.772895282039249</v>
      </c>
      <c r="E34" s="13">
        <v>7.6712158204005702E-15</v>
      </c>
      <c r="F34" s="53">
        <v>0</v>
      </c>
      <c r="G34" s="18">
        <v>1.142635267664485E-9</v>
      </c>
      <c r="H34" s="16" t="s">
        <v>901</v>
      </c>
      <c r="I34" s="16" t="s">
        <v>767</v>
      </c>
      <c r="J34" s="16">
        <v>3179364</v>
      </c>
      <c r="K34" s="16" t="b">
        <v>0</v>
      </c>
      <c r="L34" s="16" t="b">
        <v>1</v>
      </c>
      <c r="M34" s="16" t="b">
        <v>0</v>
      </c>
      <c r="N34" s="16" t="b">
        <v>0</v>
      </c>
      <c r="O34" s="16" t="b">
        <v>0</v>
      </c>
      <c r="P34" s="16"/>
      <c r="Q34" s="16"/>
      <c r="R34" s="16"/>
      <c r="S34" s="16"/>
    </row>
    <row r="35" spans="1:19" x14ac:dyDescent="0.3">
      <c r="A35" s="11" t="s">
        <v>1086</v>
      </c>
      <c r="B35" s="12">
        <v>-3.318490329259054</v>
      </c>
      <c r="C35" s="12">
        <v>0.61627738752511563</v>
      </c>
      <c r="D35" s="12">
        <v>-5.3847348554936429</v>
      </c>
      <c r="E35" s="13">
        <v>7.2551516526948558E-8</v>
      </c>
      <c r="F35" s="53">
        <v>0</v>
      </c>
      <c r="G35" s="18">
        <v>1.0806620938205509E-2</v>
      </c>
      <c r="H35" s="16"/>
      <c r="I35" s="16" t="s">
        <v>780</v>
      </c>
      <c r="J35" s="16">
        <v>434332</v>
      </c>
      <c r="K35" s="16"/>
      <c r="L35" s="16"/>
      <c r="M35" s="16"/>
      <c r="N35" s="16"/>
      <c r="O35" s="16"/>
      <c r="P35" s="16"/>
      <c r="Q35" s="16"/>
      <c r="R35" s="16"/>
      <c r="S35" s="16"/>
    </row>
    <row r="36" spans="1:19" x14ac:dyDescent="0.3">
      <c r="A36" s="11" t="s">
        <v>1853</v>
      </c>
      <c r="B36" s="12">
        <v>4.247778845891431</v>
      </c>
      <c r="C36" s="12">
        <v>0.81258947343320531</v>
      </c>
      <c r="D36" s="12">
        <v>5.2274598487530097</v>
      </c>
      <c r="E36" s="13">
        <v>1.7185470252470171E-7</v>
      </c>
      <c r="F36" s="53">
        <v>0</v>
      </c>
      <c r="G36" s="18">
        <v>2.5597929795756841E-2</v>
      </c>
      <c r="H36" s="16" t="s">
        <v>1854</v>
      </c>
      <c r="I36" s="16" t="s">
        <v>791</v>
      </c>
      <c r="J36" s="16">
        <v>68281979</v>
      </c>
      <c r="K36" s="16" t="b">
        <v>0</v>
      </c>
      <c r="L36" s="16" t="b">
        <v>1</v>
      </c>
      <c r="M36" s="16" t="b">
        <v>0</v>
      </c>
      <c r="N36" s="16" t="b">
        <v>0</v>
      </c>
      <c r="O36" s="16" t="b">
        <v>0</v>
      </c>
      <c r="P36" s="16" t="b">
        <v>1</v>
      </c>
      <c r="Q36" s="16" t="b">
        <v>1</v>
      </c>
      <c r="R36" s="16" t="b">
        <v>1</v>
      </c>
      <c r="S36" s="16" t="b">
        <v>1</v>
      </c>
    </row>
    <row r="37" spans="1:19" x14ac:dyDescent="0.3">
      <c r="A37" s="11" t="s">
        <v>204</v>
      </c>
      <c r="B37" s="12">
        <v>-2.4817464530108939</v>
      </c>
      <c r="C37" s="12">
        <v>0.40310848939541732</v>
      </c>
      <c r="D37" s="12">
        <v>-6.1565224208823306</v>
      </c>
      <c r="E37" s="13">
        <v>7.435965179582246E-10</v>
      </c>
      <c r="F37" s="53">
        <v>0</v>
      </c>
      <c r="G37" s="18">
        <v>1.107594449463955E-4</v>
      </c>
      <c r="H37" s="16" t="s">
        <v>895</v>
      </c>
      <c r="I37" s="16" t="s">
        <v>765</v>
      </c>
      <c r="J37" s="16">
        <v>27143403</v>
      </c>
      <c r="K37" s="16"/>
      <c r="L37" s="16"/>
      <c r="M37" s="16"/>
      <c r="N37" s="16"/>
      <c r="O37" s="16"/>
      <c r="P37" s="16"/>
      <c r="Q37" s="16"/>
      <c r="R37" s="16"/>
      <c r="S37" s="16"/>
    </row>
    <row r="38" spans="1:19" x14ac:dyDescent="0.3">
      <c r="A38" s="11" t="s">
        <v>1091</v>
      </c>
      <c r="B38" s="12">
        <v>3.6238121899032532</v>
      </c>
      <c r="C38" s="12">
        <v>0.57976818915574235</v>
      </c>
      <c r="D38" s="12">
        <v>6.2504501931715906</v>
      </c>
      <c r="E38" s="13">
        <v>4.0927123869331899E-10</v>
      </c>
      <c r="F38" s="53">
        <v>0</v>
      </c>
      <c r="G38" s="18">
        <v>6.0961360274608562E-5</v>
      </c>
      <c r="H38" s="16" t="s">
        <v>873</v>
      </c>
      <c r="I38" s="16" t="s">
        <v>804</v>
      </c>
      <c r="J38" s="16">
        <v>85932763</v>
      </c>
      <c r="K38" s="16" t="b">
        <v>0</v>
      </c>
      <c r="L38" s="16" t="b">
        <v>1</v>
      </c>
      <c r="M38" s="16" t="b">
        <v>0</v>
      </c>
      <c r="N38" s="16" t="b">
        <v>0</v>
      </c>
      <c r="O38" s="16" t="b">
        <v>0</v>
      </c>
      <c r="P38" s="16"/>
      <c r="Q38" s="16"/>
      <c r="R38" s="16"/>
      <c r="S38" s="16"/>
    </row>
    <row r="39" spans="1:19" x14ac:dyDescent="0.3">
      <c r="A39" s="11" t="s">
        <v>241</v>
      </c>
      <c r="B39" s="12">
        <v>-2.455077069189509</v>
      </c>
      <c r="C39" s="12">
        <v>0.41601750071601612</v>
      </c>
      <c r="D39" s="12">
        <v>-5.9013793048706527</v>
      </c>
      <c r="E39" s="13">
        <v>3.604750856220446E-9</v>
      </c>
      <c r="F39" s="53">
        <v>0</v>
      </c>
      <c r="G39" s="18">
        <v>5.3693124478489172E-4</v>
      </c>
      <c r="H39" s="16" t="s">
        <v>773</v>
      </c>
      <c r="I39" s="16" t="s">
        <v>772</v>
      </c>
      <c r="J39" s="16">
        <v>7906847</v>
      </c>
      <c r="K39" s="16" t="b">
        <v>0</v>
      </c>
      <c r="L39" s="16" t="b">
        <v>1</v>
      </c>
      <c r="M39" s="16" t="b">
        <v>0</v>
      </c>
      <c r="N39" s="16" t="b">
        <v>0</v>
      </c>
      <c r="O39" s="16" t="b">
        <v>0</v>
      </c>
      <c r="P39" s="16"/>
      <c r="Q39" s="16"/>
      <c r="R39" s="16"/>
      <c r="S39" s="16"/>
    </row>
    <row r="40" spans="1:19" x14ac:dyDescent="0.3">
      <c r="A40" s="11" t="s">
        <v>1855</v>
      </c>
      <c r="B40" s="12">
        <v>2.9472751372941008</v>
      </c>
      <c r="C40" s="12">
        <v>0.4794304440879929</v>
      </c>
      <c r="D40" s="12">
        <v>6.1474509465092906</v>
      </c>
      <c r="E40" s="13">
        <v>7.8738039080345191E-10</v>
      </c>
      <c r="F40" s="53">
        <v>3.3400496296096308E-4</v>
      </c>
      <c r="G40" s="18">
        <v>1.17281096590565E-4</v>
      </c>
      <c r="H40" s="16"/>
      <c r="I40" s="16" t="s">
        <v>787</v>
      </c>
      <c r="J40" s="16">
        <v>188664747</v>
      </c>
      <c r="K40" s="16"/>
      <c r="L40" s="16"/>
      <c r="M40" s="16"/>
      <c r="N40" s="16"/>
      <c r="O40" s="16"/>
      <c r="P40" s="16"/>
      <c r="Q40" s="16"/>
      <c r="R40" s="16"/>
      <c r="S40" s="16"/>
    </row>
    <row r="41" spans="1:19" x14ac:dyDescent="0.3">
      <c r="A41" s="11" t="s">
        <v>153</v>
      </c>
      <c r="B41" s="12">
        <v>-4.3204054412490676</v>
      </c>
      <c r="C41" s="12">
        <v>0.5762660584761975</v>
      </c>
      <c r="D41" s="12">
        <v>-7.4972408624470832</v>
      </c>
      <c r="E41" s="13">
        <v>6.5175152208104052E-14</v>
      </c>
      <c r="F41" s="53">
        <v>0</v>
      </c>
      <c r="G41" s="18">
        <v>9.7079040965493061E-9</v>
      </c>
      <c r="H41" s="16" t="s">
        <v>801</v>
      </c>
      <c r="I41" s="16" t="s">
        <v>772</v>
      </c>
      <c r="J41" s="16">
        <v>19314319</v>
      </c>
      <c r="K41" s="16" t="b">
        <v>0</v>
      </c>
      <c r="L41" s="16" t="b">
        <v>0</v>
      </c>
      <c r="M41" s="16" t="b">
        <v>1</v>
      </c>
      <c r="N41" s="16" t="b">
        <v>0</v>
      </c>
      <c r="O41" s="16" t="b">
        <v>0</v>
      </c>
      <c r="P41" s="16" t="b">
        <v>0</v>
      </c>
      <c r="Q41" s="16" t="b">
        <v>1</v>
      </c>
      <c r="R41" s="16" t="b">
        <v>1</v>
      </c>
      <c r="S41" s="16" t="b">
        <v>1</v>
      </c>
    </row>
    <row r="42" spans="1:19" x14ac:dyDescent="0.3">
      <c r="A42" s="11" t="s">
        <v>1103</v>
      </c>
      <c r="B42" s="12">
        <v>3.236385342949649</v>
      </c>
      <c r="C42" s="12">
        <v>0.53764720279520961</v>
      </c>
      <c r="D42" s="12">
        <v>6.0195334898494606</v>
      </c>
      <c r="E42" s="13">
        <v>1.7492046504751741E-9</v>
      </c>
      <c r="F42" s="53">
        <v>2.2187731405591359E-4</v>
      </c>
      <c r="G42" s="18">
        <v>2.6054578189292762E-4</v>
      </c>
      <c r="H42" s="16" t="s">
        <v>1104</v>
      </c>
      <c r="I42" s="16" t="s">
        <v>811</v>
      </c>
      <c r="J42" s="16">
        <v>3065559</v>
      </c>
      <c r="K42" s="16" t="b">
        <v>0</v>
      </c>
      <c r="L42" s="16" t="b">
        <v>0</v>
      </c>
      <c r="M42" s="16" t="b">
        <v>1</v>
      </c>
      <c r="N42" s="16" t="b">
        <v>0</v>
      </c>
      <c r="O42" s="16" t="b">
        <v>0</v>
      </c>
      <c r="P42" s="16"/>
      <c r="Q42" s="16"/>
      <c r="R42" s="16"/>
      <c r="S42" s="16"/>
    </row>
    <row r="43" spans="1:19" x14ac:dyDescent="0.3">
      <c r="A43" s="11" t="s">
        <v>1106</v>
      </c>
      <c r="B43" s="12">
        <v>3.6824030879552372</v>
      </c>
      <c r="C43" s="12">
        <v>0.53245302129748773</v>
      </c>
      <c r="D43" s="12">
        <v>6.9159211060196712</v>
      </c>
      <c r="E43" s="13">
        <v>4.6483305126577856E-12</v>
      </c>
      <c r="F43" s="53">
        <v>0</v>
      </c>
      <c r="G43" s="18">
        <v>6.9237347819088985E-7</v>
      </c>
      <c r="H43" s="16"/>
      <c r="I43" s="16" t="s">
        <v>791</v>
      </c>
      <c r="J43" s="16">
        <v>86477638</v>
      </c>
      <c r="K43" s="16"/>
      <c r="L43" s="16"/>
      <c r="M43" s="16"/>
      <c r="N43" s="16"/>
      <c r="O43" s="16"/>
      <c r="P43" s="16"/>
      <c r="Q43" s="16"/>
      <c r="R43" s="16"/>
      <c r="S43" s="16"/>
    </row>
    <row r="44" spans="1:19" x14ac:dyDescent="0.3">
      <c r="A44" s="11" t="s">
        <v>198</v>
      </c>
      <c r="B44" s="12">
        <v>-2.6124098888429712</v>
      </c>
      <c r="C44" s="12">
        <v>0.4131793345732106</v>
      </c>
      <c r="D44" s="12">
        <v>-6.3227022027648916</v>
      </c>
      <c r="E44" s="13">
        <v>2.5702835408067892E-10</v>
      </c>
      <c r="F44" s="53">
        <v>0</v>
      </c>
      <c r="G44" s="18">
        <v>3.8284630368671197E-5</v>
      </c>
      <c r="H44" s="16" t="s">
        <v>840</v>
      </c>
      <c r="I44" s="16" t="s">
        <v>772</v>
      </c>
      <c r="J44" s="16">
        <v>46607828</v>
      </c>
      <c r="K44" s="16"/>
      <c r="L44" s="16"/>
      <c r="M44" s="16"/>
      <c r="N44" s="16"/>
      <c r="O44" s="16"/>
      <c r="P44" s="16"/>
      <c r="Q44" s="16"/>
      <c r="R44" s="16"/>
      <c r="S44" s="16"/>
    </row>
    <row r="45" spans="1:19" x14ac:dyDescent="0.3">
      <c r="A45" s="11" t="s">
        <v>45</v>
      </c>
      <c r="B45" s="12">
        <v>-2.327712495136419</v>
      </c>
      <c r="C45" s="12">
        <v>0.39757782150562898</v>
      </c>
      <c r="D45" s="12">
        <v>-5.854734266416977</v>
      </c>
      <c r="E45" s="13">
        <v>4.7777331448496989E-9</v>
      </c>
      <c r="F45" s="53">
        <v>0</v>
      </c>
      <c r="G45" s="18">
        <v>7.1164812965850751E-4</v>
      </c>
      <c r="H45" s="16" t="s">
        <v>862</v>
      </c>
      <c r="I45" s="16" t="s">
        <v>785</v>
      </c>
      <c r="J45" s="16">
        <v>41519308</v>
      </c>
      <c r="K45" s="16" t="b">
        <v>0</v>
      </c>
      <c r="L45" s="16" t="b">
        <v>1</v>
      </c>
      <c r="M45" s="16" t="b">
        <v>1</v>
      </c>
      <c r="N45" s="16" t="b">
        <v>0</v>
      </c>
      <c r="O45" s="16" t="b">
        <v>0</v>
      </c>
      <c r="P45" s="16" t="b">
        <v>1</v>
      </c>
      <c r="Q45" s="16" t="b">
        <v>0</v>
      </c>
      <c r="R45" s="16" t="b">
        <v>0</v>
      </c>
      <c r="S45" s="16" t="b">
        <v>0</v>
      </c>
    </row>
    <row r="46" spans="1:19" x14ac:dyDescent="0.3">
      <c r="A46" s="11" t="s">
        <v>1856</v>
      </c>
      <c r="B46" s="12">
        <v>-4.0527264182281879</v>
      </c>
      <c r="C46" s="12">
        <v>0.73456252761300533</v>
      </c>
      <c r="D46" s="12">
        <v>-5.5171973329455133</v>
      </c>
      <c r="E46" s="13">
        <v>3.4444859568397833E-8</v>
      </c>
      <c r="F46" s="53">
        <v>0</v>
      </c>
      <c r="G46" s="18">
        <v>5.1305962775724254E-3</v>
      </c>
      <c r="H46" s="16" t="s">
        <v>876</v>
      </c>
      <c r="I46" s="16" t="s">
        <v>774</v>
      </c>
      <c r="J46" s="16">
        <v>6094316</v>
      </c>
      <c r="K46" s="16" t="b">
        <v>0</v>
      </c>
      <c r="L46" s="16" t="b">
        <v>0</v>
      </c>
      <c r="M46" s="16" t="b">
        <v>1</v>
      </c>
      <c r="N46" s="16" t="b">
        <v>0</v>
      </c>
      <c r="O46" s="16" t="b">
        <v>0</v>
      </c>
      <c r="P46" s="16" t="b">
        <v>0</v>
      </c>
      <c r="Q46" s="16" t="b">
        <v>0</v>
      </c>
      <c r="R46" s="16" t="b">
        <v>1</v>
      </c>
      <c r="S46" s="16" t="b">
        <v>0</v>
      </c>
    </row>
    <row r="47" spans="1:19" x14ac:dyDescent="0.3">
      <c r="A47" s="11" t="s">
        <v>579</v>
      </c>
      <c r="B47" s="12">
        <v>3.229645608613974</v>
      </c>
      <c r="C47" s="12">
        <v>0.58848176246531625</v>
      </c>
      <c r="D47" s="12">
        <v>5.4880980424679207</v>
      </c>
      <c r="E47" s="13">
        <v>4.0628455565848238E-8</v>
      </c>
      <c r="F47" s="53">
        <v>0</v>
      </c>
      <c r="G47" s="18">
        <v>6.0516490849886612E-3</v>
      </c>
      <c r="H47" s="16" t="s">
        <v>1857</v>
      </c>
      <c r="I47" s="16" t="s">
        <v>776</v>
      </c>
      <c r="J47" s="16">
        <v>2322517</v>
      </c>
      <c r="K47" s="16"/>
      <c r="L47" s="16"/>
      <c r="M47" s="16"/>
      <c r="N47" s="16"/>
      <c r="O47" s="16"/>
      <c r="P47" s="16"/>
      <c r="Q47" s="16"/>
      <c r="R47" s="16"/>
      <c r="S47" s="16"/>
    </row>
    <row r="48" spans="1:19" x14ac:dyDescent="0.3">
      <c r="A48" s="11" t="s">
        <v>1110</v>
      </c>
      <c r="B48" s="12">
        <v>-2.2034453993707599</v>
      </c>
      <c r="C48" s="12">
        <v>0.42672584713612333</v>
      </c>
      <c r="D48" s="12">
        <v>-5.1636089403974461</v>
      </c>
      <c r="E48" s="13">
        <v>2.4223349510038621E-7</v>
      </c>
      <c r="F48" s="53">
        <v>0</v>
      </c>
      <c r="G48" s="18">
        <v>3.608092132869762E-2</v>
      </c>
      <c r="H48" s="16" t="s">
        <v>831</v>
      </c>
      <c r="I48" s="16" t="s">
        <v>830</v>
      </c>
      <c r="J48" s="16">
        <v>81122726</v>
      </c>
      <c r="K48" s="16" t="b">
        <v>0</v>
      </c>
      <c r="L48" s="16" t="b">
        <v>0</v>
      </c>
      <c r="M48" s="16" t="b">
        <v>1</v>
      </c>
      <c r="N48" s="16" t="b">
        <v>1</v>
      </c>
      <c r="O48" s="16" t="b">
        <v>1</v>
      </c>
      <c r="P48" s="16" t="b">
        <v>1</v>
      </c>
      <c r="Q48" s="16" t="b">
        <v>1</v>
      </c>
      <c r="R48" s="16" t="b">
        <v>1</v>
      </c>
      <c r="S48" s="16" t="b">
        <v>0</v>
      </c>
    </row>
    <row r="49" spans="1:19" x14ac:dyDescent="0.3">
      <c r="A49" s="11" t="s">
        <v>1858</v>
      </c>
      <c r="B49" s="12">
        <v>-2.4237512446978662</v>
      </c>
      <c r="C49" s="12">
        <v>0.47380335200473472</v>
      </c>
      <c r="D49" s="12">
        <v>-5.115521522679404</v>
      </c>
      <c r="E49" s="13">
        <v>3.1287526695380887E-7</v>
      </c>
      <c r="F49" s="53">
        <v>0</v>
      </c>
      <c r="G49" s="18">
        <v>4.6603083888036793E-2</v>
      </c>
      <c r="H49" s="16" t="s">
        <v>1859</v>
      </c>
      <c r="I49" s="16" t="s">
        <v>789</v>
      </c>
      <c r="J49" s="16">
        <v>158526614</v>
      </c>
      <c r="K49" s="16"/>
      <c r="L49" s="16"/>
      <c r="M49" s="16"/>
      <c r="N49" s="16"/>
      <c r="O49" s="16"/>
      <c r="P49" s="16"/>
      <c r="Q49" s="16"/>
      <c r="R49" s="16"/>
      <c r="S49" s="16"/>
    </row>
    <row r="50" spans="1:19" x14ac:dyDescent="0.3">
      <c r="A50" s="11" t="s">
        <v>178</v>
      </c>
      <c r="B50" s="12">
        <v>-3.8084462208627392</v>
      </c>
      <c r="C50" s="12">
        <v>0.6749218294361895</v>
      </c>
      <c r="D50" s="12">
        <v>-5.6427960317185271</v>
      </c>
      <c r="E50" s="13">
        <v>1.673105155525825E-8</v>
      </c>
      <c r="F50" s="53">
        <v>0</v>
      </c>
      <c r="G50" s="18">
        <v>2.4921068602072722E-3</v>
      </c>
      <c r="H50" s="16"/>
      <c r="I50" s="16" t="s">
        <v>822</v>
      </c>
      <c r="J50" s="16">
        <v>80357187</v>
      </c>
      <c r="K50" s="16"/>
      <c r="L50" s="16"/>
      <c r="M50" s="16"/>
      <c r="N50" s="16"/>
      <c r="O50" s="16"/>
      <c r="P50" s="16"/>
      <c r="Q50" s="16"/>
      <c r="R50" s="16"/>
      <c r="S50" s="16"/>
    </row>
    <row r="51" spans="1:19" x14ac:dyDescent="0.3">
      <c r="A51" s="11" t="s">
        <v>186</v>
      </c>
      <c r="B51" s="12">
        <v>-2.8648097540662558</v>
      </c>
      <c r="C51" s="12">
        <v>0.52434819348143025</v>
      </c>
      <c r="D51" s="12">
        <v>-5.4635636961867657</v>
      </c>
      <c r="E51" s="13">
        <v>4.6666971053063998E-8</v>
      </c>
      <c r="F51" s="53">
        <v>0</v>
      </c>
      <c r="G51" s="18">
        <v>6.9510920053249357E-3</v>
      </c>
      <c r="H51" s="16" t="s">
        <v>904</v>
      </c>
      <c r="I51" s="16" t="s">
        <v>780</v>
      </c>
      <c r="J51" s="16">
        <v>141787134</v>
      </c>
      <c r="K51" s="16" t="b">
        <v>1</v>
      </c>
      <c r="L51" s="16" t="b">
        <v>0</v>
      </c>
      <c r="M51" s="16" t="b">
        <v>1</v>
      </c>
      <c r="N51" s="16" t="b">
        <v>1</v>
      </c>
      <c r="O51" s="16" t="b">
        <v>0</v>
      </c>
      <c r="P51" s="16"/>
      <c r="Q51" s="16"/>
      <c r="R51" s="16"/>
      <c r="S51" s="16"/>
    </row>
    <row r="52" spans="1:19" x14ac:dyDescent="0.3">
      <c r="A52" s="11" t="s">
        <v>1860</v>
      </c>
      <c r="B52" s="12">
        <v>3.7250699617572089</v>
      </c>
      <c r="C52" s="12">
        <v>0.70169192492817811</v>
      </c>
      <c r="D52" s="12">
        <v>5.308697206596027</v>
      </c>
      <c r="E52" s="13">
        <v>1.104115801313374E-7</v>
      </c>
      <c r="F52" s="53">
        <v>0</v>
      </c>
      <c r="G52" s="18">
        <v>1.6445915272142831E-2</v>
      </c>
      <c r="H52" s="16"/>
      <c r="I52" s="16" t="s">
        <v>804</v>
      </c>
      <c r="J52" s="16">
        <v>80008637</v>
      </c>
      <c r="K52" s="16"/>
      <c r="L52" s="16"/>
      <c r="M52" s="16"/>
      <c r="N52" s="16"/>
      <c r="O52" s="16"/>
      <c r="P52" s="16" t="b">
        <v>0</v>
      </c>
      <c r="Q52" s="16" t="b">
        <v>1</v>
      </c>
      <c r="R52" s="16" t="b">
        <v>0</v>
      </c>
      <c r="S52" s="16" t="b">
        <v>0</v>
      </c>
    </row>
    <row r="53" spans="1:19" x14ac:dyDescent="0.3">
      <c r="A53" s="11" t="s">
        <v>219</v>
      </c>
      <c r="B53" s="12">
        <v>-3.331696586243809</v>
      </c>
      <c r="C53" s="12">
        <v>0.55359910839071069</v>
      </c>
      <c r="D53" s="12">
        <v>-6.0182477459707453</v>
      </c>
      <c r="E53" s="13">
        <v>1.763152038053733E-9</v>
      </c>
      <c r="F53" s="53">
        <v>13.501508115671211</v>
      </c>
      <c r="G53" s="18">
        <v>2.6262325922014158E-4</v>
      </c>
      <c r="H53" s="16" t="s">
        <v>807</v>
      </c>
      <c r="I53" s="16" t="s">
        <v>785</v>
      </c>
      <c r="J53" s="16">
        <v>19460097</v>
      </c>
      <c r="K53" s="16"/>
      <c r="L53" s="16"/>
      <c r="M53" s="16"/>
      <c r="N53" s="16"/>
      <c r="O53" s="16"/>
      <c r="P53" s="16" t="b">
        <v>1</v>
      </c>
      <c r="Q53" s="16" t="b">
        <v>1</v>
      </c>
      <c r="R53" s="16" t="b">
        <v>1</v>
      </c>
      <c r="S53" s="16" t="b">
        <v>1</v>
      </c>
    </row>
    <row r="54" spans="1:19" x14ac:dyDescent="0.3">
      <c r="A54" s="11" t="s">
        <v>67</v>
      </c>
      <c r="B54" s="12">
        <v>-2.6122959456250259</v>
      </c>
      <c r="C54" s="12">
        <v>0.50127562065575082</v>
      </c>
      <c r="D54" s="12">
        <v>-5.21129661603673</v>
      </c>
      <c r="E54" s="13">
        <v>1.8752534961597729E-7</v>
      </c>
      <c r="F54" s="53">
        <v>0</v>
      </c>
      <c r="G54" s="18">
        <v>2.793208835064943E-2</v>
      </c>
      <c r="H54" s="16" t="s">
        <v>815</v>
      </c>
      <c r="I54" s="16" t="s">
        <v>774</v>
      </c>
      <c r="J54" s="16">
        <v>36039885</v>
      </c>
      <c r="K54" s="16" t="b">
        <v>0</v>
      </c>
      <c r="L54" s="16" t="b">
        <v>0</v>
      </c>
      <c r="M54" s="16" t="b">
        <v>1</v>
      </c>
      <c r="N54" s="16" t="b">
        <v>0</v>
      </c>
      <c r="O54" s="16" t="b">
        <v>1</v>
      </c>
      <c r="P54" s="16"/>
      <c r="Q54" s="16"/>
      <c r="R54" s="16"/>
      <c r="S54" s="16"/>
    </row>
    <row r="55" spans="1:19" x14ac:dyDescent="0.3">
      <c r="A55" s="11" t="s">
        <v>1112</v>
      </c>
      <c r="B55" s="12">
        <v>-2.3432331474604839</v>
      </c>
      <c r="C55" s="12">
        <v>0.43222968600884337</v>
      </c>
      <c r="D55" s="12">
        <v>-5.4212684211897031</v>
      </c>
      <c r="E55" s="13">
        <v>5.9177623102306622E-8</v>
      </c>
      <c r="F55" s="53">
        <v>0</v>
      </c>
      <c r="G55" s="18">
        <v>8.8145661387116735E-3</v>
      </c>
      <c r="H55" s="16" t="s">
        <v>766</v>
      </c>
      <c r="I55" s="16" t="s">
        <v>765</v>
      </c>
      <c r="J55" s="16">
        <v>27153212</v>
      </c>
      <c r="K55" s="16"/>
      <c r="L55" s="16"/>
      <c r="M55" s="16"/>
      <c r="N55" s="16"/>
      <c r="O55" s="16"/>
      <c r="P55" s="16"/>
      <c r="Q55" s="16"/>
      <c r="R55" s="16"/>
      <c r="S55" s="16"/>
    </row>
    <row r="56" spans="1:19" x14ac:dyDescent="0.3">
      <c r="A56" s="11" t="s">
        <v>1642</v>
      </c>
      <c r="B56" s="12">
        <v>-2.9724800629985149</v>
      </c>
      <c r="C56" s="12">
        <v>0.58060089496738121</v>
      </c>
      <c r="D56" s="12">
        <v>-5.1196615244031136</v>
      </c>
      <c r="E56" s="13">
        <v>3.0608451351927748E-7</v>
      </c>
      <c r="F56" s="53">
        <v>0</v>
      </c>
      <c r="G56" s="18">
        <v>4.5591594373209907E-2</v>
      </c>
      <c r="H56" s="16" t="s">
        <v>1643</v>
      </c>
      <c r="I56" s="16" t="s">
        <v>787</v>
      </c>
      <c r="J56" s="16">
        <v>171509822</v>
      </c>
      <c r="K56" s="16" t="b">
        <v>0</v>
      </c>
      <c r="L56" s="16" t="b">
        <v>0</v>
      </c>
      <c r="M56" s="16" t="b">
        <v>0</v>
      </c>
      <c r="N56" s="16" t="b">
        <v>1</v>
      </c>
      <c r="O56" s="16" t="b">
        <v>0</v>
      </c>
      <c r="P56" s="16"/>
      <c r="Q56" s="16"/>
      <c r="R56" s="16"/>
      <c r="S56" s="16"/>
    </row>
    <row r="57" spans="1:19" x14ac:dyDescent="0.3">
      <c r="A57" s="11" t="s">
        <v>1861</v>
      </c>
      <c r="B57" s="12">
        <v>-3.7055555746632232</v>
      </c>
      <c r="C57" s="12">
        <v>0.6606363015786324</v>
      </c>
      <c r="D57" s="12">
        <v>-5.6090704761584584</v>
      </c>
      <c r="E57" s="13">
        <v>2.0341618146755799E-8</v>
      </c>
      <c r="F57" s="53">
        <v>0</v>
      </c>
      <c r="G57" s="18">
        <v>3.029904364577422E-3</v>
      </c>
      <c r="H57" s="16" t="s">
        <v>1862</v>
      </c>
      <c r="I57" s="16" t="s">
        <v>787</v>
      </c>
      <c r="J57" s="16">
        <v>183894778</v>
      </c>
      <c r="K57" s="16"/>
      <c r="L57" s="16"/>
      <c r="M57" s="16"/>
      <c r="N57" s="16"/>
      <c r="O57" s="16"/>
      <c r="P57" s="16" t="b">
        <v>1</v>
      </c>
      <c r="Q57" s="16" t="b">
        <v>1</v>
      </c>
      <c r="R57" s="16" t="b">
        <v>1</v>
      </c>
      <c r="S57" s="16" t="b">
        <v>1</v>
      </c>
    </row>
    <row r="58" spans="1:19" x14ac:dyDescent="0.3">
      <c r="A58" s="11" t="s">
        <v>1863</v>
      </c>
      <c r="B58" s="12">
        <v>-3.339572885958273</v>
      </c>
      <c r="C58" s="12">
        <v>0.59452946100201665</v>
      </c>
      <c r="D58" s="12">
        <v>-5.6171697199492439</v>
      </c>
      <c r="E58" s="13">
        <v>1.94110736023E-8</v>
      </c>
      <c r="F58" s="53">
        <v>4.2024180986297837E-5</v>
      </c>
      <c r="G58" s="18">
        <v>2.8912988241361869E-3</v>
      </c>
      <c r="H58" s="16" t="s">
        <v>895</v>
      </c>
      <c r="I58" s="16" t="s">
        <v>765</v>
      </c>
      <c r="J58" s="16">
        <v>27143717</v>
      </c>
      <c r="K58" s="16"/>
      <c r="L58" s="16"/>
      <c r="M58" s="16"/>
      <c r="N58" s="16"/>
      <c r="O58" s="16"/>
      <c r="P58" s="16"/>
      <c r="Q58" s="16"/>
      <c r="R58" s="16"/>
      <c r="S58" s="16"/>
    </row>
    <row r="59" spans="1:19" x14ac:dyDescent="0.3">
      <c r="A59" s="11" t="s">
        <v>168</v>
      </c>
      <c r="B59" s="12">
        <v>3.3569105158001</v>
      </c>
      <c r="C59" s="12">
        <v>0.56434717475309093</v>
      </c>
      <c r="D59" s="12">
        <v>5.9483074709619874</v>
      </c>
      <c r="E59" s="13">
        <v>2.7092931197837031E-9</v>
      </c>
      <c r="F59" s="53">
        <v>0</v>
      </c>
      <c r="G59" s="18">
        <v>4.0355191948490232E-4</v>
      </c>
      <c r="H59" s="16" t="s">
        <v>866</v>
      </c>
      <c r="I59" s="16" t="s">
        <v>774</v>
      </c>
      <c r="J59" s="16">
        <v>7692367</v>
      </c>
      <c r="K59" s="16"/>
      <c r="L59" s="16"/>
      <c r="M59" s="16"/>
      <c r="N59" s="16"/>
      <c r="O59" s="16"/>
      <c r="P59" s="16"/>
      <c r="Q59" s="16"/>
      <c r="R59" s="16"/>
      <c r="S59" s="16"/>
    </row>
    <row r="60" spans="1:19" x14ac:dyDescent="0.3">
      <c r="A60" s="11" t="s">
        <v>151</v>
      </c>
      <c r="B60" s="12">
        <v>-3.354779834841398</v>
      </c>
      <c r="C60" s="12">
        <v>0.65479827210073938</v>
      </c>
      <c r="D60" s="12">
        <v>-5.123379180703262</v>
      </c>
      <c r="E60" s="13">
        <v>3.0010797345094219E-7</v>
      </c>
      <c r="F60" s="53">
        <v>15.86386252714823</v>
      </c>
      <c r="G60" s="18">
        <v>4.4701382753491288E-2</v>
      </c>
      <c r="H60" s="16" t="s">
        <v>808</v>
      </c>
      <c r="I60" s="16" t="s">
        <v>765</v>
      </c>
      <c r="J60" s="16">
        <v>27184450</v>
      </c>
      <c r="K60" s="16" t="b">
        <v>0</v>
      </c>
      <c r="L60" s="16" t="b">
        <v>1</v>
      </c>
      <c r="M60" s="16" t="b">
        <v>0</v>
      </c>
      <c r="N60" s="16" t="b">
        <v>0</v>
      </c>
      <c r="O60" s="16" t="b">
        <v>1</v>
      </c>
      <c r="P60" s="16"/>
      <c r="Q60" s="16"/>
      <c r="R60" s="16"/>
      <c r="S60" s="16"/>
    </row>
    <row r="61" spans="1:19" x14ac:dyDescent="0.3">
      <c r="A61" s="11" t="s">
        <v>194</v>
      </c>
      <c r="B61" s="12">
        <v>-3.16588752360071</v>
      </c>
      <c r="C61" s="12">
        <v>0.57991586483667079</v>
      </c>
      <c r="D61" s="12">
        <v>-5.4592186825107119</v>
      </c>
      <c r="E61" s="13">
        <v>4.7823442977352241E-8</v>
      </c>
      <c r="F61" s="53">
        <v>0</v>
      </c>
      <c r="G61" s="18">
        <v>7.1233496549195944E-3</v>
      </c>
      <c r="H61" s="16" t="s">
        <v>766</v>
      </c>
      <c r="I61" s="16" t="s">
        <v>765</v>
      </c>
      <c r="J61" s="16">
        <v>27147590</v>
      </c>
      <c r="K61" s="16"/>
      <c r="L61" s="16"/>
      <c r="M61" s="16"/>
      <c r="N61" s="16"/>
      <c r="O61" s="16"/>
      <c r="P61" s="16"/>
      <c r="Q61" s="16"/>
      <c r="R61" s="16"/>
      <c r="S61" s="16"/>
    </row>
    <row r="62" spans="1:19" x14ac:dyDescent="0.3">
      <c r="A62" s="11" t="s">
        <v>187</v>
      </c>
      <c r="B62" s="12">
        <v>-3.6702419816686112</v>
      </c>
      <c r="C62" s="12">
        <v>0.64000646742791878</v>
      </c>
      <c r="D62" s="12">
        <v>-5.7346951452205044</v>
      </c>
      <c r="E62" s="13">
        <v>9.7687892201203332E-9</v>
      </c>
      <c r="F62" s="53">
        <v>0</v>
      </c>
      <c r="G62" s="18">
        <v>1.455070923126144E-3</v>
      </c>
      <c r="H62" s="16"/>
      <c r="I62" s="16" t="s">
        <v>772</v>
      </c>
      <c r="J62" s="16">
        <v>45798257</v>
      </c>
      <c r="K62" s="16"/>
      <c r="L62" s="16"/>
      <c r="M62" s="16"/>
      <c r="N62" s="16"/>
      <c r="O62" s="16"/>
      <c r="P62" s="16"/>
      <c r="Q62" s="16"/>
      <c r="R62" s="16"/>
      <c r="S62" s="16"/>
    </row>
    <row r="63" spans="1:19" x14ac:dyDescent="0.3">
      <c r="A63" s="11" t="s">
        <v>1864</v>
      </c>
      <c r="B63" s="12">
        <v>4.0226834640843254</v>
      </c>
      <c r="C63" s="12">
        <v>0.76770109276045095</v>
      </c>
      <c r="D63" s="12">
        <v>5.2399084774255238</v>
      </c>
      <c r="E63" s="13">
        <v>1.6065625540431779E-7</v>
      </c>
      <c r="F63" s="53">
        <v>8.7348871749472217</v>
      </c>
      <c r="G63" s="18">
        <v>2.3929909898728539E-2</v>
      </c>
      <c r="H63" s="16" t="s">
        <v>1865</v>
      </c>
      <c r="I63" s="16" t="s">
        <v>772</v>
      </c>
      <c r="J63" s="16">
        <v>73641809</v>
      </c>
      <c r="K63" s="16"/>
      <c r="L63" s="16"/>
      <c r="M63" s="16"/>
      <c r="N63" s="16"/>
      <c r="O63" s="16"/>
      <c r="P63" s="16"/>
      <c r="Q63" s="16"/>
      <c r="R63" s="16"/>
      <c r="S63" s="16"/>
    </row>
    <row r="64" spans="1:19" x14ac:dyDescent="0.3">
      <c r="A64" s="11" t="s">
        <v>1128</v>
      </c>
      <c r="B64" s="12">
        <v>-4.186804193204158</v>
      </c>
      <c r="C64" s="12">
        <v>0.78253487016893186</v>
      </c>
      <c r="D64" s="12">
        <v>-5.350310066438726</v>
      </c>
      <c r="E64" s="13">
        <v>8.7803662124509345E-8</v>
      </c>
      <c r="F64" s="53">
        <v>0</v>
      </c>
      <c r="G64" s="18">
        <v>1.307844327710779E-2</v>
      </c>
      <c r="H64" s="16" t="s">
        <v>1129</v>
      </c>
      <c r="I64" s="16" t="s">
        <v>828</v>
      </c>
      <c r="J64" s="16">
        <v>10556326</v>
      </c>
      <c r="K64" s="16" t="b">
        <v>0</v>
      </c>
      <c r="L64" s="16" t="b">
        <v>0</v>
      </c>
      <c r="M64" s="16" t="b">
        <v>0</v>
      </c>
      <c r="N64" s="16" t="b">
        <v>1</v>
      </c>
      <c r="O64" s="16" t="b">
        <v>0</v>
      </c>
      <c r="P64" s="16" t="b">
        <v>1</v>
      </c>
      <c r="Q64" s="16" t="b">
        <v>1</v>
      </c>
      <c r="R64" s="16" t="b">
        <v>1</v>
      </c>
      <c r="S64" s="16" t="b">
        <v>1</v>
      </c>
    </row>
    <row r="65" spans="1:19" x14ac:dyDescent="0.3">
      <c r="A65" s="11" t="s">
        <v>1131</v>
      </c>
      <c r="B65" s="12">
        <v>-3.4542482266236352</v>
      </c>
      <c r="C65" s="12">
        <v>0.66416557799570819</v>
      </c>
      <c r="D65" s="12">
        <v>-5.2008841485698856</v>
      </c>
      <c r="E65" s="13">
        <v>1.9834271200645051E-7</v>
      </c>
      <c r="F65" s="53">
        <v>8.1636633685706332</v>
      </c>
      <c r="G65" s="18">
        <v>2.9543345296072811E-2</v>
      </c>
      <c r="H65" s="16"/>
      <c r="I65" s="16" t="s">
        <v>789</v>
      </c>
      <c r="J65" s="16">
        <v>158937447</v>
      </c>
      <c r="K65" s="16"/>
      <c r="L65" s="16"/>
      <c r="M65" s="16"/>
      <c r="N65" s="16"/>
      <c r="O65" s="16"/>
      <c r="P65" s="16"/>
      <c r="Q65" s="16"/>
      <c r="R65" s="16"/>
      <c r="S65" s="16"/>
    </row>
    <row r="66" spans="1:19" x14ac:dyDescent="0.3">
      <c r="A66" s="11" t="s">
        <v>213</v>
      </c>
      <c r="B66" s="12">
        <v>-3.488907803046537</v>
      </c>
      <c r="C66" s="12">
        <v>0.55459508341701602</v>
      </c>
      <c r="D66" s="12">
        <v>-6.2909100844356516</v>
      </c>
      <c r="E66" s="13">
        <v>3.1561011598206889E-10</v>
      </c>
      <c r="F66" s="53">
        <v>0</v>
      </c>
      <c r="G66" s="18">
        <v>4.7010442385645151E-5</v>
      </c>
      <c r="H66" s="16" t="s">
        <v>766</v>
      </c>
      <c r="I66" s="16" t="s">
        <v>765</v>
      </c>
      <c r="J66" s="16">
        <v>27150403</v>
      </c>
      <c r="K66" s="16"/>
      <c r="L66" s="16"/>
      <c r="M66" s="16"/>
      <c r="N66" s="16"/>
      <c r="O66" s="16"/>
      <c r="P66" s="16"/>
      <c r="Q66" s="16"/>
      <c r="R66" s="16"/>
      <c r="S66" s="16"/>
    </row>
    <row r="67" spans="1:19" x14ac:dyDescent="0.3">
      <c r="A67" s="11" t="s">
        <v>182</v>
      </c>
      <c r="B67" s="12">
        <v>-3.5558119543417588</v>
      </c>
      <c r="C67" s="12">
        <v>0.66267041501101964</v>
      </c>
      <c r="D67" s="12">
        <v>-5.3658830601070804</v>
      </c>
      <c r="E67" s="13">
        <v>8.0554122014602068E-8</v>
      </c>
      <c r="F67" s="53">
        <v>0</v>
      </c>
      <c r="G67" s="18">
        <v>1.1998617028196989E-2</v>
      </c>
      <c r="H67" s="16" t="s">
        <v>877</v>
      </c>
      <c r="I67" s="16" t="s">
        <v>767</v>
      </c>
      <c r="J67" s="16">
        <v>58715351</v>
      </c>
      <c r="K67" s="16" t="b">
        <v>1</v>
      </c>
      <c r="L67" s="16" t="b">
        <v>0</v>
      </c>
      <c r="M67" s="16" t="b">
        <v>0</v>
      </c>
      <c r="N67" s="16" t="b">
        <v>0</v>
      </c>
      <c r="O67" s="16" t="b">
        <v>1</v>
      </c>
      <c r="P67" s="16"/>
      <c r="Q67" s="16"/>
      <c r="R67" s="16"/>
      <c r="S67" s="16"/>
    </row>
    <row r="68" spans="1:19" x14ac:dyDescent="0.3">
      <c r="A68" s="11" t="s">
        <v>66</v>
      </c>
      <c r="B68" s="12">
        <v>-2.2541371295422978</v>
      </c>
      <c r="C68" s="12">
        <v>0.41243206621520262</v>
      </c>
      <c r="D68" s="12">
        <v>-5.4654749574348411</v>
      </c>
      <c r="E68" s="13">
        <v>4.6166896844782168E-8</v>
      </c>
      <c r="F68" s="53">
        <v>0</v>
      </c>
      <c r="G68" s="18">
        <v>6.8766054519271494E-3</v>
      </c>
      <c r="H68" s="16" t="s">
        <v>840</v>
      </c>
      <c r="I68" s="16" t="s">
        <v>772</v>
      </c>
      <c r="J68" s="16">
        <v>46608099</v>
      </c>
      <c r="K68" s="16"/>
      <c r="L68" s="16"/>
      <c r="M68" s="16"/>
      <c r="N68" s="16"/>
      <c r="O68" s="16"/>
      <c r="P68" s="16"/>
      <c r="Q68" s="16"/>
      <c r="R68" s="16"/>
      <c r="S68" s="16"/>
    </row>
    <row r="69" spans="1:19" x14ac:dyDescent="0.3">
      <c r="A69" s="11" t="s">
        <v>1866</v>
      </c>
      <c r="B69" s="12">
        <v>3.3027251175620922</v>
      </c>
      <c r="C69" s="12">
        <v>0.60182425484474378</v>
      </c>
      <c r="D69" s="12">
        <v>5.4878564480823648</v>
      </c>
      <c r="E69" s="13">
        <v>4.0684047180874463E-8</v>
      </c>
      <c r="F69" s="53">
        <v>16.94318969833768</v>
      </c>
      <c r="G69" s="18">
        <v>6.0599295116384308E-3</v>
      </c>
      <c r="H69" s="16"/>
      <c r="I69" s="16" t="s">
        <v>772</v>
      </c>
      <c r="J69" s="16">
        <v>30234789</v>
      </c>
      <c r="K69" s="16"/>
      <c r="L69" s="16"/>
      <c r="M69" s="16"/>
      <c r="N69" s="16"/>
      <c r="O69" s="16"/>
      <c r="P69" s="16"/>
      <c r="Q69" s="16"/>
      <c r="R69" s="16"/>
      <c r="S69" s="16"/>
    </row>
    <row r="70" spans="1:19" x14ac:dyDescent="0.3">
      <c r="A70" s="11" t="s">
        <v>69</v>
      </c>
      <c r="B70" s="12">
        <v>-3.830357821298187</v>
      </c>
      <c r="C70" s="12">
        <v>0.66241804205486898</v>
      </c>
      <c r="D70" s="12">
        <v>-5.7823875228641697</v>
      </c>
      <c r="E70" s="13">
        <v>7.3647810209113589E-9</v>
      </c>
      <c r="F70" s="53">
        <v>0</v>
      </c>
      <c r="G70" s="18">
        <v>1.0969914978457679E-3</v>
      </c>
      <c r="H70" s="16" t="s">
        <v>906</v>
      </c>
      <c r="I70" s="16" t="s">
        <v>828</v>
      </c>
      <c r="J70" s="16">
        <v>29595299</v>
      </c>
      <c r="K70" s="16" t="b">
        <v>1</v>
      </c>
      <c r="L70" s="16" t="b">
        <v>0</v>
      </c>
      <c r="M70" s="16" t="b">
        <v>1</v>
      </c>
      <c r="N70" s="16" t="b">
        <v>0</v>
      </c>
      <c r="O70" s="16" t="b">
        <v>0</v>
      </c>
      <c r="P70" s="16" t="b">
        <v>0</v>
      </c>
      <c r="Q70" s="16" t="b">
        <v>1</v>
      </c>
      <c r="R70" s="16" t="b">
        <v>1</v>
      </c>
      <c r="S70" s="16" t="b">
        <v>1</v>
      </c>
    </row>
    <row r="71" spans="1:19" x14ac:dyDescent="0.3">
      <c r="A71" s="11" t="s">
        <v>68</v>
      </c>
      <c r="B71" s="12">
        <v>-1.695645471337577</v>
      </c>
      <c r="C71" s="12">
        <v>0.32636707774041929</v>
      </c>
      <c r="D71" s="12">
        <v>-5.1955162974074023</v>
      </c>
      <c r="E71" s="13">
        <v>2.041524492149578E-7</v>
      </c>
      <c r="F71" s="53">
        <v>7.0275128997097074</v>
      </c>
      <c r="G71" s="18">
        <v>3.0408711463017182E-2</v>
      </c>
      <c r="H71" s="16" t="s">
        <v>766</v>
      </c>
      <c r="I71" s="16" t="s">
        <v>765</v>
      </c>
      <c r="J71" s="16">
        <v>27153655</v>
      </c>
      <c r="K71" s="16"/>
      <c r="L71" s="16"/>
      <c r="M71" s="16"/>
      <c r="N71" s="16"/>
      <c r="O71" s="16"/>
      <c r="P71" s="16"/>
      <c r="Q71" s="16"/>
      <c r="R71" s="16"/>
      <c r="S71" s="16"/>
    </row>
    <row r="72" spans="1:19" x14ac:dyDescent="0.3">
      <c r="A72" s="11" t="s">
        <v>1146</v>
      </c>
      <c r="B72" s="12">
        <v>-3.2144160195529632</v>
      </c>
      <c r="C72" s="12">
        <v>0.58153142978908401</v>
      </c>
      <c r="D72" s="12">
        <v>-5.5275017907781896</v>
      </c>
      <c r="E72" s="13">
        <v>3.2482291294286499E-8</v>
      </c>
      <c r="F72" s="53">
        <v>0</v>
      </c>
      <c r="G72" s="18">
        <v>4.8382697705752686E-3</v>
      </c>
      <c r="H72" s="16" t="s">
        <v>913</v>
      </c>
      <c r="I72" s="16" t="s">
        <v>837</v>
      </c>
      <c r="J72" s="16">
        <v>34457440</v>
      </c>
      <c r="K72" s="16"/>
      <c r="L72" s="16"/>
      <c r="M72" s="16"/>
      <c r="N72" s="16"/>
      <c r="O72" s="16"/>
      <c r="P72" s="16" t="b">
        <v>1</v>
      </c>
      <c r="Q72" s="16" t="b">
        <v>1</v>
      </c>
      <c r="R72" s="16" t="b">
        <v>1</v>
      </c>
      <c r="S72" s="16" t="b">
        <v>1</v>
      </c>
    </row>
    <row r="73" spans="1:19" x14ac:dyDescent="0.3">
      <c r="A73" s="11" t="s">
        <v>1867</v>
      </c>
      <c r="B73" s="12">
        <v>3.4831484759843381</v>
      </c>
      <c r="C73" s="12">
        <v>0.65298434235121749</v>
      </c>
      <c r="D73" s="12">
        <v>5.3341990765697016</v>
      </c>
      <c r="E73" s="13">
        <v>9.596719247345028E-8</v>
      </c>
      <c r="F73" s="53">
        <v>7.9360307385270872</v>
      </c>
      <c r="G73" s="18">
        <v>1.429440928611289E-2</v>
      </c>
      <c r="H73" s="16"/>
      <c r="I73" s="16" t="s">
        <v>765</v>
      </c>
      <c r="J73" s="16">
        <v>3186766</v>
      </c>
      <c r="K73" s="16"/>
      <c r="L73" s="16"/>
      <c r="M73" s="16"/>
      <c r="N73" s="16"/>
      <c r="O73" s="16"/>
      <c r="P73" s="16"/>
      <c r="Q73" s="16"/>
      <c r="R73" s="16"/>
      <c r="S73" s="16"/>
    </row>
    <row r="74" spans="1:19" x14ac:dyDescent="0.3">
      <c r="A74" s="11" t="s">
        <v>1157</v>
      </c>
      <c r="B74" s="12">
        <v>-3.768759466764382</v>
      </c>
      <c r="C74" s="12">
        <v>0.68256023059687121</v>
      </c>
      <c r="D74" s="12">
        <v>-5.5215046201399041</v>
      </c>
      <c r="E74" s="13">
        <v>3.3610897480053143E-8</v>
      </c>
      <c r="F74" s="53">
        <v>0</v>
      </c>
      <c r="G74" s="18">
        <v>5.0063767905513959E-3</v>
      </c>
      <c r="H74" s="16" t="s">
        <v>1158</v>
      </c>
      <c r="I74" s="16" t="s">
        <v>767</v>
      </c>
      <c r="J74" s="16">
        <v>39465821</v>
      </c>
      <c r="K74" s="16" t="b">
        <v>0</v>
      </c>
      <c r="L74" s="16" t="b">
        <v>0</v>
      </c>
      <c r="M74" s="16" t="b">
        <v>1</v>
      </c>
      <c r="N74" s="16" t="b">
        <v>0</v>
      </c>
      <c r="O74" s="16" t="b">
        <v>0</v>
      </c>
      <c r="P74" s="16" t="b">
        <v>0</v>
      </c>
      <c r="Q74" s="16" t="b">
        <v>1</v>
      </c>
      <c r="R74" s="16" t="b">
        <v>1</v>
      </c>
      <c r="S74" s="16" t="b">
        <v>1</v>
      </c>
    </row>
    <row r="75" spans="1:19" x14ac:dyDescent="0.3">
      <c r="A75" s="11" t="s">
        <v>207</v>
      </c>
      <c r="B75" s="12">
        <v>-4.2502883263960696</v>
      </c>
      <c r="C75" s="12">
        <v>0.813101989240537</v>
      </c>
      <c r="D75" s="12">
        <v>-5.2272511722249906</v>
      </c>
      <c r="E75" s="13">
        <v>1.7204870710658761E-7</v>
      </c>
      <c r="F75" s="53">
        <v>32.113931065821383</v>
      </c>
      <c r="G75" s="18">
        <v>2.562682697223333E-2</v>
      </c>
      <c r="H75" s="16" t="s">
        <v>906</v>
      </c>
      <c r="I75" s="16" t="s">
        <v>828</v>
      </c>
      <c r="J75" s="16">
        <v>29595315</v>
      </c>
      <c r="K75" s="16" t="b">
        <v>1</v>
      </c>
      <c r="L75" s="16" t="b">
        <v>0</v>
      </c>
      <c r="M75" s="16" t="b">
        <v>1</v>
      </c>
      <c r="N75" s="16" t="b">
        <v>0</v>
      </c>
      <c r="O75" s="16" t="b">
        <v>0</v>
      </c>
      <c r="P75" s="16" t="b">
        <v>0</v>
      </c>
      <c r="Q75" s="16" t="b">
        <v>1</v>
      </c>
      <c r="R75" s="16" t="b">
        <v>1</v>
      </c>
      <c r="S75" s="16" t="b">
        <v>1</v>
      </c>
    </row>
    <row r="76" spans="1:19" x14ac:dyDescent="0.3">
      <c r="A76" s="11" t="s">
        <v>53</v>
      </c>
      <c r="B76" s="12">
        <v>-3.9581168364271351</v>
      </c>
      <c r="C76" s="12">
        <v>0.658344386313788</v>
      </c>
      <c r="D76" s="12">
        <v>-6.0122284304564104</v>
      </c>
      <c r="E76" s="13">
        <v>1.8299021864592291E-9</v>
      </c>
      <c r="F76" s="53">
        <v>0</v>
      </c>
      <c r="G76" s="18">
        <v>2.7256576057528868E-4</v>
      </c>
      <c r="H76" s="16" t="s">
        <v>903</v>
      </c>
      <c r="I76" s="16" t="s">
        <v>770</v>
      </c>
      <c r="J76" s="16">
        <v>59042684</v>
      </c>
      <c r="K76" s="16"/>
      <c r="L76" s="16"/>
      <c r="M76" s="16"/>
      <c r="N76" s="16"/>
      <c r="O76" s="16"/>
      <c r="P76" s="16" t="b">
        <v>1</v>
      </c>
      <c r="Q76" s="16" t="b">
        <v>1</v>
      </c>
      <c r="R76" s="16" t="b">
        <v>1</v>
      </c>
      <c r="S76" s="16" t="b">
        <v>1</v>
      </c>
    </row>
    <row r="77" spans="1:19" x14ac:dyDescent="0.3">
      <c r="A77" s="11" t="s">
        <v>170</v>
      </c>
      <c r="B77" s="12">
        <v>4.6091394260961032</v>
      </c>
      <c r="C77" s="12">
        <v>0.779519166346617</v>
      </c>
      <c r="D77" s="12">
        <v>5.9127980748668687</v>
      </c>
      <c r="E77" s="13">
        <v>3.3634441624073492E-9</v>
      </c>
      <c r="F77" s="53">
        <v>0</v>
      </c>
      <c r="G77" s="18">
        <v>5.0098837143473709E-4</v>
      </c>
      <c r="H77" s="16" t="s">
        <v>902</v>
      </c>
      <c r="I77" s="16" t="s">
        <v>789</v>
      </c>
      <c r="J77" s="16">
        <v>16843340</v>
      </c>
      <c r="K77" s="16" t="b">
        <v>0</v>
      </c>
      <c r="L77" s="16" t="b">
        <v>1</v>
      </c>
      <c r="M77" s="16" t="b">
        <v>0</v>
      </c>
      <c r="N77" s="16" t="b">
        <v>0</v>
      </c>
      <c r="O77" s="16" t="b">
        <v>0</v>
      </c>
      <c r="P77" s="16"/>
      <c r="Q77" s="16"/>
      <c r="R77" s="16"/>
      <c r="S77" s="16"/>
    </row>
    <row r="78" spans="1:19" x14ac:dyDescent="0.3">
      <c r="A78" s="11" t="s">
        <v>1171</v>
      </c>
      <c r="B78" s="12">
        <v>-4.7070931434498409</v>
      </c>
      <c r="C78" s="12">
        <v>0.62550439436552585</v>
      </c>
      <c r="D78" s="12">
        <v>-7.5252758987000146</v>
      </c>
      <c r="E78" s="13">
        <v>5.2609115019827341E-14</v>
      </c>
      <c r="F78" s="53">
        <v>0</v>
      </c>
      <c r="G78" s="18">
        <v>7.8361802913183021E-9</v>
      </c>
      <c r="H78" s="16" t="s">
        <v>801</v>
      </c>
      <c r="I78" s="16" t="s">
        <v>772</v>
      </c>
      <c r="J78" s="16">
        <v>19314328</v>
      </c>
      <c r="K78" s="16" t="b">
        <v>0</v>
      </c>
      <c r="L78" s="16" t="b">
        <v>0</v>
      </c>
      <c r="M78" s="16" t="b">
        <v>1</v>
      </c>
      <c r="N78" s="16" t="b">
        <v>0</v>
      </c>
      <c r="O78" s="16" t="b">
        <v>0</v>
      </c>
      <c r="P78" s="16" t="b">
        <v>0</v>
      </c>
      <c r="Q78" s="16" t="b">
        <v>1</v>
      </c>
      <c r="R78" s="16" t="b">
        <v>1</v>
      </c>
      <c r="S78" s="16" t="b">
        <v>1</v>
      </c>
    </row>
    <row r="79" spans="1:19" x14ac:dyDescent="0.3">
      <c r="A79" s="11" t="s">
        <v>190</v>
      </c>
      <c r="B79" s="12">
        <v>-1.643020305374844</v>
      </c>
      <c r="C79" s="12">
        <v>0.31109401777511902</v>
      </c>
      <c r="D79" s="12">
        <v>-5.2814268725750209</v>
      </c>
      <c r="E79" s="13">
        <v>1.2818164468367921E-7</v>
      </c>
      <c r="F79" s="53">
        <v>0</v>
      </c>
      <c r="G79" s="18">
        <v>1.9092784157278699E-2</v>
      </c>
      <c r="H79" s="16" t="s">
        <v>834</v>
      </c>
      <c r="I79" s="16" t="s">
        <v>780</v>
      </c>
      <c r="J79" s="16">
        <v>233253024</v>
      </c>
      <c r="K79" s="16"/>
      <c r="L79" s="16"/>
      <c r="M79" s="16"/>
      <c r="N79" s="16"/>
      <c r="O79" s="16"/>
      <c r="P79" s="16"/>
      <c r="Q79" s="16"/>
      <c r="R79" s="16"/>
      <c r="S79" s="16"/>
    </row>
    <row r="80" spans="1:19" x14ac:dyDescent="0.3">
      <c r="A80" s="11" t="s">
        <v>576</v>
      </c>
      <c r="B80" s="12">
        <v>3.489842245029835</v>
      </c>
      <c r="C80" s="12">
        <v>0.5484471361640143</v>
      </c>
      <c r="D80" s="12">
        <v>6.3631333175312443</v>
      </c>
      <c r="E80" s="13">
        <v>1.9767896503731311E-10</v>
      </c>
      <c r="F80" s="53">
        <v>0</v>
      </c>
      <c r="G80" s="18">
        <v>2.9444479521272829E-5</v>
      </c>
      <c r="H80" s="16" t="s">
        <v>733</v>
      </c>
      <c r="I80" s="16" t="s">
        <v>780</v>
      </c>
      <c r="J80" s="16">
        <v>66671659</v>
      </c>
      <c r="K80" s="16" t="b">
        <v>1</v>
      </c>
      <c r="L80" s="16" t="b">
        <v>0</v>
      </c>
      <c r="M80" s="16" t="b">
        <v>0</v>
      </c>
      <c r="N80" s="16" t="b">
        <v>1</v>
      </c>
      <c r="O80" s="16" t="b">
        <v>1</v>
      </c>
      <c r="P80" s="16"/>
      <c r="Q80" s="16"/>
      <c r="R80" s="16"/>
      <c r="S80" s="16"/>
    </row>
    <row r="81" spans="1:19" x14ac:dyDescent="0.3">
      <c r="A81" s="11" t="s">
        <v>1868</v>
      </c>
      <c r="B81" s="12">
        <v>-4.2109004788396431</v>
      </c>
      <c r="C81" s="12">
        <v>0.75853678772258393</v>
      </c>
      <c r="D81" s="12">
        <v>-5.5513464172019509</v>
      </c>
      <c r="E81" s="13">
        <v>2.8347770136767438E-8</v>
      </c>
      <c r="F81" s="53">
        <v>0</v>
      </c>
      <c r="G81" s="18">
        <v>4.2224287096416461E-3</v>
      </c>
      <c r="H81" s="16" t="s">
        <v>906</v>
      </c>
      <c r="I81" s="16" t="s">
        <v>828</v>
      </c>
      <c r="J81" s="16">
        <v>29593382</v>
      </c>
      <c r="K81" s="16" t="b">
        <v>1</v>
      </c>
      <c r="L81" s="16" t="b">
        <v>0</v>
      </c>
      <c r="M81" s="16" t="b">
        <v>1</v>
      </c>
      <c r="N81" s="16" t="b">
        <v>0</v>
      </c>
      <c r="O81" s="16" t="b">
        <v>0</v>
      </c>
      <c r="P81" s="16" t="b">
        <v>0</v>
      </c>
      <c r="Q81" s="16" t="b">
        <v>1</v>
      </c>
      <c r="R81" s="16" t="b">
        <v>1</v>
      </c>
      <c r="S81" s="16" t="b">
        <v>1</v>
      </c>
    </row>
    <row r="82" spans="1:19" x14ac:dyDescent="0.3">
      <c r="A82" s="11" t="s">
        <v>1180</v>
      </c>
      <c r="B82" s="12">
        <v>-3.991921449141234</v>
      </c>
      <c r="C82" s="12">
        <v>0.75826719834971668</v>
      </c>
      <c r="D82" s="12">
        <v>-5.2645313654991304</v>
      </c>
      <c r="E82" s="13">
        <v>1.4054740429430171E-7</v>
      </c>
      <c r="F82" s="53">
        <v>0</v>
      </c>
      <c r="G82" s="18">
        <v>2.093467641704053E-2</v>
      </c>
      <c r="H82" s="16" t="s">
        <v>895</v>
      </c>
      <c r="I82" s="16" t="s">
        <v>765</v>
      </c>
      <c r="J82" s="16">
        <v>27143585</v>
      </c>
      <c r="K82" s="16"/>
      <c r="L82" s="16"/>
      <c r="M82" s="16"/>
      <c r="N82" s="16"/>
      <c r="O82" s="16"/>
      <c r="P82" s="16"/>
      <c r="Q82" s="16"/>
      <c r="R82" s="16"/>
      <c r="S82" s="16"/>
    </row>
    <row r="83" spans="1:19" x14ac:dyDescent="0.3">
      <c r="A83" s="11" t="s">
        <v>252</v>
      </c>
      <c r="B83" s="12">
        <v>-2.55065352266223</v>
      </c>
      <c r="C83" s="12">
        <v>0.46825590974357989</v>
      </c>
      <c r="D83" s="12">
        <v>-5.4471357853422173</v>
      </c>
      <c r="E83" s="13">
        <v>5.1187386773389842E-8</v>
      </c>
      <c r="F83" s="53">
        <v>7.072076213348596E-5</v>
      </c>
      <c r="G83" s="18">
        <v>7.6244124472831902E-3</v>
      </c>
      <c r="H83" s="16"/>
      <c r="I83" s="16" t="s">
        <v>770</v>
      </c>
      <c r="J83" s="16">
        <v>60285821</v>
      </c>
      <c r="K83" s="16"/>
      <c r="L83" s="16"/>
      <c r="M83" s="16"/>
      <c r="N83" s="16"/>
      <c r="O83" s="16"/>
      <c r="P83" s="16"/>
      <c r="Q83" s="16"/>
      <c r="R83" s="16"/>
      <c r="S83" s="16"/>
    </row>
    <row r="84" spans="1:19" x14ac:dyDescent="0.3">
      <c r="A84" s="11" t="s">
        <v>195</v>
      </c>
      <c r="B84" s="12">
        <v>3.1049914562003309</v>
      </c>
      <c r="C84" s="12">
        <v>0.54986745140756377</v>
      </c>
      <c r="D84" s="12">
        <v>5.6467998755920172</v>
      </c>
      <c r="E84" s="13">
        <v>1.6346192183709579E-8</v>
      </c>
      <c r="F84" s="53">
        <v>0</v>
      </c>
      <c r="G84" s="18">
        <v>2.434781671955725E-3</v>
      </c>
      <c r="H84" s="16" t="s">
        <v>910</v>
      </c>
      <c r="I84" s="16" t="s">
        <v>791</v>
      </c>
      <c r="J84" s="16">
        <v>31075618</v>
      </c>
      <c r="K84" s="16"/>
      <c r="L84" s="16"/>
      <c r="M84" s="16"/>
      <c r="N84" s="16"/>
      <c r="O84" s="16"/>
      <c r="P84" s="16"/>
      <c r="Q84" s="16"/>
      <c r="R84" s="16"/>
      <c r="S84" s="16"/>
    </row>
    <row r="85" spans="1:19" x14ac:dyDescent="0.3">
      <c r="A85" s="11" t="s">
        <v>1869</v>
      </c>
      <c r="B85" s="12">
        <v>-3.588957314475191</v>
      </c>
      <c r="C85" s="12">
        <v>0.62939036403600901</v>
      </c>
      <c r="D85" s="12">
        <v>-5.7022755980259294</v>
      </c>
      <c r="E85" s="13">
        <v>1.1821848682478049E-8</v>
      </c>
      <c r="F85" s="53">
        <v>7.0840288302261856</v>
      </c>
      <c r="G85" s="18">
        <v>1.760876183103788E-3</v>
      </c>
      <c r="H85" s="16" t="s">
        <v>1870</v>
      </c>
      <c r="I85" s="16" t="s">
        <v>789</v>
      </c>
      <c r="J85" s="16">
        <v>54282459</v>
      </c>
      <c r="K85" s="16" t="b">
        <v>0</v>
      </c>
      <c r="L85" s="16" t="b">
        <v>0</v>
      </c>
      <c r="M85" s="16" t="b">
        <v>1</v>
      </c>
      <c r="N85" s="16" t="b">
        <v>0</v>
      </c>
      <c r="O85" s="16" t="b">
        <v>0</v>
      </c>
      <c r="P85" s="16"/>
      <c r="Q85" s="16"/>
      <c r="R85" s="16"/>
      <c r="S85" s="16"/>
    </row>
    <row r="86" spans="1:19" x14ac:dyDescent="0.3">
      <c r="A86" s="11" t="s">
        <v>171</v>
      </c>
      <c r="B86" s="12">
        <v>5.1377763329695423</v>
      </c>
      <c r="C86" s="12">
        <v>0.58497165288997599</v>
      </c>
      <c r="D86" s="12">
        <v>8.7829492379451715</v>
      </c>
      <c r="E86" s="13">
        <v>1.592430531864115E-18</v>
      </c>
      <c r="F86" s="53">
        <v>0</v>
      </c>
      <c r="G86" s="18">
        <v>2.3719412015169181E-13</v>
      </c>
      <c r="H86" s="16" t="s">
        <v>909</v>
      </c>
      <c r="I86" s="16" t="s">
        <v>767</v>
      </c>
      <c r="J86" s="16">
        <v>827776</v>
      </c>
      <c r="K86" s="16"/>
      <c r="L86" s="16"/>
      <c r="M86" s="16"/>
      <c r="N86" s="16"/>
      <c r="O86" s="16"/>
      <c r="P86" s="16"/>
      <c r="Q86" s="16"/>
      <c r="R86" s="16"/>
      <c r="S86" s="16"/>
    </row>
    <row r="87" spans="1:19" x14ac:dyDescent="0.3">
      <c r="A87" s="11" t="s">
        <v>1871</v>
      </c>
      <c r="B87" s="12">
        <v>3.927989286937013</v>
      </c>
      <c r="C87" s="12">
        <v>0.74458802352176656</v>
      </c>
      <c r="D87" s="12">
        <v>5.2753860696796258</v>
      </c>
      <c r="E87" s="13">
        <v>1.3247689374639099E-7</v>
      </c>
      <c r="F87" s="53">
        <v>0</v>
      </c>
      <c r="G87" s="18">
        <v>1.973256580041869E-2</v>
      </c>
      <c r="H87" s="16" t="s">
        <v>1857</v>
      </c>
      <c r="I87" s="16" t="s">
        <v>776</v>
      </c>
      <c r="J87" s="16">
        <v>2322543</v>
      </c>
      <c r="K87" s="16"/>
      <c r="L87" s="16"/>
      <c r="M87" s="16"/>
      <c r="N87" s="16"/>
      <c r="O87" s="16"/>
      <c r="P87" s="16"/>
      <c r="Q87" s="16"/>
      <c r="R87" s="16"/>
      <c r="S87" s="16"/>
    </row>
    <row r="88" spans="1:19" x14ac:dyDescent="0.3">
      <c r="A88" s="11" t="s">
        <v>1196</v>
      </c>
      <c r="B88" s="12">
        <v>4.187982329129845</v>
      </c>
      <c r="C88" s="12">
        <v>0.68597413384651207</v>
      </c>
      <c r="D88" s="12">
        <v>6.1051607086790147</v>
      </c>
      <c r="E88" s="13">
        <v>1.0269729470768051E-9</v>
      </c>
      <c r="F88" s="53">
        <v>0</v>
      </c>
      <c r="G88" s="18">
        <v>1.5296864744003709E-4</v>
      </c>
      <c r="H88" s="16" t="s">
        <v>1024</v>
      </c>
      <c r="I88" s="16" t="s">
        <v>822</v>
      </c>
      <c r="J88" s="16">
        <v>114880761</v>
      </c>
      <c r="K88" s="16" t="b">
        <v>0</v>
      </c>
      <c r="L88" s="16" t="b">
        <v>1</v>
      </c>
      <c r="M88" s="16" t="b">
        <v>0</v>
      </c>
      <c r="N88" s="16" t="b">
        <v>0</v>
      </c>
      <c r="O88" s="16" t="b">
        <v>0</v>
      </c>
      <c r="P88" s="16"/>
      <c r="Q88" s="16"/>
      <c r="R88" s="16"/>
      <c r="S88" s="16"/>
    </row>
    <row r="89" spans="1:19" x14ac:dyDescent="0.3">
      <c r="A89" s="11" t="s">
        <v>1197</v>
      </c>
      <c r="B89" s="12">
        <v>-2.563883504039763</v>
      </c>
      <c r="C89" s="12">
        <v>0.48649415568539828</v>
      </c>
      <c r="D89" s="12">
        <v>-5.2701218998769468</v>
      </c>
      <c r="E89" s="13">
        <v>1.3633318655867611E-7</v>
      </c>
      <c r="F89" s="53">
        <v>0</v>
      </c>
      <c r="G89" s="18">
        <v>2.030696447110137E-2</v>
      </c>
      <c r="H89" s="16" t="s">
        <v>858</v>
      </c>
      <c r="I89" s="16" t="s">
        <v>765</v>
      </c>
      <c r="J89" s="16">
        <v>27170554</v>
      </c>
      <c r="K89" s="16" t="b">
        <v>0</v>
      </c>
      <c r="L89" s="16" t="b">
        <v>1</v>
      </c>
      <c r="M89" s="16" t="b">
        <v>0</v>
      </c>
      <c r="N89" s="16" t="b">
        <v>0</v>
      </c>
      <c r="O89" s="16" t="b">
        <v>1</v>
      </c>
      <c r="P89" s="16" t="b">
        <v>1</v>
      </c>
      <c r="Q89" s="16" t="b">
        <v>0</v>
      </c>
      <c r="R89" s="16" t="b">
        <v>0</v>
      </c>
      <c r="S89" s="16" t="b">
        <v>0</v>
      </c>
    </row>
    <row r="90" spans="1:19" x14ac:dyDescent="0.3">
      <c r="A90" s="11" t="s">
        <v>162</v>
      </c>
      <c r="B90" s="12">
        <v>-3.985995866958445</v>
      </c>
      <c r="C90" s="12">
        <v>0.65883836823356567</v>
      </c>
      <c r="D90" s="12">
        <v>-6.0500360318198174</v>
      </c>
      <c r="E90" s="13">
        <v>1.448134414111772E-9</v>
      </c>
      <c r="F90" s="53">
        <v>21.356019014019779</v>
      </c>
      <c r="G90" s="18">
        <v>2.1570106911636251E-4</v>
      </c>
      <c r="H90" s="16" t="s">
        <v>782</v>
      </c>
      <c r="I90" s="16" t="s">
        <v>772</v>
      </c>
      <c r="J90" s="16">
        <v>46685327</v>
      </c>
      <c r="K90" s="16" t="b">
        <v>0</v>
      </c>
      <c r="L90" s="16" t="b">
        <v>1</v>
      </c>
      <c r="M90" s="16" t="b">
        <v>0</v>
      </c>
      <c r="N90" s="16" t="b">
        <v>0</v>
      </c>
      <c r="O90" s="16" t="b">
        <v>1</v>
      </c>
      <c r="P90" s="16"/>
      <c r="Q90" s="16"/>
      <c r="R90" s="16"/>
      <c r="S90" s="16"/>
    </row>
    <row r="91" spans="1:19" x14ac:dyDescent="0.3">
      <c r="A91" s="11" t="s">
        <v>52</v>
      </c>
      <c r="B91" s="12">
        <v>2.6038211103251592</v>
      </c>
      <c r="C91" s="12">
        <v>0.450201350354829</v>
      </c>
      <c r="D91" s="12">
        <v>5.7836812534501307</v>
      </c>
      <c r="E91" s="13">
        <v>7.3083362106361452E-9</v>
      </c>
      <c r="F91" s="53">
        <v>0</v>
      </c>
      <c r="G91" s="18">
        <v>1.088583986910465E-3</v>
      </c>
      <c r="H91" s="16" t="s">
        <v>816</v>
      </c>
      <c r="I91" s="16" t="s">
        <v>774</v>
      </c>
      <c r="J91" s="16">
        <v>167090757</v>
      </c>
      <c r="K91" s="16" t="b">
        <v>0</v>
      </c>
      <c r="L91" s="16" t="b">
        <v>1</v>
      </c>
      <c r="M91" s="16" t="b">
        <v>0</v>
      </c>
      <c r="N91" s="16" t="b">
        <v>0</v>
      </c>
      <c r="O91" s="16" t="b">
        <v>0</v>
      </c>
      <c r="P91" s="16"/>
      <c r="Q91" s="16"/>
      <c r="R91" s="16"/>
      <c r="S91" s="16"/>
    </row>
    <row r="92" spans="1:19" x14ac:dyDescent="0.3">
      <c r="A92" s="11" t="s">
        <v>1872</v>
      </c>
      <c r="B92" s="12">
        <v>-2.7956385882800299</v>
      </c>
      <c r="C92" s="12">
        <v>0.54593141464817418</v>
      </c>
      <c r="D92" s="12">
        <v>-5.1208604474275967</v>
      </c>
      <c r="E92" s="13">
        <v>3.0414466845151908E-7</v>
      </c>
      <c r="F92" s="53">
        <v>0</v>
      </c>
      <c r="G92" s="18">
        <v>4.5302652510522221E-2</v>
      </c>
      <c r="H92" s="16" t="s">
        <v>1873</v>
      </c>
      <c r="I92" s="16" t="s">
        <v>765</v>
      </c>
      <c r="J92" s="16">
        <v>6432590</v>
      </c>
      <c r="K92" s="16" t="b">
        <v>0</v>
      </c>
      <c r="L92" s="16" t="b">
        <v>1</v>
      </c>
      <c r="M92" s="16" t="b">
        <v>0</v>
      </c>
      <c r="N92" s="16" t="b">
        <v>0</v>
      </c>
      <c r="O92" s="16" t="b">
        <v>0</v>
      </c>
      <c r="P92" s="16"/>
      <c r="Q92" s="16"/>
      <c r="R92" s="16"/>
      <c r="S92" s="16"/>
    </row>
    <row r="93" spans="1:19" x14ac:dyDescent="0.3">
      <c r="A93" s="11" t="s">
        <v>1874</v>
      </c>
      <c r="B93" s="12">
        <v>4.8878327673137543</v>
      </c>
      <c r="C93" s="12">
        <v>0.84348940737167233</v>
      </c>
      <c r="D93" s="12">
        <v>5.7947767032953337</v>
      </c>
      <c r="E93" s="13">
        <v>6.8412142954090693E-9</v>
      </c>
      <c r="F93" s="53">
        <v>0</v>
      </c>
      <c r="G93" s="18">
        <v>1.019005710515476E-3</v>
      </c>
      <c r="H93" s="16" t="s">
        <v>1424</v>
      </c>
      <c r="I93" s="16" t="s">
        <v>776</v>
      </c>
      <c r="J93" s="16">
        <v>121353563</v>
      </c>
      <c r="K93" s="16" t="b">
        <v>0</v>
      </c>
      <c r="L93" s="16" t="b">
        <v>1</v>
      </c>
      <c r="M93" s="16" t="b">
        <v>0</v>
      </c>
      <c r="N93" s="16" t="b">
        <v>0</v>
      </c>
      <c r="O93" s="16" t="b">
        <v>0</v>
      </c>
      <c r="P93" s="16"/>
      <c r="Q93" s="16"/>
      <c r="R93" s="16"/>
      <c r="S93" s="16"/>
    </row>
    <row r="94" spans="1:19" x14ac:dyDescent="0.3">
      <c r="A94" s="11" t="s">
        <v>1875</v>
      </c>
      <c r="B94" s="12">
        <v>-3.776094655264298</v>
      </c>
      <c r="C94" s="12">
        <v>0.72191150890364364</v>
      </c>
      <c r="D94" s="12">
        <v>-5.2306890923501097</v>
      </c>
      <c r="E94" s="13">
        <v>1.6887933171992869E-7</v>
      </c>
      <c r="F94" s="53">
        <v>0</v>
      </c>
      <c r="G94" s="18">
        <v>2.5154745339015089E-2</v>
      </c>
      <c r="H94" s="16" t="s">
        <v>1876</v>
      </c>
      <c r="I94" s="16" t="s">
        <v>770</v>
      </c>
      <c r="J94" s="16">
        <v>77324526</v>
      </c>
      <c r="K94" s="16" t="b">
        <v>1</v>
      </c>
      <c r="L94" s="16" t="b">
        <v>0</v>
      </c>
      <c r="M94" s="16" t="b">
        <v>0</v>
      </c>
      <c r="N94" s="16" t="b">
        <v>1</v>
      </c>
      <c r="O94" s="16" t="b">
        <v>0</v>
      </c>
      <c r="P94" s="16"/>
      <c r="Q94" s="16"/>
      <c r="R94" s="16"/>
      <c r="S94" s="16"/>
    </row>
    <row r="95" spans="1:19" x14ac:dyDescent="0.3">
      <c r="A95" s="11" t="s">
        <v>39</v>
      </c>
      <c r="B95" s="12">
        <v>-3.314631552216067</v>
      </c>
      <c r="C95" s="12">
        <v>0.59610007045694646</v>
      </c>
      <c r="D95" s="12">
        <v>-5.5605287039728131</v>
      </c>
      <c r="E95" s="13">
        <v>2.6895861020853022E-8</v>
      </c>
      <c r="F95" s="53">
        <v>0</v>
      </c>
      <c r="G95" s="18">
        <v>4.0061653949170781E-3</v>
      </c>
      <c r="H95" s="16" t="s">
        <v>916</v>
      </c>
      <c r="I95" s="16" t="s">
        <v>787</v>
      </c>
      <c r="J95" s="16">
        <v>149051031</v>
      </c>
      <c r="K95" s="16" t="b">
        <v>1</v>
      </c>
      <c r="L95" s="16" t="b">
        <v>0</v>
      </c>
      <c r="M95" s="16" t="b">
        <v>0</v>
      </c>
      <c r="N95" s="16" t="b">
        <v>1</v>
      </c>
      <c r="O95" s="16" t="b">
        <v>0</v>
      </c>
      <c r="P95" s="16"/>
      <c r="Q95" s="16"/>
      <c r="R95" s="16"/>
      <c r="S95" s="16"/>
    </row>
    <row r="96" spans="1:19" x14ac:dyDescent="0.3">
      <c r="A96" s="11" t="s">
        <v>1877</v>
      </c>
      <c r="B96" s="12">
        <v>-4.2514051651037761</v>
      </c>
      <c r="C96" s="12">
        <v>0.77680598088736685</v>
      </c>
      <c r="D96" s="12">
        <v>-5.4729305253897236</v>
      </c>
      <c r="E96" s="13">
        <v>4.426536844632284E-8</v>
      </c>
      <c r="F96" s="53">
        <v>0</v>
      </c>
      <c r="G96" s="18">
        <v>6.5933708954482332E-3</v>
      </c>
      <c r="H96" s="16" t="s">
        <v>1878</v>
      </c>
      <c r="I96" s="16" t="s">
        <v>780</v>
      </c>
      <c r="J96" s="16">
        <v>219751342</v>
      </c>
      <c r="K96" s="16" t="b">
        <v>0</v>
      </c>
      <c r="L96" s="16" t="b">
        <v>0</v>
      </c>
      <c r="M96" s="16" t="b">
        <v>1</v>
      </c>
      <c r="N96" s="16" t="b">
        <v>0</v>
      </c>
      <c r="O96" s="16" t="b">
        <v>0</v>
      </c>
      <c r="P96" s="16"/>
      <c r="Q96" s="16"/>
      <c r="R96" s="16"/>
      <c r="S96" s="16"/>
    </row>
    <row r="97" spans="1:19" x14ac:dyDescent="0.3">
      <c r="A97" s="11" t="s">
        <v>98</v>
      </c>
      <c r="B97" s="12">
        <v>-3.3153495622421381</v>
      </c>
      <c r="C97" s="12">
        <v>0.57692348898148915</v>
      </c>
      <c r="D97" s="12">
        <v>-5.7466018034646407</v>
      </c>
      <c r="E97" s="13">
        <v>9.1054818140753773E-9</v>
      </c>
      <c r="F97" s="53">
        <v>0</v>
      </c>
      <c r="G97" s="18">
        <v>1.356270621688342E-3</v>
      </c>
      <c r="H97" s="16" t="s">
        <v>766</v>
      </c>
      <c r="I97" s="16" t="s">
        <v>765</v>
      </c>
      <c r="J97" s="16">
        <v>27157855</v>
      </c>
      <c r="K97" s="16"/>
      <c r="L97" s="16"/>
      <c r="M97" s="16"/>
      <c r="N97" s="16"/>
      <c r="O97" s="16"/>
      <c r="P97" s="16"/>
      <c r="Q97" s="16"/>
      <c r="R97" s="16"/>
      <c r="S97" s="16"/>
    </row>
    <row r="98" spans="1:19" x14ac:dyDescent="0.3">
      <c r="A98" s="11" t="s">
        <v>1231</v>
      </c>
      <c r="B98" s="12">
        <v>4.7098743859012906</v>
      </c>
      <c r="C98" s="12">
        <v>0.78564058261675507</v>
      </c>
      <c r="D98" s="12">
        <v>5.9949479318061449</v>
      </c>
      <c r="E98" s="13">
        <v>2.0355065079833131E-9</v>
      </c>
      <c r="F98" s="53">
        <v>0</v>
      </c>
      <c r="G98" s="18">
        <v>3.0319072987062249E-4</v>
      </c>
      <c r="H98" s="16" t="s">
        <v>1232</v>
      </c>
      <c r="I98" s="16" t="s">
        <v>820</v>
      </c>
      <c r="J98" s="16">
        <v>91866325</v>
      </c>
      <c r="K98" s="16"/>
      <c r="L98" s="16"/>
      <c r="M98" s="16"/>
      <c r="N98" s="16"/>
      <c r="O98" s="16"/>
      <c r="P98" s="16"/>
      <c r="Q98" s="16"/>
      <c r="R98" s="16"/>
      <c r="S98" s="16"/>
    </row>
    <row r="99" spans="1:19" x14ac:dyDescent="0.3">
      <c r="A99" s="11" t="s">
        <v>218</v>
      </c>
      <c r="B99" s="12">
        <v>-3.6763975830789661</v>
      </c>
      <c r="C99" s="12">
        <v>0.64190838472985978</v>
      </c>
      <c r="D99" s="12">
        <v>-5.727293287539994</v>
      </c>
      <c r="E99" s="13">
        <v>1.0204566300956189E-8</v>
      </c>
      <c r="F99" s="53">
        <v>0</v>
      </c>
      <c r="G99" s="18">
        <v>1.5199803550937259E-3</v>
      </c>
      <c r="H99" s="16" t="s">
        <v>813</v>
      </c>
      <c r="I99" s="16" t="s">
        <v>811</v>
      </c>
      <c r="J99" s="16">
        <v>60639404</v>
      </c>
      <c r="K99" s="16"/>
      <c r="L99" s="16"/>
      <c r="M99" s="16"/>
      <c r="N99" s="16"/>
      <c r="O99" s="16"/>
      <c r="P99" s="16" t="b">
        <v>1</v>
      </c>
      <c r="Q99" s="16" t="b">
        <v>1</v>
      </c>
      <c r="R99" s="16" t="b">
        <v>1</v>
      </c>
      <c r="S99" s="16" t="b">
        <v>1</v>
      </c>
    </row>
    <row r="100" spans="1:19" x14ac:dyDescent="0.3">
      <c r="A100" s="11" t="s">
        <v>144</v>
      </c>
      <c r="B100" s="12">
        <v>-4.6364844568089776</v>
      </c>
      <c r="C100" s="12">
        <v>0.73785566496523625</v>
      </c>
      <c r="D100" s="12">
        <v>-6.2837282099439102</v>
      </c>
      <c r="E100" s="13">
        <v>3.305483905278931E-10</v>
      </c>
      <c r="F100" s="53">
        <v>0</v>
      </c>
      <c r="G100" s="18">
        <v>4.9235513317520202E-5</v>
      </c>
      <c r="H100" s="16"/>
      <c r="I100" s="16" t="s">
        <v>774</v>
      </c>
      <c r="J100" s="16">
        <v>65531864</v>
      </c>
      <c r="K100" s="16"/>
      <c r="L100" s="16"/>
      <c r="M100" s="16"/>
      <c r="N100" s="16"/>
      <c r="O100" s="16"/>
      <c r="P100" s="16" t="b">
        <v>1</v>
      </c>
      <c r="Q100" s="16" t="b">
        <v>1</v>
      </c>
      <c r="R100" s="16" t="b">
        <v>1</v>
      </c>
      <c r="S100" s="16" t="b">
        <v>1</v>
      </c>
    </row>
    <row r="101" spans="1:19" x14ac:dyDescent="0.3">
      <c r="A101" s="11" t="s">
        <v>1246</v>
      </c>
      <c r="B101" s="12">
        <v>-2.7694904461898542</v>
      </c>
      <c r="C101" s="12">
        <v>0.50450160502348496</v>
      </c>
      <c r="D101" s="12">
        <v>-5.4895572553449687</v>
      </c>
      <c r="E101" s="13">
        <v>4.0294248835773182E-8</v>
      </c>
      <c r="F101" s="53">
        <v>6.7324402877230543E-4</v>
      </c>
      <c r="G101" s="18">
        <v>6.0018686583372524E-3</v>
      </c>
      <c r="H101" s="16" t="s">
        <v>786</v>
      </c>
      <c r="I101" s="16" t="s">
        <v>776</v>
      </c>
      <c r="J101" s="16">
        <v>72533295</v>
      </c>
      <c r="K101" s="16" t="b">
        <v>0</v>
      </c>
      <c r="L101" s="16" t="b">
        <v>1</v>
      </c>
      <c r="M101" s="16" t="b">
        <v>0</v>
      </c>
      <c r="N101" s="16" t="b">
        <v>0</v>
      </c>
      <c r="O101" s="16" t="b">
        <v>0</v>
      </c>
      <c r="P101" s="16"/>
      <c r="Q101" s="16"/>
      <c r="R101" s="16"/>
      <c r="S101" s="16"/>
    </row>
    <row r="102" spans="1:19" x14ac:dyDescent="0.3">
      <c r="A102" s="11" t="s">
        <v>1254</v>
      </c>
      <c r="B102" s="12">
        <v>-3.554204025160518</v>
      </c>
      <c r="C102" s="12">
        <v>0.69204664217841139</v>
      </c>
      <c r="D102" s="12">
        <v>-5.1357868220741034</v>
      </c>
      <c r="E102" s="13">
        <v>2.8096600536463532E-7</v>
      </c>
      <c r="F102" s="53">
        <v>0</v>
      </c>
      <c r="G102" s="18">
        <v>4.185016746506779E-2</v>
      </c>
      <c r="H102" s="16" t="s">
        <v>1255</v>
      </c>
      <c r="I102" s="16" t="s">
        <v>791</v>
      </c>
      <c r="J102" s="16">
        <v>3162397</v>
      </c>
      <c r="K102" s="16" t="b">
        <v>0</v>
      </c>
      <c r="L102" s="16" t="b">
        <v>0</v>
      </c>
      <c r="M102" s="16" t="b">
        <v>1</v>
      </c>
      <c r="N102" s="16" t="b">
        <v>0</v>
      </c>
      <c r="O102" s="16" t="b">
        <v>1</v>
      </c>
      <c r="P102" s="16" t="b">
        <v>1</v>
      </c>
      <c r="Q102" s="16" t="b">
        <v>1</v>
      </c>
      <c r="R102" s="16" t="b">
        <v>1</v>
      </c>
      <c r="S102" s="16" t="b">
        <v>1</v>
      </c>
    </row>
    <row r="103" spans="1:19" x14ac:dyDescent="0.3">
      <c r="A103" s="11" t="s">
        <v>236</v>
      </c>
      <c r="B103" s="12">
        <v>-1.6750861115866049</v>
      </c>
      <c r="C103" s="12">
        <v>0.28852534769463772</v>
      </c>
      <c r="D103" s="12">
        <v>-5.8056809391992878</v>
      </c>
      <c r="E103" s="13">
        <v>6.4104933862394163E-9</v>
      </c>
      <c r="F103" s="53">
        <v>0</v>
      </c>
      <c r="G103" s="18">
        <v>9.548494003737473E-4</v>
      </c>
      <c r="H103" s="16" t="s">
        <v>730</v>
      </c>
      <c r="I103" s="16" t="s">
        <v>769</v>
      </c>
      <c r="J103" s="16">
        <v>107974897</v>
      </c>
      <c r="K103" s="16" t="b">
        <v>0</v>
      </c>
      <c r="L103" s="16" t="b">
        <v>0</v>
      </c>
      <c r="M103" s="16" t="b">
        <v>1</v>
      </c>
      <c r="N103" s="16" t="b">
        <v>0</v>
      </c>
      <c r="O103" s="16" t="b">
        <v>0</v>
      </c>
      <c r="P103" s="16" t="b">
        <v>0</v>
      </c>
      <c r="Q103" s="16" t="b">
        <v>0</v>
      </c>
      <c r="R103" s="16" t="b">
        <v>1</v>
      </c>
      <c r="S103" s="16" t="b">
        <v>0</v>
      </c>
    </row>
    <row r="104" spans="1:19" x14ac:dyDescent="0.3">
      <c r="A104" s="11" t="s">
        <v>1258</v>
      </c>
      <c r="B104" s="12">
        <v>-3.8335898756655662</v>
      </c>
      <c r="C104" s="12">
        <v>0.66443072780232715</v>
      </c>
      <c r="D104" s="12">
        <v>-5.7697359788665379</v>
      </c>
      <c r="E104" s="13">
        <v>7.9395825973657437E-9</v>
      </c>
      <c r="F104" s="53">
        <v>0</v>
      </c>
      <c r="G104" s="18">
        <v>1.1826087674602251E-3</v>
      </c>
      <c r="H104" s="16" t="s">
        <v>895</v>
      </c>
      <c r="I104" s="16" t="s">
        <v>765</v>
      </c>
      <c r="J104" s="16">
        <v>27143788</v>
      </c>
      <c r="K104" s="16"/>
      <c r="L104" s="16"/>
      <c r="M104" s="16"/>
      <c r="N104" s="16"/>
      <c r="O104" s="16"/>
      <c r="P104" s="16"/>
      <c r="Q104" s="16"/>
      <c r="R104" s="16"/>
      <c r="S104" s="16"/>
    </row>
    <row r="105" spans="1:19" x14ac:dyDescent="0.3">
      <c r="A105" s="11" t="s">
        <v>183</v>
      </c>
      <c r="B105" s="12">
        <v>4.7482364523840674</v>
      </c>
      <c r="C105" s="12">
        <v>0.69919991656930702</v>
      </c>
      <c r="D105" s="12">
        <v>6.7909568348945957</v>
      </c>
      <c r="E105" s="13">
        <v>1.1139225362827689E-11</v>
      </c>
      <c r="F105" s="53">
        <v>0</v>
      </c>
      <c r="G105" s="18">
        <v>1.659198757018547E-6</v>
      </c>
      <c r="H105" s="16" t="s">
        <v>899</v>
      </c>
      <c r="I105" s="16" t="s">
        <v>811</v>
      </c>
      <c r="J105" s="16">
        <v>62168878</v>
      </c>
      <c r="K105" s="16"/>
      <c r="L105" s="16"/>
      <c r="M105" s="16"/>
      <c r="N105" s="16"/>
      <c r="O105" s="16"/>
      <c r="P105" s="16"/>
      <c r="Q105" s="16"/>
      <c r="R105" s="16"/>
      <c r="S105" s="16"/>
    </row>
    <row r="106" spans="1:19" x14ac:dyDescent="0.3">
      <c r="A106" s="11" t="s">
        <v>1259</v>
      </c>
      <c r="B106" s="12">
        <v>-3.4760175437038239</v>
      </c>
      <c r="C106" s="12">
        <v>0.65372215197051287</v>
      </c>
      <c r="D106" s="12">
        <v>-5.3172705456378893</v>
      </c>
      <c r="E106" s="13">
        <v>1.05335389859321E-7</v>
      </c>
      <c r="F106" s="53">
        <v>16.45311619136675</v>
      </c>
      <c r="G106" s="18">
        <v>1.5689811654935722E-2</v>
      </c>
      <c r="H106" s="16" t="s">
        <v>1260</v>
      </c>
      <c r="I106" s="16" t="s">
        <v>804</v>
      </c>
      <c r="J106" s="16">
        <v>43891459</v>
      </c>
      <c r="K106" s="16" t="b">
        <v>0</v>
      </c>
      <c r="L106" s="16" t="b">
        <v>1</v>
      </c>
      <c r="M106" s="16" t="b">
        <v>0</v>
      </c>
      <c r="N106" s="16" t="b">
        <v>0</v>
      </c>
      <c r="O106" s="16" t="b">
        <v>0</v>
      </c>
      <c r="P106" s="16" t="b">
        <v>1</v>
      </c>
      <c r="Q106" s="16" t="b">
        <v>1</v>
      </c>
      <c r="R106" s="16" t="b">
        <v>1</v>
      </c>
      <c r="S106" s="16" t="b">
        <v>1</v>
      </c>
    </row>
    <row r="107" spans="1:19" x14ac:dyDescent="0.3">
      <c r="A107" s="11" t="s">
        <v>138</v>
      </c>
      <c r="B107" s="12">
        <v>-4.5901036035461296</v>
      </c>
      <c r="C107" s="12">
        <v>0.88824423062456404</v>
      </c>
      <c r="D107" s="12">
        <v>-5.1676143174255387</v>
      </c>
      <c r="E107" s="13">
        <v>2.3710094650139529E-7</v>
      </c>
      <c r="F107" s="53">
        <v>31.176599239887231</v>
      </c>
      <c r="G107" s="18">
        <v>3.5316423082329337E-2</v>
      </c>
      <c r="H107" s="16" t="s">
        <v>806</v>
      </c>
      <c r="I107" s="16" t="s">
        <v>767</v>
      </c>
      <c r="J107" s="16">
        <v>49220223</v>
      </c>
      <c r="K107" s="16"/>
      <c r="L107" s="16"/>
      <c r="M107" s="16"/>
      <c r="N107" s="16"/>
      <c r="O107" s="16"/>
      <c r="P107" s="16" t="b">
        <v>0</v>
      </c>
      <c r="Q107" s="16" t="b">
        <v>0</v>
      </c>
      <c r="R107" s="16" t="b">
        <v>1</v>
      </c>
      <c r="S107" s="16" t="b">
        <v>1</v>
      </c>
    </row>
    <row r="108" spans="1:19" x14ac:dyDescent="0.3">
      <c r="A108" s="11" t="s">
        <v>184</v>
      </c>
      <c r="B108" s="12">
        <v>4.4366950945018599</v>
      </c>
      <c r="C108" s="12">
        <v>0.82074922800608174</v>
      </c>
      <c r="D108" s="12">
        <v>5.4056646574987504</v>
      </c>
      <c r="E108" s="13">
        <v>6.4568502385136015E-8</v>
      </c>
      <c r="F108" s="53">
        <v>0</v>
      </c>
      <c r="G108" s="18">
        <v>9.6175429987683941E-3</v>
      </c>
      <c r="H108" s="16" t="s">
        <v>917</v>
      </c>
      <c r="I108" s="16" t="s">
        <v>820</v>
      </c>
      <c r="J108" s="16">
        <v>99664344</v>
      </c>
      <c r="K108" s="16" t="b">
        <v>0</v>
      </c>
      <c r="L108" s="16" t="b">
        <v>0</v>
      </c>
      <c r="M108" s="16" t="b">
        <v>1</v>
      </c>
      <c r="N108" s="16" t="b">
        <v>0</v>
      </c>
      <c r="O108" s="16" t="b">
        <v>1</v>
      </c>
      <c r="P108" s="16"/>
      <c r="Q108" s="16"/>
      <c r="R108" s="16"/>
      <c r="S108" s="16"/>
    </row>
    <row r="109" spans="1:19" x14ac:dyDescent="0.3">
      <c r="A109" s="11" t="s">
        <v>180</v>
      </c>
      <c r="B109" s="12">
        <v>5.1447454671422141</v>
      </c>
      <c r="C109" s="12">
        <v>0.74473439368446093</v>
      </c>
      <c r="D109" s="12">
        <v>6.9081615012962718</v>
      </c>
      <c r="E109" s="13">
        <v>4.9097486061825742E-12</v>
      </c>
      <c r="F109" s="53">
        <v>0</v>
      </c>
      <c r="G109" s="18">
        <v>7.3131196463950064E-7</v>
      </c>
      <c r="H109" s="16" t="s">
        <v>1857</v>
      </c>
      <c r="I109" s="16" t="s">
        <v>776</v>
      </c>
      <c r="J109" s="16">
        <v>2321803</v>
      </c>
      <c r="K109" s="16"/>
      <c r="L109" s="16"/>
      <c r="M109" s="16"/>
      <c r="N109" s="16"/>
      <c r="O109" s="16"/>
      <c r="P109" s="16"/>
      <c r="Q109" s="16"/>
      <c r="R109" s="16"/>
      <c r="S109" s="16"/>
    </row>
    <row r="110" spans="1:19" x14ac:dyDescent="0.3">
      <c r="A110" s="11" t="s">
        <v>1879</v>
      </c>
      <c r="B110" s="12">
        <v>3.6649419784421808</v>
      </c>
      <c r="C110" s="12">
        <v>0.66113510308478474</v>
      </c>
      <c r="D110" s="12">
        <v>5.5434085428862563</v>
      </c>
      <c r="E110" s="13">
        <v>2.9663964400953341E-8</v>
      </c>
      <c r="F110" s="53">
        <v>0</v>
      </c>
      <c r="G110" s="18">
        <v>4.4184771614864012E-3</v>
      </c>
      <c r="H110" s="16"/>
      <c r="I110" s="16" t="s">
        <v>837</v>
      </c>
      <c r="J110" s="16">
        <v>36740105</v>
      </c>
      <c r="K110" s="16"/>
      <c r="L110" s="16"/>
      <c r="M110" s="16"/>
      <c r="N110" s="16"/>
      <c r="O110" s="16"/>
      <c r="P110" s="16"/>
      <c r="Q110" s="16"/>
      <c r="R110" s="16"/>
      <c r="S110" s="16"/>
    </row>
    <row r="111" spans="1:19" x14ac:dyDescent="0.3">
      <c r="A111" s="11" t="s">
        <v>175</v>
      </c>
      <c r="B111" s="12">
        <v>2.7530743972425609</v>
      </c>
      <c r="C111" s="12">
        <v>0.51540145893416256</v>
      </c>
      <c r="D111" s="12">
        <v>5.3416115719498558</v>
      </c>
      <c r="E111" s="13">
        <v>9.2123887515910191E-8</v>
      </c>
      <c r="F111" s="53">
        <v>0</v>
      </c>
      <c r="G111" s="18">
        <v>1.3721945169382341E-2</v>
      </c>
      <c r="H111" s="16" t="s">
        <v>912</v>
      </c>
      <c r="I111" s="16" t="s">
        <v>769</v>
      </c>
      <c r="J111" s="16">
        <v>123518833</v>
      </c>
      <c r="K111" s="16" t="b">
        <v>0</v>
      </c>
      <c r="L111" s="16" t="b">
        <v>0</v>
      </c>
      <c r="M111" s="16" t="b">
        <v>1</v>
      </c>
      <c r="N111" s="16" t="b">
        <v>0</v>
      </c>
      <c r="O111" s="16" t="b">
        <v>0</v>
      </c>
      <c r="P111" s="16"/>
      <c r="Q111" s="16"/>
      <c r="R111" s="16"/>
      <c r="S111" s="16"/>
    </row>
    <row r="112" spans="1:19" x14ac:dyDescent="0.3">
      <c r="A112" s="11" t="s">
        <v>202</v>
      </c>
      <c r="B112" s="12">
        <v>-3.3632947612278521</v>
      </c>
      <c r="C112" s="12">
        <v>0.63921850953002723</v>
      </c>
      <c r="D112" s="12">
        <v>-5.2615728598044633</v>
      </c>
      <c r="E112" s="13">
        <v>1.428282686633906E-7</v>
      </c>
      <c r="F112" s="53">
        <v>0</v>
      </c>
      <c r="G112" s="18">
        <v>2.1274413445680689E-2</v>
      </c>
      <c r="H112" s="16" t="s">
        <v>870</v>
      </c>
      <c r="I112" s="16" t="s">
        <v>767</v>
      </c>
      <c r="J112" s="16">
        <v>5037103</v>
      </c>
      <c r="K112" s="16"/>
      <c r="L112" s="16"/>
      <c r="M112" s="16"/>
      <c r="N112" s="16"/>
      <c r="O112" s="16"/>
      <c r="P112" s="16"/>
      <c r="Q112" s="16"/>
      <c r="R112" s="16"/>
      <c r="S112" s="16"/>
    </row>
    <row r="113" spans="1:19" x14ac:dyDescent="0.3">
      <c r="A113" s="11" t="s">
        <v>1880</v>
      </c>
      <c r="B113" s="12">
        <v>3.596452392457981</v>
      </c>
      <c r="C113" s="12">
        <v>0.57516348199463208</v>
      </c>
      <c r="D113" s="12">
        <v>6.252922003993894</v>
      </c>
      <c r="E113" s="13">
        <v>4.0284335309478941E-10</v>
      </c>
      <c r="F113" s="53">
        <v>0</v>
      </c>
      <c r="G113" s="18">
        <v>6.0003920286821983E-5</v>
      </c>
      <c r="H113" s="16" t="s">
        <v>1881</v>
      </c>
      <c r="I113" s="16" t="s">
        <v>789</v>
      </c>
      <c r="J113" s="16">
        <v>139040820</v>
      </c>
      <c r="K113" s="16" t="b">
        <v>1</v>
      </c>
      <c r="L113" s="16" t="b">
        <v>0</v>
      </c>
      <c r="M113" s="16" t="b">
        <v>1</v>
      </c>
      <c r="N113" s="16" t="b">
        <v>1</v>
      </c>
      <c r="O113" s="16" t="b">
        <v>1</v>
      </c>
      <c r="P113" s="16" t="b">
        <v>0</v>
      </c>
      <c r="Q113" s="16" t="b">
        <v>1</v>
      </c>
      <c r="R113" s="16" t="b">
        <v>0</v>
      </c>
      <c r="S113" s="16" t="b">
        <v>0</v>
      </c>
    </row>
    <row r="114" spans="1:19" x14ac:dyDescent="0.3">
      <c r="A114" s="11" t="s">
        <v>1284</v>
      </c>
      <c r="B114" s="12">
        <v>-2.92442002735506</v>
      </c>
      <c r="C114" s="12">
        <v>0.53538121021395979</v>
      </c>
      <c r="D114" s="12">
        <v>-5.4623135283106876</v>
      </c>
      <c r="E114" s="13">
        <v>4.699690915441737E-8</v>
      </c>
      <c r="F114" s="53">
        <v>0</v>
      </c>
      <c r="G114" s="18">
        <v>7.0002366154596216E-3</v>
      </c>
      <c r="H114" s="16" t="s">
        <v>1285</v>
      </c>
      <c r="I114" s="16" t="s">
        <v>787</v>
      </c>
      <c r="J114" s="16">
        <v>30722557</v>
      </c>
      <c r="K114" s="16" t="b">
        <v>0</v>
      </c>
      <c r="L114" s="16" t="b">
        <v>1</v>
      </c>
      <c r="M114" s="16" t="b">
        <v>0</v>
      </c>
      <c r="N114" s="16" t="b">
        <v>0</v>
      </c>
      <c r="O114" s="16" t="b">
        <v>0</v>
      </c>
      <c r="P114" s="16"/>
      <c r="Q114" s="16"/>
      <c r="R114" s="16"/>
      <c r="S114" s="16"/>
    </row>
    <row r="115" spans="1:19" x14ac:dyDescent="0.3">
      <c r="A115" s="11" t="s">
        <v>1288</v>
      </c>
      <c r="B115" s="12">
        <v>-2.8020592134190698</v>
      </c>
      <c r="C115" s="12">
        <v>0.52319823084781591</v>
      </c>
      <c r="D115" s="12">
        <v>-5.3556358722361823</v>
      </c>
      <c r="E115" s="13">
        <v>8.525605099920795E-8</v>
      </c>
      <c r="F115" s="53">
        <v>14.24038385406652</v>
      </c>
      <c r="G115" s="18">
        <v>1.269897405238302E-2</v>
      </c>
      <c r="H115" s="16" t="s">
        <v>1022</v>
      </c>
      <c r="I115" s="16" t="s">
        <v>765</v>
      </c>
      <c r="J115" s="16">
        <v>116660213</v>
      </c>
      <c r="K115" s="16" t="b">
        <v>1</v>
      </c>
      <c r="L115" s="16" t="b">
        <v>0</v>
      </c>
      <c r="M115" s="16" t="b">
        <v>0</v>
      </c>
      <c r="N115" s="16" t="b">
        <v>0</v>
      </c>
      <c r="O115" s="16" t="b">
        <v>0</v>
      </c>
      <c r="P115" s="16" t="b">
        <v>0</v>
      </c>
      <c r="Q115" s="16" t="b">
        <v>1</v>
      </c>
      <c r="R115" s="16" t="b">
        <v>1</v>
      </c>
      <c r="S115" s="16" t="b">
        <v>1</v>
      </c>
    </row>
    <row r="116" spans="1:19" x14ac:dyDescent="0.3">
      <c r="A116" s="11" t="s">
        <v>1291</v>
      </c>
      <c r="B116" s="12">
        <v>3.9287886626001209</v>
      </c>
      <c r="C116" s="12">
        <v>0.75626038614920932</v>
      </c>
      <c r="D116" s="12">
        <v>5.1950210992870591</v>
      </c>
      <c r="E116" s="13">
        <v>2.046966231735048E-7</v>
      </c>
      <c r="F116" s="53">
        <v>0</v>
      </c>
      <c r="G116" s="18">
        <v>3.048976671831672E-2</v>
      </c>
      <c r="H116" s="16"/>
      <c r="I116" s="16" t="s">
        <v>767</v>
      </c>
      <c r="J116" s="16">
        <v>6113945</v>
      </c>
      <c r="K116" s="16"/>
      <c r="L116" s="16"/>
      <c r="M116" s="16"/>
      <c r="N116" s="16"/>
      <c r="O116" s="16"/>
      <c r="P116" s="16"/>
      <c r="Q116" s="16"/>
      <c r="R116" s="16"/>
      <c r="S116" s="16"/>
    </row>
    <row r="117" spans="1:19" x14ac:dyDescent="0.3">
      <c r="A117" s="11" t="s">
        <v>1292</v>
      </c>
      <c r="B117" s="12">
        <v>3.7818348067074701</v>
      </c>
      <c r="C117" s="12">
        <v>0.60728097304512574</v>
      </c>
      <c r="D117" s="12">
        <v>6.2274877273759914</v>
      </c>
      <c r="E117" s="13">
        <v>4.7397385504095059E-10</v>
      </c>
      <c r="F117" s="53">
        <v>0</v>
      </c>
      <c r="G117" s="18">
        <v>7.0598879682204634E-5</v>
      </c>
      <c r="H117" s="16" t="s">
        <v>1293</v>
      </c>
      <c r="I117" s="16" t="s">
        <v>767</v>
      </c>
      <c r="J117" s="16">
        <v>681445</v>
      </c>
      <c r="K117" s="16" t="b">
        <v>0</v>
      </c>
      <c r="L117" s="16" t="b">
        <v>0</v>
      </c>
      <c r="M117" s="16" t="b">
        <v>1</v>
      </c>
      <c r="N117" s="16" t="b">
        <v>0</v>
      </c>
      <c r="O117" s="16" t="b">
        <v>0</v>
      </c>
      <c r="P117" s="16"/>
      <c r="Q117" s="16"/>
      <c r="R117" s="16"/>
      <c r="S117" s="16"/>
    </row>
    <row r="118" spans="1:19" x14ac:dyDescent="0.3">
      <c r="A118" s="11" t="s">
        <v>71</v>
      </c>
      <c r="B118" s="12">
        <v>-3.4447980476808269</v>
      </c>
      <c r="C118" s="12">
        <v>0.54692844897860993</v>
      </c>
      <c r="D118" s="12">
        <v>-6.2984437070589303</v>
      </c>
      <c r="E118" s="13">
        <v>3.0064887046394392E-10</v>
      </c>
      <c r="F118" s="53">
        <v>3.8664343231269149</v>
      </c>
      <c r="G118" s="18">
        <v>4.4781949904474913E-5</v>
      </c>
      <c r="H118" s="16" t="s">
        <v>781</v>
      </c>
      <c r="I118" s="16" t="s">
        <v>780</v>
      </c>
      <c r="J118" s="16">
        <v>11925153</v>
      </c>
      <c r="K118" s="16" t="b">
        <v>0</v>
      </c>
      <c r="L118" s="16" t="b">
        <v>0</v>
      </c>
      <c r="M118" s="16" t="b">
        <v>1</v>
      </c>
      <c r="N118" s="16" t="b">
        <v>0</v>
      </c>
      <c r="O118" s="16" t="b">
        <v>0</v>
      </c>
      <c r="P118" s="16"/>
      <c r="Q118" s="16"/>
      <c r="R118" s="16"/>
      <c r="S118" s="16"/>
    </row>
    <row r="119" spans="1:19" x14ac:dyDescent="0.3">
      <c r="A119" s="11" t="s">
        <v>1882</v>
      </c>
      <c r="B119" s="12">
        <v>3.4524992616530601</v>
      </c>
      <c r="C119" s="12">
        <v>0.66464442920156608</v>
      </c>
      <c r="D119" s="12">
        <v>5.1945056784731189</v>
      </c>
      <c r="E119" s="13">
        <v>2.0526450868900431E-7</v>
      </c>
      <c r="F119" s="53">
        <v>0</v>
      </c>
      <c r="G119" s="18">
        <v>3.0574353833735881E-2</v>
      </c>
      <c r="H119" s="16" t="s">
        <v>1883</v>
      </c>
      <c r="I119" s="16" t="s">
        <v>836</v>
      </c>
      <c r="J119" s="16">
        <v>35747081</v>
      </c>
      <c r="K119" s="16"/>
      <c r="L119" s="16"/>
      <c r="M119" s="16"/>
      <c r="N119" s="16"/>
      <c r="O119" s="16"/>
      <c r="P119" s="16"/>
      <c r="Q119" s="16"/>
      <c r="R119" s="16"/>
      <c r="S119" s="16"/>
    </row>
    <row r="120" spans="1:19" x14ac:dyDescent="0.3">
      <c r="A120" s="11" t="s">
        <v>196</v>
      </c>
      <c r="B120" s="12">
        <v>4.8054492321283222</v>
      </c>
      <c r="C120" s="12">
        <v>0.84091955970336929</v>
      </c>
      <c r="D120" s="12">
        <v>5.7145171338664351</v>
      </c>
      <c r="E120" s="13">
        <v>1.1001596439256139E-8</v>
      </c>
      <c r="F120" s="53">
        <v>0</v>
      </c>
      <c r="G120" s="18">
        <v>1.6386987912236409E-3</v>
      </c>
      <c r="H120" s="16" t="s">
        <v>850</v>
      </c>
      <c r="I120" s="16" t="s">
        <v>765</v>
      </c>
      <c r="J120" s="16">
        <v>140090416</v>
      </c>
      <c r="K120" s="16"/>
      <c r="L120" s="16"/>
      <c r="M120" s="16"/>
      <c r="N120" s="16"/>
      <c r="O120" s="16"/>
      <c r="P120" s="16"/>
      <c r="Q120" s="16"/>
      <c r="R120" s="16"/>
      <c r="S120" s="16"/>
    </row>
    <row r="121" spans="1:19" x14ac:dyDescent="0.3">
      <c r="A121" s="11" t="s">
        <v>1300</v>
      </c>
      <c r="B121" s="12">
        <v>-3.6589613851432108</v>
      </c>
      <c r="C121" s="12">
        <v>0.69002332799454991</v>
      </c>
      <c r="D121" s="12">
        <v>-5.3026633110759276</v>
      </c>
      <c r="E121" s="13">
        <v>1.1412529137780761E-7</v>
      </c>
      <c r="F121" s="53">
        <v>0</v>
      </c>
      <c r="G121" s="18">
        <v>1.699907627601582E-2</v>
      </c>
      <c r="H121" s="16" t="s">
        <v>1301</v>
      </c>
      <c r="I121" s="16" t="s">
        <v>820</v>
      </c>
      <c r="J121" s="16">
        <v>75389480</v>
      </c>
      <c r="K121" s="16"/>
      <c r="L121" s="16"/>
      <c r="M121" s="16"/>
      <c r="N121" s="16"/>
      <c r="O121" s="16"/>
      <c r="P121" s="16" t="b">
        <v>1</v>
      </c>
      <c r="Q121" s="16" t="b">
        <v>1</v>
      </c>
      <c r="R121" s="16" t="b">
        <v>1</v>
      </c>
      <c r="S121" s="16" t="b">
        <v>1</v>
      </c>
    </row>
    <row r="122" spans="1:19" x14ac:dyDescent="0.3">
      <c r="A122" s="11" t="s">
        <v>56</v>
      </c>
      <c r="B122" s="12">
        <v>-2.5850465028174181</v>
      </c>
      <c r="C122" s="12">
        <v>0.41172808524578058</v>
      </c>
      <c r="D122" s="12">
        <v>-6.2785284644215551</v>
      </c>
      <c r="E122" s="13">
        <v>3.4179246071446801E-10</v>
      </c>
      <c r="F122" s="53">
        <v>16.33200707811061</v>
      </c>
      <c r="G122" s="18">
        <v>5.0910328815880718E-5</v>
      </c>
      <c r="H122" s="16" t="s">
        <v>766</v>
      </c>
      <c r="I122" s="16" t="s">
        <v>765</v>
      </c>
      <c r="J122" s="16">
        <v>27155036</v>
      </c>
      <c r="K122" s="16"/>
      <c r="L122" s="16"/>
      <c r="M122" s="16"/>
      <c r="N122" s="16"/>
      <c r="O122" s="16"/>
      <c r="P122" s="16"/>
      <c r="Q122" s="16"/>
      <c r="R122" s="16"/>
      <c r="S122" s="16"/>
    </row>
    <row r="123" spans="1:19" x14ac:dyDescent="0.3">
      <c r="A123" s="11" t="s">
        <v>1884</v>
      </c>
      <c r="B123" s="12">
        <v>-3.5535897926863931</v>
      </c>
      <c r="C123" s="12">
        <v>0.67570756915350194</v>
      </c>
      <c r="D123" s="12">
        <v>-5.2590646529802543</v>
      </c>
      <c r="E123" s="13">
        <v>1.4478998068477949E-7</v>
      </c>
      <c r="F123" s="53">
        <v>0</v>
      </c>
      <c r="G123" s="18">
        <v>2.1566612412978591E-2</v>
      </c>
      <c r="H123" s="16"/>
      <c r="I123" s="16" t="s">
        <v>765</v>
      </c>
      <c r="J123" s="16">
        <v>21209509</v>
      </c>
      <c r="K123" s="16"/>
      <c r="L123" s="16"/>
      <c r="M123" s="16"/>
      <c r="N123" s="16"/>
      <c r="O123" s="16"/>
      <c r="P123" s="16"/>
      <c r="Q123" s="16"/>
      <c r="R123" s="16"/>
      <c r="S123" s="16"/>
    </row>
    <row r="124" spans="1:19" x14ac:dyDescent="0.3">
      <c r="A124" s="11" t="s">
        <v>1312</v>
      </c>
      <c r="B124" s="12">
        <v>4.6985273489218153</v>
      </c>
      <c r="C124" s="12">
        <v>0.83510440079749193</v>
      </c>
      <c r="D124" s="12">
        <v>5.626275402733965</v>
      </c>
      <c r="E124" s="13">
        <v>1.8414227266612602E-8</v>
      </c>
      <c r="F124" s="53">
        <v>24.63423967950537</v>
      </c>
      <c r="G124" s="18">
        <v>2.7428175655892142E-3</v>
      </c>
      <c r="H124" s="16" t="s">
        <v>1104</v>
      </c>
      <c r="I124" s="16" t="s">
        <v>811</v>
      </c>
      <c r="J124" s="16">
        <v>3065403</v>
      </c>
      <c r="K124" s="16" t="b">
        <v>0</v>
      </c>
      <c r="L124" s="16" t="b">
        <v>0</v>
      </c>
      <c r="M124" s="16" t="b">
        <v>1</v>
      </c>
      <c r="N124" s="16" t="b">
        <v>0</v>
      </c>
      <c r="O124" s="16" t="b">
        <v>0</v>
      </c>
      <c r="P124" s="16"/>
      <c r="Q124" s="16"/>
      <c r="R124" s="16"/>
      <c r="S124" s="16"/>
    </row>
    <row r="125" spans="1:19" x14ac:dyDescent="0.3">
      <c r="A125" s="11" t="s">
        <v>1317</v>
      </c>
      <c r="B125" s="12">
        <v>-2.8646030262546529</v>
      </c>
      <c r="C125" s="12">
        <v>0.54996451627889253</v>
      </c>
      <c r="D125" s="12">
        <v>-5.2087051827212507</v>
      </c>
      <c r="E125" s="13">
        <v>1.9016298535185821E-7</v>
      </c>
      <c r="F125" s="53">
        <v>0</v>
      </c>
      <c r="G125" s="18">
        <v>2.8324966831144639E-2</v>
      </c>
      <c r="H125" s="16" t="s">
        <v>858</v>
      </c>
      <c r="I125" s="16" t="s">
        <v>765</v>
      </c>
      <c r="J125" s="16">
        <v>27170552</v>
      </c>
      <c r="K125" s="16" t="b">
        <v>0</v>
      </c>
      <c r="L125" s="16" t="b">
        <v>1</v>
      </c>
      <c r="M125" s="16" t="b">
        <v>0</v>
      </c>
      <c r="N125" s="16" t="b">
        <v>0</v>
      </c>
      <c r="O125" s="16" t="b">
        <v>1</v>
      </c>
      <c r="P125" s="16" t="b">
        <v>1</v>
      </c>
      <c r="Q125" s="16" t="b">
        <v>0</v>
      </c>
      <c r="R125" s="16" t="b">
        <v>0</v>
      </c>
      <c r="S125" s="16" t="b">
        <v>0</v>
      </c>
    </row>
    <row r="126" spans="1:19" x14ac:dyDescent="0.3">
      <c r="A126" s="11" t="s">
        <v>1318</v>
      </c>
      <c r="B126" s="12">
        <v>4.6958338620253457</v>
      </c>
      <c r="C126" s="12">
        <v>0.69824926802264786</v>
      </c>
      <c r="D126" s="12">
        <v>6.7251540059946544</v>
      </c>
      <c r="E126" s="13">
        <v>1.7540681885597171E-11</v>
      </c>
      <c r="F126" s="53">
        <v>0</v>
      </c>
      <c r="G126" s="18">
        <v>2.6127021075415849E-6</v>
      </c>
      <c r="H126" s="16" t="s">
        <v>1319</v>
      </c>
      <c r="I126" s="16" t="s">
        <v>789</v>
      </c>
      <c r="J126" s="16">
        <v>483546</v>
      </c>
      <c r="K126" s="16"/>
      <c r="L126" s="16"/>
      <c r="M126" s="16"/>
      <c r="N126" s="16"/>
      <c r="O126" s="16"/>
      <c r="P126" s="16"/>
      <c r="Q126" s="16"/>
      <c r="R126" s="16"/>
      <c r="S126" s="16"/>
    </row>
    <row r="127" spans="1:19" x14ac:dyDescent="0.3">
      <c r="A127" s="11" t="s">
        <v>1885</v>
      </c>
      <c r="B127" s="12">
        <v>5.0285395189409376</v>
      </c>
      <c r="C127" s="12">
        <v>0.67064697113480143</v>
      </c>
      <c r="D127" s="12">
        <v>7.4980425400746213</v>
      </c>
      <c r="E127" s="13">
        <v>6.477787977771146E-14</v>
      </c>
      <c r="F127" s="53">
        <v>0</v>
      </c>
      <c r="G127" s="18">
        <v>9.6487299707698997E-9</v>
      </c>
      <c r="H127" s="16" t="s">
        <v>1886</v>
      </c>
      <c r="I127" s="16" t="s">
        <v>830</v>
      </c>
      <c r="J127" s="16">
        <v>186559412</v>
      </c>
      <c r="K127" s="16" t="b">
        <v>0</v>
      </c>
      <c r="L127" s="16" t="b">
        <v>0</v>
      </c>
      <c r="M127" s="16" t="b">
        <v>1</v>
      </c>
      <c r="N127" s="16" t="b">
        <v>0</v>
      </c>
      <c r="O127" s="16" t="b">
        <v>0</v>
      </c>
      <c r="P127" s="16"/>
      <c r="Q127" s="16"/>
      <c r="R127" s="16"/>
      <c r="S127" s="16"/>
    </row>
    <row r="128" spans="1:19" x14ac:dyDescent="0.3">
      <c r="A128" s="11" t="s">
        <v>1339</v>
      </c>
      <c r="B128" s="12">
        <v>-2.8599267973102611</v>
      </c>
      <c r="C128" s="12">
        <v>0.51833236255208515</v>
      </c>
      <c r="D128" s="12">
        <v>-5.5175539941766187</v>
      </c>
      <c r="E128" s="13">
        <v>3.4375048773415293E-8</v>
      </c>
      <c r="F128" s="53">
        <v>0</v>
      </c>
      <c r="G128" s="18">
        <v>5.1201978898489809E-3</v>
      </c>
      <c r="H128" s="16" t="s">
        <v>815</v>
      </c>
      <c r="I128" s="16" t="s">
        <v>774</v>
      </c>
      <c r="J128" s="16">
        <v>36039866</v>
      </c>
      <c r="K128" s="16" t="b">
        <v>0</v>
      </c>
      <c r="L128" s="16" t="b">
        <v>0</v>
      </c>
      <c r="M128" s="16" t="b">
        <v>1</v>
      </c>
      <c r="N128" s="16" t="b">
        <v>0</v>
      </c>
      <c r="O128" s="16" t="b">
        <v>1</v>
      </c>
      <c r="P128" s="16"/>
      <c r="Q128" s="16"/>
      <c r="R128" s="16"/>
      <c r="S128" s="16"/>
    </row>
    <row r="129" spans="1:19" x14ac:dyDescent="0.3">
      <c r="A129" s="11" t="s">
        <v>238</v>
      </c>
      <c r="B129" s="12">
        <v>-2.6137379161716008</v>
      </c>
      <c r="C129" s="12">
        <v>0.43922503129179652</v>
      </c>
      <c r="D129" s="12">
        <v>-5.9507945357403376</v>
      </c>
      <c r="E129" s="13">
        <v>2.6684389868355959E-9</v>
      </c>
      <c r="F129" s="53">
        <v>0</v>
      </c>
      <c r="G129" s="18">
        <v>3.9746665552814882E-4</v>
      </c>
      <c r="H129" s="16"/>
      <c r="I129" s="16" t="s">
        <v>765</v>
      </c>
      <c r="J129" s="16">
        <v>27179426</v>
      </c>
      <c r="K129" s="16"/>
      <c r="L129" s="16"/>
      <c r="M129" s="16"/>
      <c r="N129" s="16"/>
      <c r="O129" s="16"/>
      <c r="P129" s="16"/>
      <c r="Q129" s="16"/>
      <c r="R129" s="16"/>
      <c r="S129" s="16"/>
    </row>
    <row r="130" spans="1:19" x14ac:dyDescent="0.3">
      <c r="A130" s="11" t="s">
        <v>1346</v>
      </c>
      <c r="B130" s="12">
        <v>2.400941600720905</v>
      </c>
      <c r="C130" s="12">
        <v>0.4463634467302629</v>
      </c>
      <c r="D130" s="12">
        <v>5.3788938550154004</v>
      </c>
      <c r="E130" s="13">
        <v>7.4944876384510051E-8</v>
      </c>
      <c r="F130" s="53">
        <v>0</v>
      </c>
      <c r="G130" s="18">
        <v>1.116311428234916E-2</v>
      </c>
      <c r="H130" s="16" t="s">
        <v>816</v>
      </c>
      <c r="I130" s="16" t="s">
        <v>774</v>
      </c>
      <c r="J130" s="16">
        <v>167090974</v>
      </c>
      <c r="K130" s="16" t="b">
        <v>0</v>
      </c>
      <c r="L130" s="16" t="b">
        <v>1</v>
      </c>
      <c r="M130" s="16" t="b">
        <v>0</v>
      </c>
      <c r="N130" s="16" t="b">
        <v>0</v>
      </c>
      <c r="O130" s="16" t="b">
        <v>0</v>
      </c>
      <c r="P130" s="16"/>
      <c r="Q130" s="16"/>
      <c r="R130" s="16"/>
      <c r="S130" s="16"/>
    </row>
    <row r="131" spans="1:19" x14ac:dyDescent="0.3">
      <c r="A131" s="11" t="s">
        <v>1887</v>
      </c>
      <c r="B131" s="12">
        <v>2.899912621964936</v>
      </c>
      <c r="C131" s="12">
        <v>0.47276738249686912</v>
      </c>
      <c r="D131" s="12">
        <v>6.1339100989779904</v>
      </c>
      <c r="E131" s="13">
        <v>8.5744985708236727E-10</v>
      </c>
      <c r="F131" s="53">
        <v>0</v>
      </c>
      <c r="G131" s="18">
        <v>1.2771801366227571E-4</v>
      </c>
      <c r="H131" s="16" t="s">
        <v>1888</v>
      </c>
      <c r="I131" s="16" t="s">
        <v>772</v>
      </c>
      <c r="J131" s="16">
        <v>17604146</v>
      </c>
      <c r="K131" s="16"/>
      <c r="L131" s="16"/>
      <c r="M131" s="16"/>
      <c r="N131" s="16"/>
      <c r="O131" s="16"/>
      <c r="P131" s="16"/>
      <c r="Q131" s="16"/>
      <c r="R131" s="16"/>
      <c r="S131" s="16"/>
    </row>
    <row r="132" spans="1:19" x14ac:dyDescent="0.3">
      <c r="A132" s="11" t="s">
        <v>1347</v>
      </c>
      <c r="B132" s="12">
        <v>4.0120568211512886</v>
      </c>
      <c r="C132" s="12">
        <v>0.73554528086034177</v>
      </c>
      <c r="D132" s="12">
        <v>5.4545341062599508</v>
      </c>
      <c r="E132" s="13">
        <v>4.910141056084788E-8</v>
      </c>
      <c r="F132" s="53">
        <v>0</v>
      </c>
      <c r="G132" s="18">
        <v>7.3137042044488527E-3</v>
      </c>
      <c r="H132" s="16" t="s">
        <v>1348</v>
      </c>
      <c r="I132" s="16" t="s">
        <v>828</v>
      </c>
      <c r="J132" s="16">
        <v>158066811</v>
      </c>
      <c r="K132" s="16"/>
      <c r="L132" s="16"/>
      <c r="M132" s="16"/>
      <c r="N132" s="16"/>
      <c r="O132" s="16"/>
      <c r="P132" s="16"/>
      <c r="Q132" s="16"/>
      <c r="R132" s="16"/>
      <c r="S132" s="16"/>
    </row>
    <row r="133" spans="1:19" x14ac:dyDescent="0.3">
      <c r="A133" s="11" t="s">
        <v>1889</v>
      </c>
      <c r="B133" s="12">
        <v>3.700003929497834</v>
      </c>
      <c r="C133" s="12">
        <v>0.63259850745982071</v>
      </c>
      <c r="D133" s="12">
        <v>5.8488976592042272</v>
      </c>
      <c r="E133" s="13">
        <v>4.9484141436995253E-9</v>
      </c>
      <c r="F133" s="53">
        <v>3.5077378698394139</v>
      </c>
      <c r="G133" s="18">
        <v>7.37071235118188E-4</v>
      </c>
      <c r="H133" s="16" t="s">
        <v>1238</v>
      </c>
      <c r="I133" s="16" t="s">
        <v>770</v>
      </c>
      <c r="J133" s="16">
        <v>93617030</v>
      </c>
      <c r="K133" s="16" t="b">
        <v>1</v>
      </c>
      <c r="L133" s="16" t="b">
        <v>0</v>
      </c>
      <c r="M133" s="16" t="b">
        <v>0</v>
      </c>
      <c r="N133" s="16" t="b">
        <v>0</v>
      </c>
      <c r="O133" s="16" t="b">
        <v>0</v>
      </c>
      <c r="P133" s="16"/>
      <c r="Q133" s="16"/>
      <c r="R133" s="16"/>
      <c r="S133" s="16"/>
    </row>
    <row r="134" spans="1:19" x14ac:dyDescent="0.3">
      <c r="A134" s="11" t="s">
        <v>1355</v>
      </c>
      <c r="B134" s="12">
        <v>-3.1757670873041368</v>
      </c>
      <c r="C134" s="12">
        <v>0.5550716526152436</v>
      </c>
      <c r="D134" s="12">
        <v>-5.7213642100823847</v>
      </c>
      <c r="E134" s="13">
        <v>1.056720964661219E-8</v>
      </c>
      <c r="F134" s="53">
        <v>0</v>
      </c>
      <c r="G134" s="18">
        <v>1.573996444072532E-3</v>
      </c>
      <c r="H134" s="16" t="s">
        <v>806</v>
      </c>
      <c r="I134" s="16" t="s">
        <v>767</v>
      </c>
      <c r="J134" s="16">
        <v>49220142</v>
      </c>
      <c r="K134" s="16"/>
      <c r="L134" s="16"/>
      <c r="M134" s="16"/>
      <c r="N134" s="16"/>
      <c r="O134" s="16"/>
      <c r="P134" s="16" t="b">
        <v>0</v>
      </c>
      <c r="Q134" s="16" t="b">
        <v>0</v>
      </c>
      <c r="R134" s="16" t="b">
        <v>1</v>
      </c>
      <c r="S134" s="16" t="b">
        <v>1</v>
      </c>
    </row>
    <row r="135" spans="1:19" x14ac:dyDescent="0.3">
      <c r="A135" s="11" t="s">
        <v>197</v>
      </c>
      <c r="B135" s="12">
        <v>-3.5337991603298828</v>
      </c>
      <c r="C135" s="12">
        <v>0.65556023252443629</v>
      </c>
      <c r="D135" s="12">
        <v>-5.3905026342459834</v>
      </c>
      <c r="E135" s="13">
        <v>7.0260885757423071E-8</v>
      </c>
      <c r="F135" s="53">
        <v>2.155522047073102E-4</v>
      </c>
      <c r="G135" s="18">
        <v>1.046542919445392E-2</v>
      </c>
      <c r="H135" s="16" t="s">
        <v>783</v>
      </c>
      <c r="I135" s="16" t="s">
        <v>776</v>
      </c>
      <c r="J135" s="16">
        <v>73054401</v>
      </c>
      <c r="K135" s="16" t="b">
        <v>1</v>
      </c>
      <c r="L135" s="16" t="b">
        <v>0</v>
      </c>
      <c r="M135" s="16" t="b">
        <v>0</v>
      </c>
      <c r="N135" s="16" t="b">
        <v>0</v>
      </c>
      <c r="O135" s="16" t="b">
        <v>0</v>
      </c>
      <c r="P135" s="16"/>
      <c r="Q135" s="16"/>
      <c r="R135" s="16"/>
      <c r="S135" s="16"/>
    </row>
    <row r="136" spans="1:19" x14ac:dyDescent="0.3">
      <c r="A136" s="11" t="s">
        <v>1365</v>
      </c>
      <c r="B136" s="12">
        <v>-3.7975955495686802</v>
      </c>
      <c r="C136" s="12">
        <v>0.65369421214854662</v>
      </c>
      <c r="D136" s="12">
        <v>-5.8094373163972692</v>
      </c>
      <c r="E136" s="13">
        <v>6.2683157555474322E-9</v>
      </c>
      <c r="F136" s="53">
        <v>0</v>
      </c>
      <c r="G136" s="18">
        <v>9.3367190010454554E-4</v>
      </c>
      <c r="H136" s="16" t="s">
        <v>1366</v>
      </c>
      <c r="I136" s="16" t="s">
        <v>804</v>
      </c>
      <c r="J136" s="16">
        <v>129536718</v>
      </c>
      <c r="K136" s="16" t="b">
        <v>0</v>
      </c>
      <c r="L136" s="16" t="b">
        <v>0</v>
      </c>
      <c r="M136" s="16" t="b">
        <v>0</v>
      </c>
      <c r="N136" s="16" t="b">
        <v>1</v>
      </c>
      <c r="O136" s="16" t="b">
        <v>1</v>
      </c>
      <c r="P136" s="16"/>
      <c r="Q136" s="16"/>
      <c r="R136" s="16"/>
      <c r="S136" s="16"/>
    </row>
    <row r="137" spans="1:19" x14ac:dyDescent="0.3">
      <c r="A137" s="11" t="s">
        <v>232</v>
      </c>
      <c r="B137" s="12">
        <v>-4.2973675090624166</v>
      </c>
      <c r="C137" s="12">
        <v>0.82279250815231486</v>
      </c>
      <c r="D137" s="12">
        <v>-5.2229054913403399</v>
      </c>
      <c r="E137" s="13">
        <v>1.761372987375049E-7</v>
      </c>
      <c r="F137" s="53">
        <v>27.13419519701544</v>
      </c>
      <c r="G137" s="18">
        <v>2.6235826784250099E-2</v>
      </c>
      <c r="H137" s="16" t="s">
        <v>784</v>
      </c>
      <c r="I137" s="16" t="s">
        <v>774</v>
      </c>
      <c r="J137" s="16">
        <v>200983238</v>
      </c>
      <c r="K137" s="16"/>
      <c r="L137" s="16"/>
      <c r="M137" s="16"/>
      <c r="N137" s="16"/>
      <c r="O137" s="16"/>
      <c r="P137" s="16"/>
      <c r="Q137" s="16"/>
      <c r="R137" s="16"/>
      <c r="S137" s="16"/>
    </row>
    <row r="138" spans="1:19" x14ac:dyDescent="0.3">
      <c r="A138" s="11" t="s">
        <v>1890</v>
      </c>
      <c r="B138" s="12">
        <v>-2.3394664242788372</v>
      </c>
      <c r="C138" s="12">
        <v>0.44872258858511932</v>
      </c>
      <c r="D138" s="12">
        <v>-5.2136141210440936</v>
      </c>
      <c r="E138" s="13">
        <v>1.8519650852894119E-7</v>
      </c>
      <c r="F138" s="53">
        <v>0</v>
      </c>
      <c r="G138" s="18">
        <v>2.7585205141894331E-2</v>
      </c>
      <c r="H138" s="16"/>
      <c r="I138" s="16" t="s">
        <v>765</v>
      </c>
      <c r="J138" s="16">
        <v>27138173</v>
      </c>
      <c r="K138" s="16"/>
      <c r="L138" s="16"/>
      <c r="M138" s="16"/>
      <c r="N138" s="16"/>
      <c r="O138" s="16"/>
      <c r="P138" s="16"/>
      <c r="Q138" s="16"/>
      <c r="R138" s="16"/>
      <c r="S138" s="16"/>
    </row>
    <row r="139" spans="1:19" x14ac:dyDescent="0.3">
      <c r="A139" s="11" t="s">
        <v>578</v>
      </c>
      <c r="B139" s="12">
        <v>3.399801104493033</v>
      </c>
      <c r="C139" s="12">
        <v>0.63511885301852955</v>
      </c>
      <c r="D139" s="12">
        <v>5.353015562889996</v>
      </c>
      <c r="E139" s="13">
        <v>8.6500406291032041E-8</v>
      </c>
      <c r="F139" s="53">
        <v>3.3823180189571561E-4</v>
      </c>
      <c r="G139" s="18">
        <v>1.2884322017455509E-2</v>
      </c>
      <c r="H139" s="16" t="s">
        <v>911</v>
      </c>
      <c r="I139" s="16" t="s">
        <v>776</v>
      </c>
      <c r="J139" s="16">
        <v>126226766</v>
      </c>
      <c r="K139" s="16" t="b">
        <v>1</v>
      </c>
      <c r="L139" s="16" t="b">
        <v>0</v>
      </c>
      <c r="M139" s="16" t="b">
        <v>0</v>
      </c>
      <c r="N139" s="16" t="b">
        <v>1</v>
      </c>
      <c r="O139" s="16" t="b">
        <v>0</v>
      </c>
      <c r="P139" s="16" t="b">
        <v>1</v>
      </c>
      <c r="Q139" s="16" t="b">
        <v>1</v>
      </c>
      <c r="R139" s="16" t="b">
        <v>1</v>
      </c>
      <c r="S139" s="16" t="b">
        <v>1</v>
      </c>
    </row>
    <row r="140" spans="1:19" x14ac:dyDescent="0.3">
      <c r="A140" s="11" t="s">
        <v>224</v>
      </c>
      <c r="B140" s="12">
        <v>-4.6686596229561621</v>
      </c>
      <c r="C140" s="12">
        <v>0.80682586497949049</v>
      </c>
      <c r="D140" s="12">
        <v>-5.7864525985106336</v>
      </c>
      <c r="E140" s="13">
        <v>7.1888360173401869E-9</v>
      </c>
      <c r="F140" s="53">
        <v>18.075627430092592</v>
      </c>
      <c r="G140" s="18">
        <v>1.0707843136188379E-3</v>
      </c>
      <c r="H140" s="16"/>
      <c r="I140" s="16" t="s">
        <v>772</v>
      </c>
      <c r="J140" s="16">
        <v>46697414</v>
      </c>
      <c r="K140" s="16"/>
      <c r="L140" s="16"/>
      <c r="M140" s="16"/>
      <c r="N140" s="16"/>
      <c r="O140" s="16"/>
      <c r="P140" s="16"/>
      <c r="Q140" s="16"/>
      <c r="R140" s="16"/>
      <c r="S140" s="16"/>
    </row>
    <row r="141" spans="1:19" x14ac:dyDescent="0.3">
      <c r="A141" s="11" t="s">
        <v>239</v>
      </c>
      <c r="B141" s="12">
        <v>-3.3969756761877221</v>
      </c>
      <c r="C141" s="12">
        <v>0.64159929298201379</v>
      </c>
      <c r="D141" s="12">
        <v>-5.2945439830510397</v>
      </c>
      <c r="E141" s="13">
        <v>1.193137707651955E-7</v>
      </c>
      <c r="F141" s="53">
        <v>40.701249282821003</v>
      </c>
      <c r="G141" s="18">
        <v>1.7771905469246639E-2</v>
      </c>
      <c r="H141" s="16" t="s">
        <v>766</v>
      </c>
      <c r="I141" s="16" t="s">
        <v>765</v>
      </c>
      <c r="J141" s="16">
        <v>27163095</v>
      </c>
      <c r="K141" s="16"/>
      <c r="L141" s="16"/>
      <c r="M141" s="16"/>
      <c r="N141" s="16"/>
      <c r="O141" s="16"/>
      <c r="P141" s="16"/>
      <c r="Q141" s="16"/>
      <c r="R141" s="16"/>
      <c r="S141" s="16"/>
    </row>
    <row r="142" spans="1:19" x14ac:dyDescent="0.3">
      <c r="A142" s="11" t="s">
        <v>161</v>
      </c>
      <c r="B142" s="12">
        <v>-3.3341812899886611</v>
      </c>
      <c r="C142" s="12">
        <v>0.60757743849132184</v>
      </c>
      <c r="D142" s="12">
        <v>-5.487664746518206</v>
      </c>
      <c r="E142" s="13">
        <v>4.0728210778768027E-8</v>
      </c>
      <c r="F142" s="53">
        <v>0</v>
      </c>
      <c r="G142" s="18">
        <v>6.0665077237082761E-3</v>
      </c>
      <c r="H142" s="16" t="s">
        <v>832</v>
      </c>
      <c r="I142" s="16" t="s">
        <v>769</v>
      </c>
      <c r="J142" s="16">
        <v>117627286</v>
      </c>
      <c r="K142" s="16" t="b">
        <v>1</v>
      </c>
      <c r="L142" s="16" t="b">
        <v>0</v>
      </c>
      <c r="M142" s="16" t="b">
        <v>0</v>
      </c>
      <c r="N142" s="16" t="b">
        <v>1</v>
      </c>
      <c r="O142" s="16" t="b">
        <v>0</v>
      </c>
      <c r="P142" s="16" t="b">
        <v>1</v>
      </c>
      <c r="Q142" s="16" t="b">
        <v>1</v>
      </c>
      <c r="R142" s="16" t="b">
        <v>1</v>
      </c>
      <c r="S142" s="16" t="b">
        <v>1</v>
      </c>
    </row>
    <row r="143" spans="1:19" x14ac:dyDescent="0.3">
      <c r="A143" s="11" t="s">
        <v>1371</v>
      </c>
      <c r="B143" s="12">
        <v>-4.6943427891861704</v>
      </c>
      <c r="C143" s="12">
        <v>0.80906669193689962</v>
      </c>
      <c r="D143" s="12">
        <v>-5.8021703723186873</v>
      </c>
      <c r="E143" s="13">
        <v>6.5461995908061037E-9</v>
      </c>
      <c r="F143" s="53">
        <v>0</v>
      </c>
      <c r="G143" s="18">
        <v>9.7506297525015999E-4</v>
      </c>
      <c r="H143" s="16" t="s">
        <v>895</v>
      </c>
      <c r="I143" s="16" t="s">
        <v>765</v>
      </c>
      <c r="J143" s="16">
        <v>27143287</v>
      </c>
      <c r="K143" s="16"/>
      <c r="L143" s="16"/>
      <c r="M143" s="16"/>
      <c r="N143" s="16"/>
      <c r="O143" s="16"/>
      <c r="P143" s="16"/>
      <c r="Q143" s="16"/>
      <c r="R143" s="16"/>
      <c r="S143" s="16"/>
    </row>
    <row r="144" spans="1:19" x14ac:dyDescent="0.3">
      <c r="A144" s="11" t="s">
        <v>1373</v>
      </c>
      <c r="B144" s="12">
        <v>2.8962066744762471</v>
      </c>
      <c r="C144" s="12">
        <v>0.55776049759076862</v>
      </c>
      <c r="D144" s="12">
        <v>5.1925632722043478</v>
      </c>
      <c r="E144" s="13">
        <v>2.074183451756016E-7</v>
      </c>
      <c r="F144" s="53">
        <v>0</v>
      </c>
      <c r="G144" s="18">
        <v>3.089516993225103E-2</v>
      </c>
      <c r="H144" s="16" t="s">
        <v>816</v>
      </c>
      <c r="I144" s="16" t="s">
        <v>774</v>
      </c>
      <c r="J144" s="16">
        <v>167090972</v>
      </c>
      <c r="K144" s="16" t="b">
        <v>0</v>
      </c>
      <c r="L144" s="16" t="b">
        <v>1</v>
      </c>
      <c r="M144" s="16" t="b">
        <v>0</v>
      </c>
      <c r="N144" s="16" t="b">
        <v>0</v>
      </c>
      <c r="O144" s="16" t="b">
        <v>0</v>
      </c>
      <c r="P144" s="16"/>
      <c r="Q144" s="16"/>
      <c r="R144" s="16"/>
      <c r="S144" s="16"/>
    </row>
    <row r="145" spans="1:19" x14ac:dyDescent="0.3">
      <c r="A145" s="11" t="s">
        <v>1378</v>
      </c>
      <c r="B145" s="12">
        <v>5.6122201311072351</v>
      </c>
      <c r="C145" s="12">
        <v>1.0033100333573171</v>
      </c>
      <c r="D145" s="12">
        <v>5.5937047816888601</v>
      </c>
      <c r="E145" s="13">
        <v>2.2227477706914541E-8</v>
      </c>
      <c r="F145" s="53">
        <v>44.731123733123461</v>
      </c>
      <c r="G145" s="18">
        <v>3.3108050319226269E-3</v>
      </c>
      <c r="H145" s="16" t="s">
        <v>1379</v>
      </c>
      <c r="I145" s="16" t="s">
        <v>847</v>
      </c>
      <c r="J145" s="16">
        <v>44576869</v>
      </c>
      <c r="K145" s="16" t="b">
        <v>0</v>
      </c>
      <c r="L145" s="16" t="b">
        <v>1</v>
      </c>
      <c r="M145" s="16" t="b">
        <v>0</v>
      </c>
      <c r="N145" s="16" t="b">
        <v>0</v>
      </c>
      <c r="O145" s="16" t="b">
        <v>0</v>
      </c>
      <c r="P145" s="16" t="b">
        <v>1</v>
      </c>
      <c r="Q145" s="16" t="b">
        <v>0</v>
      </c>
      <c r="R145" s="16" t="b">
        <v>0</v>
      </c>
      <c r="S145" s="16" t="b">
        <v>0</v>
      </c>
    </row>
    <row r="146" spans="1:19" x14ac:dyDescent="0.3">
      <c r="A146" s="11" t="s">
        <v>1891</v>
      </c>
      <c r="B146" s="12">
        <v>5.3022003909497801</v>
      </c>
      <c r="C146" s="12">
        <v>0.73053063244896443</v>
      </c>
      <c r="D146" s="12">
        <v>7.2580124028135078</v>
      </c>
      <c r="E146" s="13">
        <v>3.928195426030307E-13</v>
      </c>
      <c r="F146" s="53">
        <v>0</v>
      </c>
      <c r="G146" s="18">
        <v>5.8510863690264023E-8</v>
      </c>
      <c r="H146" s="16" t="s">
        <v>1357</v>
      </c>
      <c r="I146" s="16" t="s">
        <v>769</v>
      </c>
      <c r="J146" s="16">
        <v>133135463</v>
      </c>
      <c r="K146" s="16" t="b">
        <v>0</v>
      </c>
      <c r="L146" s="16" t="b">
        <v>1</v>
      </c>
      <c r="M146" s="16" t="b">
        <v>0</v>
      </c>
      <c r="N146" s="16" t="b">
        <v>0</v>
      </c>
      <c r="O146" s="16" t="b">
        <v>0</v>
      </c>
      <c r="P146" s="16"/>
      <c r="Q146" s="16"/>
      <c r="R146" s="16"/>
      <c r="S146" s="16"/>
    </row>
    <row r="147" spans="1:19" x14ac:dyDescent="0.3">
      <c r="A147" s="11" t="s">
        <v>1892</v>
      </c>
      <c r="B147" s="12">
        <v>2.8855326605873701</v>
      </c>
      <c r="C147" s="12">
        <v>0.50829088057178895</v>
      </c>
      <c r="D147" s="12">
        <v>5.676931794135994</v>
      </c>
      <c r="E147" s="13">
        <v>1.3713211806219319E-8</v>
      </c>
      <c r="F147" s="53">
        <v>0</v>
      </c>
      <c r="G147" s="18">
        <v>2.0425966117481741E-3</v>
      </c>
      <c r="H147" s="16" t="s">
        <v>1881</v>
      </c>
      <c r="I147" s="16" t="s">
        <v>789</v>
      </c>
      <c r="J147" s="16">
        <v>139040849</v>
      </c>
      <c r="K147" s="16" t="b">
        <v>1</v>
      </c>
      <c r="L147" s="16" t="b">
        <v>0</v>
      </c>
      <c r="M147" s="16" t="b">
        <v>1</v>
      </c>
      <c r="N147" s="16" t="b">
        <v>1</v>
      </c>
      <c r="O147" s="16" t="b">
        <v>1</v>
      </c>
      <c r="P147" s="16" t="b">
        <v>0</v>
      </c>
      <c r="Q147" s="16" t="b">
        <v>1</v>
      </c>
      <c r="R147" s="16" t="b">
        <v>0</v>
      </c>
      <c r="S147" s="16" t="b">
        <v>0</v>
      </c>
    </row>
    <row r="148" spans="1:19" x14ac:dyDescent="0.3">
      <c r="A148" s="11" t="s">
        <v>1893</v>
      </c>
      <c r="B148" s="12">
        <v>-3.6588665506936251</v>
      </c>
      <c r="C148" s="12">
        <v>0.59675962826331586</v>
      </c>
      <c r="D148" s="12">
        <v>-6.131223322431552</v>
      </c>
      <c r="E148" s="13">
        <v>8.7205889583766277E-10</v>
      </c>
      <c r="F148" s="53">
        <v>0</v>
      </c>
      <c r="G148" s="18">
        <v>1.2989404459391569E-4</v>
      </c>
      <c r="H148" s="16" t="s">
        <v>1894</v>
      </c>
      <c r="I148" s="16" t="s">
        <v>822</v>
      </c>
      <c r="J148" s="16">
        <v>50700845</v>
      </c>
      <c r="K148" s="16" t="b">
        <v>0</v>
      </c>
      <c r="L148" s="16" t="b">
        <v>1</v>
      </c>
      <c r="M148" s="16" t="b">
        <v>0</v>
      </c>
      <c r="N148" s="16" t="b">
        <v>0</v>
      </c>
      <c r="O148" s="16" t="b">
        <v>0</v>
      </c>
      <c r="P148" s="16" t="b">
        <v>1</v>
      </c>
      <c r="Q148" s="16" t="b">
        <v>1</v>
      </c>
      <c r="R148" s="16" t="b">
        <v>1</v>
      </c>
      <c r="S148" s="16" t="b">
        <v>1</v>
      </c>
    </row>
    <row r="149" spans="1:19" x14ac:dyDescent="0.3">
      <c r="A149" s="11" t="s">
        <v>1401</v>
      </c>
      <c r="B149" s="12">
        <v>-2.5875701407918021</v>
      </c>
      <c r="C149" s="12">
        <v>0.49766905239227688</v>
      </c>
      <c r="D149" s="12">
        <v>-5.1993792427988987</v>
      </c>
      <c r="E149" s="13">
        <v>1.999551819374348E-7</v>
      </c>
      <c r="F149" s="53">
        <v>0</v>
      </c>
      <c r="G149" s="18">
        <v>2.9783524304762849E-2</v>
      </c>
      <c r="H149" s="16"/>
      <c r="I149" s="16" t="s">
        <v>765</v>
      </c>
      <c r="J149" s="16">
        <v>27179161</v>
      </c>
      <c r="K149" s="16"/>
      <c r="L149" s="16"/>
      <c r="M149" s="16"/>
      <c r="N149" s="16"/>
      <c r="O149" s="16"/>
      <c r="P149" s="16"/>
      <c r="Q149" s="16"/>
      <c r="R149" s="16"/>
      <c r="S149" s="16"/>
    </row>
    <row r="150" spans="1:19" x14ac:dyDescent="0.3">
      <c r="A150" s="11" t="s">
        <v>1895</v>
      </c>
      <c r="B150" s="12">
        <v>4.6313037900388387</v>
      </c>
      <c r="C150" s="12">
        <v>0.90227422562090276</v>
      </c>
      <c r="D150" s="12">
        <v>5.1329226287626613</v>
      </c>
      <c r="E150" s="13">
        <v>2.8527720151604501E-7</v>
      </c>
      <c r="F150" s="53">
        <v>21.51107359700837</v>
      </c>
      <c r="G150" s="18">
        <v>4.249232444301642E-2</v>
      </c>
      <c r="H150" s="16" t="s">
        <v>865</v>
      </c>
      <c r="I150" s="16" t="s">
        <v>822</v>
      </c>
      <c r="J150" s="16">
        <v>113646899</v>
      </c>
      <c r="K150" s="16" t="b">
        <v>0</v>
      </c>
      <c r="L150" s="16" t="b">
        <v>1</v>
      </c>
      <c r="M150" s="16" t="b">
        <v>0</v>
      </c>
      <c r="N150" s="16" t="b">
        <v>0</v>
      </c>
      <c r="O150" s="16" t="b">
        <v>0</v>
      </c>
      <c r="P150" s="16"/>
      <c r="Q150" s="16"/>
      <c r="R150" s="16"/>
      <c r="S150" s="16"/>
    </row>
    <row r="151" spans="1:19" x14ac:dyDescent="0.3">
      <c r="A151" s="11" t="s">
        <v>1896</v>
      </c>
      <c r="B151" s="12">
        <v>2.947253598765128</v>
      </c>
      <c r="C151" s="12">
        <v>0.52940852480115819</v>
      </c>
      <c r="D151" s="12">
        <v>5.5670686449034674</v>
      </c>
      <c r="E151" s="13">
        <v>2.5906036023593509E-8</v>
      </c>
      <c r="F151" s="53">
        <v>0</v>
      </c>
      <c r="G151" s="18">
        <v>3.858729971750277E-3</v>
      </c>
      <c r="H151" s="16"/>
      <c r="I151" s="16" t="s">
        <v>772</v>
      </c>
      <c r="J151" s="16">
        <v>76361166</v>
      </c>
      <c r="K151" s="16"/>
      <c r="L151" s="16"/>
      <c r="M151" s="16"/>
      <c r="N151" s="16"/>
      <c r="O151" s="16"/>
      <c r="P151" s="16"/>
      <c r="Q151" s="16"/>
      <c r="R151" s="16"/>
      <c r="S151" s="16"/>
    </row>
    <row r="152" spans="1:19" x14ac:dyDescent="0.3">
      <c r="A152" s="11" t="s">
        <v>1897</v>
      </c>
      <c r="B152" s="12">
        <v>3.288996229806838</v>
      </c>
      <c r="C152" s="12">
        <v>0.60704664449994405</v>
      </c>
      <c r="D152" s="12">
        <v>5.4180288444163214</v>
      </c>
      <c r="E152" s="13">
        <v>6.0259696113843022E-8</v>
      </c>
      <c r="F152" s="53">
        <v>0</v>
      </c>
      <c r="G152" s="18">
        <v>8.9757419958530326E-3</v>
      </c>
      <c r="H152" s="16" t="s">
        <v>1898</v>
      </c>
      <c r="I152" s="16" t="s">
        <v>785</v>
      </c>
      <c r="J152" s="16">
        <v>144599027</v>
      </c>
      <c r="K152" s="16"/>
      <c r="L152" s="16"/>
      <c r="M152" s="16"/>
      <c r="N152" s="16"/>
      <c r="O152" s="16"/>
      <c r="P152" s="16"/>
      <c r="Q152" s="16"/>
      <c r="R152" s="16"/>
      <c r="S152" s="16"/>
    </row>
    <row r="153" spans="1:19" x14ac:dyDescent="0.3">
      <c r="A153" s="11" t="s">
        <v>212</v>
      </c>
      <c r="B153" s="12">
        <v>-3.61066741825063</v>
      </c>
      <c r="C153" s="12">
        <v>0.60705781649144885</v>
      </c>
      <c r="D153" s="12">
        <v>-5.9478147223584772</v>
      </c>
      <c r="E153" s="13">
        <v>2.7174593163203008E-9</v>
      </c>
      <c r="F153" s="53">
        <v>0</v>
      </c>
      <c r="G153" s="18">
        <v>4.047682826252251E-4</v>
      </c>
      <c r="H153" s="16" t="s">
        <v>797</v>
      </c>
      <c r="I153" s="16" t="s">
        <v>772</v>
      </c>
      <c r="J153" s="16">
        <v>46673002</v>
      </c>
      <c r="K153" s="16"/>
      <c r="L153" s="16"/>
      <c r="M153" s="16"/>
      <c r="N153" s="16"/>
      <c r="O153" s="16"/>
      <c r="P153" s="16"/>
      <c r="Q153" s="16"/>
      <c r="R153" s="16"/>
      <c r="S153" s="16"/>
    </row>
    <row r="154" spans="1:19" x14ac:dyDescent="0.3">
      <c r="A154" s="11" t="s">
        <v>158</v>
      </c>
      <c r="B154" s="12">
        <v>-3.574681969301436</v>
      </c>
      <c r="C154" s="12">
        <v>0.7002918437246064</v>
      </c>
      <c r="D154" s="12">
        <v>-5.1045603362863083</v>
      </c>
      <c r="E154" s="13">
        <v>3.3156447581675652E-7</v>
      </c>
      <c r="F154" s="53">
        <v>25.394163436807322</v>
      </c>
      <c r="G154" s="18">
        <v>4.9386860237381688E-2</v>
      </c>
      <c r="H154" s="16" t="s">
        <v>881</v>
      </c>
      <c r="I154" s="16" t="s">
        <v>787</v>
      </c>
      <c r="J154" s="16">
        <v>51740850</v>
      </c>
      <c r="K154" s="16" t="b">
        <v>0</v>
      </c>
      <c r="L154" s="16" t="b">
        <v>0</v>
      </c>
      <c r="M154" s="16" t="b">
        <v>1</v>
      </c>
      <c r="N154" s="16" t="b">
        <v>0</v>
      </c>
      <c r="O154" s="16" t="b">
        <v>0</v>
      </c>
      <c r="P154" s="16" t="b">
        <v>0</v>
      </c>
      <c r="Q154" s="16" t="b">
        <v>0</v>
      </c>
      <c r="R154" s="16" t="b">
        <v>1</v>
      </c>
      <c r="S154" s="16" t="b">
        <v>0</v>
      </c>
    </row>
    <row r="155" spans="1:19" x14ac:dyDescent="0.3">
      <c r="A155" s="11" t="s">
        <v>1899</v>
      </c>
      <c r="B155" s="12">
        <v>4.5435189679462979</v>
      </c>
      <c r="C155" s="12">
        <v>0.8586045685235798</v>
      </c>
      <c r="D155" s="12">
        <v>5.2917479530293452</v>
      </c>
      <c r="E155" s="13">
        <v>1.2115278824046421E-7</v>
      </c>
      <c r="F155" s="53">
        <v>0</v>
      </c>
      <c r="G155" s="18">
        <v>1.8045828961205389E-2</v>
      </c>
      <c r="H155" s="16" t="s">
        <v>1036</v>
      </c>
      <c r="I155" s="16" t="s">
        <v>772</v>
      </c>
      <c r="J155" s="16">
        <v>3819339</v>
      </c>
      <c r="K155" s="16" t="b">
        <v>0</v>
      </c>
      <c r="L155" s="16" t="b">
        <v>1</v>
      </c>
      <c r="M155" s="16" t="b">
        <v>0</v>
      </c>
      <c r="N155" s="16" t="b">
        <v>0</v>
      </c>
      <c r="O155" s="16" t="b">
        <v>0</v>
      </c>
      <c r="P155" s="16"/>
      <c r="Q155" s="16"/>
      <c r="R155" s="16"/>
      <c r="S155" s="16"/>
    </row>
    <row r="156" spans="1:19" x14ac:dyDescent="0.3">
      <c r="A156" s="11" t="s">
        <v>1558</v>
      </c>
      <c r="B156" s="12">
        <v>-3.1216631766762188</v>
      </c>
      <c r="C156" s="12">
        <v>0.58732238820433902</v>
      </c>
      <c r="D156" s="12">
        <v>-5.3150760798005567</v>
      </c>
      <c r="E156" s="13">
        <v>1.0661277354767241E-7</v>
      </c>
      <c r="F156" s="53">
        <v>6.5792580906556326</v>
      </c>
      <c r="G156" s="18">
        <v>1.5880079232699351E-2</v>
      </c>
      <c r="H156" s="16" t="s">
        <v>1559</v>
      </c>
      <c r="I156" s="16" t="s">
        <v>772</v>
      </c>
      <c r="J156" s="16">
        <v>4098227</v>
      </c>
      <c r="K156" s="16"/>
      <c r="L156" s="16"/>
      <c r="M156" s="16"/>
      <c r="N156" s="16"/>
      <c r="O156" s="16"/>
      <c r="P156" s="16"/>
      <c r="Q156" s="16"/>
      <c r="R156" s="16"/>
      <c r="S156" s="16"/>
    </row>
    <row r="157" spans="1:19" x14ac:dyDescent="0.3">
      <c r="A157" s="11" t="s">
        <v>1900</v>
      </c>
      <c r="B157" s="12">
        <v>3.4304450565568878</v>
      </c>
      <c r="C157" s="12">
        <v>0.64411779919376044</v>
      </c>
      <c r="D157" s="12">
        <v>5.3258038527281224</v>
      </c>
      <c r="E157" s="13">
        <v>1.0050754583338461E-7</v>
      </c>
      <c r="F157" s="53">
        <v>0</v>
      </c>
      <c r="G157" s="18">
        <v>1.497069945942847E-2</v>
      </c>
      <c r="H157" s="16" t="s">
        <v>1901</v>
      </c>
      <c r="I157" s="16" t="s">
        <v>767</v>
      </c>
      <c r="J157" s="16">
        <v>48188952</v>
      </c>
      <c r="K157" s="16"/>
      <c r="L157" s="16"/>
      <c r="M157" s="16"/>
      <c r="N157" s="16"/>
      <c r="O157" s="16"/>
      <c r="P157" s="16"/>
      <c r="Q157" s="16"/>
      <c r="R157" s="16"/>
      <c r="S157" s="16"/>
    </row>
    <row r="158" spans="1:19" x14ac:dyDescent="0.3">
      <c r="A158" s="11" t="s">
        <v>60</v>
      </c>
      <c r="B158" s="12">
        <v>-4.3829109834339821</v>
      </c>
      <c r="C158" s="12">
        <v>0.71081489817456922</v>
      </c>
      <c r="D158" s="12">
        <v>-6.1660370297382006</v>
      </c>
      <c r="E158" s="13">
        <v>7.002269340976366E-10</v>
      </c>
      <c r="F158" s="53">
        <v>0</v>
      </c>
      <c r="G158" s="18">
        <v>1.0429950206077711E-4</v>
      </c>
      <c r="H158" s="16"/>
      <c r="I158" s="16" t="s">
        <v>837</v>
      </c>
      <c r="J158" s="16">
        <v>132258136</v>
      </c>
      <c r="K158" s="16"/>
      <c r="L158" s="16"/>
      <c r="M158" s="16"/>
      <c r="N158" s="16"/>
      <c r="O158" s="16"/>
      <c r="P158" s="16"/>
      <c r="Q158" s="16"/>
      <c r="R158" s="16"/>
      <c r="S158" s="16"/>
    </row>
    <row r="159" spans="1:19" x14ac:dyDescent="0.3">
      <c r="A159" s="11" t="s">
        <v>1428</v>
      </c>
      <c r="B159" s="12">
        <v>3.76544782022681</v>
      </c>
      <c r="C159" s="12">
        <v>0.6240543147685953</v>
      </c>
      <c r="D159" s="12">
        <v>6.0338463033030552</v>
      </c>
      <c r="E159" s="13">
        <v>1.601023490495032E-9</v>
      </c>
      <c r="F159" s="53">
        <v>4.983986690729207E-4</v>
      </c>
      <c r="G159" s="18">
        <v>2.3847404993272551E-4</v>
      </c>
      <c r="H159" s="16" t="s">
        <v>1429</v>
      </c>
      <c r="I159" s="16" t="s">
        <v>847</v>
      </c>
      <c r="J159" s="16">
        <v>50319194</v>
      </c>
      <c r="K159" s="16"/>
      <c r="L159" s="16"/>
      <c r="M159" s="16"/>
      <c r="N159" s="16"/>
      <c r="O159" s="16"/>
      <c r="P159" s="16"/>
      <c r="Q159" s="16"/>
      <c r="R159" s="16"/>
      <c r="S159" s="16"/>
    </row>
    <row r="160" spans="1:19" x14ac:dyDescent="0.3">
      <c r="A160" s="11" t="s">
        <v>1902</v>
      </c>
      <c r="B160" s="12">
        <v>2.7941563825239322</v>
      </c>
      <c r="C160" s="12">
        <v>0.53745008486806478</v>
      </c>
      <c r="D160" s="12">
        <v>5.1989132780765148</v>
      </c>
      <c r="E160" s="13">
        <v>2.00457015467022E-7</v>
      </c>
      <c r="F160" s="53">
        <v>7.799010538993372E-4</v>
      </c>
      <c r="G160" s="18">
        <v>2.985827291082839E-2</v>
      </c>
      <c r="H160" s="16" t="s">
        <v>1009</v>
      </c>
      <c r="I160" s="16" t="s">
        <v>774</v>
      </c>
      <c r="J160" s="16">
        <v>6526398</v>
      </c>
      <c r="K160" s="16" t="b">
        <v>0</v>
      </c>
      <c r="L160" s="16" t="b">
        <v>0</v>
      </c>
      <c r="M160" s="16" t="b">
        <v>1</v>
      </c>
      <c r="N160" s="16" t="b">
        <v>0</v>
      </c>
      <c r="O160" s="16" t="b">
        <v>0</v>
      </c>
      <c r="P160" s="16"/>
      <c r="Q160" s="16"/>
      <c r="R160" s="16"/>
      <c r="S160" s="16"/>
    </row>
    <row r="161" spans="1:19" x14ac:dyDescent="0.3">
      <c r="A161" s="11" t="s">
        <v>1903</v>
      </c>
      <c r="B161" s="12">
        <v>-3.760983381739293</v>
      </c>
      <c r="C161" s="12">
        <v>0.63675209697112534</v>
      </c>
      <c r="D161" s="12">
        <v>-5.9065111832836914</v>
      </c>
      <c r="E161" s="13">
        <v>3.4942858629057731E-9</v>
      </c>
      <c r="F161" s="53">
        <v>0</v>
      </c>
      <c r="G161" s="18">
        <v>5.2047737356567783E-4</v>
      </c>
      <c r="H161" s="16"/>
      <c r="I161" s="16" t="s">
        <v>787</v>
      </c>
      <c r="J161" s="16">
        <v>64253795</v>
      </c>
      <c r="K161" s="16"/>
      <c r="L161" s="16"/>
      <c r="M161" s="16"/>
      <c r="N161" s="16"/>
      <c r="O161" s="16"/>
      <c r="P161" s="16"/>
      <c r="Q161" s="16"/>
      <c r="R161" s="16"/>
      <c r="S161" s="16"/>
    </row>
    <row r="162" spans="1:19" x14ac:dyDescent="0.3">
      <c r="A162" s="11" t="s">
        <v>1904</v>
      </c>
      <c r="B162" s="12">
        <v>4.0608580814127011</v>
      </c>
      <c r="C162" s="12">
        <v>0.78565424366152548</v>
      </c>
      <c r="D162" s="12">
        <v>5.1687598128244749</v>
      </c>
      <c r="E162" s="13">
        <v>2.356525181874076E-7</v>
      </c>
      <c r="F162" s="53">
        <v>0</v>
      </c>
      <c r="G162" s="18">
        <v>3.5100678236532547E-2</v>
      </c>
      <c r="H162" s="16"/>
      <c r="I162" s="16" t="s">
        <v>820</v>
      </c>
      <c r="J162" s="16">
        <v>101827449</v>
      </c>
      <c r="K162" s="16"/>
      <c r="L162" s="16"/>
      <c r="M162" s="16"/>
      <c r="N162" s="16"/>
      <c r="O162" s="16"/>
      <c r="P162" s="16"/>
      <c r="Q162" s="16"/>
      <c r="R162" s="16"/>
      <c r="S162" s="16"/>
    </row>
    <row r="163" spans="1:19" x14ac:dyDescent="0.3">
      <c r="A163" s="11" t="s">
        <v>221</v>
      </c>
      <c r="B163" s="12">
        <v>-3.172157556562611</v>
      </c>
      <c r="C163" s="12">
        <v>0.60978240706729148</v>
      </c>
      <c r="D163" s="12">
        <v>-5.2021139340816589</v>
      </c>
      <c r="E163" s="13">
        <v>1.970343650405946E-7</v>
      </c>
      <c r="F163" s="53">
        <v>0</v>
      </c>
      <c r="G163" s="18">
        <v>2.9348465707161611E-2</v>
      </c>
      <c r="H163" s="16" t="s">
        <v>802</v>
      </c>
      <c r="I163" s="16" t="s">
        <v>772</v>
      </c>
      <c r="J163" s="16">
        <v>46698973</v>
      </c>
      <c r="K163" s="16"/>
      <c r="L163" s="16"/>
      <c r="M163" s="16"/>
      <c r="N163" s="16"/>
      <c r="O163" s="16"/>
      <c r="P163" s="16"/>
      <c r="Q163" s="16"/>
      <c r="R163" s="16"/>
      <c r="S163" s="16"/>
    </row>
    <row r="164" spans="1:19" x14ac:dyDescent="0.3">
      <c r="A164" s="11" t="s">
        <v>89</v>
      </c>
      <c r="B164" s="12">
        <v>-2.6150517202562891</v>
      </c>
      <c r="C164" s="12">
        <v>0.46204203895790202</v>
      </c>
      <c r="D164" s="12">
        <v>-5.6597701069675912</v>
      </c>
      <c r="E164" s="13">
        <v>1.5157590636914279E-8</v>
      </c>
      <c r="F164" s="53">
        <v>0</v>
      </c>
      <c r="G164" s="18">
        <v>2.2577382829590182E-3</v>
      </c>
      <c r="H164" s="16" t="s">
        <v>821</v>
      </c>
      <c r="I164" s="16" t="s">
        <v>789</v>
      </c>
      <c r="J164" s="16">
        <v>78985592</v>
      </c>
      <c r="K164" s="16"/>
      <c r="L164" s="16"/>
      <c r="M164" s="16"/>
      <c r="N164" s="16"/>
      <c r="O164" s="16"/>
      <c r="P164" s="16" t="b">
        <v>0</v>
      </c>
      <c r="Q164" s="16" t="b">
        <v>1</v>
      </c>
      <c r="R164" s="16" t="b">
        <v>1</v>
      </c>
      <c r="S164" s="16" t="b">
        <v>1</v>
      </c>
    </row>
    <row r="165" spans="1:19" x14ac:dyDescent="0.3">
      <c r="A165" s="11" t="s">
        <v>1905</v>
      </c>
      <c r="B165" s="12">
        <v>-2.8699006524620199</v>
      </c>
      <c r="C165" s="12">
        <v>0.55358505067912256</v>
      </c>
      <c r="D165" s="12">
        <v>-5.1842090911618843</v>
      </c>
      <c r="E165" s="13">
        <v>2.16933455826743E-7</v>
      </c>
      <c r="F165" s="53">
        <v>9.0665206601551702</v>
      </c>
      <c r="G165" s="18">
        <v>3.2312455178849203E-2</v>
      </c>
      <c r="H165" s="16"/>
      <c r="I165" s="16" t="s">
        <v>765</v>
      </c>
      <c r="J165" s="16">
        <v>2660962</v>
      </c>
      <c r="K165" s="16"/>
      <c r="L165" s="16"/>
      <c r="M165" s="16"/>
      <c r="N165" s="16"/>
      <c r="O165" s="16"/>
      <c r="P165" s="16"/>
      <c r="Q165" s="16"/>
      <c r="R165" s="16"/>
      <c r="S165" s="16"/>
    </row>
    <row r="166" spans="1:19" x14ac:dyDescent="0.3">
      <c r="A166" s="11" t="s">
        <v>172</v>
      </c>
      <c r="B166" s="12">
        <v>-3.9654019959469471</v>
      </c>
      <c r="C166" s="12">
        <v>0.77684318881617076</v>
      </c>
      <c r="D166" s="12">
        <v>-5.1045076445734336</v>
      </c>
      <c r="E166" s="13">
        <v>3.3165686812866358E-7</v>
      </c>
      <c r="F166" s="53">
        <v>25.289274282150281</v>
      </c>
      <c r="G166" s="18">
        <v>4.940062216463257E-2</v>
      </c>
      <c r="H166" s="16" t="s">
        <v>913</v>
      </c>
      <c r="I166" s="16" t="s">
        <v>837</v>
      </c>
      <c r="J166" s="16">
        <v>34457500</v>
      </c>
      <c r="K166" s="16"/>
      <c r="L166" s="16"/>
      <c r="M166" s="16"/>
      <c r="N166" s="16"/>
      <c r="O166" s="16"/>
      <c r="P166" s="16" t="b">
        <v>1</v>
      </c>
      <c r="Q166" s="16" t="b">
        <v>1</v>
      </c>
      <c r="R166" s="16" t="b">
        <v>1</v>
      </c>
      <c r="S166" s="16" t="b">
        <v>1</v>
      </c>
    </row>
    <row r="167" spans="1:19" x14ac:dyDescent="0.3">
      <c r="A167" s="11" t="s">
        <v>253</v>
      </c>
      <c r="B167" s="12">
        <v>2.7998974249182731</v>
      </c>
      <c r="C167" s="12">
        <v>0.40270988681452591</v>
      </c>
      <c r="D167" s="12">
        <v>6.9526413842623329</v>
      </c>
      <c r="E167" s="13">
        <v>3.585092304249548E-12</v>
      </c>
      <c r="F167" s="53">
        <v>9.5168919569399399</v>
      </c>
      <c r="G167" s="18">
        <v>5.3400308381027442E-7</v>
      </c>
      <c r="H167" s="16"/>
      <c r="I167" s="16" t="s">
        <v>828</v>
      </c>
      <c r="J167" s="16">
        <v>169334872</v>
      </c>
      <c r="K167" s="16"/>
      <c r="L167" s="16"/>
      <c r="M167" s="16"/>
      <c r="N167" s="16"/>
      <c r="O167" s="16"/>
      <c r="P167" s="16"/>
      <c r="Q167" s="16"/>
      <c r="R167" s="16"/>
      <c r="S167" s="16"/>
    </row>
    <row r="168" spans="1:19" x14ac:dyDescent="0.3">
      <c r="A168" s="11" t="s">
        <v>92</v>
      </c>
      <c r="B168" s="12">
        <v>-3.3918050391890819</v>
      </c>
      <c r="C168" s="12">
        <v>0.64478666897094594</v>
      </c>
      <c r="D168" s="12">
        <v>-5.2603523031924171</v>
      </c>
      <c r="E168" s="13">
        <v>1.43779654305346E-7</v>
      </c>
      <c r="F168" s="53">
        <v>0</v>
      </c>
      <c r="G168" s="18">
        <v>2.141612328843558E-2</v>
      </c>
      <c r="H168" s="16" t="s">
        <v>781</v>
      </c>
      <c r="I168" s="16" t="s">
        <v>780</v>
      </c>
      <c r="J168" s="16">
        <v>11925375</v>
      </c>
      <c r="K168" s="16" t="b">
        <v>0</v>
      </c>
      <c r="L168" s="16" t="b">
        <v>0</v>
      </c>
      <c r="M168" s="16" t="b">
        <v>1</v>
      </c>
      <c r="N168" s="16" t="b">
        <v>0</v>
      </c>
      <c r="O168" s="16" t="b">
        <v>0</v>
      </c>
      <c r="P168" s="16"/>
      <c r="Q168" s="16"/>
      <c r="R168" s="16"/>
      <c r="S168" s="16"/>
    </row>
    <row r="169" spans="1:19" x14ac:dyDescent="0.3">
      <c r="A169" s="11" t="s">
        <v>1906</v>
      </c>
      <c r="B169" s="12">
        <v>-3.8479193094197122</v>
      </c>
      <c r="C169" s="12">
        <v>0.72176445644908749</v>
      </c>
      <c r="D169" s="12">
        <v>-5.3312673892956379</v>
      </c>
      <c r="E169" s="13">
        <v>9.7529689630647354E-8</v>
      </c>
      <c r="F169" s="53">
        <v>0</v>
      </c>
      <c r="G169" s="18">
        <v>1.452714480017455E-2</v>
      </c>
      <c r="H169" s="16"/>
      <c r="I169" s="16" t="s">
        <v>772</v>
      </c>
      <c r="J169" s="16">
        <v>6923526</v>
      </c>
      <c r="K169" s="16"/>
      <c r="L169" s="16"/>
      <c r="M169" s="16"/>
      <c r="N169" s="16"/>
      <c r="O169" s="16"/>
      <c r="P169" s="16" t="b">
        <v>1</v>
      </c>
      <c r="Q169" s="16" t="b">
        <v>1</v>
      </c>
      <c r="R169" s="16" t="b">
        <v>1</v>
      </c>
      <c r="S169" s="16" t="b">
        <v>1</v>
      </c>
    </row>
    <row r="170" spans="1:19" x14ac:dyDescent="0.3">
      <c r="A170" s="11" t="s">
        <v>1907</v>
      </c>
      <c r="B170" s="12">
        <v>4.6780550416809934</v>
      </c>
      <c r="C170" s="12">
        <v>0.7049147940134628</v>
      </c>
      <c r="D170" s="12">
        <v>6.6363411314526184</v>
      </c>
      <c r="E170" s="13">
        <v>3.2156516553653343E-11</v>
      </c>
      <c r="F170" s="53">
        <v>0</v>
      </c>
      <c r="G170" s="18">
        <v>4.7897452971832178E-6</v>
      </c>
      <c r="H170" s="16" t="s">
        <v>1857</v>
      </c>
      <c r="I170" s="16" t="s">
        <v>776</v>
      </c>
      <c r="J170" s="16">
        <v>2321842</v>
      </c>
      <c r="K170" s="16"/>
      <c r="L170" s="16"/>
      <c r="M170" s="16"/>
      <c r="N170" s="16"/>
      <c r="O170" s="16"/>
      <c r="P170" s="16"/>
      <c r="Q170" s="16"/>
      <c r="R170" s="16"/>
      <c r="S170" s="16"/>
    </row>
    <row r="171" spans="1:19" x14ac:dyDescent="0.3">
      <c r="A171" s="11" t="s">
        <v>1908</v>
      </c>
      <c r="B171" s="12">
        <v>-3.2879152551041959</v>
      </c>
      <c r="C171" s="12">
        <v>0.64030055173115408</v>
      </c>
      <c r="D171" s="12">
        <v>-5.1349561486629929</v>
      </c>
      <c r="E171" s="13">
        <v>2.8220981781546848E-7</v>
      </c>
      <c r="F171" s="53">
        <v>0</v>
      </c>
      <c r="G171" s="18">
        <v>4.2035434573431847E-2</v>
      </c>
      <c r="H171" s="16"/>
      <c r="I171" s="16" t="s">
        <v>780</v>
      </c>
      <c r="J171" s="16">
        <v>164204752</v>
      </c>
      <c r="K171" s="16"/>
      <c r="L171" s="16"/>
      <c r="M171" s="16"/>
      <c r="N171" s="16"/>
      <c r="O171" s="16"/>
      <c r="P171" s="16"/>
      <c r="Q171" s="16"/>
      <c r="R171" s="16"/>
      <c r="S171" s="16"/>
    </row>
    <row r="172" spans="1:19" x14ac:dyDescent="0.3">
      <c r="A172" s="11" t="s">
        <v>764</v>
      </c>
      <c r="B172" s="12">
        <v>3.223747982568792</v>
      </c>
      <c r="C172" s="12">
        <v>0.58060729298923841</v>
      </c>
      <c r="D172" s="12">
        <v>5.5523725269991484</v>
      </c>
      <c r="E172" s="13">
        <v>2.8181821429286869E-8</v>
      </c>
      <c r="F172" s="53">
        <v>9.1554117426379978E-5</v>
      </c>
      <c r="G172" s="18">
        <v>4.1977104837137083E-3</v>
      </c>
      <c r="H172" s="16" t="s">
        <v>908</v>
      </c>
      <c r="I172" s="16" t="s">
        <v>789</v>
      </c>
      <c r="J172" s="16">
        <v>176935364</v>
      </c>
      <c r="K172" s="16" t="b">
        <v>0</v>
      </c>
      <c r="L172" s="16" t="b">
        <v>1</v>
      </c>
      <c r="M172" s="16" t="b">
        <v>0</v>
      </c>
      <c r="N172" s="16" t="b">
        <v>0</v>
      </c>
      <c r="O172" s="16" t="b">
        <v>0</v>
      </c>
      <c r="P172" s="16" t="b">
        <v>1</v>
      </c>
      <c r="Q172" s="16" t="b">
        <v>0</v>
      </c>
      <c r="R172" s="16" t="b">
        <v>0</v>
      </c>
      <c r="S172" s="16" t="b">
        <v>0</v>
      </c>
    </row>
    <row r="173" spans="1:19" x14ac:dyDescent="0.3">
      <c r="A173" s="11" t="s">
        <v>1909</v>
      </c>
      <c r="B173" s="12">
        <v>-3.0178730169566221</v>
      </c>
      <c r="C173" s="12">
        <v>0.58950573063822331</v>
      </c>
      <c r="D173" s="12">
        <v>-5.1193277013428649</v>
      </c>
      <c r="E173" s="13">
        <v>3.0662675848717611E-7</v>
      </c>
      <c r="F173" s="53">
        <v>0</v>
      </c>
      <c r="G173" s="18">
        <v>4.5672362303423371E-2</v>
      </c>
      <c r="H173" s="16" t="s">
        <v>1910</v>
      </c>
      <c r="I173" s="16" t="s">
        <v>828</v>
      </c>
      <c r="J173" s="16">
        <v>138866882</v>
      </c>
      <c r="K173" s="16" t="b">
        <v>0</v>
      </c>
      <c r="L173" s="16" t="b">
        <v>1</v>
      </c>
      <c r="M173" s="16" t="b">
        <v>0</v>
      </c>
      <c r="N173" s="16" t="b">
        <v>0</v>
      </c>
      <c r="O173" s="16" t="b">
        <v>0</v>
      </c>
      <c r="P173" s="16"/>
      <c r="Q173" s="16"/>
      <c r="R173" s="16"/>
      <c r="S173" s="16"/>
    </row>
    <row r="174" spans="1:19" x14ac:dyDescent="0.3">
      <c r="A174" s="11" t="s">
        <v>220</v>
      </c>
      <c r="B174" s="12">
        <v>-2.4063041087622339</v>
      </c>
      <c r="C174" s="12">
        <v>0.47030840153287529</v>
      </c>
      <c r="D174" s="12">
        <v>-5.1164387047294317</v>
      </c>
      <c r="E174" s="13">
        <v>3.113584037403883E-7</v>
      </c>
      <c r="F174" s="53">
        <v>0</v>
      </c>
      <c r="G174" s="18">
        <v>4.6377145595534568E-2</v>
      </c>
      <c r="H174" s="16" t="s">
        <v>775</v>
      </c>
      <c r="I174" s="16" t="s">
        <v>774</v>
      </c>
      <c r="J174" s="16">
        <v>55246954</v>
      </c>
      <c r="K174" s="16" t="b">
        <v>0</v>
      </c>
      <c r="L174" s="16" t="b">
        <v>0</v>
      </c>
      <c r="M174" s="16" t="b">
        <v>1</v>
      </c>
      <c r="N174" s="16" t="b">
        <v>0</v>
      </c>
      <c r="O174" s="16" t="b">
        <v>0</v>
      </c>
      <c r="P174" s="16"/>
      <c r="Q174" s="16"/>
      <c r="R174" s="16"/>
      <c r="S174" s="16"/>
    </row>
    <row r="175" spans="1:19" x14ac:dyDescent="0.3">
      <c r="A175" s="11" t="s">
        <v>217</v>
      </c>
      <c r="B175" s="12">
        <v>-3.8791437361850232</v>
      </c>
      <c r="C175" s="12">
        <v>0.62488706321591936</v>
      </c>
      <c r="D175" s="12">
        <v>-6.2077517115195091</v>
      </c>
      <c r="E175" s="13">
        <v>5.3747978453714257E-10</v>
      </c>
      <c r="F175" s="53">
        <v>18.203177401671649</v>
      </c>
      <c r="G175" s="18">
        <v>8.0058151386591927E-5</v>
      </c>
      <c r="H175" s="16" t="s">
        <v>900</v>
      </c>
      <c r="I175" s="16" t="s">
        <v>772</v>
      </c>
      <c r="J175" s="16">
        <v>46388447</v>
      </c>
      <c r="K175" s="16" t="b">
        <v>0</v>
      </c>
      <c r="L175" s="16" t="b">
        <v>0</v>
      </c>
      <c r="M175" s="16" t="b">
        <v>1</v>
      </c>
      <c r="N175" s="16" t="b">
        <v>0</v>
      </c>
      <c r="O175" s="16" t="b">
        <v>0</v>
      </c>
      <c r="P175" s="16"/>
      <c r="Q175" s="16"/>
      <c r="R175" s="16"/>
      <c r="S175" s="16"/>
    </row>
    <row r="176" spans="1:19" x14ac:dyDescent="0.3">
      <c r="A176" s="11" t="s">
        <v>1458</v>
      </c>
      <c r="B176" s="12">
        <v>-4.3208310673665116</v>
      </c>
      <c r="C176" s="12">
        <v>0.68461040004591389</v>
      </c>
      <c r="D176" s="12">
        <v>-6.3113722302155102</v>
      </c>
      <c r="E176" s="13">
        <v>2.7657208604423688E-10</v>
      </c>
      <c r="F176" s="53">
        <v>2.4270371001543201E-4</v>
      </c>
      <c r="G176" s="18">
        <v>4.1195688788375133E-5</v>
      </c>
      <c r="H176" s="16" t="s">
        <v>857</v>
      </c>
      <c r="I176" s="16" t="s">
        <v>772</v>
      </c>
      <c r="J176" s="16">
        <v>46651745</v>
      </c>
      <c r="K176" s="16"/>
      <c r="L176" s="16"/>
      <c r="M176" s="16"/>
      <c r="N176" s="16"/>
      <c r="O176" s="16"/>
      <c r="P176" s="16"/>
      <c r="Q176" s="16"/>
      <c r="R176" s="16"/>
      <c r="S176" s="16"/>
    </row>
    <row r="177" spans="1:19" x14ac:dyDescent="0.3">
      <c r="A177" s="11" t="s">
        <v>577</v>
      </c>
      <c r="B177" s="12">
        <v>4.3302664891973981</v>
      </c>
      <c r="C177" s="12">
        <v>0.83572575698151574</v>
      </c>
      <c r="D177" s="12">
        <v>5.181444335086077</v>
      </c>
      <c r="E177" s="13">
        <v>2.2017429884101509E-7</v>
      </c>
      <c r="F177" s="53">
        <v>14.95988650142268</v>
      </c>
      <c r="G177" s="18">
        <v>3.2795181986668039E-2</v>
      </c>
      <c r="H177" s="16"/>
      <c r="I177" s="16" t="s">
        <v>787</v>
      </c>
      <c r="J177" s="16">
        <v>188666022</v>
      </c>
      <c r="K177" s="16"/>
      <c r="L177" s="16"/>
      <c r="M177" s="16"/>
      <c r="N177" s="16"/>
      <c r="O177" s="16"/>
      <c r="P177" s="16" t="b">
        <v>1</v>
      </c>
      <c r="Q177" s="16" t="b">
        <v>1</v>
      </c>
      <c r="R177" s="16" t="b">
        <v>1</v>
      </c>
      <c r="S177" s="16" t="b">
        <v>1</v>
      </c>
    </row>
    <row r="178" spans="1:19" x14ac:dyDescent="0.3">
      <c r="A178" s="11" t="s">
        <v>205</v>
      </c>
      <c r="B178" s="12">
        <v>-4.7586139617926628</v>
      </c>
      <c r="C178" s="12">
        <v>0.69275953576956339</v>
      </c>
      <c r="D178" s="12">
        <v>-6.8690703138520899</v>
      </c>
      <c r="E178" s="13">
        <v>6.4621651038866387E-12</v>
      </c>
      <c r="F178" s="53">
        <v>0</v>
      </c>
      <c r="G178" s="18">
        <v>9.6254595438901866E-7</v>
      </c>
      <c r="H178" s="16" t="s">
        <v>905</v>
      </c>
      <c r="I178" s="16" t="s">
        <v>828</v>
      </c>
      <c r="J178" s="16">
        <v>30853959</v>
      </c>
      <c r="K178" s="16" t="b">
        <v>1</v>
      </c>
      <c r="L178" s="16" t="b">
        <v>0</v>
      </c>
      <c r="M178" s="16" t="b">
        <v>0</v>
      </c>
      <c r="N178" s="16" t="b">
        <v>1</v>
      </c>
      <c r="O178" s="16" t="b">
        <v>0</v>
      </c>
      <c r="P178" s="16" t="b">
        <v>1</v>
      </c>
      <c r="Q178" s="16" t="b">
        <v>1</v>
      </c>
      <c r="R178" s="16" t="b">
        <v>1</v>
      </c>
      <c r="S178" s="16" t="b">
        <v>1</v>
      </c>
    </row>
    <row r="179" spans="1:19" x14ac:dyDescent="0.3">
      <c r="A179" s="11" t="s">
        <v>111</v>
      </c>
      <c r="B179" s="12">
        <v>-2.8070979910916178</v>
      </c>
      <c r="C179" s="12">
        <v>0.52005421971008947</v>
      </c>
      <c r="D179" s="12">
        <v>-5.3977025561997536</v>
      </c>
      <c r="E179" s="13">
        <v>6.7499649017549662E-8</v>
      </c>
      <c r="F179" s="53">
        <v>2.640449041938512</v>
      </c>
      <c r="G179" s="18">
        <v>1.0054140220813039E-2</v>
      </c>
      <c r="H179" s="16" t="s">
        <v>788</v>
      </c>
      <c r="I179" s="16" t="s">
        <v>772</v>
      </c>
      <c r="J179" s="16">
        <v>3848156</v>
      </c>
      <c r="K179" s="16" t="b">
        <v>0</v>
      </c>
      <c r="L179" s="16" t="b">
        <v>1</v>
      </c>
      <c r="M179" s="16" t="b">
        <v>0</v>
      </c>
      <c r="N179" s="16" t="b">
        <v>0</v>
      </c>
      <c r="O179" s="16" t="b">
        <v>0</v>
      </c>
      <c r="P179" s="16"/>
      <c r="Q179" s="16"/>
      <c r="R179" s="16"/>
      <c r="S179" s="16"/>
    </row>
    <row r="180" spans="1:19" x14ac:dyDescent="0.3">
      <c r="A180" s="11" t="s">
        <v>228</v>
      </c>
      <c r="B180" s="12">
        <v>-4.0877064527111751</v>
      </c>
      <c r="C180" s="12">
        <v>0.55079503413627351</v>
      </c>
      <c r="D180" s="12">
        <v>-7.4214656984358829</v>
      </c>
      <c r="E180" s="13">
        <v>1.1583125453775349E-13</v>
      </c>
      <c r="F180" s="53">
        <v>0</v>
      </c>
      <c r="G180" s="18">
        <v>1.725318119465292E-8</v>
      </c>
      <c r="H180" s="16" t="s">
        <v>794</v>
      </c>
      <c r="I180" s="16" t="s">
        <v>780</v>
      </c>
      <c r="J180" s="16">
        <v>20647987</v>
      </c>
      <c r="K180" s="16"/>
      <c r="L180" s="16"/>
      <c r="M180" s="16"/>
      <c r="N180" s="16"/>
      <c r="O180" s="16"/>
      <c r="P180" s="16" t="b">
        <v>1</v>
      </c>
      <c r="Q180" s="16" t="b">
        <v>1</v>
      </c>
      <c r="R180" s="16" t="b">
        <v>1</v>
      </c>
      <c r="S180" s="16" t="b">
        <v>1</v>
      </c>
    </row>
    <row r="181" spans="1:19" x14ac:dyDescent="0.3">
      <c r="A181" s="11" t="s">
        <v>226</v>
      </c>
      <c r="B181" s="12">
        <v>-2.404830057849543</v>
      </c>
      <c r="C181" s="12">
        <v>0.43913556829752848</v>
      </c>
      <c r="D181" s="12">
        <v>-5.4762816575590927</v>
      </c>
      <c r="E181" s="13">
        <v>4.343561354143709E-8</v>
      </c>
      <c r="F181" s="53">
        <v>0</v>
      </c>
      <c r="G181" s="18">
        <v>6.4697780726105962E-3</v>
      </c>
      <c r="H181" s="16" t="s">
        <v>798</v>
      </c>
      <c r="I181" s="16" t="s">
        <v>769</v>
      </c>
      <c r="J181" s="16">
        <v>54764265</v>
      </c>
      <c r="K181" s="16" t="b">
        <v>0</v>
      </c>
      <c r="L181" s="16" t="b">
        <v>1</v>
      </c>
      <c r="M181" s="16" t="b">
        <v>0</v>
      </c>
      <c r="N181" s="16" t="b">
        <v>0</v>
      </c>
      <c r="O181" s="16" t="b">
        <v>1</v>
      </c>
      <c r="P181" s="16"/>
      <c r="Q181" s="16"/>
      <c r="R181" s="16"/>
      <c r="S181" s="16"/>
    </row>
    <row r="182" spans="1:19" x14ac:dyDescent="0.3">
      <c r="A182" s="11" t="s">
        <v>1911</v>
      </c>
      <c r="B182" s="12">
        <v>4.6780218135088631</v>
      </c>
      <c r="C182" s="12">
        <v>0.90138244560716096</v>
      </c>
      <c r="D182" s="12">
        <v>5.1898301728716278</v>
      </c>
      <c r="E182" s="13">
        <v>2.1048596459542199E-7</v>
      </c>
      <c r="F182" s="53">
        <v>12.37474923189369</v>
      </c>
      <c r="G182" s="18">
        <v>3.1352094912452701E-2</v>
      </c>
      <c r="H182" s="16" t="s">
        <v>458</v>
      </c>
      <c r="I182" s="16" t="s">
        <v>791</v>
      </c>
      <c r="J182" s="16">
        <v>29675160</v>
      </c>
      <c r="K182" s="16" t="b">
        <v>0</v>
      </c>
      <c r="L182" s="16" t="b">
        <v>1</v>
      </c>
      <c r="M182" s="16" t="b">
        <v>0</v>
      </c>
      <c r="N182" s="16" t="b">
        <v>0</v>
      </c>
      <c r="O182" s="16" t="b">
        <v>0</v>
      </c>
      <c r="P182" s="16" t="b">
        <v>1</v>
      </c>
      <c r="Q182" s="16" t="b">
        <v>0</v>
      </c>
      <c r="R182" s="16" t="b">
        <v>0</v>
      </c>
      <c r="S182" s="16" t="b">
        <v>0</v>
      </c>
    </row>
    <row r="183" spans="1:19" x14ac:dyDescent="0.3">
      <c r="A183" s="11" t="s">
        <v>1912</v>
      </c>
      <c r="B183" s="12">
        <v>-3.531147213775323</v>
      </c>
      <c r="C183" s="12">
        <v>0.65802687455459341</v>
      </c>
      <c r="D183" s="12">
        <v>-5.3662659540546782</v>
      </c>
      <c r="E183" s="13">
        <v>8.0383389238907834E-8</v>
      </c>
      <c r="F183" s="53">
        <v>0</v>
      </c>
      <c r="G183" s="18">
        <v>1.197318621052456E-2</v>
      </c>
      <c r="H183" s="16" t="s">
        <v>1913</v>
      </c>
      <c r="I183" s="16" t="s">
        <v>785</v>
      </c>
      <c r="J183" s="16">
        <v>11831823</v>
      </c>
      <c r="K183" s="16" t="b">
        <v>0</v>
      </c>
      <c r="L183" s="16" t="b">
        <v>0</v>
      </c>
      <c r="M183" s="16" t="b">
        <v>1</v>
      </c>
      <c r="N183" s="16" t="b">
        <v>0</v>
      </c>
      <c r="O183" s="16" t="b">
        <v>0</v>
      </c>
      <c r="P183" s="16"/>
      <c r="Q183" s="16"/>
      <c r="R183" s="16"/>
      <c r="S183" s="16"/>
    </row>
    <row r="184" spans="1:19" x14ac:dyDescent="0.3">
      <c r="A184" s="11" t="s">
        <v>1494</v>
      </c>
      <c r="B184" s="12">
        <v>3.722110826668398</v>
      </c>
      <c r="C184" s="12">
        <v>0.68179983740318417</v>
      </c>
      <c r="D184" s="12">
        <v>5.4592427608153233</v>
      </c>
      <c r="E184" s="13">
        <v>4.7816958375755492E-8</v>
      </c>
      <c r="F184" s="53">
        <v>0</v>
      </c>
      <c r="G184" s="18">
        <v>7.1223837670271557E-3</v>
      </c>
      <c r="H184" s="16" t="s">
        <v>1495</v>
      </c>
      <c r="I184" s="16" t="s">
        <v>836</v>
      </c>
      <c r="J184" s="16">
        <v>39776434</v>
      </c>
      <c r="K184" s="16" t="b">
        <v>0</v>
      </c>
      <c r="L184" s="16" t="b">
        <v>0</v>
      </c>
      <c r="M184" s="16" t="b">
        <v>1</v>
      </c>
      <c r="N184" s="16" t="b">
        <v>0</v>
      </c>
      <c r="O184" s="16" t="b">
        <v>1</v>
      </c>
      <c r="P184" s="16"/>
      <c r="Q184" s="16"/>
      <c r="R184" s="16"/>
      <c r="S184" s="16"/>
    </row>
    <row r="185" spans="1:19" x14ac:dyDescent="0.3">
      <c r="A185" s="11" t="s">
        <v>216</v>
      </c>
      <c r="B185" s="12">
        <v>-4.4725315973948998</v>
      </c>
      <c r="C185" s="12">
        <v>0.72304628746355104</v>
      </c>
      <c r="D185" s="12">
        <v>-6.1856781162441976</v>
      </c>
      <c r="E185" s="13">
        <v>6.1836069825615018E-10</v>
      </c>
      <c r="F185" s="53">
        <v>0</v>
      </c>
      <c r="G185" s="18">
        <v>9.2105444365951831E-5</v>
      </c>
      <c r="H185" s="16" t="s">
        <v>844</v>
      </c>
      <c r="I185" s="16" t="s">
        <v>791</v>
      </c>
      <c r="J185" s="16">
        <v>89461803</v>
      </c>
      <c r="K185" s="16" t="b">
        <v>0</v>
      </c>
      <c r="L185" s="16" t="b">
        <v>1</v>
      </c>
      <c r="M185" s="16" t="b">
        <v>0</v>
      </c>
      <c r="N185" s="16" t="b">
        <v>0</v>
      </c>
      <c r="O185" s="16" t="b">
        <v>0</v>
      </c>
      <c r="P185" s="16"/>
      <c r="Q185" s="16"/>
      <c r="R185" s="16"/>
      <c r="S185" s="16"/>
    </row>
    <row r="186" spans="1:19" x14ac:dyDescent="0.3">
      <c r="A186" s="36"/>
      <c r="B186" s="52"/>
      <c r="C186" s="52"/>
      <c r="D186" s="52"/>
      <c r="E186" s="37"/>
    </row>
    <row r="187" spans="1:19" x14ac:dyDescent="0.3">
      <c r="A187" s="36"/>
      <c r="B187" s="52"/>
      <c r="C187" s="52"/>
      <c r="D187" s="52"/>
      <c r="E187" s="37"/>
    </row>
    <row r="188" spans="1:19" x14ac:dyDescent="0.3">
      <c r="A188" s="36"/>
      <c r="B188" s="52"/>
      <c r="C188" s="52"/>
      <c r="D188" s="52"/>
      <c r="E188" s="37"/>
    </row>
    <row r="189" spans="1:19" x14ac:dyDescent="0.3">
      <c r="A189" s="36"/>
      <c r="B189" s="52"/>
      <c r="C189" s="52"/>
      <c r="D189" s="52"/>
      <c r="E189" s="37"/>
    </row>
    <row r="190" spans="1:19" x14ac:dyDescent="0.3">
      <c r="A190" s="36"/>
      <c r="B190" s="52"/>
      <c r="C190" s="52"/>
      <c r="D190" s="52"/>
      <c r="E190" s="37"/>
    </row>
    <row r="191" spans="1:19" x14ac:dyDescent="0.3">
      <c r="A191" s="36"/>
      <c r="B191" s="52"/>
      <c r="C191" s="52"/>
      <c r="D191" s="52"/>
      <c r="E191" s="37"/>
    </row>
    <row r="192" spans="1:19" x14ac:dyDescent="0.3">
      <c r="A192" s="36"/>
      <c r="B192" s="52"/>
      <c r="C192" s="52"/>
      <c r="D192" s="52"/>
      <c r="E192" s="37"/>
    </row>
    <row r="193" spans="1:5" x14ac:dyDescent="0.3">
      <c r="A193" s="36"/>
      <c r="B193" s="52"/>
      <c r="C193" s="52"/>
      <c r="D193" s="52"/>
      <c r="E193" s="37"/>
    </row>
    <row r="194" spans="1:5" x14ac:dyDescent="0.3">
      <c r="A194" s="36"/>
      <c r="B194" s="52"/>
      <c r="C194" s="52"/>
      <c r="D194" s="52"/>
      <c r="E194" s="37"/>
    </row>
    <row r="195" spans="1:5" x14ac:dyDescent="0.3">
      <c r="A195" s="36"/>
      <c r="B195" s="52"/>
      <c r="C195" s="52"/>
      <c r="D195" s="52"/>
      <c r="E195" s="37"/>
    </row>
    <row r="196" spans="1:5" x14ac:dyDescent="0.3">
      <c r="A196" s="36"/>
      <c r="B196" s="52"/>
      <c r="C196" s="52"/>
      <c r="D196" s="52"/>
      <c r="E196" s="37"/>
    </row>
    <row r="197" spans="1:5" x14ac:dyDescent="0.3">
      <c r="A197" s="36"/>
      <c r="B197" s="52"/>
      <c r="C197" s="52"/>
      <c r="D197" s="52"/>
      <c r="E197" s="37"/>
    </row>
    <row r="198" spans="1:5" x14ac:dyDescent="0.3">
      <c r="A198" s="36"/>
      <c r="B198" s="52"/>
      <c r="C198" s="52"/>
      <c r="D198" s="52"/>
      <c r="E198" s="37"/>
    </row>
    <row r="199" spans="1:5" x14ac:dyDescent="0.3">
      <c r="A199" s="36"/>
      <c r="B199" s="52"/>
      <c r="C199" s="52"/>
      <c r="D199" s="52"/>
      <c r="E199" s="37"/>
    </row>
    <row r="200" spans="1:5" x14ac:dyDescent="0.3">
      <c r="A200" s="36"/>
      <c r="B200" s="52"/>
      <c r="C200" s="52"/>
      <c r="D200" s="52"/>
      <c r="E200" s="37"/>
    </row>
    <row r="201" spans="1:5" x14ac:dyDescent="0.3">
      <c r="A201" s="36"/>
      <c r="B201" s="52"/>
      <c r="C201" s="52"/>
      <c r="D201" s="52"/>
      <c r="E201" s="37"/>
    </row>
    <row r="202" spans="1:5" x14ac:dyDescent="0.3">
      <c r="A202" s="36"/>
      <c r="B202" s="52"/>
      <c r="C202" s="52"/>
      <c r="D202" s="52"/>
      <c r="E202" s="37"/>
    </row>
    <row r="203" spans="1:5" x14ac:dyDescent="0.3">
      <c r="A203" s="36"/>
      <c r="B203" s="52"/>
      <c r="C203" s="52"/>
      <c r="D203" s="52"/>
      <c r="E203" s="37"/>
    </row>
    <row r="204" spans="1:5" x14ac:dyDescent="0.3">
      <c r="A204" s="36"/>
      <c r="B204" s="52"/>
      <c r="C204" s="52"/>
      <c r="D204" s="52"/>
      <c r="E204" s="37"/>
    </row>
    <row r="205" spans="1:5" x14ac:dyDescent="0.3">
      <c r="A205" s="36"/>
      <c r="B205" s="52"/>
      <c r="C205" s="52"/>
      <c r="D205" s="52"/>
      <c r="E205" s="37"/>
    </row>
    <row r="206" spans="1:5" x14ac:dyDescent="0.3">
      <c r="A206" s="36"/>
      <c r="B206" s="52"/>
      <c r="C206" s="52"/>
      <c r="D206" s="52"/>
      <c r="E206" s="37"/>
    </row>
    <row r="207" spans="1:5" x14ac:dyDescent="0.3">
      <c r="A207" s="36"/>
      <c r="B207" s="52"/>
      <c r="C207" s="52"/>
      <c r="D207" s="52"/>
      <c r="E207" s="37"/>
    </row>
    <row r="208" spans="1:5" x14ac:dyDescent="0.3">
      <c r="A208" s="36"/>
      <c r="B208" s="52"/>
      <c r="C208" s="52"/>
      <c r="D208" s="52"/>
      <c r="E208" s="37"/>
    </row>
    <row r="209" spans="1:5" x14ac:dyDescent="0.3">
      <c r="A209" s="36"/>
      <c r="B209" s="52"/>
      <c r="C209" s="52"/>
      <c r="D209" s="52"/>
      <c r="E209" s="37"/>
    </row>
    <row r="210" spans="1:5" x14ac:dyDescent="0.3">
      <c r="A210" s="36"/>
      <c r="B210" s="52"/>
      <c r="C210" s="52"/>
      <c r="D210" s="52"/>
      <c r="E210" s="37"/>
    </row>
    <row r="211" spans="1:5" x14ac:dyDescent="0.3">
      <c r="A211" s="36"/>
      <c r="B211" s="52"/>
      <c r="C211" s="52"/>
      <c r="D211" s="52"/>
      <c r="E211" s="37"/>
    </row>
    <row r="212" spans="1:5" x14ac:dyDescent="0.3">
      <c r="A212" s="36"/>
      <c r="B212" s="52"/>
      <c r="C212" s="52"/>
      <c r="D212" s="52"/>
      <c r="E212" s="37"/>
    </row>
    <row r="213" spans="1:5" x14ac:dyDescent="0.3">
      <c r="A213" s="36"/>
      <c r="B213" s="52"/>
      <c r="C213" s="52"/>
      <c r="D213" s="52"/>
      <c r="E213" s="37"/>
    </row>
    <row r="214" spans="1:5" x14ac:dyDescent="0.3">
      <c r="A214" s="36"/>
      <c r="B214" s="52"/>
      <c r="C214" s="52"/>
      <c r="D214" s="52"/>
      <c r="E214" s="37"/>
    </row>
    <row r="215" spans="1:5" x14ac:dyDescent="0.3">
      <c r="A215" s="36"/>
      <c r="B215" s="52"/>
      <c r="C215" s="52"/>
      <c r="D215" s="52"/>
      <c r="E215" s="37"/>
    </row>
    <row r="216" spans="1:5" x14ac:dyDescent="0.3">
      <c r="A216" s="36"/>
      <c r="B216" s="52"/>
      <c r="C216" s="52"/>
      <c r="D216" s="52"/>
      <c r="E216" s="37"/>
    </row>
    <row r="217" spans="1:5" x14ac:dyDescent="0.3">
      <c r="A217" s="36"/>
      <c r="B217" s="52"/>
      <c r="C217" s="52"/>
      <c r="D217" s="52"/>
      <c r="E217" s="37"/>
    </row>
    <row r="218" spans="1:5" x14ac:dyDescent="0.3">
      <c r="A218" s="36"/>
      <c r="B218" s="52"/>
      <c r="C218" s="52"/>
      <c r="D218" s="52"/>
      <c r="E218" s="37"/>
    </row>
    <row r="219" spans="1:5" x14ac:dyDescent="0.3">
      <c r="A219" s="36"/>
      <c r="B219" s="52"/>
      <c r="C219" s="52"/>
      <c r="D219" s="52"/>
      <c r="E219" s="37"/>
    </row>
    <row r="220" spans="1:5" x14ac:dyDescent="0.3">
      <c r="A220" s="36"/>
      <c r="B220" s="52"/>
      <c r="C220" s="52"/>
      <c r="D220" s="52"/>
      <c r="E220" s="37"/>
    </row>
    <row r="221" spans="1:5" x14ac:dyDescent="0.3">
      <c r="A221" s="36"/>
      <c r="B221" s="52"/>
      <c r="C221" s="52"/>
      <c r="D221" s="52"/>
      <c r="E221" s="37"/>
    </row>
    <row r="222" spans="1:5" x14ac:dyDescent="0.3">
      <c r="A222" s="36"/>
      <c r="B222" s="52"/>
      <c r="C222" s="52"/>
      <c r="D222" s="52"/>
      <c r="E222" s="37"/>
    </row>
    <row r="223" spans="1:5" x14ac:dyDescent="0.3">
      <c r="A223" s="36"/>
      <c r="B223" s="52"/>
      <c r="C223" s="52"/>
      <c r="D223" s="52"/>
      <c r="E223" s="37"/>
    </row>
    <row r="224" spans="1:5" x14ac:dyDescent="0.3">
      <c r="A224" s="36"/>
      <c r="B224" s="52"/>
      <c r="C224" s="52"/>
      <c r="D224" s="52"/>
      <c r="E224" s="37"/>
    </row>
    <row r="225" spans="1:5" x14ac:dyDescent="0.3">
      <c r="A225" s="36"/>
      <c r="B225" s="52"/>
      <c r="C225" s="52"/>
      <c r="D225" s="52"/>
      <c r="E225" s="37"/>
    </row>
    <row r="226" spans="1:5" x14ac:dyDescent="0.3">
      <c r="A226" s="36"/>
      <c r="B226" s="52"/>
      <c r="C226" s="52"/>
      <c r="D226" s="52"/>
      <c r="E226" s="37"/>
    </row>
    <row r="227" spans="1:5" x14ac:dyDescent="0.3">
      <c r="A227" s="36"/>
      <c r="B227" s="52"/>
      <c r="C227" s="52"/>
      <c r="D227" s="52"/>
      <c r="E227" s="37"/>
    </row>
    <row r="228" spans="1:5" x14ac:dyDescent="0.3">
      <c r="A228" s="36"/>
      <c r="B228" s="52"/>
      <c r="C228" s="52"/>
      <c r="D228" s="52"/>
      <c r="E228" s="37"/>
    </row>
    <row r="229" spans="1:5" x14ac:dyDescent="0.3">
      <c r="A229" s="36"/>
      <c r="B229" s="52"/>
      <c r="C229" s="52"/>
      <c r="D229" s="52"/>
      <c r="E229" s="37"/>
    </row>
    <row r="230" spans="1:5" x14ac:dyDescent="0.3">
      <c r="A230" s="36"/>
      <c r="B230" s="52"/>
      <c r="C230" s="52"/>
      <c r="D230" s="52"/>
      <c r="E230" s="37"/>
    </row>
    <row r="231" spans="1:5" x14ac:dyDescent="0.3">
      <c r="A231" s="36"/>
      <c r="B231" s="52"/>
      <c r="C231" s="52"/>
      <c r="D231" s="52"/>
      <c r="E231" s="37"/>
    </row>
    <row r="232" spans="1:5" x14ac:dyDescent="0.3">
      <c r="A232" s="36"/>
      <c r="B232" s="52"/>
      <c r="C232" s="52"/>
      <c r="D232" s="52"/>
      <c r="E232" s="37"/>
    </row>
    <row r="233" spans="1:5" x14ac:dyDescent="0.3">
      <c r="A233" s="36"/>
      <c r="B233" s="52"/>
      <c r="C233" s="52"/>
      <c r="D233" s="52"/>
      <c r="E233" s="37"/>
    </row>
    <row r="234" spans="1:5" x14ac:dyDescent="0.3">
      <c r="A234" s="36"/>
      <c r="B234" s="52"/>
      <c r="C234" s="52"/>
      <c r="D234" s="52"/>
      <c r="E234" s="37"/>
    </row>
    <row r="235" spans="1:5" x14ac:dyDescent="0.3">
      <c r="A235" s="36"/>
      <c r="B235" s="52"/>
      <c r="C235" s="52"/>
      <c r="D235" s="52"/>
      <c r="E235" s="37"/>
    </row>
    <row r="236" spans="1:5" x14ac:dyDescent="0.3">
      <c r="A236" s="36"/>
      <c r="B236" s="52"/>
      <c r="C236" s="52"/>
      <c r="D236" s="52"/>
      <c r="E236" s="37"/>
    </row>
    <row r="237" spans="1:5" x14ac:dyDescent="0.3">
      <c r="A237" s="36"/>
      <c r="B237" s="52"/>
      <c r="C237" s="52"/>
      <c r="D237" s="52"/>
      <c r="E237" s="37"/>
    </row>
    <row r="238" spans="1:5" x14ac:dyDescent="0.3">
      <c r="A238" s="36"/>
      <c r="B238" s="52"/>
      <c r="C238" s="52"/>
      <c r="D238" s="52"/>
      <c r="E238" s="37"/>
    </row>
    <row r="239" spans="1:5" x14ac:dyDescent="0.3">
      <c r="A239" s="36"/>
      <c r="B239" s="52"/>
      <c r="C239" s="52"/>
      <c r="D239" s="52"/>
      <c r="E239" s="37"/>
    </row>
    <row r="240" spans="1:5" x14ac:dyDescent="0.3">
      <c r="A240" s="36"/>
      <c r="B240" s="52"/>
      <c r="C240" s="52"/>
      <c r="D240" s="52"/>
      <c r="E240" s="37"/>
    </row>
    <row r="241" spans="1:5" x14ac:dyDescent="0.3">
      <c r="A241" s="36"/>
      <c r="B241" s="52"/>
      <c r="C241" s="52"/>
      <c r="D241" s="52"/>
      <c r="E241" s="37"/>
    </row>
    <row r="242" spans="1:5" x14ac:dyDescent="0.3">
      <c r="A242" s="36"/>
      <c r="B242" s="52"/>
      <c r="C242" s="52"/>
      <c r="D242" s="52"/>
      <c r="E242" s="37"/>
    </row>
    <row r="243" spans="1:5" x14ac:dyDescent="0.3">
      <c r="A243" s="36"/>
      <c r="B243" s="52"/>
      <c r="C243" s="52"/>
      <c r="D243" s="52"/>
      <c r="E243" s="37"/>
    </row>
    <row r="244" spans="1:5" x14ac:dyDescent="0.3">
      <c r="A244" s="36"/>
      <c r="B244" s="52"/>
      <c r="C244" s="52"/>
      <c r="D244" s="52"/>
      <c r="E244" s="37"/>
    </row>
    <row r="245" spans="1:5" x14ac:dyDescent="0.3">
      <c r="A245" s="36"/>
      <c r="B245" s="52"/>
      <c r="C245" s="52"/>
      <c r="D245" s="52"/>
      <c r="E245" s="37"/>
    </row>
    <row r="246" spans="1:5" x14ac:dyDescent="0.3">
      <c r="A246" s="36"/>
      <c r="B246" s="52"/>
      <c r="C246" s="52"/>
      <c r="D246" s="52"/>
      <c r="E246" s="37"/>
    </row>
    <row r="247" spans="1:5" x14ac:dyDescent="0.3">
      <c r="A247" s="36"/>
      <c r="B247" s="52"/>
      <c r="C247" s="52"/>
      <c r="D247" s="52"/>
      <c r="E247" s="37"/>
    </row>
    <row r="248" spans="1:5" x14ac:dyDescent="0.3">
      <c r="A248" s="36"/>
      <c r="B248" s="52"/>
      <c r="C248" s="52"/>
      <c r="D248" s="52"/>
      <c r="E248" s="37"/>
    </row>
    <row r="249" spans="1:5" x14ac:dyDescent="0.3">
      <c r="A249" s="36"/>
      <c r="B249" s="52"/>
      <c r="C249" s="52"/>
      <c r="D249" s="52"/>
      <c r="E249" s="37"/>
    </row>
    <row r="250" spans="1:5" x14ac:dyDescent="0.3">
      <c r="A250" s="36"/>
      <c r="B250" s="52"/>
      <c r="C250" s="52"/>
      <c r="D250" s="52"/>
      <c r="E250" s="37"/>
    </row>
    <row r="251" spans="1:5" x14ac:dyDescent="0.3">
      <c r="A251" s="36"/>
      <c r="B251" s="52"/>
      <c r="C251" s="52"/>
      <c r="D251" s="52"/>
      <c r="E251" s="37"/>
    </row>
    <row r="252" spans="1:5" x14ac:dyDescent="0.3">
      <c r="A252" s="36"/>
      <c r="B252" s="52"/>
      <c r="C252" s="52"/>
      <c r="D252" s="52"/>
      <c r="E252" s="37"/>
    </row>
    <row r="253" spans="1:5" x14ac:dyDescent="0.3">
      <c r="A253" s="36"/>
      <c r="B253" s="52"/>
      <c r="C253" s="52"/>
      <c r="D253" s="52"/>
      <c r="E253" s="37"/>
    </row>
    <row r="254" spans="1:5" x14ac:dyDescent="0.3">
      <c r="A254" s="36"/>
      <c r="B254" s="52"/>
      <c r="C254" s="52"/>
      <c r="D254" s="52"/>
      <c r="E254" s="37"/>
    </row>
    <row r="255" spans="1:5" x14ac:dyDescent="0.3">
      <c r="A255" s="36"/>
      <c r="B255" s="52"/>
      <c r="C255" s="52"/>
      <c r="D255" s="52"/>
      <c r="E255" s="37"/>
    </row>
    <row r="256" spans="1:5" x14ac:dyDescent="0.3">
      <c r="A256" s="36"/>
      <c r="B256" s="52"/>
      <c r="C256" s="52"/>
      <c r="D256" s="52"/>
      <c r="E256" s="37"/>
    </row>
    <row r="257" spans="1:5" x14ac:dyDescent="0.3">
      <c r="A257" s="36"/>
      <c r="B257" s="52"/>
      <c r="C257" s="52"/>
      <c r="D257" s="52"/>
      <c r="E257" s="37"/>
    </row>
    <row r="258" spans="1:5" x14ac:dyDescent="0.3">
      <c r="A258" s="36"/>
      <c r="B258" s="52"/>
      <c r="C258" s="52"/>
      <c r="D258" s="52"/>
      <c r="E258" s="37"/>
    </row>
    <row r="259" spans="1:5" x14ac:dyDescent="0.3">
      <c r="A259" s="36"/>
      <c r="B259" s="52"/>
      <c r="C259" s="52"/>
      <c r="D259" s="52"/>
      <c r="E259" s="37"/>
    </row>
    <row r="260" spans="1:5" x14ac:dyDescent="0.3">
      <c r="A260" s="36"/>
      <c r="B260" s="52"/>
      <c r="C260" s="52"/>
      <c r="D260" s="52"/>
      <c r="E260" s="37"/>
    </row>
    <row r="261" spans="1:5" x14ac:dyDescent="0.3">
      <c r="A261" s="36"/>
      <c r="B261" s="52"/>
      <c r="C261" s="52"/>
      <c r="D261" s="52"/>
      <c r="E261" s="37"/>
    </row>
    <row r="262" spans="1:5" x14ac:dyDescent="0.3">
      <c r="A262" s="36"/>
      <c r="B262" s="52"/>
      <c r="C262" s="52"/>
      <c r="D262" s="52"/>
      <c r="E262" s="37"/>
    </row>
    <row r="263" spans="1:5" x14ac:dyDescent="0.3">
      <c r="A263" s="36"/>
      <c r="B263" s="52"/>
      <c r="C263" s="52"/>
      <c r="D263" s="52"/>
      <c r="E263" s="37"/>
    </row>
    <row r="264" spans="1:5" x14ac:dyDescent="0.3">
      <c r="A264" s="36"/>
      <c r="B264" s="52"/>
      <c r="C264" s="52"/>
      <c r="D264" s="52"/>
      <c r="E264" s="37"/>
    </row>
    <row r="265" spans="1:5" x14ac:dyDescent="0.3">
      <c r="A265" s="36"/>
      <c r="B265" s="52"/>
      <c r="C265" s="52"/>
      <c r="D265" s="52"/>
      <c r="E265" s="37"/>
    </row>
    <row r="266" spans="1:5" x14ac:dyDescent="0.3">
      <c r="A266" s="36"/>
      <c r="B266" s="52"/>
      <c r="C266" s="52"/>
      <c r="D266" s="52"/>
      <c r="E266" s="37"/>
    </row>
    <row r="267" spans="1:5" x14ac:dyDescent="0.3">
      <c r="A267" s="36"/>
      <c r="B267" s="52"/>
      <c r="C267" s="52"/>
      <c r="D267" s="52"/>
      <c r="E267" s="37"/>
    </row>
    <row r="268" spans="1:5" x14ac:dyDescent="0.3">
      <c r="A268" s="36"/>
      <c r="B268" s="52"/>
      <c r="C268" s="52"/>
      <c r="D268" s="52"/>
      <c r="E268" s="37"/>
    </row>
    <row r="269" spans="1:5" x14ac:dyDescent="0.3">
      <c r="A269" s="36"/>
      <c r="B269" s="52"/>
      <c r="C269" s="52"/>
      <c r="D269" s="52"/>
      <c r="E269" s="37"/>
    </row>
    <row r="270" spans="1:5" x14ac:dyDescent="0.3">
      <c r="A270" s="36"/>
      <c r="B270" s="52"/>
      <c r="C270" s="52"/>
      <c r="D270" s="52"/>
      <c r="E270" s="37"/>
    </row>
    <row r="271" spans="1:5" x14ac:dyDescent="0.3">
      <c r="A271" s="36"/>
      <c r="B271" s="52"/>
      <c r="C271" s="52"/>
      <c r="D271" s="52"/>
      <c r="E271" s="37"/>
    </row>
    <row r="272" spans="1:5" x14ac:dyDescent="0.3">
      <c r="A272" s="36"/>
      <c r="B272" s="52"/>
      <c r="C272" s="52"/>
      <c r="D272" s="52"/>
      <c r="E272" s="37"/>
    </row>
    <row r="273" spans="1:5" x14ac:dyDescent="0.3">
      <c r="A273" s="36"/>
      <c r="B273" s="52"/>
      <c r="C273" s="52"/>
      <c r="D273" s="52"/>
      <c r="E273" s="37"/>
    </row>
    <row r="274" spans="1:5" x14ac:dyDescent="0.3">
      <c r="A274" s="36"/>
      <c r="B274" s="52"/>
      <c r="C274" s="52"/>
      <c r="D274" s="52"/>
      <c r="E274" s="37"/>
    </row>
    <row r="275" spans="1:5" x14ac:dyDescent="0.3">
      <c r="A275" s="36"/>
      <c r="B275" s="52"/>
      <c r="C275" s="52"/>
      <c r="D275" s="52"/>
      <c r="E275" s="37"/>
    </row>
    <row r="276" spans="1:5" x14ac:dyDescent="0.3">
      <c r="A276" s="36"/>
      <c r="B276" s="52"/>
      <c r="C276" s="52"/>
      <c r="D276" s="52"/>
      <c r="E276" s="37"/>
    </row>
    <row r="277" spans="1:5" x14ac:dyDescent="0.3">
      <c r="A277" s="36"/>
      <c r="B277" s="52"/>
      <c r="C277" s="52"/>
      <c r="D277" s="52"/>
      <c r="E277" s="37"/>
    </row>
    <row r="278" spans="1:5" x14ac:dyDescent="0.3">
      <c r="A278" s="36"/>
      <c r="B278" s="52"/>
      <c r="C278" s="52"/>
      <c r="D278" s="52"/>
      <c r="E278" s="37"/>
    </row>
    <row r="279" spans="1:5" x14ac:dyDescent="0.3">
      <c r="A279" s="36"/>
      <c r="B279" s="52"/>
      <c r="C279" s="52"/>
      <c r="D279" s="52"/>
      <c r="E279" s="37"/>
    </row>
    <row r="280" spans="1:5" x14ac:dyDescent="0.3">
      <c r="A280" s="36"/>
      <c r="B280" s="52"/>
      <c r="C280" s="52"/>
      <c r="D280" s="52"/>
      <c r="E280" s="37"/>
    </row>
    <row r="281" spans="1:5" x14ac:dyDescent="0.3">
      <c r="A281" s="36"/>
      <c r="B281" s="52"/>
      <c r="C281" s="52"/>
      <c r="D281" s="52"/>
      <c r="E281" s="37"/>
    </row>
    <row r="282" spans="1:5" x14ac:dyDescent="0.3">
      <c r="A282" s="36"/>
      <c r="B282" s="52"/>
      <c r="C282" s="52"/>
      <c r="D282" s="52"/>
      <c r="E282" s="37"/>
    </row>
    <row r="283" spans="1:5" x14ac:dyDescent="0.3">
      <c r="A283" s="36"/>
      <c r="B283" s="52"/>
      <c r="C283" s="52"/>
      <c r="D283" s="52"/>
      <c r="E283" s="37"/>
    </row>
    <row r="284" spans="1:5" x14ac:dyDescent="0.3">
      <c r="A284" s="36"/>
      <c r="B284" s="52"/>
      <c r="C284" s="52"/>
      <c r="D284" s="52"/>
      <c r="E284" s="37"/>
    </row>
    <row r="285" spans="1:5" x14ac:dyDescent="0.3">
      <c r="A285" s="36"/>
      <c r="B285" s="52"/>
      <c r="C285" s="52"/>
      <c r="D285" s="52"/>
      <c r="E285" s="37"/>
    </row>
    <row r="286" spans="1:5" x14ac:dyDescent="0.3">
      <c r="A286" s="36"/>
      <c r="B286" s="52"/>
      <c r="C286" s="52"/>
      <c r="D286" s="52"/>
      <c r="E286" s="37"/>
    </row>
    <row r="287" spans="1:5" x14ac:dyDescent="0.3">
      <c r="A287" s="36"/>
      <c r="B287" s="52"/>
      <c r="C287" s="52"/>
      <c r="D287" s="52"/>
      <c r="E287" s="37"/>
    </row>
    <row r="288" spans="1:5" x14ac:dyDescent="0.3">
      <c r="A288" s="36"/>
      <c r="B288" s="52"/>
      <c r="C288" s="52"/>
      <c r="D288" s="52"/>
      <c r="E288" s="37"/>
    </row>
    <row r="289" spans="1:5" x14ac:dyDescent="0.3">
      <c r="A289" s="36"/>
      <c r="B289" s="52"/>
      <c r="C289" s="52"/>
      <c r="D289" s="52"/>
      <c r="E289" s="37"/>
    </row>
    <row r="290" spans="1:5" x14ac:dyDescent="0.3">
      <c r="A290" s="36"/>
      <c r="B290" s="52"/>
      <c r="C290" s="52"/>
      <c r="D290" s="52"/>
      <c r="E290" s="37"/>
    </row>
    <row r="291" spans="1:5" x14ac:dyDescent="0.3">
      <c r="A291" s="36"/>
      <c r="B291" s="52"/>
      <c r="C291" s="52"/>
      <c r="D291" s="52"/>
      <c r="E291" s="37"/>
    </row>
    <row r="292" spans="1:5" x14ac:dyDescent="0.3">
      <c r="A292" s="36"/>
      <c r="B292" s="52"/>
      <c r="C292" s="52"/>
      <c r="D292" s="52"/>
      <c r="E292" s="37"/>
    </row>
    <row r="293" spans="1:5" x14ac:dyDescent="0.3">
      <c r="A293" s="36"/>
      <c r="B293" s="52"/>
      <c r="C293" s="52"/>
      <c r="D293" s="52"/>
      <c r="E293" s="37"/>
    </row>
    <row r="294" spans="1:5" x14ac:dyDescent="0.3">
      <c r="A294" s="36"/>
      <c r="B294" s="52"/>
      <c r="C294" s="52"/>
      <c r="D294" s="52"/>
      <c r="E294" s="37"/>
    </row>
    <row r="295" spans="1:5" x14ac:dyDescent="0.3">
      <c r="A295" s="36"/>
      <c r="B295" s="52"/>
      <c r="C295" s="52"/>
      <c r="D295" s="52"/>
      <c r="E295" s="37"/>
    </row>
    <row r="296" spans="1:5" x14ac:dyDescent="0.3">
      <c r="A296" s="36"/>
      <c r="B296" s="52"/>
      <c r="C296" s="52"/>
      <c r="D296" s="52"/>
      <c r="E296" s="37"/>
    </row>
    <row r="297" spans="1:5" x14ac:dyDescent="0.3">
      <c r="A297" s="36"/>
      <c r="B297" s="52"/>
      <c r="C297" s="52"/>
      <c r="D297" s="52"/>
      <c r="E297" s="37"/>
    </row>
    <row r="298" spans="1:5" x14ac:dyDescent="0.3">
      <c r="A298" s="36"/>
      <c r="B298" s="52"/>
      <c r="C298" s="52"/>
      <c r="D298" s="52"/>
      <c r="E298" s="37"/>
    </row>
    <row r="299" spans="1:5" x14ac:dyDescent="0.3">
      <c r="A299" s="36"/>
      <c r="B299" s="52"/>
      <c r="C299" s="52"/>
      <c r="D299" s="52"/>
      <c r="E299" s="37"/>
    </row>
    <row r="300" spans="1:5" x14ac:dyDescent="0.3">
      <c r="A300" s="36"/>
      <c r="B300" s="52"/>
      <c r="C300" s="52"/>
      <c r="D300" s="52"/>
      <c r="E300" s="37"/>
    </row>
    <row r="301" spans="1:5" x14ac:dyDescent="0.3">
      <c r="A301" s="36"/>
      <c r="B301" s="52"/>
      <c r="C301" s="52"/>
      <c r="D301" s="52"/>
      <c r="E301" s="37"/>
    </row>
  </sheetData>
  <sortState xmlns:xlrd2="http://schemas.microsoft.com/office/spreadsheetml/2017/richdata2" ref="A4:E64">
    <sortCondition ref="E4:E64"/>
  </sortState>
  <mergeCells count="1">
    <mergeCell ref="A2:S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2DAB2-CB03-4548-935A-078CD073E0FA}">
  <dimension ref="A2:H9"/>
  <sheetViews>
    <sheetView workbookViewId="0">
      <selection activeCell="A2" sqref="A2:H2"/>
    </sheetView>
  </sheetViews>
  <sheetFormatPr defaultRowHeight="14.5" x14ac:dyDescent="0.35"/>
  <cols>
    <col min="1" max="1" width="17.54296875" customWidth="1"/>
    <col min="2" max="3" width="8.1796875" bestFit="1" customWidth="1"/>
    <col min="4" max="4" width="13.1796875" bestFit="1" customWidth="1"/>
    <col min="5" max="5" width="8.81640625" bestFit="1" customWidth="1"/>
    <col min="6" max="6" width="10.7265625" bestFit="1" customWidth="1"/>
    <col min="7" max="7" width="11.453125" customWidth="1"/>
    <col min="8" max="8" width="8" bestFit="1" customWidth="1"/>
  </cols>
  <sheetData>
    <row r="2" spans="1:8" ht="97.5" customHeight="1" x14ac:dyDescent="0.35">
      <c r="A2" s="112" t="s">
        <v>734</v>
      </c>
      <c r="B2" s="112"/>
      <c r="C2" s="112"/>
      <c r="D2" s="112"/>
      <c r="E2" s="112"/>
      <c r="F2" s="112"/>
      <c r="G2" s="112"/>
      <c r="H2" s="112"/>
    </row>
    <row r="3" spans="1:8" x14ac:dyDescent="0.35">
      <c r="A3" s="33"/>
      <c r="B3" s="34" t="s">
        <v>342</v>
      </c>
      <c r="C3" s="34" t="s">
        <v>343</v>
      </c>
      <c r="D3" s="34" t="s">
        <v>344</v>
      </c>
      <c r="E3" s="34" t="s">
        <v>345</v>
      </c>
      <c r="F3" s="34" t="s">
        <v>346</v>
      </c>
      <c r="G3" s="34" t="s">
        <v>347</v>
      </c>
      <c r="H3" s="35" t="s">
        <v>348</v>
      </c>
    </row>
    <row r="4" spans="1:8" x14ac:dyDescent="0.35">
      <c r="A4" s="58" t="s">
        <v>1914</v>
      </c>
      <c r="B4" s="11">
        <v>70</v>
      </c>
      <c r="C4" s="11">
        <v>323</v>
      </c>
      <c r="D4" s="11">
        <v>1</v>
      </c>
      <c r="E4" s="11">
        <v>392</v>
      </c>
      <c r="F4" s="11">
        <v>148952</v>
      </c>
      <c r="G4" s="12">
        <v>6.6858939212302424</v>
      </c>
      <c r="H4" s="13">
        <v>0.14100650662425609</v>
      </c>
    </row>
    <row r="5" spans="1:8" x14ac:dyDescent="0.35">
      <c r="A5" s="58" t="s">
        <v>1915</v>
      </c>
      <c r="B5" s="11">
        <v>461</v>
      </c>
      <c r="C5" s="11">
        <v>70</v>
      </c>
      <c r="D5" s="11">
        <v>7</v>
      </c>
      <c r="E5" s="11">
        <v>524</v>
      </c>
      <c r="F5" s="11">
        <v>148952</v>
      </c>
      <c r="G5" s="12">
        <v>36.301896790792071</v>
      </c>
      <c r="H5" s="13">
        <v>2.6334005014520061E-9</v>
      </c>
    </row>
    <row r="6" spans="1:8" x14ac:dyDescent="0.35">
      <c r="A6" s="58" t="s">
        <v>1916</v>
      </c>
      <c r="B6" s="11">
        <v>461</v>
      </c>
      <c r="C6" s="11">
        <v>323</v>
      </c>
      <c r="D6" s="11">
        <v>108</v>
      </c>
      <c r="E6" s="11">
        <v>676</v>
      </c>
      <c r="F6" s="11">
        <v>148952</v>
      </c>
      <c r="G6" s="12">
        <v>210.2553839564024</v>
      </c>
      <c r="H6" s="13">
        <v>8.4019878639890618E-190</v>
      </c>
    </row>
    <row r="7" spans="1:8" x14ac:dyDescent="0.35">
      <c r="A7" s="58" t="s">
        <v>1917</v>
      </c>
      <c r="B7" s="11">
        <v>461</v>
      </c>
      <c r="C7" s="11">
        <v>182</v>
      </c>
      <c r="D7" s="11">
        <v>96</v>
      </c>
      <c r="E7" s="11">
        <v>547</v>
      </c>
      <c r="F7" s="11">
        <v>148952</v>
      </c>
      <c r="G7" s="12">
        <v>450.59767635124382</v>
      </c>
      <c r="H7" s="13">
        <v>6.8828897658112307E-193</v>
      </c>
    </row>
    <row r="8" spans="1:8" x14ac:dyDescent="0.35">
      <c r="A8" s="58" t="s">
        <v>1918</v>
      </c>
      <c r="B8" s="11">
        <v>182</v>
      </c>
      <c r="C8" s="11">
        <v>70</v>
      </c>
      <c r="D8" s="11">
        <v>2</v>
      </c>
      <c r="E8" s="11">
        <v>250</v>
      </c>
      <c r="F8" s="11">
        <v>148952</v>
      </c>
      <c r="G8" s="12">
        <v>24.293539229365098</v>
      </c>
      <c r="H8" s="13">
        <v>3.3950977845004469E-3</v>
      </c>
    </row>
    <row r="9" spans="1:8" x14ac:dyDescent="0.35">
      <c r="A9" s="58" t="s">
        <v>1919</v>
      </c>
      <c r="B9" s="11">
        <v>182</v>
      </c>
      <c r="C9" s="11">
        <v>323</v>
      </c>
      <c r="D9" s="11">
        <v>30</v>
      </c>
      <c r="E9" s="11">
        <v>475</v>
      </c>
      <c r="F9" s="11">
        <v>148952</v>
      </c>
      <c r="G9" s="12">
        <v>99.811397513432908</v>
      </c>
      <c r="H9" s="13">
        <v>4.324119774462398E-47</v>
      </c>
    </row>
  </sheetData>
  <mergeCells count="1">
    <mergeCell ref="A2:H2"/>
  </mergeCell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8351C-7589-4CB9-A4AE-8C0CFB7945D3}">
  <dimension ref="A2:L35"/>
  <sheetViews>
    <sheetView workbookViewId="0">
      <selection activeCell="A2" sqref="A2:L2"/>
    </sheetView>
  </sheetViews>
  <sheetFormatPr defaultRowHeight="14.5" x14ac:dyDescent="0.35"/>
  <cols>
    <col min="1" max="1" width="9.81640625" bestFit="1" customWidth="1"/>
    <col min="2" max="2" width="9.90625" bestFit="1" customWidth="1"/>
    <col min="3" max="3" width="7.453125" bestFit="1" customWidth="1"/>
    <col min="4" max="5" width="3.36328125" bestFit="1" customWidth="1"/>
    <col min="6" max="6" width="5" bestFit="1" customWidth="1"/>
    <col min="7" max="7" width="5.81640625" bestFit="1" customWidth="1"/>
    <col min="8" max="8" width="8.7265625" style="8"/>
    <col min="9" max="9" width="5.81640625" style="8" bestFit="1" customWidth="1"/>
    <col min="10" max="10" width="6.36328125" style="8" bestFit="1" customWidth="1"/>
    <col min="11" max="12" width="6.81640625" style="3" bestFit="1" customWidth="1"/>
  </cols>
  <sheetData>
    <row r="2" spans="1:12" ht="76.5" customHeight="1" x14ac:dyDescent="0.35">
      <c r="A2" s="119" t="s">
        <v>2445</v>
      </c>
      <c r="B2" s="120"/>
      <c r="C2" s="120"/>
      <c r="D2" s="120"/>
      <c r="E2" s="120"/>
      <c r="F2" s="120"/>
      <c r="G2" s="120"/>
      <c r="H2" s="120"/>
      <c r="I2" s="120"/>
      <c r="J2" s="120"/>
      <c r="K2" s="120"/>
      <c r="L2" s="121"/>
    </row>
    <row r="3" spans="1:12" x14ac:dyDescent="0.35">
      <c r="A3" s="67" t="s">
        <v>2338</v>
      </c>
      <c r="B3" s="67" t="s">
        <v>2344</v>
      </c>
      <c r="C3" s="67" t="s">
        <v>2343</v>
      </c>
      <c r="D3" s="67" t="s">
        <v>2330</v>
      </c>
      <c r="E3" s="67" t="s">
        <v>2331</v>
      </c>
      <c r="F3" s="67" t="s">
        <v>2332</v>
      </c>
      <c r="G3" s="67" t="s">
        <v>2333</v>
      </c>
      <c r="H3" s="68" t="s">
        <v>2334</v>
      </c>
      <c r="I3" s="68" t="s">
        <v>2335</v>
      </c>
      <c r="J3" s="68" t="s">
        <v>2336</v>
      </c>
      <c r="K3" s="69" t="s">
        <v>2337</v>
      </c>
      <c r="L3" s="69" t="s">
        <v>2339</v>
      </c>
    </row>
    <row r="4" spans="1:12" x14ac:dyDescent="0.35">
      <c r="A4" s="11" t="s">
        <v>320</v>
      </c>
      <c r="B4" s="11" t="s">
        <v>2340</v>
      </c>
      <c r="C4" s="11" t="s">
        <v>2341</v>
      </c>
      <c r="D4" s="11">
        <v>125</v>
      </c>
      <c r="E4" s="11">
        <v>336</v>
      </c>
      <c r="F4" s="11">
        <v>19661</v>
      </c>
      <c r="G4" s="11">
        <v>128829</v>
      </c>
      <c r="H4" s="12">
        <v>2.4376661456652191</v>
      </c>
      <c r="I4" s="12">
        <v>1.9679065153424591</v>
      </c>
      <c r="J4" s="12">
        <v>3.0037494433228198</v>
      </c>
      <c r="K4" s="13">
        <v>3.5047454204461301E-15</v>
      </c>
      <c r="L4" s="13">
        <v>5.6075926727138068E-14</v>
      </c>
    </row>
    <row r="5" spans="1:12" x14ac:dyDescent="0.35">
      <c r="A5" s="11" t="s">
        <v>320</v>
      </c>
      <c r="B5" s="11" t="s">
        <v>2340</v>
      </c>
      <c r="C5" s="11" t="s">
        <v>954</v>
      </c>
      <c r="D5" s="11">
        <v>60</v>
      </c>
      <c r="E5" s="11">
        <v>401</v>
      </c>
      <c r="F5" s="11">
        <v>17407</v>
      </c>
      <c r="G5" s="11">
        <v>131083</v>
      </c>
      <c r="H5" s="12">
        <v>1.1267300070496109</v>
      </c>
      <c r="I5" s="12">
        <v>0.84385168591728077</v>
      </c>
      <c r="J5" s="12">
        <v>1.481710523171915</v>
      </c>
      <c r="K5" s="13">
        <v>0.38420738841327962</v>
      </c>
      <c r="L5" s="13">
        <v>0.55996031285556591</v>
      </c>
    </row>
    <row r="6" spans="1:12" x14ac:dyDescent="0.35">
      <c r="A6" s="11" t="s">
        <v>320</v>
      </c>
      <c r="B6" s="11" t="s">
        <v>2340</v>
      </c>
      <c r="C6" s="11" t="s">
        <v>951</v>
      </c>
      <c r="D6" s="11">
        <v>82</v>
      </c>
      <c r="E6" s="11">
        <v>379</v>
      </c>
      <c r="F6" s="11">
        <v>25332</v>
      </c>
      <c r="G6" s="11">
        <v>123158</v>
      </c>
      <c r="H6" s="12">
        <v>1.0518921851177241</v>
      </c>
      <c r="I6" s="12">
        <v>0.81781968004733752</v>
      </c>
      <c r="J6" s="12">
        <v>1.339203230592463</v>
      </c>
      <c r="K6" s="13">
        <v>0.66444366066866001</v>
      </c>
      <c r="L6" s="13">
        <v>0.66444366066866001</v>
      </c>
    </row>
    <row r="7" spans="1:12" x14ac:dyDescent="0.35">
      <c r="A7" s="11" t="s">
        <v>320</v>
      </c>
      <c r="B7" s="11" t="s">
        <v>2340</v>
      </c>
      <c r="C7" s="11" t="s">
        <v>953</v>
      </c>
      <c r="D7" s="11">
        <v>59</v>
      </c>
      <c r="E7" s="11">
        <v>402</v>
      </c>
      <c r="F7" s="11">
        <v>14800</v>
      </c>
      <c r="G7" s="11">
        <v>133690</v>
      </c>
      <c r="H7" s="12">
        <v>1.3257477832735971</v>
      </c>
      <c r="I7" s="12">
        <v>0.99058826968737812</v>
      </c>
      <c r="J7" s="12">
        <v>1.7468349266520951</v>
      </c>
      <c r="K7" s="13">
        <v>5.1100931629215793E-2</v>
      </c>
      <c r="L7" s="13">
        <v>0.1168021294382075</v>
      </c>
    </row>
    <row r="8" spans="1:12" x14ac:dyDescent="0.35">
      <c r="A8" s="11" t="s">
        <v>320</v>
      </c>
      <c r="B8" s="11" t="s">
        <v>2342</v>
      </c>
      <c r="C8" s="11" t="s">
        <v>2341</v>
      </c>
      <c r="D8" s="11">
        <v>73</v>
      </c>
      <c r="E8" s="11">
        <v>388</v>
      </c>
      <c r="F8" s="11">
        <v>19470</v>
      </c>
      <c r="G8" s="11">
        <v>129020</v>
      </c>
      <c r="H8" s="12">
        <v>1.246755261743955</v>
      </c>
      <c r="I8" s="12">
        <v>0.9568199316413587</v>
      </c>
      <c r="J8" s="12">
        <v>1.6053638558600269</v>
      </c>
      <c r="K8" s="13">
        <v>8.4343884548302051E-2</v>
      </c>
      <c r="L8" s="13">
        <v>0.13495021527728329</v>
      </c>
    </row>
    <row r="9" spans="1:12" x14ac:dyDescent="0.35">
      <c r="A9" s="11" t="s">
        <v>320</v>
      </c>
      <c r="B9" s="11" t="s">
        <v>2342</v>
      </c>
      <c r="C9" s="11" t="s">
        <v>954</v>
      </c>
      <c r="D9" s="11">
        <v>97</v>
      </c>
      <c r="E9" s="11">
        <v>364</v>
      </c>
      <c r="F9" s="11">
        <v>20361</v>
      </c>
      <c r="G9" s="11">
        <v>128129</v>
      </c>
      <c r="H9" s="12">
        <v>1.676931538530082</v>
      </c>
      <c r="I9" s="12">
        <v>1.325672975337699</v>
      </c>
      <c r="J9" s="12">
        <v>2.1044213554096181</v>
      </c>
      <c r="K9" s="13">
        <v>1.742433709500705E-5</v>
      </c>
      <c r="L9" s="13">
        <v>1.393946967600564E-4</v>
      </c>
    </row>
    <row r="10" spans="1:12" x14ac:dyDescent="0.35">
      <c r="A10" s="11" t="s">
        <v>320</v>
      </c>
      <c r="B10" s="11" t="s">
        <v>2342</v>
      </c>
      <c r="C10" s="11" t="s">
        <v>951</v>
      </c>
      <c r="D10" s="11">
        <v>99</v>
      </c>
      <c r="E10" s="11">
        <v>362</v>
      </c>
      <c r="F10" s="11">
        <v>22241</v>
      </c>
      <c r="G10" s="11">
        <v>126249</v>
      </c>
      <c r="H10" s="12">
        <v>1.552377844668265</v>
      </c>
      <c r="I10" s="12">
        <v>1.229558581654846</v>
      </c>
      <c r="J10" s="12">
        <v>1.944848696956333</v>
      </c>
      <c r="K10" s="13">
        <v>1.8754695221632391E-4</v>
      </c>
      <c r="L10" s="13">
        <v>7.5018780886529574E-4</v>
      </c>
    </row>
    <row r="11" spans="1:12" x14ac:dyDescent="0.35">
      <c r="A11" s="11" t="s">
        <v>320</v>
      </c>
      <c r="B11" s="11" t="s">
        <v>2342</v>
      </c>
      <c r="C11" s="11" t="s">
        <v>953</v>
      </c>
      <c r="D11" s="11">
        <v>103</v>
      </c>
      <c r="E11" s="11">
        <v>358</v>
      </c>
      <c r="F11" s="11">
        <v>21550</v>
      </c>
      <c r="G11" s="11">
        <v>126940</v>
      </c>
      <c r="H11" s="12">
        <v>1.6947368552045401</v>
      </c>
      <c r="I11" s="12">
        <v>1.3470582257582771</v>
      </c>
      <c r="J11" s="12">
        <v>2.116727837339945</v>
      </c>
      <c r="K11" s="13">
        <v>8.0633157025843028E-6</v>
      </c>
      <c r="L11" s="13">
        <v>1.2901305124134879E-4</v>
      </c>
    </row>
    <row r="12" spans="1:12" x14ac:dyDescent="0.35">
      <c r="A12" s="11" t="s">
        <v>322</v>
      </c>
      <c r="B12" s="11" t="s">
        <v>2340</v>
      </c>
      <c r="C12" s="11" t="s">
        <v>2341</v>
      </c>
      <c r="D12" s="11">
        <v>7</v>
      </c>
      <c r="E12" s="11">
        <v>63</v>
      </c>
      <c r="F12" s="11">
        <v>19779</v>
      </c>
      <c r="G12" s="11">
        <v>129102</v>
      </c>
      <c r="H12" s="12">
        <v>0.72524910382437158</v>
      </c>
      <c r="I12" s="12">
        <v>0.28015197734329861</v>
      </c>
      <c r="J12" s="12">
        <v>1.583940212472734</v>
      </c>
      <c r="K12" s="13">
        <v>0.59547373894718891</v>
      </c>
      <c r="L12" s="13">
        <v>0.63517198821033483</v>
      </c>
    </row>
    <row r="13" spans="1:12" x14ac:dyDescent="0.35">
      <c r="A13" s="11" t="s">
        <v>322</v>
      </c>
      <c r="B13" s="11" t="s">
        <v>2340</v>
      </c>
      <c r="C13" s="11" t="s">
        <v>954</v>
      </c>
      <c r="D13" s="11">
        <v>10</v>
      </c>
      <c r="E13" s="11">
        <v>60</v>
      </c>
      <c r="F13" s="11">
        <v>17457</v>
      </c>
      <c r="G13" s="11">
        <v>131424</v>
      </c>
      <c r="H13" s="12">
        <v>1.254737227879565</v>
      </c>
      <c r="I13" s="12">
        <v>0.57258550835047406</v>
      </c>
      <c r="J13" s="12">
        <v>2.4709061433525679</v>
      </c>
      <c r="K13" s="13">
        <v>0.45907593778790429</v>
      </c>
      <c r="L13" s="13">
        <v>0.5991041341608111</v>
      </c>
    </row>
    <row r="14" spans="1:12" x14ac:dyDescent="0.35">
      <c r="A14" s="11" t="s">
        <v>322</v>
      </c>
      <c r="B14" s="11" t="s">
        <v>2340</v>
      </c>
      <c r="C14" s="11" t="s">
        <v>951</v>
      </c>
      <c r="D14" s="11">
        <v>14</v>
      </c>
      <c r="E14" s="11">
        <v>56</v>
      </c>
      <c r="F14" s="11">
        <v>25400</v>
      </c>
      <c r="G14" s="11">
        <v>123481</v>
      </c>
      <c r="H14" s="12">
        <v>1.2153366555520559</v>
      </c>
      <c r="I14" s="12">
        <v>0.6246609259291247</v>
      </c>
      <c r="J14" s="12">
        <v>2.212563529968663</v>
      </c>
      <c r="K14" s="13">
        <v>0.52421611739070972</v>
      </c>
      <c r="L14" s="13">
        <v>0.5991041341608111</v>
      </c>
    </row>
    <row r="15" spans="1:12" x14ac:dyDescent="0.35">
      <c r="A15" s="11" t="s">
        <v>322</v>
      </c>
      <c r="B15" s="11" t="s">
        <v>2340</v>
      </c>
      <c r="C15" s="11" t="s">
        <v>953</v>
      </c>
      <c r="D15" s="11">
        <v>11</v>
      </c>
      <c r="E15" s="11">
        <v>59</v>
      </c>
      <c r="F15" s="11">
        <v>14848</v>
      </c>
      <c r="G15" s="11">
        <v>134033</v>
      </c>
      <c r="H15" s="12">
        <v>1.6829866603354591</v>
      </c>
      <c r="I15" s="12">
        <v>0.79698912835933045</v>
      </c>
      <c r="J15" s="12">
        <v>3.2355935811943048</v>
      </c>
      <c r="K15" s="13">
        <v>0.1105749168219908</v>
      </c>
      <c r="L15" s="13">
        <v>0.1965776299057615</v>
      </c>
    </row>
    <row r="16" spans="1:12" x14ac:dyDescent="0.35">
      <c r="A16" s="11" t="s">
        <v>322</v>
      </c>
      <c r="B16" s="11" t="s">
        <v>2342</v>
      </c>
      <c r="C16" s="11" t="s">
        <v>2341</v>
      </c>
      <c r="D16" s="11">
        <v>5</v>
      </c>
      <c r="E16" s="11">
        <v>65</v>
      </c>
      <c r="F16" s="11">
        <v>19538</v>
      </c>
      <c r="G16" s="11">
        <v>129343</v>
      </c>
      <c r="H16" s="12">
        <v>0.50923909069946871</v>
      </c>
      <c r="I16" s="12">
        <v>0.1599783616514861</v>
      </c>
      <c r="J16" s="12">
        <v>1.250627624862878</v>
      </c>
      <c r="K16" s="13">
        <v>0.1581205278060368</v>
      </c>
      <c r="L16" s="13">
        <v>0.18070917463547059</v>
      </c>
    </row>
    <row r="17" spans="1:12" x14ac:dyDescent="0.35">
      <c r="A17" s="11" t="s">
        <v>322</v>
      </c>
      <c r="B17" s="11" t="s">
        <v>2342</v>
      </c>
      <c r="C17" s="11" t="s">
        <v>954</v>
      </c>
      <c r="D17" s="11">
        <v>11</v>
      </c>
      <c r="E17" s="11">
        <v>59</v>
      </c>
      <c r="F17" s="11">
        <v>20447</v>
      </c>
      <c r="G17" s="11">
        <v>128434</v>
      </c>
      <c r="H17" s="12">
        <v>1.171074041285834</v>
      </c>
      <c r="I17" s="12">
        <v>0.55459878888745451</v>
      </c>
      <c r="J17" s="12">
        <v>2.251272330722756</v>
      </c>
      <c r="K17" s="13">
        <v>0.60241107638449143</v>
      </c>
      <c r="L17" s="13">
        <v>0.60241107638449143</v>
      </c>
    </row>
    <row r="18" spans="1:12" x14ac:dyDescent="0.35">
      <c r="A18" s="11" t="s">
        <v>322</v>
      </c>
      <c r="B18" s="11" t="s">
        <v>2342</v>
      </c>
      <c r="C18" s="11" t="s">
        <v>951</v>
      </c>
      <c r="D18" s="11">
        <v>15</v>
      </c>
      <c r="E18" s="11">
        <v>55</v>
      </c>
      <c r="F18" s="11">
        <v>22325</v>
      </c>
      <c r="G18" s="11">
        <v>126556</v>
      </c>
      <c r="H18" s="12">
        <v>1.5460267713154729</v>
      </c>
      <c r="I18" s="12">
        <v>0.81103742783906929</v>
      </c>
      <c r="J18" s="12">
        <v>2.7761055769901679</v>
      </c>
      <c r="K18" s="13">
        <v>0.1325210920258526</v>
      </c>
      <c r="L18" s="13">
        <v>0.16310288249335711</v>
      </c>
    </row>
    <row r="19" spans="1:12" x14ac:dyDescent="0.35">
      <c r="A19" s="11" t="s">
        <v>322</v>
      </c>
      <c r="B19" s="11" t="s">
        <v>2342</v>
      </c>
      <c r="C19" s="11" t="s">
        <v>953</v>
      </c>
      <c r="D19" s="11">
        <v>12</v>
      </c>
      <c r="E19" s="11">
        <v>58</v>
      </c>
      <c r="F19" s="11">
        <v>21641</v>
      </c>
      <c r="G19" s="11">
        <v>127240</v>
      </c>
      <c r="H19" s="12">
        <v>1.216451235758772</v>
      </c>
      <c r="I19" s="12">
        <v>0.59449471345189309</v>
      </c>
      <c r="J19" s="12">
        <v>2.2905020440398269</v>
      </c>
      <c r="K19" s="13">
        <v>0.4990090097922803</v>
      </c>
      <c r="L19" s="13">
        <v>0.53227627711176562</v>
      </c>
    </row>
    <row r="20" spans="1:12" x14ac:dyDescent="0.35">
      <c r="A20" s="11" t="s">
        <v>323</v>
      </c>
      <c r="B20" s="11" t="s">
        <v>2340</v>
      </c>
      <c r="C20" s="11" t="s">
        <v>2341</v>
      </c>
      <c r="D20" s="11">
        <v>75</v>
      </c>
      <c r="E20" s="11">
        <v>248</v>
      </c>
      <c r="F20" s="11">
        <v>19711</v>
      </c>
      <c r="G20" s="11">
        <v>128917</v>
      </c>
      <c r="H20" s="12">
        <v>1.9779897380755529</v>
      </c>
      <c r="I20" s="12">
        <v>1.5061358728340419</v>
      </c>
      <c r="J20" s="12">
        <v>2.5716821610016072</v>
      </c>
      <c r="K20" s="13">
        <v>1.453774730067989E-6</v>
      </c>
      <c r="L20" s="13">
        <v>7.8346951360046763E-6</v>
      </c>
    </row>
    <row r="21" spans="1:12" x14ac:dyDescent="0.35">
      <c r="A21" s="11" t="s">
        <v>323</v>
      </c>
      <c r="B21" s="11" t="s">
        <v>2340</v>
      </c>
      <c r="C21" s="11" t="s">
        <v>954</v>
      </c>
      <c r="D21" s="11">
        <v>60</v>
      </c>
      <c r="E21" s="11">
        <v>263</v>
      </c>
      <c r="F21" s="11">
        <v>17407</v>
      </c>
      <c r="G21" s="11">
        <v>131221</v>
      </c>
      <c r="H21" s="12">
        <v>1.7197752102209509</v>
      </c>
      <c r="I21" s="12">
        <v>1.276311671562909</v>
      </c>
      <c r="J21" s="12">
        <v>2.2852302187672038</v>
      </c>
      <c r="K21" s="13">
        <v>3.4858960485939879E-4</v>
      </c>
      <c r="L21" s="13">
        <v>1.394358419437595E-3</v>
      </c>
    </row>
    <row r="22" spans="1:12" x14ac:dyDescent="0.35">
      <c r="A22" s="11" t="s">
        <v>323</v>
      </c>
      <c r="B22" s="11" t="s">
        <v>2340</v>
      </c>
      <c r="C22" s="11" t="s">
        <v>951</v>
      </c>
      <c r="D22" s="11">
        <v>37</v>
      </c>
      <c r="E22" s="11">
        <v>286</v>
      </c>
      <c r="F22" s="11">
        <v>25377</v>
      </c>
      <c r="G22" s="11">
        <v>123251</v>
      </c>
      <c r="H22" s="12">
        <v>0.62833155426443643</v>
      </c>
      <c r="I22" s="12">
        <v>0.43343614342926479</v>
      </c>
      <c r="J22" s="12">
        <v>0.88725463418781148</v>
      </c>
      <c r="K22" s="13">
        <v>6.0636569185012808E-3</v>
      </c>
      <c r="L22" s="13">
        <v>1.9403702139204101E-2</v>
      </c>
    </row>
    <row r="23" spans="1:12" x14ac:dyDescent="0.35">
      <c r="A23" s="11" t="s">
        <v>323</v>
      </c>
      <c r="B23" s="11" t="s">
        <v>2340</v>
      </c>
      <c r="C23" s="11" t="s">
        <v>953</v>
      </c>
      <c r="D23" s="11">
        <v>61</v>
      </c>
      <c r="E23" s="11">
        <v>262</v>
      </c>
      <c r="F23" s="11">
        <v>14798</v>
      </c>
      <c r="G23" s="11">
        <v>133830</v>
      </c>
      <c r="H23" s="12">
        <v>2.105605189920067</v>
      </c>
      <c r="I23" s="12">
        <v>1.5657508858924589</v>
      </c>
      <c r="J23" s="12">
        <v>2.7932693742405159</v>
      </c>
      <c r="K23" s="13">
        <v>1.469005338000877E-6</v>
      </c>
      <c r="L23" s="13">
        <v>7.8346951360046763E-6</v>
      </c>
    </row>
    <row r="24" spans="1:12" x14ac:dyDescent="0.35">
      <c r="A24" s="11" t="s">
        <v>323</v>
      </c>
      <c r="B24" s="11" t="s">
        <v>2342</v>
      </c>
      <c r="C24" s="11" t="s">
        <v>2341</v>
      </c>
      <c r="D24" s="11">
        <v>53</v>
      </c>
      <c r="E24" s="11">
        <v>270</v>
      </c>
      <c r="F24" s="11">
        <v>19490</v>
      </c>
      <c r="G24" s="11">
        <v>129138</v>
      </c>
      <c r="H24" s="12">
        <v>1.300627262724152</v>
      </c>
      <c r="I24" s="12">
        <v>0.94957828961622581</v>
      </c>
      <c r="J24" s="12">
        <v>1.75220266475274</v>
      </c>
      <c r="K24" s="13">
        <v>8.3092843377321604E-2</v>
      </c>
      <c r="L24" s="13">
        <v>0.13495021527728329</v>
      </c>
    </row>
    <row r="25" spans="1:12" x14ac:dyDescent="0.35">
      <c r="A25" s="11" t="s">
        <v>323</v>
      </c>
      <c r="B25" s="11" t="s">
        <v>2342</v>
      </c>
      <c r="C25" s="11" t="s">
        <v>954</v>
      </c>
      <c r="D25" s="11">
        <v>61</v>
      </c>
      <c r="E25" s="11">
        <v>262</v>
      </c>
      <c r="F25" s="11">
        <v>20397</v>
      </c>
      <c r="G25" s="11">
        <v>128231</v>
      </c>
      <c r="H25" s="12">
        <v>1.4637016654784809</v>
      </c>
      <c r="I25" s="12">
        <v>1.08858080121501</v>
      </c>
      <c r="J25" s="12">
        <v>1.941445415935058</v>
      </c>
      <c r="K25" s="13">
        <v>9.4307404763988977E-3</v>
      </c>
      <c r="L25" s="13">
        <v>3.0178369524476469E-2</v>
      </c>
    </row>
    <row r="26" spans="1:12" x14ac:dyDescent="0.35">
      <c r="A26" s="11" t="s">
        <v>323</v>
      </c>
      <c r="B26" s="11" t="s">
        <v>2342</v>
      </c>
      <c r="C26" s="11" t="s">
        <v>951</v>
      </c>
      <c r="D26" s="11">
        <v>59</v>
      </c>
      <c r="E26" s="11">
        <v>264</v>
      </c>
      <c r="F26" s="11">
        <v>22281</v>
      </c>
      <c r="G26" s="11">
        <v>126347</v>
      </c>
      <c r="H26" s="12">
        <v>1.2672937007165399</v>
      </c>
      <c r="I26" s="12">
        <v>0.93857515402082847</v>
      </c>
      <c r="J26" s="12">
        <v>1.6868388470414231</v>
      </c>
      <c r="K26" s="13">
        <v>0.1014650129325477</v>
      </c>
      <c r="L26" s="13">
        <v>0.14758547335643299</v>
      </c>
    </row>
    <row r="27" spans="1:12" x14ac:dyDescent="0.35">
      <c r="A27" s="11" t="s">
        <v>323</v>
      </c>
      <c r="B27" s="11" t="s">
        <v>2342</v>
      </c>
      <c r="C27" s="11" t="s">
        <v>953</v>
      </c>
      <c r="D27" s="11">
        <v>74</v>
      </c>
      <c r="E27" s="11">
        <v>249</v>
      </c>
      <c r="F27" s="11">
        <v>21579</v>
      </c>
      <c r="G27" s="11">
        <v>127049</v>
      </c>
      <c r="H27" s="12">
        <v>1.749723541815402</v>
      </c>
      <c r="I27" s="12">
        <v>1.3305611967883291</v>
      </c>
      <c r="J27" s="12">
        <v>2.2775833630434161</v>
      </c>
      <c r="K27" s="13">
        <v>6.8322887955663249E-5</v>
      </c>
      <c r="L27" s="13">
        <v>3.6438873576353728E-4</v>
      </c>
    </row>
    <row r="28" spans="1:12" x14ac:dyDescent="0.35">
      <c r="A28" s="11" t="s">
        <v>318</v>
      </c>
      <c r="B28" s="11" t="s">
        <v>2340</v>
      </c>
      <c r="C28" s="11" t="s">
        <v>2341</v>
      </c>
      <c r="D28" s="11">
        <v>37</v>
      </c>
      <c r="E28" s="11">
        <v>145</v>
      </c>
      <c r="F28" s="11">
        <v>19749</v>
      </c>
      <c r="G28" s="11">
        <v>129020</v>
      </c>
      <c r="H28" s="12">
        <v>1.6670250819889629</v>
      </c>
      <c r="I28" s="12">
        <v>1.12873811859205</v>
      </c>
      <c r="J28" s="12">
        <v>2.406791315324178</v>
      </c>
      <c r="K28" s="13">
        <v>8.2741364601362135E-3</v>
      </c>
      <c r="L28" s="13">
        <v>2.2064363893696572E-2</v>
      </c>
    </row>
    <row r="29" spans="1:12" x14ac:dyDescent="0.35">
      <c r="A29" s="11" t="s">
        <v>318</v>
      </c>
      <c r="B29" s="11" t="s">
        <v>2340</v>
      </c>
      <c r="C29" s="11" t="s">
        <v>954</v>
      </c>
      <c r="D29" s="11">
        <v>18</v>
      </c>
      <c r="E29" s="11">
        <v>164</v>
      </c>
      <c r="F29" s="11">
        <v>17449</v>
      </c>
      <c r="G29" s="11">
        <v>131320</v>
      </c>
      <c r="H29" s="12">
        <v>0.8260429452811785</v>
      </c>
      <c r="I29" s="12">
        <v>0.47748264336034763</v>
      </c>
      <c r="J29" s="12">
        <v>1.347365834002819</v>
      </c>
      <c r="K29" s="13">
        <v>0.49075511382229831</v>
      </c>
      <c r="L29" s="13">
        <v>0.5991041341608111</v>
      </c>
    </row>
    <row r="30" spans="1:12" x14ac:dyDescent="0.35">
      <c r="A30" s="11" t="s">
        <v>318</v>
      </c>
      <c r="B30" s="11" t="s">
        <v>2340</v>
      </c>
      <c r="C30" s="11" t="s">
        <v>951</v>
      </c>
      <c r="D30" s="11">
        <v>40</v>
      </c>
      <c r="E30" s="11">
        <v>142</v>
      </c>
      <c r="F30" s="11">
        <v>25374</v>
      </c>
      <c r="G30" s="11">
        <v>123395</v>
      </c>
      <c r="H30" s="12">
        <v>1.3698680419512861</v>
      </c>
      <c r="I30" s="12">
        <v>0.93914089118595834</v>
      </c>
      <c r="J30" s="12">
        <v>1.9583693718518691</v>
      </c>
      <c r="K30" s="13">
        <v>9.2799749803090123E-2</v>
      </c>
      <c r="L30" s="13">
        <v>0.18559949960618019</v>
      </c>
    </row>
    <row r="31" spans="1:12" x14ac:dyDescent="0.35">
      <c r="A31" s="11" t="s">
        <v>318</v>
      </c>
      <c r="B31" s="11" t="s">
        <v>2340</v>
      </c>
      <c r="C31" s="11" t="s">
        <v>953</v>
      </c>
      <c r="D31" s="11">
        <v>14</v>
      </c>
      <c r="E31" s="11">
        <v>168</v>
      </c>
      <c r="F31" s="11">
        <v>14845</v>
      </c>
      <c r="G31" s="11">
        <v>133924</v>
      </c>
      <c r="H31" s="12">
        <v>0.75181493570009528</v>
      </c>
      <c r="I31" s="12">
        <v>0.40222236431856517</v>
      </c>
      <c r="J31" s="12">
        <v>1.297429689046649</v>
      </c>
      <c r="K31" s="13">
        <v>0.38497271508820158</v>
      </c>
      <c r="L31" s="13">
        <v>0.55996031285556591</v>
      </c>
    </row>
    <row r="32" spans="1:12" x14ac:dyDescent="0.35">
      <c r="A32" s="11" t="s">
        <v>318</v>
      </c>
      <c r="B32" s="11" t="s">
        <v>2342</v>
      </c>
      <c r="C32" s="11" t="s">
        <v>2341</v>
      </c>
      <c r="D32" s="11">
        <v>31</v>
      </c>
      <c r="E32" s="11">
        <v>151</v>
      </c>
      <c r="F32" s="11">
        <v>19512</v>
      </c>
      <c r="G32" s="11">
        <v>129257</v>
      </c>
      <c r="H32" s="12">
        <v>1.359987824423603</v>
      </c>
      <c r="I32" s="12">
        <v>0.89249451435874927</v>
      </c>
      <c r="J32" s="12">
        <v>2.0126844652174158</v>
      </c>
      <c r="K32" s="13">
        <v>0.1235346830623071</v>
      </c>
      <c r="L32" s="13">
        <v>0.16310288249335711</v>
      </c>
    </row>
    <row r="33" spans="1:12" x14ac:dyDescent="0.35">
      <c r="A33" s="11" t="s">
        <v>318</v>
      </c>
      <c r="B33" s="11" t="s">
        <v>2342</v>
      </c>
      <c r="C33" s="11" t="s">
        <v>954</v>
      </c>
      <c r="D33" s="11">
        <v>34</v>
      </c>
      <c r="E33" s="11">
        <v>148</v>
      </c>
      <c r="F33" s="11">
        <v>20424</v>
      </c>
      <c r="G33" s="11">
        <v>128345</v>
      </c>
      <c r="H33" s="12">
        <v>1.443619613145015</v>
      </c>
      <c r="I33" s="12">
        <v>0.96355005338298116</v>
      </c>
      <c r="J33" s="12">
        <v>2.1082232396318199</v>
      </c>
      <c r="K33" s="13">
        <v>6.5850597248855267E-2</v>
      </c>
      <c r="L33" s="13">
        <v>0.13170119449771051</v>
      </c>
    </row>
    <row r="34" spans="1:12" x14ac:dyDescent="0.35">
      <c r="A34" s="11" t="s">
        <v>318</v>
      </c>
      <c r="B34" s="11" t="s">
        <v>2342</v>
      </c>
      <c r="C34" s="11" t="s">
        <v>951</v>
      </c>
      <c r="D34" s="11">
        <v>39</v>
      </c>
      <c r="E34" s="11">
        <v>143</v>
      </c>
      <c r="F34" s="11">
        <v>22301</v>
      </c>
      <c r="G34" s="11">
        <v>126468</v>
      </c>
      <c r="H34" s="12">
        <v>1.546614426558355</v>
      </c>
      <c r="I34" s="12">
        <v>1.0561283730285591</v>
      </c>
      <c r="J34" s="12">
        <v>2.2178845827752851</v>
      </c>
      <c r="K34" s="13">
        <v>2.1610933555393549E-2</v>
      </c>
      <c r="L34" s="13">
        <v>5.7629156147716139E-2</v>
      </c>
    </row>
    <row r="35" spans="1:12" x14ac:dyDescent="0.35">
      <c r="A35" s="11" t="s">
        <v>318</v>
      </c>
      <c r="B35" s="11" t="s">
        <v>2342</v>
      </c>
      <c r="C35" s="11" t="s">
        <v>953</v>
      </c>
      <c r="D35" s="11">
        <v>36</v>
      </c>
      <c r="E35" s="11">
        <v>146</v>
      </c>
      <c r="F35" s="11">
        <v>21617</v>
      </c>
      <c r="G35" s="11">
        <v>127152</v>
      </c>
      <c r="H35" s="12">
        <v>1.4503572065725969</v>
      </c>
      <c r="I35" s="12">
        <v>0.97760109087502178</v>
      </c>
      <c r="J35" s="12">
        <v>2.1015439205025448</v>
      </c>
      <c r="K35" s="13">
        <v>5.7191081720062042E-2</v>
      </c>
      <c r="L35" s="13">
        <v>0.13072247250299901</v>
      </c>
    </row>
  </sheetData>
  <mergeCells count="1">
    <mergeCell ref="A2:L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6D0F-3B95-4E38-AD0C-F3F09CE526F4}">
  <dimension ref="A2:K14"/>
  <sheetViews>
    <sheetView workbookViewId="0">
      <selection activeCell="A2" sqref="A2:H2"/>
    </sheetView>
  </sheetViews>
  <sheetFormatPr defaultRowHeight="14.5" x14ac:dyDescent="0.35"/>
  <cols>
    <col min="2" max="3" width="8.1796875" bestFit="1" customWidth="1"/>
    <col min="4" max="4" width="13.1796875" bestFit="1" customWidth="1"/>
    <col min="5" max="5" width="8.81640625" bestFit="1" customWidth="1"/>
    <col min="6" max="6" width="10.7265625" bestFit="1" customWidth="1"/>
    <col min="7" max="7" width="9.1796875" bestFit="1" customWidth="1"/>
    <col min="8" max="8" width="12.26953125" customWidth="1"/>
  </cols>
  <sheetData>
    <row r="2" spans="1:11" ht="100.5" customHeight="1" x14ac:dyDescent="0.35">
      <c r="A2" s="112" t="s">
        <v>2502</v>
      </c>
      <c r="B2" s="113"/>
      <c r="C2" s="113"/>
      <c r="D2" s="113"/>
      <c r="E2" s="113"/>
      <c r="F2" s="113"/>
      <c r="G2" s="113"/>
      <c r="H2" s="113"/>
    </row>
    <row r="3" spans="1:11" x14ac:dyDescent="0.35">
      <c r="A3" s="33"/>
      <c r="B3" s="34" t="s">
        <v>342</v>
      </c>
      <c r="C3" s="34" t="s">
        <v>343</v>
      </c>
      <c r="D3" s="34" t="s">
        <v>344</v>
      </c>
      <c r="E3" s="34" t="s">
        <v>345</v>
      </c>
      <c r="F3" s="34" t="s">
        <v>346</v>
      </c>
      <c r="G3" s="34" t="s">
        <v>347</v>
      </c>
      <c r="H3" s="34" t="s">
        <v>348</v>
      </c>
    </row>
    <row r="4" spans="1:11" x14ac:dyDescent="0.35">
      <c r="A4" s="19" t="s">
        <v>320</v>
      </c>
      <c r="B4" s="11">
        <v>150</v>
      </c>
      <c r="C4" s="11">
        <v>461</v>
      </c>
      <c r="D4" s="11">
        <v>73</v>
      </c>
      <c r="E4" s="11">
        <v>538</v>
      </c>
      <c r="F4" s="11">
        <v>148952</v>
      </c>
      <c r="G4" s="12">
        <v>360.23756545237183</v>
      </c>
      <c r="H4" s="13">
        <v>1.167279571407599E-142</v>
      </c>
    </row>
    <row r="5" spans="1:11" x14ac:dyDescent="0.35">
      <c r="A5" s="19" t="s">
        <v>349</v>
      </c>
      <c r="B5" s="11">
        <v>150</v>
      </c>
      <c r="C5" s="11">
        <v>70</v>
      </c>
      <c r="D5" s="11">
        <v>1</v>
      </c>
      <c r="E5" s="11">
        <v>219</v>
      </c>
      <c r="F5" s="11">
        <v>148952</v>
      </c>
      <c r="G5" s="12">
        <v>14.4665881437857</v>
      </c>
      <c r="H5" s="13">
        <v>6.8113613513426041E-2</v>
      </c>
    </row>
    <row r="6" spans="1:11" x14ac:dyDescent="0.35">
      <c r="A6" s="19" t="s">
        <v>350</v>
      </c>
      <c r="B6" s="11">
        <v>150</v>
      </c>
      <c r="C6" s="11">
        <v>323</v>
      </c>
      <c r="D6" s="11">
        <v>34</v>
      </c>
      <c r="E6" s="11">
        <v>439</v>
      </c>
      <c r="F6" s="11">
        <v>148952</v>
      </c>
      <c r="G6" s="12">
        <v>150.0056032849505</v>
      </c>
      <c r="H6" s="13">
        <v>2.042516475062606E-58</v>
      </c>
    </row>
    <row r="7" spans="1:11" x14ac:dyDescent="0.35">
      <c r="A7" s="19" t="s">
        <v>318</v>
      </c>
      <c r="B7" s="11">
        <v>150</v>
      </c>
      <c r="C7" s="11">
        <v>182</v>
      </c>
      <c r="D7" s="11">
        <v>48</v>
      </c>
      <c r="E7" s="11">
        <v>284</v>
      </c>
      <c r="F7" s="11">
        <v>148952</v>
      </c>
      <c r="G7" s="12">
        <v>516.15746446793537</v>
      </c>
      <c r="H7" s="13">
        <v>7.2322065024767788E-104</v>
      </c>
    </row>
    <row r="11" spans="1:11" x14ac:dyDescent="0.35">
      <c r="I11" s="57"/>
      <c r="J11" s="3"/>
      <c r="K11" s="3"/>
    </row>
    <row r="12" spans="1:11" x14ac:dyDescent="0.35">
      <c r="I12" s="57"/>
      <c r="J12" s="3"/>
      <c r="K12" s="3"/>
    </row>
    <row r="13" spans="1:11" x14ac:dyDescent="0.35">
      <c r="I13" s="57"/>
      <c r="J13" s="3"/>
      <c r="K13" s="3"/>
    </row>
    <row r="14" spans="1:11" x14ac:dyDescent="0.35">
      <c r="I14" s="57"/>
      <c r="J14" s="3"/>
      <c r="K14" s="3"/>
    </row>
  </sheetData>
  <mergeCells count="1">
    <mergeCell ref="A2:H2"/>
  </mergeCell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D30FF-C52F-49C9-9B8F-628048600867}">
  <dimension ref="A2:AF52"/>
  <sheetViews>
    <sheetView topLeftCell="A6" workbookViewId="0">
      <selection activeCell="A2" sqref="A2:AF2"/>
    </sheetView>
  </sheetViews>
  <sheetFormatPr defaultRowHeight="14.5" x14ac:dyDescent="0.35"/>
  <cols>
    <col min="1" max="1" width="7.90625" bestFit="1" customWidth="1"/>
    <col min="2" max="2" width="6.81640625" bestFit="1" customWidth="1"/>
    <col min="3" max="3" width="8.26953125" style="8" bestFit="1" customWidth="1"/>
    <col min="4" max="4" width="7.08984375" style="3" bestFit="1" customWidth="1"/>
    <col min="5" max="5" width="6.1796875" bestFit="1" customWidth="1"/>
    <col min="6" max="6" width="11.453125" bestFit="1" customWidth="1"/>
    <col min="7" max="7" width="6.26953125" style="3" bestFit="1" customWidth="1"/>
    <col min="8" max="8" width="7.08984375" style="39" bestFit="1" customWidth="1"/>
    <col min="9" max="9" width="7.90625" bestFit="1" customWidth="1"/>
    <col min="10" max="10" width="6.81640625" bestFit="1" customWidth="1"/>
    <col min="11" max="11" width="8.54296875" bestFit="1" customWidth="1"/>
    <col min="12" max="12" width="7.08984375" bestFit="1" customWidth="1"/>
    <col min="13" max="13" width="6.26953125" bestFit="1" customWidth="1"/>
    <col min="14" max="14" width="7.08984375" bestFit="1" customWidth="1"/>
    <col min="15" max="15" width="6.26953125" bestFit="1" customWidth="1"/>
    <col min="16" max="16" width="7.08984375" bestFit="1" customWidth="1"/>
    <col min="17" max="17" width="7.90625" bestFit="1" customWidth="1"/>
    <col min="18" max="18" width="6.81640625" bestFit="1" customWidth="1"/>
    <col min="19" max="19" width="8.54296875" bestFit="1" customWidth="1"/>
    <col min="20" max="20" width="7.08984375" bestFit="1" customWidth="1"/>
    <col min="21" max="21" width="6.26953125" bestFit="1" customWidth="1"/>
    <col min="22" max="22" width="7.08984375" bestFit="1" customWidth="1"/>
    <col min="23" max="23" width="6.26953125" bestFit="1" customWidth="1"/>
    <col min="24" max="24" width="7.08984375" bestFit="1" customWidth="1"/>
    <col min="25" max="25" width="7.90625" bestFit="1" customWidth="1"/>
    <col min="26" max="26" width="7.36328125" bestFit="1" customWidth="1"/>
    <col min="27" max="27" width="8.54296875" bestFit="1" customWidth="1"/>
    <col min="28" max="28" width="7.6328125" bestFit="1" customWidth="1"/>
    <col min="29" max="29" width="6.26953125" bestFit="1" customWidth="1"/>
    <col min="30" max="30" width="7.08984375" bestFit="1" customWidth="1"/>
    <col min="31" max="31" width="6.26953125" bestFit="1" customWidth="1"/>
    <col min="32" max="32" width="7.6328125" bestFit="1" customWidth="1"/>
  </cols>
  <sheetData>
    <row r="2" spans="1:32" ht="39" customHeight="1" x14ac:dyDescent="0.35">
      <c r="A2" s="119" t="s">
        <v>2462</v>
      </c>
      <c r="B2" s="120"/>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1"/>
    </row>
    <row r="3" spans="1:32" ht="19" customHeight="1" x14ac:dyDescent="0.35">
      <c r="A3" s="125" t="s">
        <v>322</v>
      </c>
      <c r="B3" s="126"/>
      <c r="C3" s="126"/>
      <c r="D3" s="126"/>
      <c r="E3" s="126"/>
      <c r="F3" s="126"/>
      <c r="G3" s="126"/>
      <c r="H3" s="127"/>
      <c r="I3" s="125" t="s">
        <v>323</v>
      </c>
      <c r="J3" s="126"/>
      <c r="K3" s="126"/>
      <c r="L3" s="126"/>
      <c r="M3" s="126"/>
      <c r="N3" s="126"/>
      <c r="O3" s="126"/>
      <c r="P3" s="127"/>
      <c r="Q3" s="125" t="s">
        <v>318</v>
      </c>
      <c r="R3" s="126"/>
      <c r="S3" s="126"/>
      <c r="T3" s="126"/>
      <c r="U3" s="126"/>
      <c r="V3" s="126"/>
      <c r="W3" s="126"/>
      <c r="X3" s="127"/>
      <c r="Y3" s="125" t="s">
        <v>320</v>
      </c>
      <c r="Z3" s="126"/>
      <c r="AA3" s="126"/>
      <c r="AB3" s="126"/>
      <c r="AC3" s="126"/>
      <c r="AD3" s="126"/>
      <c r="AE3" s="126"/>
      <c r="AF3" s="127"/>
    </row>
    <row r="4" spans="1:32" ht="24" x14ac:dyDescent="0.35">
      <c r="A4" s="75" t="s">
        <v>942</v>
      </c>
      <c r="B4" s="76" t="s">
        <v>943</v>
      </c>
      <c r="C4" s="77" t="s">
        <v>944</v>
      </c>
      <c r="D4" s="76" t="s">
        <v>757</v>
      </c>
      <c r="E4" s="78" t="s">
        <v>945</v>
      </c>
      <c r="F4" s="78" t="s">
        <v>946</v>
      </c>
      <c r="G4" s="78" t="s">
        <v>947</v>
      </c>
      <c r="H4" s="76" t="s">
        <v>948</v>
      </c>
      <c r="I4" s="75" t="s">
        <v>942</v>
      </c>
      <c r="J4" s="75" t="s">
        <v>943</v>
      </c>
      <c r="K4" s="79" t="s">
        <v>944</v>
      </c>
      <c r="L4" s="75" t="s">
        <v>757</v>
      </c>
      <c r="M4" s="80" t="s">
        <v>945</v>
      </c>
      <c r="N4" s="80" t="s">
        <v>946</v>
      </c>
      <c r="O4" s="80" t="s">
        <v>947</v>
      </c>
      <c r="P4" s="75" t="s">
        <v>948</v>
      </c>
      <c r="Q4" s="75" t="s">
        <v>942</v>
      </c>
      <c r="R4" s="75" t="s">
        <v>943</v>
      </c>
      <c r="S4" s="79" t="s">
        <v>944</v>
      </c>
      <c r="T4" s="75" t="s">
        <v>757</v>
      </c>
      <c r="U4" s="80" t="s">
        <v>945</v>
      </c>
      <c r="V4" s="80" t="s">
        <v>946</v>
      </c>
      <c r="W4" s="80" t="s">
        <v>947</v>
      </c>
      <c r="X4" s="75" t="s">
        <v>948</v>
      </c>
      <c r="Y4" s="75" t="s">
        <v>942</v>
      </c>
      <c r="Z4" s="81" t="s">
        <v>943</v>
      </c>
      <c r="AA4" s="75" t="s">
        <v>944</v>
      </c>
      <c r="AB4" s="75" t="s">
        <v>757</v>
      </c>
      <c r="AC4" s="75" t="s">
        <v>945</v>
      </c>
      <c r="AD4" s="75" t="s">
        <v>946</v>
      </c>
      <c r="AE4" s="75" t="s">
        <v>947</v>
      </c>
      <c r="AF4" s="75" t="s">
        <v>948</v>
      </c>
    </row>
    <row r="5" spans="1:32" x14ac:dyDescent="0.35">
      <c r="A5" s="128" t="s">
        <v>949</v>
      </c>
      <c r="B5" s="42" t="s">
        <v>950</v>
      </c>
      <c r="C5" s="44">
        <v>4.7699999999999996</v>
      </c>
      <c r="D5" s="45">
        <v>1.1809999999999999E-2</v>
      </c>
      <c r="E5" s="46">
        <v>4</v>
      </c>
      <c r="F5" s="46">
        <v>0.87929999999999997</v>
      </c>
      <c r="G5" s="46">
        <v>1871</v>
      </c>
      <c r="H5" s="42">
        <v>4.725E-2</v>
      </c>
      <c r="I5" s="124" t="s">
        <v>949</v>
      </c>
      <c r="J5" s="41" t="s">
        <v>950</v>
      </c>
      <c r="K5" s="47">
        <v>4.95</v>
      </c>
      <c r="L5" s="43">
        <v>4.316E-5</v>
      </c>
      <c r="M5" s="40">
        <v>19</v>
      </c>
      <c r="N5" s="40">
        <v>4057</v>
      </c>
      <c r="O5" s="40">
        <v>1871</v>
      </c>
      <c r="P5" s="41">
        <v>1.7259999999999999E-4</v>
      </c>
      <c r="Q5" s="128" t="s">
        <v>949</v>
      </c>
      <c r="R5" s="41" t="s">
        <v>950</v>
      </c>
      <c r="S5" s="47">
        <v>9.25</v>
      </c>
      <c r="T5" s="43">
        <v>2.7310000000000002E-9</v>
      </c>
      <c r="U5" s="40">
        <v>19</v>
      </c>
      <c r="V5" s="40">
        <v>2286</v>
      </c>
      <c r="W5" s="40">
        <v>1871</v>
      </c>
      <c r="X5" s="41">
        <v>1.0929999999999999E-8</v>
      </c>
      <c r="Y5" s="128" t="s">
        <v>949</v>
      </c>
      <c r="Z5" s="41" t="s">
        <v>950</v>
      </c>
      <c r="AA5" s="47">
        <v>6.77</v>
      </c>
      <c r="AB5" s="43">
        <v>8.0970000000000004E-15</v>
      </c>
      <c r="AC5" s="48">
        <v>36</v>
      </c>
      <c r="AD5" s="48">
        <v>5791</v>
      </c>
      <c r="AE5" s="48">
        <v>1871</v>
      </c>
      <c r="AF5" s="41">
        <v>3.2390000000000001E-14</v>
      </c>
    </row>
    <row r="6" spans="1:32" ht="24" x14ac:dyDescent="0.35">
      <c r="A6" s="122"/>
      <c r="B6" s="42" t="s">
        <v>951</v>
      </c>
      <c r="C6" s="44">
        <v>0.64</v>
      </c>
      <c r="D6" s="45">
        <v>0.81559999999999999</v>
      </c>
      <c r="E6" s="46">
        <v>2</v>
      </c>
      <c r="F6" s="46">
        <v>3055</v>
      </c>
      <c r="G6" s="46">
        <v>6501</v>
      </c>
      <c r="H6" s="45">
        <v>1</v>
      </c>
      <c r="I6" s="124"/>
      <c r="J6" s="41" t="s">
        <v>951</v>
      </c>
      <c r="K6" s="47">
        <v>0.21</v>
      </c>
      <c r="L6" s="43">
        <v>0.99990000000000001</v>
      </c>
      <c r="M6" s="40">
        <v>3</v>
      </c>
      <c r="N6" s="40">
        <v>14.1</v>
      </c>
      <c r="O6" s="40">
        <v>6501</v>
      </c>
      <c r="P6" s="43">
        <v>1</v>
      </c>
      <c r="Q6" s="122"/>
      <c r="R6" s="41" t="s">
        <v>951</v>
      </c>
      <c r="S6" s="47" t="s">
        <v>952</v>
      </c>
      <c r="T6" s="43">
        <v>1</v>
      </c>
      <c r="U6" s="40">
        <v>0</v>
      </c>
      <c r="V6" s="40">
        <v>7943</v>
      </c>
      <c r="W6" s="40">
        <v>6501</v>
      </c>
      <c r="X6" s="43">
        <v>1</v>
      </c>
      <c r="Y6" s="122"/>
      <c r="Z6" s="41" t="s">
        <v>951</v>
      </c>
      <c r="AA6" s="47">
        <v>0.05</v>
      </c>
      <c r="AB6" s="43">
        <v>1</v>
      </c>
      <c r="AC6" s="48">
        <v>1</v>
      </c>
      <c r="AD6" s="48">
        <v>20.12</v>
      </c>
      <c r="AE6" s="48">
        <v>6501</v>
      </c>
      <c r="AF6" s="43">
        <v>1</v>
      </c>
    </row>
    <row r="7" spans="1:32" ht="24" x14ac:dyDescent="0.35">
      <c r="A7" s="122"/>
      <c r="B7" s="42" t="s">
        <v>953</v>
      </c>
      <c r="C7" s="44" t="s">
        <v>952</v>
      </c>
      <c r="D7" s="45">
        <v>1000</v>
      </c>
      <c r="E7" s="46">
        <v>0</v>
      </c>
      <c r="F7" s="46">
        <v>0.30409999999999998</v>
      </c>
      <c r="G7" s="46">
        <v>647</v>
      </c>
      <c r="H7" s="45">
        <v>1</v>
      </c>
      <c r="I7" s="124"/>
      <c r="J7" s="41" t="s">
        <v>953</v>
      </c>
      <c r="K7" s="47" t="s">
        <v>952</v>
      </c>
      <c r="L7" s="43">
        <v>1</v>
      </c>
      <c r="M7" s="40">
        <v>0</v>
      </c>
      <c r="N7" s="40">
        <v>1403</v>
      </c>
      <c r="O7" s="40">
        <v>647</v>
      </c>
      <c r="P7" s="43">
        <v>1</v>
      </c>
      <c r="Q7" s="122"/>
      <c r="R7" s="41" t="s">
        <v>953</v>
      </c>
      <c r="S7" s="47" t="s">
        <v>952</v>
      </c>
      <c r="T7" s="43">
        <v>1</v>
      </c>
      <c r="U7" s="40">
        <v>0</v>
      </c>
      <c r="V7" s="40">
        <v>0.79059999999999997</v>
      </c>
      <c r="W7" s="40">
        <v>647</v>
      </c>
      <c r="X7" s="43">
        <v>1</v>
      </c>
      <c r="Y7" s="122"/>
      <c r="Z7" s="41" t="s">
        <v>953</v>
      </c>
      <c r="AA7" s="47" t="s">
        <v>952</v>
      </c>
      <c r="AB7" s="43">
        <v>1</v>
      </c>
      <c r="AC7" s="48">
        <v>0</v>
      </c>
      <c r="AD7" s="48">
        <v>2002</v>
      </c>
      <c r="AE7" s="48">
        <v>647</v>
      </c>
      <c r="AF7" s="43">
        <v>1</v>
      </c>
    </row>
    <row r="8" spans="1:32" ht="24" x14ac:dyDescent="0.35">
      <c r="A8" s="123"/>
      <c r="B8" s="42" t="s">
        <v>954</v>
      </c>
      <c r="C8" s="44" t="s">
        <v>952</v>
      </c>
      <c r="D8" s="45">
        <v>1000</v>
      </c>
      <c r="E8" s="46">
        <v>0</v>
      </c>
      <c r="F8" s="46">
        <v>0.6593</v>
      </c>
      <c r="G8" s="46">
        <v>1403</v>
      </c>
      <c r="H8" s="45">
        <v>1</v>
      </c>
      <c r="I8" s="124"/>
      <c r="J8" s="41" t="s">
        <v>954</v>
      </c>
      <c r="K8" s="47">
        <v>1.66</v>
      </c>
      <c r="L8" s="43">
        <v>0.191</v>
      </c>
      <c r="M8" s="40">
        <v>5</v>
      </c>
      <c r="N8" s="40">
        <v>3042</v>
      </c>
      <c r="O8" s="40">
        <v>1403</v>
      </c>
      <c r="P8" s="43">
        <v>0.76380000000000003</v>
      </c>
      <c r="Q8" s="123"/>
      <c r="R8" s="41" t="s">
        <v>954</v>
      </c>
      <c r="S8" s="47">
        <v>0.57999999999999996</v>
      </c>
      <c r="T8" s="43">
        <v>0.8216</v>
      </c>
      <c r="U8" s="40">
        <v>1</v>
      </c>
      <c r="V8" s="40">
        <v>1714</v>
      </c>
      <c r="W8" s="40">
        <v>1403</v>
      </c>
      <c r="X8" s="43">
        <v>1</v>
      </c>
      <c r="Y8" s="123"/>
      <c r="Z8" s="41" t="s">
        <v>954</v>
      </c>
      <c r="AA8" s="47">
        <v>0.69</v>
      </c>
      <c r="AB8" s="43">
        <v>0.80969999999999998</v>
      </c>
      <c r="AC8" s="48">
        <v>3</v>
      </c>
      <c r="AD8" s="48">
        <v>4342</v>
      </c>
      <c r="AE8" s="48">
        <v>1403</v>
      </c>
      <c r="AF8" s="43">
        <v>1</v>
      </c>
    </row>
    <row r="9" spans="1:32" x14ac:dyDescent="0.35">
      <c r="A9" s="128" t="s">
        <v>955</v>
      </c>
      <c r="B9" s="41" t="s">
        <v>950</v>
      </c>
      <c r="C9" s="47">
        <v>4.08</v>
      </c>
      <c r="D9" s="43">
        <v>5.2129999999999999E-6</v>
      </c>
      <c r="E9" s="40">
        <v>18</v>
      </c>
      <c r="F9" s="40">
        <v>5477</v>
      </c>
      <c r="G9" s="40">
        <v>11655</v>
      </c>
      <c r="H9" s="41">
        <v>2.0849999999999999E-5</v>
      </c>
      <c r="I9" s="124" t="s">
        <v>955</v>
      </c>
      <c r="J9" s="41" t="s">
        <v>950</v>
      </c>
      <c r="K9" s="47">
        <v>4.3</v>
      </c>
      <c r="L9" s="43">
        <v>3.0349999999999999E-21</v>
      </c>
      <c r="M9" s="40">
        <v>86</v>
      </c>
      <c r="N9" s="40">
        <v>25.27</v>
      </c>
      <c r="O9" s="40">
        <v>11655</v>
      </c>
      <c r="P9" s="41">
        <v>1.2139999999999999E-20</v>
      </c>
      <c r="Q9" s="128" t="s">
        <v>955</v>
      </c>
      <c r="R9" s="41" t="s">
        <v>950</v>
      </c>
      <c r="S9" s="47">
        <v>5.82</v>
      </c>
      <c r="T9" s="43">
        <v>1.7210000000000001E-19</v>
      </c>
      <c r="U9" s="40">
        <v>60</v>
      </c>
      <c r="V9" s="40">
        <v>14.24</v>
      </c>
      <c r="W9" s="40">
        <v>11655</v>
      </c>
      <c r="X9" s="41">
        <v>6.8830000000000003E-19</v>
      </c>
      <c r="Y9" s="128" t="s">
        <v>955</v>
      </c>
      <c r="Z9" s="41" t="s">
        <v>950</v>
      </c>
      <c r="AA9" s="47">
        <v>5.35</v>
      </c>
      <c r="AB9" s="43">
        <v>9.0629999999999995E-45</v>
      </c>
      <c r="AC9" s="48">
        <v>143</v>
      </c>
      <c r="AD9" s="48">
        <v>36.07</v>
      </c>
      <c r="AE9" s="48">
        <v>11655</v>
      </c>
      <c r="AF9" s="41">
        <v>3.6250000000000002E-44</v>
      </c>
    </row>
    <row r="10" spans="1:32" x14ac:dyDescent="0.35">
      <c r="A10" s="122"/>
      <c r="B10" s="41" t="s">
        <v>951</v>
      </c>
      <c r="C10" s="47">
        <v>1.24</v>
      </c>
      <c r="D10" s="43">
        <v>0.29470000000000002</v>
      </c>
      <c r="E10" s="40">
        <v>12</v>
      </c>
      <c r="F10" s="40">
        <v>10.01</v>
      </c>
      <c r="G10" s="40">
        <v>21293</v>
      </c>
      <c r="H10" s="43">
        <v>1</v>
      </c>
      <c r="I10" s="124"/>
      <c r="J10" s="41" t="s">
        <v>951</v>
      </c>
      <c r="K10" s="47">
        <v>0.73</v>
      </c>
      <c r="L10" s="43">
        <v>0.97199999999999998</v>
      </c>
      <c r="M10" s="40">
        <v>35</v>
      </c>
      <c r="N10" s="40">
        <v>46.17</v>
      </c>
      <c r="O10" s="40">
        <v>21293</v>
      </c>
      <c r="P10" s="43">
        <v>1</v>
      </c>
      <c r="Q10" s="122"/>
      <c r="R10" s="41" t="s">
        <v>951</v>
      </c>
      <c r="S10" s="47">
        <v>0.46</v>
      </c>
      <c r="T10" s="43">
        <v>0.99909999999999999</v>
      </c>
      <c r="U10" s="40">
        <v>13</v>
      </c>
      <c r="V10" s="40">
        <v>26.02</v>
      </c>
      <c r="W10" s="40">
        <v>21293</v>
      </c>
      <c r="X10" s="43">
        <v>1</v>
      </c>
      <c r="Y10" s="122"/>
      <c r="Z10" s="41" t="s">
        <v>951</v>
      </c>
      <c r="AA10" s="47">
        <v>0.62</v>
      </c>
      <c r="AB10" s="43">
        <v>0.99950000000000006</v>
      </c>
      <c r="AC10" s="48">
        <v>43</v>
      </c>
      <c r="AD10" s="48">
        <v>65.900000000000006</v>
      </c>
      <c r="AE10" s="48">
        <v>21293</v>
      </c>
      <c r="AF10" s="43">
        <v>1</v>
      </c>
    </row>
    <row r="11" spans="1:32" x14ac:dyDescent="0.35">
      <c r="A11" s="122"/>
      <c r="B11" s="41" t="s">
        <v>953</v>
      </c>
      <c r="C11" s="47">
        <v>0.65</v>
      </c>
      <c r="D11" s="43">
        <v>0.90510000000000002</v>
      </c>
      <c r="E11" s="40">
        <v>7</v>
      </c>
      <c r="F11" s="40">
        <v>10.28</v>
      </c>
      <c r="G11" s="40">
        <v>21880</v>
      </c>
      <c r="H11" s="43">
        <v>1</v>
      </c>
      <c r="I11" s="124"/>
      <c r="J11" s="41" t="s">
        <v>953</v>
      </c>
      <c r="K11" s="47">
        <v>0.84</v>
      </c>
      <c r="L11" s="43">
        <v>0.86380000000000001</v>
      </c>
      <c r="M11" s="40">
        <v>41</v>
      </c>
      <c r="N11" s="40">
        <v>47.45</v>
      </c>
      <c r="O11" s="40">
        <v>21880</v>
      </c>
      <c r="P11" s="43">
        <v>1</v>
      </c>
      <c r="Q11" s="122"/>
      <c r="R11" s="41" t="s">
        <v>953</v>
      </c>
      <c r="S11" s="47">
        <v>0.8</v>
      </c>
      <c r="T11" s="43">
        <v>0.86499999999999999</v>
      </c>
      <c r="U11" s="40">
        <v>22</v>
      </c>
      <c r="V11" s="40">
        <v>26.73</v>
      </c>
      <c r="W11" s="40">
        <v>21880</v>
      </c>
      <c r="X11" s="43">
        <v>1</v>
      </c>
      <c r="Y11" s="122"/>
      <c r="Z11" s="41" t="s">
        <v>953</v>
      </c>
      <c r="AA11" s="47">
        <v>0.56999999999999995</v>
      </c>
      <c r="AB11" s="43">
        <v>0.99990000000000001</v>
      </c>
      <c r="AC11" s="48">
        <v>41</v>
      </c>
      <c r="AD11" s="48">
        <v>67.72</v>
      </c>
      <c r="AE11" s="48">
        <v>21880</v>
      </c>
      <c r="AF11" s="43">
        <v>1</v>
      </c>
    </row>
    <row r="12" spans="1:32" x14ac:dyDescent="0.35">
      <c r="A12" s="123"/>
      <c r="B12" s="41" t="s">
        <v>954</v>
      </c>
      <c r="C12" s="47">
        <v>1.27</v>
      </c>
      <c r="D12" s="43">
        <v>0.2457</v>
      </c>
      <c r="E12" s="40">
        <v>15</v>
      </c>
      <c r="F12" s="40">
        <v>12.36</v>
      </c>
      <c r="G12" s="40">
        <v>26309</v>
      </c>
      <c r="H12" s="43">
        <v>0.98270000000000002</v>
      </c>
      <c r="I12" s="124"/>
      <c r="J12" s="41" t="s">
        <v>954</v>
      </c>
      <c r="K12" s="47">
        <v>1.78</v>
      </c>
      <c r="L12" s="43">
        <v>7.0520000000000004E-6</v>
      </c>
      <c r="M12" s="40">
        <v>89</v>
      </c>
      <c r="N12" s="40">
        <v>57.05</v>
      </c>
      <c r="O12" s="40">
        <v>26309</v>
      </c>
      <c r="P12" s="41">
        <v>2.8209999999999999E-5</v>
      </c>
      <c r="Q12" s="123"/>
      <c r="R12" s="41" t="s">
        <v>954</v>
      </c>
      <c r="S12" s="47">
        <v>1.23</v>
      </c>
      <c r="T12" s="43">
        <v>0.14910000000000001</v>
      </c>
      <c r="U12" s="40">
        <v>38</v>
      </c>
      <c r="V12" s="40">
        <v>32.15</v>
      </c>
      <c r="W12" s="40">
        <v>26309</v>
      </c>
      <c r="X12" s="43">
        <v>0.59640000000000004</v>
      </c>
      <c r="Y12" s="123"/>
      <c r="Z12" s="41" t="s">
        <v>954</v>
      </c>
      <c r="AA12" s="47">
        <v>1.43</v>
      </c>
      <c r="AB12" s="43">
        <v>1.0169999999999999E-3</v>
      </c>
      <c r="AC12" s="48">
        <v>108</v>
      </c>
      <c r="AD12" s="48">
        <v>81.430000000000007</v>
      </c>
      <c r="AE12" s="48">
        <v>26309</v>
      </c>
      <c r="AF12" s="43">
        <v>4.0689999999999997E-3</v>
      </c>
    </row>
    <row r="13" spans="1:32" x14ac:dyDescent="0.35">
      <c r="A13" s="122" t="s">
        <v>956</v>
      </c>
      <c r="B13" s="41" t="s">
        <v>950</v>
      </c>
      <c r="C13" s="47">
        <v>3.89</v>
      </c>
      <c r="D13" s="43">
        <v>4.4020000000000002E-5</v>
      </c>
      <c r="E13" s="40">
        <v>34</v>
      </c>
      <c r="F13" s="40">
        <v>13.67</v>
      </c>
      <c r="G13" s="40">
        <v>29092</v>
      </c>
      <c r="H13" s="41">
        <v>1.761E-4</v>
      </c>
      <c r="I13" s="124" t="s">
        <v>956</v>
      </c>
      <c r="J13" s="41" t="s">
        <v>950</v>
      </c>
      <c r="K13" s="47">
        <v>4.22</v>
      </c>
      <c r="L13" s="43">
        <v>1.5399999999999999E-32</v>
      </c>
      <c r="M13" s="40">
        <v>163</v>
      </c>
      <c r="N13" s="40">
        <v>63.09</v>
      </c>
      <c r="O13" s="40">
        <v>29092</v>
      </c>
      <c r="P13" s="41">
        <v>6.1589999999999995E-32</v>
      </c>
      <c r="Q13" s="122" t="s">
        <v>956</v>
      </c>
      <c r="R13" s="41" t="s">
        <v>950</v>
      </c>
      <c r="S13" s="47">
        <v>33.549999999999997</v>
      </c>
      <c r="T13" s="43">
        <v>2.6360000000000003E-88</v>
      </c>
      <c r="U13" s="40">
        <v>162</v>
      </c>
      <c r="V13" s="40">
        <v>35.549999999999997</v>
      </c>
      <c r="W13" s="40">
        <v>29092</v>
      </c>
      <c r="X13" s="41">
        <v>1.0539999999999999E-87</v>
      </c>
      <c r="Y13" s="122" t="s">
        <v>956</v>
      </c>
      <c r="Z13" s="41" t="s">
        <v>950</v>
      </c>
      <c r="AA13" s="47">
        <v>16.5</v>
      </c>
      <c r="AB13" s="43">
        <v>7.0970000000000003E-169</v>
      </c>
      <c r="AC13" s="48">
        <v>368</v>
      </c>
      <c r="AD13" s="48">
        <v>90.04</v>
      </c>
      <c r="AE13" s="48">
        <v>29092</v>
      </c>
      <c r="AF13" s="41">
        <v>2.8389999999999999E-168</v>
      </c>
    </row>
    <row r="14" spans="1:32" x14ac:dyDescent="0.35">
      <c r="A14" s="122"/>
      <c r="B14" s="41" t="s">
        <v>951</v>
      </c>
      <c r="C14" s="47">
        <v>1.02</v>
      </c>
      <c r="D14" s="43">
        <v>0.52039999999999997</v>
      </c>
      <c r="E14" s="40">
        <v>19</v>
      </c>
      <c r="F14" s="40">
        <v>18.77</v>
      </c>
      <c r="G14" s="40">
        <v>39934</v>
      </c>
      <c r="H14" s="43">
        <v>1</v>
      </c>
      <c r="I14" s="124"/>
      <c r="J14" s="41" t="s">
        <v>951</v>
      </c>
      <c r="K14" s="47">
        <v>0.56000000000000005</v>
      </c>
      <c r="L14" s="43">
        <v>1</v>
      </c>
      <c r="M14" s="40">
        <v>55</v>
      </c>
      <c r="N14" s="40">
        <v>86.6</v>
      </c>
      <c r="O14" s="40">
        <v>39934</v>
      </c>
      <c r="P14" s="43">
        <v>1</v>
      </c>
      <c r="Q14" s="122"/>
      <c r="R14" s="41" t="s">
        <v>951</v>
      </c>
      <c r="S14" s="47">
        <v>0.36</v>
      </c>
      <c r="T14" s="43">
        <v>1</v>
      </c>
      <c r="U14" s="40">
        <v>21</v>
      </c>
      <c r="V14" s="40">
        <v>48.79</v>
      </c>
      <c r="W14" s="40">
        <v>39934</v>
      </c>
      <c r="X14" s="43">
        <v>1</v>
      </c>
      <c r="Y14" s="122"/>
      <c r="Z14" s="41" t="s">
        <v>951</v>
      </c>
      <c r="AA14" s="47">
        <v>0.52</v>
      </c>
      <c r="AB14" s="43">
        <v>1</v>
      </c>
      <c r="AC14" s="48">
        <v>74</v>
      </c>
      <c r="AD14" s="48">
        <v>123.6</v>
      </c>
      <c r="AE14" s="48">
        <v>39934</v>
      </c>
      <c r="AF14" s="43">
        <v>1</v>
      </c>
    </row>
    <row r="15" spans="1:32" x14ac:dyDescent="0.35">
      <c r="A15" s="122"/>
      <c r="B15" s="41" t="s">
        <v>953</v>
      </c>
      <c r="C15" s="47">
        <v>0.82</v>
      </c>
      <c r="D15" s="43">
        <v>0.77859999999999996</v>
      </c>
      <c r="E15" s="40">
        <v>13</v>
      </c>
      <c r="F15" s="40">
        <v>15.18</v>
      </c>
      <c r="G15" s="40">
        <v>32309</v>
      </c>
      <c r="H15" s="43">
        <v>1</v>
      </c>
      <c r="I15" s="124"/>
      <c r="J15" s="41" t="s">
        <v>953</v>
      </c>
      <c r="K15" s="47">
        <v>1.4</v>
      </c>
      <c r="L15" s="43">
        <v>5.2090000000000001E-3</v>
      </c>
      <c r="M15" s="40">
        <v>90</v>
      </c>
      <c r="N15" s="40">
        <v>70.06</v>
      </c>
      <c r="O15" s="40">
        <v>32309</v>
      </c>
      <c r="P15" s="41">
        <v>2.0840000000000001E-2</v>
      </c>
      <c r="Q15" s="122"/>
      <c r="R15" s="41" t="s">
        <v>953</v>
      </c>
      <c r="S15" s="47">
        <v>0.63</v>
      </c>
      <c r="T15" s="43">
        <v>0.99239999999999995</v>
      </c>
      <c r="U15" s="40">
        <v>27</v>
      </c>
      <c r="V15" s="40">
        <v>39.479999999999997</v>
      </c>
      <c r="W15" s="40">
        <v>32309</v>
      </c>
      <c r="X15" s="43">
        <v>1</v>
      </c>
      <c r="Y15" s="122"/>
      <c r="Z15" s="41" t="s">
        <v>953</v>
      </c>
      <c r="AA15" s="47">
        <v>0.51</v>
      </c>
      <c r="AB15" s="43">
        <v>1</v>
      </c>
      <c r="AC15" s="48">
        <v>57</v>
      </c>
      <c r="AD15" s="48">
        <v>100</v>
      </c>
      <c r="AE15" s="48">
        <v>32309</v>
      </c>
      <c r="AF15" s="43">
        <v>1</v>
      </c>
    </row>
    <row r="16" spans="1:32" x14ac:dyDescent="0.35">
      <c r="A16" s="123"/>
      <c r="B16" s="41" t="s">
        <v>954</v>
      </c>
      <c r="C16" s="47">
        <v>1.33</v>
      </c>
      <c r="D16" s="43">
        <v>0.1759</v>
      </c>
      <c r="E16" s="40">
        <v>20</v>
      </c>
      <c r="F16" s="40">
        <v>16.23</v>
      </c>
      <c r="G16" s="40">
        <v>34531</v>
      </c>
      <c r="H16" s="43">
        <v>0.7036</v>
      </c>
      <c r="I16" s="124"/>
      <c r="J16" s="41" t="s">
        <v>954</v>
      </c>
      <c r="K16" s="47">
        <v>1.79</v>
      </c>
      <c r="L16" s="43">
        <v>1.043E-6</v>
      </c>
      <c r="M16" s="40">
        <v>113</v>
      </c>
      <c r="N16" s="40">
        <v>74.88</v>
      </c>
      <c r="O16" s="40">
        <v>34531</v>
      </c>
      <c r="P16" s="41">
        <v>4.1710000000000004E-6</v>
      </c>
      <c r="Q16" s="123"/>
      <c r="R16" s="41" t="s">
        <v>954</v>
      </c>
      <c r="S16" s="47">
        <v>1.03</v>
      </c>
      <c r="T16" s="43">
        <v>0.47220000000000001</v>
      </c>
      <c r="U16" s="40">
        <v>43</v>
      </c>
      <c r="V16" s="40">
        <v>42.19</v>
      </c>
      <c r="W16" s="40">
        <v>34531</v>
      </c>
      <c r="X16" s="43">
        <v>1</v>
      </c>
      <c r="Y16" s="123"/>
      <c r="Z16" s="41" t="s">
        <v>954</v>
      </c>
      <c r="AA16" s="47">
        <v>1.39</v>
      </c>
      <c r="AB16" s="43">
        <v>1.011E-3</v>
      </c>
      <c r="AC16" s="48">
        <v>136</v>
      </c>
      <c r="AD16" s="48">
        <v>106.9</v>
      </c>
      <c r="AE16" s="48">
        <v>34531</v>
      </c>
      <c r="AF16" s="41">
        <v>4.0460000000000001E-3</v>
      </c>
    </row>
    <row r="17" customFormat="1" x14ac:dyDescent="0.35"/>
    <row r="18" customFormat="1" x14ac:dyDescent="0.35"/>
    <row r="19" customFormat="1" x14ac:dyDescent="0.35"/>
    <row r="20" customFormat="1" x14ac:dyDescent="0.35"/>
    <row r="21" customFormat="1" x14ac:dyDescent="0.35"/>
    <row r="22" customFormat="1" x14ac:dyDescent="0.35"/>
    <row r="23" customFormat="1" x14ac:dyDescent="0.35"/>
    <row r="24" customFormat="1" x14ac:dyDescent="0.35"/>
    <row r="25" customFormat="1" x14ac:dyDescent="0.35"/>
    <row r="26" customFormat="1" x14ac:dyDescent="0.35"/>
    <row r="27" customFormat="1" x14ac:dyDescent="0.35"/>
    <row r="28" customFormat="1" x14ac:dyDescent="0.35"/>
    <row r="29" customFormat="1" x14ac:dyDescent="0.35"/>
    <row r="30" customFormat="1" x14ac:dyDescent="0.35"/>
    <row r="31" customFormat="1" x14ac:dyDescent="0.35"/>
    <row r="32" customFormat="1" x14ac:dyDescent="0.35"/>
    <row r="33" customFormat="1" x14ac:dyDescent="0.35"/>
    <row r="34" customFormat="1" x14ac:dyDescent="0.35"/>
    <row r="35" customFormat="1" x14ac:dyDescent="0.35"/>
    <row r="36" customFormat="1" x14ac:dyDescent="0.35"/>
    <row r="37" customFormat="1" x14ac:dyDescent="0.35"/>
    <row r="38" customFormat="1" x14ac:dyDescent="0.35"/>
    <row r="39" customFormat="1" x14ac:dyDescent="0.35"/>
    <row r="40" customFormat="1" x14ac:dyDescent="0.35"/>
    <row r="41" customFormat="1" x14ac:dyDescent="0.35"/>
    <row r="42" customFormat="1" x14ac:dyDescent="0.35"/>
    <row r="43" customFormat="1" x14ac:dyDescent="0.35"/>
    <row r="44" customFormat="1" x14ac:dyDescent="0.35"/>
    <row r="45" customFormat="1" x14ac:dyDescent="0.35"/>
    <row r="46" customFormat="1" x14ac:dyDescent="0.35"/>
    <row r="47" customFormat="1" x14ac:dyDescent="0.35"/>
    <row r="48" customFormat="1" x14ac:dyDescent="0.35"/>
    <row r="49" customFormat="1" x14ac:dyDescent="0.35"/>
    <row r="50" customFormat="1" x14ac:dyDescent="0.35"/>
    <row r="51" customFormat="1" x14ac:dyDescent="0.35"/>
    <row r="52" customFormat="1" x14ac:dyDescent="0.35"/>
  </sheetData>
  <mergeCells count="17">
    <mergeCell ref="A2:AF2"/>
    <mergeCell ref="I9:I12"/>
    <mergeCell ref="Q9:Q12"/>
    <mergeCell ref="Y9:Y12"/>
    <mergeCell ref="A13:A16"/>
    <mergeCell ref="I13:I16"/>
    <mergeCell ref="Q13:Q16"/>
    <mergeCell ref="Y13:Y16"/>
    <mergeCell ref="I3:P3"/>
    <mergeCell ref="Q3:X3"/>
    <mergeCell ref="Y3:AF3"/>
    <mergeCell ref="A5:A8"/>
    <mergeCell ref="I5:I8"/>
    <mergeCell ref="Q5:Q8"/>
    <mergeCell ref="Y5:Y8"/>
    <mergeCell ref="A3:H3"/>
    <mergeCell ref="A9:A12"/>
  </mergeCells>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2A8E9-9606-438B-92DE-599784146E40}">
  <dimension ref="A2:N4"/>
  <sheetViews>
    <sheetView workbookViewId="0">
      <selection activeCell="R12" sqref="R12"/>
    </sheetView>
  </sheetViews>
  <sheetFormatPr defaultRowHeight="14.5" x14ac:dyDescent="0.35"/>
  <cols>
    <col min="1" max="1" width="11.26953125" customWidth="1"/>
    <col min="2" max="2" width="13" customWidth="1"/>
    <col min="3" max="3" width="10.453125" bestFit="1" customWidth="1"/>
    <col min="4" max="4" width="13.26953125" bestFit="1" customWidth="1"/>
    <col min="5" max="5" width="9.26953125" bestFit="1" customWidth="1"/>
    <col min="8" max="11" width="10.453125" bestFit="1" customWidth="1"/>
    <col min="12" max="12" width="56.36328125" customWidth="1"/>
    <col min="13" max="13" width="9.26953125" bestFit="1" customWidth="1"/>
  </cols>
  <sheetData>
    <row r="2" spans="1:14" ht="38.5" customHeight="1" x14ac:dyDescent="0.35">
      <c r="A2" s="119" t="s">
        <v>2507</v>
      </c>
      <c r="B2" s="129"/>
      <c r="C2" s="129"/>
      <c r="D2" s="129"/>
      <c r="E2" s="129"/>
      <c r="F2" s="129"/>
      <c r="G2" s="129"/>
      <c r="H2" s="129"/>
      <c r="I2" s="129"/>
      <c r="J2" s="129"/>
      <c r="K2" s="129"/>
      <c r="L2" s="129"/>
      <c r="M2" s="129"/>
      <c r="N2" s="130"/>
    </row>
    <row r="3" spans="1:14" x14ac:dyDescent="0.35">
      <c r="A3" s="67" t="s">
        <v>919</v>
      </c>
      <c r="B3" s="67" t="s">
        <v>920</v>
      </c>
      <c r="C3" s="67" t="s">
        <v>921</v>
      </c>
      <c r="D3" s="67" t="s">
        <v>922</v>
      </c>
      <c r="E3" s="67" t="s">
        <v>923</v>
      </c>
      <c r="F3" s="67" t="s">
        <v>924</v>
      </c>
      <c r="G3" s="67" t="s">
        <v>925</v>
      </c>
      <c r="H3" s="67" t="s">
        <v>926</v>
      </c>
      <c r="I3" s="67" t="s">
        <v>927</v>
      </c>
      <c r="J3" s="67" t="s">
        <v>928</v>
      </c>
      <c r="K3" s="67" t="s">
        <v>929</v>
      </c>
      <c r="L3" s="67" t="s">
        <v>930</v>
      </c>
      <c r="M3" s="67" t="s">
        <v>931</v>
      </c>
      <c r="N3" s="67" t="s">
        <v>932</v>
      </c>
    </row>
    <row r="4" spans="1:14" ht="60" x14ac:dyDescent="0.35">
      <c r="A4" s="15" t="s">
        <v>350</v>
      </c>
      <c r="B4" s="15" t="s">
        <v>933</v>
      </c>
      <c r="C4" s="15">
        <v>46370397</v>
      </c>
      <c r="D4" s="15">
        <v>48370397</v>
      </c>
      <c r="E4" s="15">
        <v>5629</v>
      </c>
      <c r="F4" s="59">
        <v>3.0600000000000003E-8</v>
      </c>
      <c r="G4" s="59">
        <v>9.1399999999999998E-8</v>
      </c>
      <c r="H4" s="59">
        <v>6.1834001E-2</v>
      </c>
      <c r="I4" s="59">
        <v>0.184182233</v>
      </c>
      <c r="J4" s="59">
        <v>0.75398364399999995</v>
      </c>
      <c r="K4" s="59">
        <v>0.93816587699999998</v>
      </c>
      <c r="L4" s="40" t="s">
        <v>934</v>
      </c>
      <c r="M4" s="15">
        <v>25</v>
      </c>
      <c r="N4" s="15" t="s">
        <v>777</v>
      </c>
    </row>
  </sheetData>
  <mergeCells count="1">
    <mergeCell ref="A2:N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F7303-4FBF-4D41-9F8B-0B51BAE6B8FE}">
  <dimension ref="A2:K105"/>
  <sheetViews>
    <sheetView workbookViewId="0">
      <selection activeCell="A2" sqref="A2:K2"/>
    </sheetView>
  </sheetViews>
  <sheetFormatPr defaultRowHeight="14.5" x14ac:dyDescent="0.35"/>
  <cols>
    <col min="1" max="1" width="13.90625" bestFit="1" customWidth="1"/>
    <col min="2" max="2" width="10.90625" style="1" bestFit="1" customWidth="1"/>
    <col min="3" max="3" width="4.6328125" style="8" bestFit="1" customWidth="1"/>
    <col min="4" max="5" width="6.81640625" style="3" bestFit="1" customWidth="1"/>
    <col min="6" max="6" width="4.6328125" style="8" bestFit="1" customWidth="1"/>
    <col min="7" max="8" width="6.81640625" style="3" bestFit="1" customWidth="1"/>
    <col min="9" max="9" width="4.6328125" style="8" bestFit="1" customWidth="1"/>
    <col min="10" max="10" width="7.81640625" style="3" customWidth="1"/>
    <col min="11" max="11" width="7.6328125" style="3" customWidth="1"/>
  </cols>
  <sheetData>
    <row r="2" spans="1:11" ht="74.5" customHeight="1" x14ac:dyDescent="0.35">
      <c r="A2" s="116" t="s">
        <v>2503</v>
      </c>
      <c r="B2" s="116"/>
      <c r="C2" s="116"/>
      <c r="D2" s="116"/>
      <c r="E2" s="116"/>
      <c r="F2" s="116"/>
      <c r="G2" s="116"/>
      <c r="H2" s="116"/>
      <c r="I2" s="116"/>
      <c r="J2" s="116"/>
      <c r="K2" s="116"/>
    </row>
    <row r="3" spans="1:11" x14ac:dyDescent="0.35">
      <c r="A3" s="83"/>
      <c r="B3" s="82"/>
      <c r="C3" s="131" t="s">
        <v>3</v>
      </c>
      <c r="D3" s="132"/>
      <c r="E3" s="133"/>
      <c r="F3" s="131" t="s">
        <v>1</v>
      </c>
      <c r="G3" s="132"/>
      <c r="H3" s="133"/>
      <c r="I3" s="131" t="s">
        <v>586</v>
      </c>
      <c r="J3" s="132"/>
      <c r="K3" s="133"/>
    </row>
    <row r="4" spans="1:11" x14ac:dyDescent="0.35">
      <c r="A4" s="84" t="s">
        <v>352</v>
      </c>
      <c r="B4" s="84" t="s">
        <v>353</v>
      </c>
      <c r="C4" s="68" t="s">
        <v>354</v>
      </c>
      <c r="D4" s="69" t="s">
        <v>2027</v>
      </c>
      <c r="E4" s="69" t="s">
        <v>1956</v>
      </c>
      <c r="F4" s="68" t="s">
        <v>354</v>
      </c>
      <c r="G4" s="69" t="s">
        <v>2027</v>
      </c>
      <c r="H4" s="69" t="s">
        <v>1956</v>
      </c>
      <c r="I4" s="68" t="s">
        <v>354</v>
      </c>
      <c r="J4" s="69" t="s">
        <v>2027</v>
      </c>
      <c r="K4" s="69" t="s">
        <v>1956</v>
      </c>
    </row>
    <row r="5" spans="1:11" x14ac:dyDescent="0.35">
      <c r="A5" s="11" t="s">
        <v>1930</v>
      </c>
      <c r="B5" s="11" t="s">
        <v>1931</v>
      </c>
      <c r="C5" s="12">
        <v>0.23079321232862501</v>
      </c>
      <c r="D5" s="13">
        <v>9.6935875586128659E-5</v>
      </c>
      <c r="E5" s="13">
        <v>1.7786341140509641E-3</v>
      </c>
      <c r="F5" s="12">
        <v>0.6345840013806574</v>
      </c>
      <c r="G5" s="13">
        <v>1.626146903924471E-21</v>
      </c>
      <c r="H5" s="13">
        <v>1.2697497074810249E-18</v>
      </c>
      <c r="I5" s="12">
        <v>0.80731877896161708</v>
      </c>
      <c r="J5" s="13">
        <v>2.6716590855119269E-105</v>
      </c>
      <c r="K5" s="13">
        <v>3.7550168446870141E-101</v>
      </c>
    </row>
    <row r="6" spans="1:11" x14ac:dyDescent="0.35">
      <c r="A6" s="11" t="s">
        <v>380</v>
      </c>
      <c r="B6" s="11" t="s">
        <v>381</v>
      </c>
      <c r="C6" s="12">
        <v>0.15994590538736969</v>
      </c>
      <c r="D6" s="13">
        <v>7.8122702082291225E-5</v>
      </c>
      <c r="E6" s="13">
        <v>1.496511704706685E-3</v>
      </c>
      <c r="F6" s="12">
        <v>0.52115071885396913</v>
      </c>
      <c r="G6" s="13">
        <v>7.5557718533796726E-7</v>
      </c>
      <c r="H6" s="13">
        <v>3.1339364563891058E-5</v>
      </c>
      <c r="I6" s="12">
        <v>0.97920325952061171</v>
      </c>
      <c r="J6" s="13">
        <v>5.3233065602493925E-75</v>
      </c>
      <c r="K6" s="13">
        <v>3.7409536852152614E-71</v>
      </c>
    </row>
    <row r="7" spans="1:11" x14ac:dyDescent="0.35">
      <c r="A7" s="11" t="s">
        <v>432</v>
      </c>
      <c r="B7" s="11" t="s">
        <v>433</v>
      </c>
      <c r="C7" s="12">
        <v>-0.29769567623629911</v>
      </c>
      <c r="D7" s="13">
        <v>2.1700256369959549E-21</v>
      </c>
      <c r="E7" s="13">
        <v>7.4389537385312566E-19</v>
      </c>
      <c r="F7" s="12">
        <v>-0.65354119541124001</v>
      </c>
      <c r="G7" s="13">
        <v>7.6242053402096948E-9</v>
      </c>
      <c r="H7" s="13">
        <v>5.6103772804527366E-7</v>
      </c>
      <c r="I7" s="12">
        <v>-0.63655206695047928</v>
      </c>
      <c r="J7" s="13">
        <v>1.1338368032802939E-72</v>
      </c>
      <c r="K7" s="13">
        <v>5.3120254233681771E-69</v>
      </c>
    </row>
    <row r="8" spans="1:11" x14ac:dyDescent="0.35">
      <c r="A8" s="11" t="s">
        <v>471</v>
      </c>
      <c r="B8" s="11" t="s">
        <v>472</v>
      </c>
      <c r="C8" s="12">
        <v>0.22284775945257579</v>
      </c>
      <c r="D8" s="13">
        <v>7.3272545672128334E-4</v>
      </c>
      <c r="E8" s="13">
        <v>9.6427493391550902E-3</v>
      </c>
      <c r="F8" s="12">
        <v>0.84330881946485436</v>
      </c>
      <c r="G8" s="13">
        <v>1.3555088581892871E-8</v>
      </c>
      <c r="H8" s="13">
        <v>9.4784462695773279E-7</v>
      </c>
      <c r="I8" s="12">
        <v>1.2864062479875591</v>
      </c>
      <c r="J8" s="13">
        <v>1.3577195483537831E-69</v>
      </c>
      <c r="K8" s="13">
        <v>4.7706870630281067E-66</v>
      </c>
    </row>
    <row r="9" spans="1:11" x14ac:dyDescent="0.35">
      <c r="A9" s="11" t="s">
        <v>393</v>
      </c>
      <c r="B9" s="11" t="s">
        <v>394</v>
      </c>
      <c r="C9" s="12">
        <v>-0.62258970512264267</v>
      </c>
      <c r="D9" s="13">
        <v>3.8986058961619554E-74</v>
      </c>
      <c r="E9" s="13">
        <v>5.4794905870556271E-70</v>
      </c>
      <c r="F9" s="12">
        <v>-1.1883858648011201</v>
      </c>
      <c r="G9" s="13">
        <v>1.0552812482817001E-34</v>
      </c>
      <c r="H9" s="13">
        <v>3.7079944861498239E-31</v>
      </c>
      <c r="I9" s="12">
        <v>-1.1672146013889759</v>
      </c>
      <c r="J9" s="13">
        <v>1.0535994117794899E-58</v>
      </c>
      <c r="K9" s="13">
        <v>2.4680566220934561E-55</v>
      </c>
    </row>
    <row r="10" spans="1:11" x14ac:dyDescent="0.35">
      <c r="A10" s="11" t="s">
        <v>1936</v>
      </c>
      <c r="B10" s="11" t="s">
        <v>1937</v>
      </c>
      <c r="C10" s="12">
        <v>0.1853253772241574</v>
      </c>
      <c r="D10" s="13">
        <v>5.907801668640168E-4</v>
      </c>
      <c r="E10" s="13">
        <v>8.0592479705227111E-3</v>
      </c>
      <c r="F10" s="12">
        <v>0.31608015238856768</v>
      </c>
      <c r="G10" s="13">
        <v>7.6306867921680042E-4</v>
      </c>
      <c r="H10" s="13">
        <v>1.0442970093857969E-2</v>
      </c>
      <c r="I10" s="12">
        <v>0.76821330502659901</v>
      </c>
      <c r="J10" s="13">
        <v>3.5558386171579211E-57</v>
      </c>
      <c r="K10" s="13">
        <v>7.1396159663077977E-54</v>
      </c>
    </row>
    <row r="11" spans="1:11" x14ac:dyDescent="0.35">
      <c r="A11" s="11" t="s">
        <v>661</v>
      </c>
      <c r="B11" s="11" t="s">
        <v>662</v>
      </c>
      <c r="C11" s="12">
        <v>0.22243697066679191</v>
      </c>
      <c r="D11" s="13">
        <v>9.561746383729776E-8</v>
      </c>
      <c r="E11" s="13">
        <v>3.7644354460314291E-6</v>
      </c>
      <c r="F11" s="12">
        <v>0.31605991092709068</v>
      </c>
      <c r="G11" s="13">
        <v>3.8976993349242641E-4</v>
      </c>
      <c r="H11" s="13">
        <v>5.9871217652853036E-3</v>
      </c>
      <c r="I11" s="12">
        <v>0.89889736336896064</v>
      </c>
      <c r="J11" s="13">
        <v>3.4725778739642411E-56</v>
      </c>
      <c r="K11" s="13">
        <v>6.1008852523209246E-53</v>
      </c>
    </row>
    <row r="12" spans="1:11" x14ac:dyDescent="0.35">
      <c r="A12" s="11" t="s">
        <v>449</v>
      </c>
      <c r="B12" s="11" t="s">
        <v>450</v>
      </c>
      <c r="C12" s="12">
        <v>0.34180843734830441</v>
      </c>
      <c r="D12" s="13">
        <v>1.8351264137174451E-17</v>
      </c>
      <c r="E12" s="13">
        <v>3.7380727166374914E-15</v>
      </c>
      <c r="F12" s="12">
        <v>0.65911365910638242</v>
      </c>
      <c r="G12" s="13">
        <v>1.970733301565998E-3</v>
      </c>
      <c r="H12" s="13">
        <v>2.1931699167956651E-2</v>
      </c>
      <c r="I12" s="12">
        <v>0.88731698862585606</v>
      </c>
      <c r="J12" s="13">
        <v>2.915800580117134E-52</v>
      </c>
      <c r="K12" s="13">
        <v>4.5535085726162588E-49</v>
      </c>
    </row>
    <row r="13" spans="1:11" x14ac:dyDescent="0.35">
      <c r="A13" s="11" t="s">
        <v>630</v>
      </c>
      <c r="B13" s="11" t="s">
        <v>631</v>
      </c>
      <c r="C13" s="12">
        <v>0.1409449095295385</v>
      </c>
      <c r="D13" s="13">
        <v>2.5071353627360619E-3</v>
      </c>
      <c r="E13" s="13">
        <v>2.585310896790562E-2</v>
      </c>
      <c r="F13" s="12">
        <v>0.69537302663963008</v>
      </c>
      <c r="G13" s="13">
        <v>4.5254990594241939E-9</v>
      </c>
      <c r="H13" s="13">
        <v>3.5534016357657571E-7</v>
      </c>
      <c r="I13" s="12">
        <v>0.71957963195644903</v>
      </c>
      <c r="J13" s="13">
        <v>2.1865631865498761E-51</v>
      </c>
      <c r="K13" s="13">
        <v>3.0732145586958499E-48</v>
      </c>
    </row>
    <row r="14" spans="1:11" x14ac:dyDescent="0.35">
      <c r="A14" s="11" t="s">
        <v>384</v>
      </c>
      <c r="B14" s="11" t="s">
        <v>385</v>
      </c>
      <c r="C14" s="12">
        <v>0.34516235514567523</v>
      </c>
      <c r="D14" s="13">
        <v>1.261529224956956E-5</v>
      </c>
      <c r="E14" s="13">
        <v>2.9502151841547458E-4</v>
      </c>
      <c r="F14" s="12">
        <v>0.31275476829452531</v>
      </c>
      <c r="G14" s="13">
        <v>6.3338501107351416E-4</v>
      </c>
      <c r="H14" s="13">
        <v>8.9469611363198406E-3</v>
      </c>
      <c r="I14" s="12">
        <v>0.9192231390854454</v>
      </c>
      <c r="J14" s="13">
        <v>4.6296418320288891E-51</v>
      </c>
      <c r="K14" s="13">
        <v>5.9154196317423674E-48</v>
      </c>
    </row>
    <row r="15" spans="1:11" x14ac:dyDescent="0.35">
      <c r="A15" s="11" t="s">
        <v>1924</v>
      </c>
      <c r="B15" s="11" t="s">
        <v>1925</v>
      </c>
      <c r="C15" s="12">
        <v>0.1043600151621436</v>
      </c>
      <c r="D15" s="13">
        <v>2.4595837497728149E-2</v>
      </c>
      <c r="E15" s="13">
        <v>0.15377869040505751</v>
      </c>
      <c r="F15" s="12">
        <v>0.42859814028573429</v>
      </c>
      <c r="G15" s="13">
        <v>8.1163900215085878E-8</v>
      </c>
      <c r="H15" s="13">
        <v>4.4735632059726743E-6</v>
      </c>
      <c r="I15" s="12">
        <v>0.72770449647821489</v>
      </c>
      <c r="J15" s="13">
        <v>1.3941366725559409E-46</v>
      </c>
      <c r="K15" s="13">
        <v>1.507276225597981E-43</v>
      </c>
    </row>
    <row r="16" spans="1:11" x14ac:dyDescent="0.35">
      <c r="A16" s="11" t="s">
        <v>667</v>
      </c>
      <c r="B16" s="11" t="s">
        <v>668</v>
      </c>
      <c r="C16" s="12">
        <v>0.1525676469814197</v>
      </c>
      <c r="D16" s="13">
        <v>8.5344849865986479E-5</v>
      </c>
      <c r="E16" s="13">
        <v>1.605121985923522E-3</v>
      </c>
      <c r="F16" s="12">
        <v>0.56736079339834333</v>
      </c>
      <c r="G16" s="13">
        <v>1.5586844405246619E-4</v>
      </c>
      <c r="H16" s="13">
        <v>2.8014462674647222E-3</v>
      </c>
      <c r="I16" s="12">
        <v>0.63595078518752779</v>
      </c>
      <c r="J16" s="13">
        <v>2.5768730661316441E-46</v>
      </c>
      <c r="K16" s="13">
        <v>2.5869964960343041E-43</v>
      </c>
    </row>
    <row r="17" spans="1:11" x14ac:dyDescent="0.35">
      <c r="A17" s="11" t="s">
        <v>642</v>
      </c>
      <c r="B17" s="11" t="s">
        <v>643</v>
      </c>
      <c r="C17" s="12">
        <v>0.22033374609072379</v>
      </c>
      <c r="D17" s="13">
        <v>3.7542038515523879E-10</v>
      </c>
      <c r="E17" s="13">
        <v>2.4204282171361849E-8</v>
      </c>
      <c r="F17" s="12">
        <v>0.46721385067790661</v>
      </c>
      <c r="G17" s="13">
        <v>5.8881193105163137E-4</v>
      </c>
      <c r="H17" s="13">
        <v>8.4103167590758934E-3</v>
      </c>
      <c r="I17" s="12">
        <v>0.69109532907662219</v>
      </c>
      <c r="J17" s="13">
        <v>4.086785017577533E-44</v>
      </c>
      <c r="K17" s="13">
        <v>3.8293175614701482E-41</v>
      </c>
    </row>
    <row r="18" spans="1:11" x14ac:dyDescent="0.35">
      <c r="A18" s="11" t="s">
        <v>487</v>
      </c>
      <c r="B18" s="11" t="s">
        <v>488</v>
      </c>
      <c r="C18" s="12">
        <v>0.15112089565773501</v>
      </c>
      <c r="D18" s="13">
        <v>4.1434904324227457E-3</v>
      </c>
      <c r="E18" s="13">
        <v>3.8630784576969918E-2</v>
      </c>
      <c r="F18" s="12">
        <v>0.43099824427296801</v>
      </c>
      <c r="G18" s="13">
        <v>5.5112247113954213E-11</v>
      </c>
      <c r="H18" s="13">
        <v>7.4481022421791002E-9</v>
      </c>
      <c r="I18" s="12">
        <v>0.60327036406220158</v>
      </c>
      <c r="J18" s="13">
        <v>1.225972027441603E-40</v>
      </c>
      <c r="K18" s="13">
        <v>9.0689667608903869E-38</v>
      </c>
    </row>
    <row r="19" spans="1:11" x14ac:dyDescent="0.35">
      <c r="A19" s="11" t="s">
        <v>659</v>
      </c>
      <c r="B19" s="11" t="s">
        <v>660</v>
      </c>
      <c r="C19" s="12">
        <v>0.14745499760835659</v>
      </c>
      <c r="D19" s="13">
        <v>6.1526672783105739E-3</v>
      </c>
      <c r="E19" s="13">
        <v>5.2955136923854937E-2</v>
      </c>
      <c r="F19" s="12">
        <v>0.82144541748871325</v>
      </c>
      <c r="G19" s="13">
        <v>3.9595904085880096E-3</v>
      </c>
      <c r="H19" s="13">
        <v>3.7400566661763758E-2</v>
      </c>
      <c r="I19" s="12">
        <v>0.76402226976295262</v>
      </c>
      <c r="J19" s="13">
        <v>2.023821665428195E-40</v>
      </c>
      <c r="K19" s="13">
        <v>1.422240675379664E-37</v>
      </c>
    </row>
    <row r="20" spans="1:11" x14ac:dyDescent="0.35">
      <c r="A20" s="11" t="s">
        <v>539</v>
      </c>
      <c r="B20" s="11" t="s">
        <v>540</v>
      </c>
      <c r="C20" s="12">
        <v>0.26885395952403779</v>
      </c>
      <c r="D20" s="13">
        <v>7.2697254173235007E-3</v>
      </c>
      <c r="E20" s="13">
        <v>6.0068189735732982E-2</v>
      </c>
      <c r="F20" s="12">
        <v>0.57115416364586491</v>
      </c>
      <c r="G20" s="13">
        <v>6.5693007449770616E-18</v>
      </c>
      <c r="H20" s="13">
        <v>2.797924908201595E-15</v>
      </c>
      <c r="I20" s="12">
        <v>0.85892746624175154</v>
      </c>
      <c r="J20" s="13">
        <v>2.723447092490252E-40</v>
      </c>
      <c r="K20" s="13">
        <v>1.8227642326166899E-37</v>
      </c>
    </row>
    <row r="21" spans="1:11" x14ac:dyDescent="0.35">
      <c r="A21" s="11" t="s">
        <v>491</v>
      </c>
      <c r="B21" s="11" t="s">
        <v>492</v>
      </c>
      <c r="C21" s="12">
        <v>0.2013975641841563</v>
      </c>
      <c r="D21" s="13">
        <v>2.7113666534547138E-12</v>
      </c>
      <c r="E21" s="13">
        <v>2.4745622282016891E-10</v>
      </c>
      <c r="F21" s="12">
        <v>0.2804862180129476</v>
      </c>
      <c r="G21" s="13">
        <v>2.2345665698522112E-6</v>
      </c>
      <c r="H21" s="13">
        <v>7.9110410930158235E-5</v>
      </c>
      <c r="I21" s="12">
        <v>0.71627216268975957</v>
      </c>
      <c r="J21" s="13">
        <v>8.3503691487904173E-40</v>
      </c>
      <c r="K21" s="13">
        <v>5.3347471993749692E-37</v>
      </c>
    </row>
    <row r="22" spans="1:11" x14ac:dyDescent="0.35">
      <c r="A22" s="11" t="s">
        <v>636</v>
      </c>
      <c r="B22" s="11" t="s">
        <v>637</v>
      </c>
      <c r="C22" s="12">
        <v>0.15584621179216859</v>
      </c>
      <c r="D22" s="13">
        <v>3.4263074843617739E-6</v>
      </c>
      <c r="E22" s="13">
        <v>9.2787575515808734E-5</v>
      </c>
      <c r="F22" s="12">
        <v>0.5886246361145363</v>
      </c>
      <c r="G22" s="13">
        <v>3.7310424871665187E-5</v>
      </c>
      <c r="H22" s="13">
        <v>8.4716966328150941E-4</v>
      </c>
      <c r="I22" s="12">
        <v>0.74997417589585091</v>
      </c>
      <c r="J22" s="13">
        <v>1.117242224157649E-38</v>
      </c>
      <c r="K22" s="13">
        <v>6.8273215045807662E-36</v>
      </c>
    </row>
    <row r="23" spans="1:11" x14ac:dyDescent="0.35">
      <c r="A23" s="11" t="s">
        <v>401</v>
      </c>
      <c r="B23" s="11" t="s">
        <v>402</v>
      </c>
      <c r="C23" s="12">
        <v>0.15983392317202141</v>
      </c>
      <c r="D23" s="13">
        <v>2.5211932382226951E-2</v>
      </c>
      <c r="E23" s="13">
        <v>0.15714133464842561</v>
      </c>
      <c r="F23" s="12">
        <v>0.75971607683110409</v>
      </c>
      <c r="G23" s="13">
        <v>1.3140555439394649E-4</v>
      </c>
      <c r="H23" s="13">
        <v>2.436550220325749E-3</v>
      </c>
      <c r="I23" s="12">
        <v>1.001402485748137</v>
      </c>
      <c r="J23" s="13">
        <v>1.3817162709430859E-36</v>
      </c>
      <c r="K23" s="13">
        <v>7.4692393031173368E-34</v>
      </c>
    </row>
    <row r="24" spans="1:11" x14ac:dyDescent="0.35">
      <c r="A24" s="11" t="s">
        <v>411</v>
      </c>
      <c r="B24" s="11" t="s">
        <v>412</v>
      </c>
      <c r="C24" s="12">
        <v>-0.5563551467912714</v>
      </c>
      <c r="D24" s="13">
        <v>2.2209849647270639E-6</v>
      </c>
      <c r="E24" s="13">
        <v>6.3447039998453027E-5</v>
      </c>
      <c r="F24" s="12">
        <v>-0.77644695935636165</v>
      </c>
      <c r="G24" s="13">
        <v>4.6578980446400142E-4</v>
      </c>
      <c r="H24" s="13">
        <v>7.0092887598945828E-3</v>
      </c>
      <c r="I24" s="12">
        <v>-0.59630167248813248</v>
      </c>
      <c r="J24" s="13">
        <v>7.406782140528025E-35</v>
      </c>
      <c r="K24" s="13">
        <v>3.7179401066114782E-32</v>
      </c>
    </row>
    <row r="25" spans="1:11" x14ac:dyDescent="0.35">
      <c r="A25" s="11" t="s">
        <v>459</v>
      </c>
      <c r="B25" s="11" t="s">
        <v>460</v>
      </c>
      <c r="C25" s="12">
        <v>0.25721831941731282</v>
      </c>
      <c r="D25" s="13">
        <v>4.2212016996037688E-2</v>
      </c>
      <c r="E25" s="13">
        <v>0.22806774550099271</v>
      </c>
      <c r="F25" s="12">
        <v>0.40646277630973382</v>
      </c>
      <c r="G25" s="13">
        <v>3.8940197316139247E-5</v>
      </c>
      <c r="H25" s="13">
        <v>8.8132765423242691E-4</v>
      </c>
      <c r="I25" s="12">
        <v>0.83154138565264024</v>
      </c>
      <c r="J25" s="13">
        <v>2.1231887641844701E-25</v>
      </c>
      <c r="K25" s="13">
        <v>6.4872648001331997E-23</v>
      </c>
    </row>
    <row r="26" spans="1:11" x14ac:dyDescent="0.35">
      <c r="A26" s="11" t="s">
        <v>477</v>
      </c>
      <c r="B26" s="11" t="s">
        <v>478</v>
      </c>
      <c r="C26" s="12">
        <v>0.49886758047168273</v>
      </c>
      <c r="D26" s="13">
        <v>6.1936651609215816E-28</v>
      </c>
      <c r="E26" s="13">
        <v>3.956907447125128E-25</v>
      </c>
      <c r="F26" s="12">
        <v>0.5203587468778943</v>
      </c>
      <c r="G26" s="13">
        <v>1.9583927654769E-3</v>
      </c>
      <c r="H26" s="13">
        <v>2.1828081140981621E-2</v>
      </c>
      <c r="I26" s="12">
        <v>0.7137309886100347</v>
      </c>
      <c r="J26" s="13">
        <v>1.3827249277191591E-24</v>
      </c>
      <c r="K26" s="13">
        <v>3.8106272272730948E-22</v>
      </c>
    </row>
    <row r="27" spans="1:11" x14ac:dyDescent="0.35">
      <c r="A27" s="11" t="s">
        <v>649</v>
      </c>
      <c r="B27" s="11" t="s">
        <v>650</v>
      </c>
      <c r="C27" s="12">
        <v>0.31558783260065831</v>
      </c>
      <c r="D27" s="13">
        <v>1.7990143958129111E-16</v>
      </c>
      <c r="E27" s="13">
        <v>3.1216231275494388E-14</v>
      </c>
      <c r="F27" s="12">
        <v>0.42411190235320823</v>
      </c>
      <c r="G27" s="13">
        <v>3.025946013255439E-2</v>
      </c>
      <c r="H27" s="13">
        <v>0.16910406050220761</v>
      </c>
      <c r="I27" s="12">
        <v>0.64121165170910055</v>
      </c>
      <c r="J27" s="13">
        <v>1.3146059477871991E-22</v>
      </c>
      <c r="K27" s="13">
        <v>3.3594157447543801E-20</v>
      </c>
    </row>
    <row r="28" spans="1:11" x14ac:dyDescent="0.35">
      <c r="A28" s="11" t="s">
        <v>382</v>
      </c>
      <c r="B28" s="11" t="s">
        <v>383</v>
      </c>
      <c r="C28" s="12">
        <v>-0.45287885855703358</v>
      </c>
      <c r="D28" s="13">
        <v>2.538143321291888E-5</v>
      </c>
      <c r="E28" s="13">
        <v>5.5216512872904768E-4</v>
      </c>
      <c r="F28" s="12">
        <v>-0.74747101777829617</v>
      </c>
      <c r="G28" s="13">
        <v>9.7974378351186897E-10</v>
      </c>
      <c r="H28" s="13">
        <v>9.6973935755347316E-8</v>
      </c>
      <c r="I28" s="12">
        <v>-0.6798136443259809</v>
      </c>
      <c r="J28" s="13">
        <v>9.3675575918931766E-22</v>
      </c>
      <c r="K28" s="13">
        <v>2.231542744984044E-19</v>
      </c>
    </row>
    <row r="29" spans="1:11" x14ac:dyDescent="0.35">
      <c r="A29" s="11" t="s">
        <v>525</v>
      </c>
      <c r="B29" s="11" t="s">
        <v>526</v>
      </c>
      <c r="C29" s="12">
        <v>0.31233718456846993</v>
      </c>
      <c r="D29" s="13">
        <v>5.4441488272809726E-18</v>
      </c>
      <c r="E29" s="13">
        <v>1.2543854388103941E-15</v>
      </c>
      <c r="F29" s="12">
        <v>0.29311346673763622</v>
      </c>
      <c r="G29" s="13">
        <v>1.519062540350463E-2</v>
      </c>
      <c r="H29" s="13">
        <v>0.1021062840967277</v>
      </c>
      <c r="I29" s="12">
        <v>0.62338574429303695</v>
      </c>
      <c r="J29" s="13">
        <v>6.6342610214599567E-21</v>
      </c>
      <c r="K29" s="13">
        <v>1.503944171880963E-18</v>
      </c>
    </row>
    <row r="30" spans="1:11" x14ac:dyDescent="0.35">
      <c r="A30" s="11" t="s">
        <v>523</v>
      </c>
      <c r="B30" s="11" t="s">
        <v>524</v>
      </c>
      <c r="C30" s="12">
        <v>-0.16684282731642511</v>
      </c>
      <c r="D30" s="13">
        <v>6.1242991208352261E-5</v>
      </c>
      <c r="E30" s="13">
        <v>1.1938560907536629E-3</v>
      </c>
      <c r="F30" s="12">
        <v>-0.36241807284969829</v>
      </c>
      <c r="G30" s="13">
        <v>1.8622348240719331E-5</v>
      </c>
      <c r="H30" s="13">
        <v>4.7251068495560741E-4</v>
      </c>
      <c r="I30" s="12">
        <v>-0.63016627516876478</v>
      </c>
      <c r="J30" s="13">
        <v>1.8153119309351979E-19</v>
      </c>
      <c r="K30" s="13">
        <v>3.3191097943530132E-17</v>
      </c>
    </row>
    <row r="31" spans="1:11" x14ac:dyDescent="0.35">
      <c r="A31" s="11" t="s">
        <v>541</v>
      </c>
      <c r="B31" s="11" t="s">
        <v>542</v>
      </c>
      <c r="C31" s="12">
        <v>-0.188795795893343</v>
      </c>
      <c r="D31" s="13">
        <v>6.4648014512010523E-3</v>
      </c>
      <c r="E31" s="13">
        <v>5.500168547011549E-2</v>
      </c>
      <c r="F31" s="12">
        <v>-0.43606471902748722</v>
      </c>
      <c r="G31" s="13">
        <v>7.8474010813764549E-7</v>
      </c>
      <c r="H31" s="13">
        <v>3.2156041457360367E-5</v>
      </c>
      <c r="I31" s="12">
        <v>-0.60799047349375879</v>
      </c>
      <c r="J31" s="13">
        <v>3.4335444022117308E-19</v>
      </c>
      <c r="K31" s="13">
        <v>6.1086666548209963E-17</v>
      </c>
    </row>
    <row r="32" spans="1:11" x14ac:dyDescent="0.35">
      <c r="A32" s="11" t="s">
        <v>702</v>
      </c>
      <c r="B32" s="11" t="s">
        <v>703</v>
      </c>
      <c r="C32" s="12">
        <v>0.25535972436639309</v>
      </c>
      <c r="D32" s="13">
        <v>2.2505792481242119E-10</v>
      </c>
      <c r="E32" s="13">
        <v>1.5430190893846729E-8</v>
      </c>
      <c r="F32" s="12">
        <v>0.32924284601567649</v>
      </c>
      <c r="G32" s="13">
        <v>8.9616365900923883E-6</v>
      </c>
      <c r="H32" s="13">
        <v>2.5600772819867577E-4</v>
      </c>
      <c r="I32" s="12">
        <v>0.58941034514933677</v>
      </c>
      <c r="J32" s="13">
        <v>3.7751614222741897E-17</v>
      </c>
      <c r="K32" s="13">
        <v>5.8307575593476639E-15</v>
      </c>
    </row>
    <row r="33" spans="1:11" x14ac:dyDescent="0.35">
      <c r="A33" s="11" t="s">
        <v>497</v>
      </c>
      <c r="B33" s="11" t="s">
        <v>498</v>
      </c>
      <c r="C33" s="12">
        <v>-0.41824137200701472</v>
      </c>
      <c r="D33" s="13">
        <v>7.4181758628404885E-12</v>
      </c>
      <c r="E33" s="13">
        <v>6.3964700461486549E-10</v>
      </c>
      <c r="F33" s="12">
        <v>-0.48815318506884431</v>
      </c>
      <c r="G33" s="13">
        <v>8.6191885225614139E-9</v>
      </c>
      <c r="H33" s="13">
        <v>6.2444687981752922E-7</v>
      </c>
      <c r="I33" s="12">
        <v>-0.61002526464019147</v>
      </c>
      <c r="J33" s="13">
        <v>9.2676674268310264E-17</v>
      </c>
      <c r="K33" s="13">
        <v>1.342856347258867E-14</v>
      </c>
    </row>
    <row r="34" spans="1:11" x14ac:dyDescent="0.35">
      <c r="A34" s="11" t="s">
        <v>1928</v>
      </c>
      <c r="B34" s="11" t="s">
        <v>1929</v>
      </c>
      <c r="C34" s="12">
        <v>0.18746726129500371</v>
      </c>
      <c r="D34" s="13">
        <v>4.6603894357717723E-2</v>
      </c>
      <c r="E34" s="13">
        <v>0.24386363931411861</v>
      </c>
      <c r="F34" s="12">
        <v>0.595915658120724</v>
      </c>
      <c r="G34" s="13">
        <v>1.288625527274271E-7</v>
      </c>
      <c r="H34" s="13">
        <v>6.7833826913257987E-6</v>
      </c>
      <c r="I34" s="12">
        <v>0.50396592604917889</v>
      </c>
      <c r="J34" s="13">
        <v>1.440133909864893E-16</v>
      </c>
      <c r="K34" s="13">
        <v>2.0040675349654519E-14</v>
      </c>
    </row>
    <row r="35" spans="1:11" x14ac:dyDescent="0.35">
      <c r="A35" s="11" t="s">
        <v>424</v>
      </c>
      <c r="B35" s="11" t="s">
        <v>425</v>
      </c>
      <c r="C35" s="12">
        <v>0.1158637001812958</v>
      </c>
      <c r="D35" s="13">
        <v>1.61052662250965E-2</v>
      </c>
      <c r="E35" s="13">
        <v>0.1115071511299169</v>
      </c>
      <c r="F35" s="12">
        <v>0.74853693415769695</v>
      </c>
      <c r="G35" s="13">
        <v>2.145442008481223E-13</v>
      </c>
      <c r="H35" s="13">
        <v>4.6391057583390133E-11</v>
      </c>
      <c r="I35" s="12">
        <v>0.54754873361342271</v>
      </c>
      <c r="J35" s="13">
        <v>4.5041146582186555E-16</v>
      </c>
      <c r="K35" s="13">
        <v>5.7550301382966544E-14</v>
      </c>
    </row>
    <row r="36" spans="1:11" x14ac:dyDescent="0.35">
      <c r="A36" s="11" t="s">
        <v>1939</v>
      </c>
      <c r="B36" s="11" t="s">
        <v>1940</v>
      </c>
      <c r="C36" s="12">
        <v>0.27164445280140959</v>
      </c>
      <c r="D36" s="13">
        <v>4.8284459393196639E-18</v>
      </c>
      <c r="E36" s="13">
        <v>1.1310634612856309E-15</v>
      </c>
      <c r="F36" s="12">
        <v>0.44745796355914852</v>
      </c>
      <c r="G36" s="13">
        <v>3.8460494538965109E-3</v>
      </c>
      <c r="H36" s="13">
        <v>3.6475185610334318E-2</v>
      </c>
      <c r="I36" s="12">
        <v>0.6127398669357782</v>
      </c>
      <c r="J36" s="13">
        <v>1.4596827947357359E-15</v>
      </c>
      <c r="K36" s="13">
        <v>1.7240203092446029E-13</v>
      </c>
    </row>
    <row r="37" spans="1:11" x14ac:dyDescent="0.35">
      <c r="A37" s="11" t="s">
        <v>403</v>
      </c>
      <c r="B37" s="11" t="s">
        <v>404</v>
      </c>
      <c r="C37" s="12">
        <v>-0.28168301404398172</v>
      </c>
      <c r="D37" s="13">
        <v>6.1722001305780143E-46</v>
      </c>
      <c r="E37" s="13">
        <v>1.239289611932486E-42</v>
      </c>
      <c r="F37" s="12">
        <v>-0.64512752318545308</v>
      </c>
      <c r="G37" s="13">
        <v>7.2692337915158814E-3</v>
      </c>
      <c r="H37" s="13">
        <v>5.9297203099103711E-2</v>
      </c>
      <c r="I37" s="12">
        <v>-0.6172022326780694</v>
      </c>
      <c r="J37" s="13">
        <v>2.9929515179118852E-15</v>
      </c>
      <c r="K37" s="13">
        <v>3.4765234367150032E-13</v>
      </c>
    </row>
    <row r="38" spans="1:11" x14ac:dyDescent="0.35">
      <c r="A38" s="11" t="s">
        <v>428</v>
      </c>
      <c r="B38" s="11" t="s">
        <v>429</v>
      </c>
      <c r="C38" s="12">
        <v>-0.2208846255551653</v>
      </c>
      <c r="D38" s="13">
        <v>8.0287492246229928E-5</v>
      </c>
      <c r="E38" s="13">
        <v>1.5332074776097299E-3</v>
      </c>
      <c r="F38" s="12">
        <v>-0.65124665786176095</v>
      </c>
      <c r="G38" s="13">
        <v>6.6309608188891972E-35</v>
      </c>
      <c r="H38" s="13">
        <v>3.1066051436495891E-31</v>
      </c>
      <c r="I38" s="12">
        <v>-0.5987941145789728</v>
      </c>
      <c r="J38" s="13">
        <v>5.0142962885501471E-15</v>
      </c>
      <c r="K38" s="13">
        <v>5.776715929145272E-13</v>
      </c>
    </row>
    <row r="39" spans="1:11" x14ac:dyDescent="0.35">
      <c r="A39" s="11" t="s">
        <v>371</v>
      </c>
      <c r="B39" s="11" t="s">
        <v>372</v>
      </c>
      <c r="C39" s="12">
        <v>0.57145135056650609</v>
      </c>
      <c r="D39" s="13">
        <v>4.8352655359085152E-7</v>
      </c>
      <c r="E39" s="13">
        <v>1.6104184148624209E-5</v>
      </c>
      <c r="F39" s="12">
        <v>0.931402282673093</v>
      </c>
      <c r="G39" s="13">
        <v>1.5991066598379771E-4</v>
      </c>
      <c r="H39" s="13">
        <v>2.852213718784614E-3</v>
      </c>
      <c r="I39" s="12">
        <v>0.71941789506528753</v>
      </c>
      <c r="J39" s="13">
        <v>2.374135193713637E-14</v>
      </c>
      <c r="K39" s="13">
        <v>2.5089075298981321E-12</v>
      </c>
    </row>
    <row r="40" spans="1:11" x14ac:dyDescent="0.35">
      <c r="A40" s="11" t="s">
        <v>359</v>
      </c>
      <c r="B40" s="11" t="s">
        <v>360</v>
      </c>
      <c r="C40" s="12">
        <v>0.49134392455344722</v>
      </c>
      <c r="D40" s="13">
        <v>1.8881651688603989E-23</v>
      </c>
      <c r="E40" s="13">
        <v>7.582331842380829E-21</v>
      </c>
      <c r="F40" s="12">
        <v>0.76385228757892387</v>
      </c>
      <c r="G40" s="13">
        <v>2.4626158140341189E-16</v>
      </c>
      <c r="H40" s="13">
        <v>9.1084382279604069E-14</v>
      </c>
      <c r="I40" s="12">
        <v>0.57809041915162929</v>
      </c>
      <c r="J40" s="13">
        <v>3.817880533813645E-14</v>
      </c>
      <c r="K40" s="13">
        <v>3.9456110957904977E-12</v>
      </c>
    </row>
    <row r="41" spans="1:11" x14ac:dyDescent="0.35">
      <c r="A41" s="11" t="s">
        <v>440</v>
      </c>
      <c r="B41" s="11" t="s">
        <v>441</v>
      </c>
      <c r="C41" s="12">
        <v>-0.29104828675198408</v>
      </c>
      <c r="D41" s="13">
        <v>8.8926335554311161E-15</v>
      </c>
      <c r="E41" s="13">
        <v>1.201788121361388E-12</v>
      </c>
      <c r="F41" s="12">
        <v>-0.63501007218573668</v>
      </c>
      <c r="G41" s="13">
        <v>2.489978647791148E-18</v>
      </c>
      <c r="H41" s="13">
        <v>1.166554996490153E-15</v>
      </c>
      <c r="I41" s="12">
        <v>-0.66248324768974065</v>
      </c>
      <c r="J41" s="13">
        <v>1.3011691981225091E-13</v>
      </c>
      <c r="K41" s="13">
        <v>1.2788764391336971E-11</v>
      </c>
    </row>
    <row r="42" spans="1:11" x14ac:dyDescent="0.35">
      <c r="A42" s="11" t="s">
        <v>390</v>
      </c>
      <c r="B42" s="11" t="s">
        <v>391</v>
      </c>
      <c r="C42" s="12">
        <v>0.38730632402685122</v>
      </c>
      <c r="D42" s="13">
        <v>2.1566041144533049E-26</v>
      </c>
      <c r="E42" s="13">
        <v>1.1226322529126371E-23</v>
      </c>
      <c r="F42" s="12">
        <v>0.67036703787364749</v>
      </c>
      <c r="G42" s="13">
        <v>2.3675880811595428E-9</v>
      </c>
      <c r="H42" s="13">
        <v>2.00460545064442E-7</v>
      </c>
      <c r="I42" s="12">
        <v>0.54393672971793228</v>
      </c>
      <c r="J42" s="13">
        <v>2.642288172411593E-13</v>
      </c>
      <c r="K42" s="13">
        <v>2.4758240175496618E-11</v>
      </c>
    </row>
    <row r="43" spans="1:11" x14ac:dyDescent="0.35">
      <c r="A43" s="11" t="s">
        <v>355</v>
      </c>
      <c r="B43" s="11" t="s">
        <v>356</v>
      </c>
      <c r="C43" s="12">
        <v>0.36582607965834418</v>
      </c>
      <c r="D43" s="13">
        <v>6.2007694159880096E-9</v>
      </c>
      <c r="E43" s="13">
        <v>3.2398443918851849E-7</v>
      </c>
      <c r="F43" s="12">
        <v>0.80850103250618044</v>
      </c>
      <c r="G43" s="13">
        <v>2.8606237942166639E-2</v>
      </c>
      <c r="H43" s="13">
        <v>0.16251441967548591</v>
      </c>
      <c r="I43" s="12">
        <v>0.89607305332404019</v>
      </c>
      <c r="J43" s="13">
        <v>3.1525546869315811E-13</v>
      </c>
      <c r="K43" s="13">
        <v>2.9343812003194283E-11</v>
      </c>
    </row>
    <row r="44" spans="1:11" x14ac:dyDescent="0.35">
      <c r="A44" s="11" t="s">
        <v>469</v>
      </c>
      <c r="B44" s="11" t="s">
        <v>470</v>
      </c>
      <c r="C44" s="12">
        <v>0.5648202504824007</v>
      </c>
      <c r="D44" s="13">
        <v>4.791939023762822E-29</v>
      </c>
      <c r="E44" s="13">
        <v>3.5447738409992867E-26</v>
      </c>
      <c r="F44" s="12">
        <v>1.1990534603187111</v>
      </c>
      <c r="G44" s="13">
        <v>7.6763635145482478E-23</v>
      </c>
      <c r="H44" s="13">
        <v>9.8082990179068746E-20</v>
      </c>
      <c r="I44" s="12">
        <v>0.43454391043209328</v>
      </c>
      <c r="J44" s="13">
        <v>4.0327281276356069E-13</v>
      </c>
      <c r="K44" s="13">
        <v>3.6805190801245763E-11</v>
      </c>
    </row>
    <row r="45" spans="1:11" x14ac:dyDescent="0.35">
      <c r="A45" s="11" t="s">
        <v>1941</v>
      </c>
      <c r="B45" s="11" t="s">
        <v>1942</v>
      </c>
      <c r="C45" s="12">
        <v>0.1240968513171913</v>
      </c>
      <c r="D45" s="13">
        <v>5.8578022119994719E-4</v>
      </c>
      <c r="E45" s="13">
        <v>8.0166903690021985E-3</v>
      </c>
      <c r="F45" s="12">
        <v>0.50307192976289039</v>
      </c>
      <c r="G45" s="13">
        <v>3.9194788237994063E-8</v>
      </c>
      <c r="H45" s="13">
        <v>2.4483677719333619E-6</v>
      </c>
      <c r="I45" s="12">
        <v>0.58973974402801699</v>
      </c>
      <c r="J45" s="13">
        <v>1.856304967874523E-11</v>
      </c>
      <c r="K45" s="13">
        <v>1.4102900715392661E-9</v>
      </c>
    </row>
    <row r="46" spans="1:11" x14ac:dyDescent="0.35">
      <c r="A46" s="11" t="s">
        <v>1926</v>
      </c>
      <c r="B46" s="11" t="s">
        <v>1927</v>
      </c>
      <c r="C46" s="12">
        <v>0.56991033864522667</v>
      </c>
      <c r="D46" s="13">
        <v>3.3440703200740507E-14</v>
      </c>
      <c r="E46" s="13">
        <v>3.9496561637513269E-12</v>
      </c>
      <c r="F46" s="12">
        <v>0.86566278863746082</v>
      </c>
      <c r="G46" s="13">
        <v>3.2534716392989022E-9</v>
      </c>
      <c r="H46" s="13">
        <v>2.6432106294997732E-7</v>
      </c>
      <c r="I46" s="12">
        <v>0.63041164826161999</v>
      </c>
      <c r="J46" s="13">
        <v>4.3547620303212912E-11</v>
      </c>
      <c r="K46" s="13">
        <v>3.1878218925086318E-9</v>
      </c>
    </row>
    <row r="47" spans="1:11" x14ac:dyDescent="0.35">
      <c r="A47" s="11" t="s">
        <v>655</v>
      </c>
      <c r="B47" s="11" t="s">
        <v>656</v>
      </c>
      <c r="C47" s="12">
        <v>0.16411944858334659</v>
      </c>
      <c r="D47" s="13">
        <v>7.4931123897230113E-5</v>
      </c>
      <c r="E47" s="13">
        <v>1.440707176984363E-3</v>
      </c>
      <c r="F47" s="12">
        <v>0.68514864821745769</v>
      </c>
      <c r="G47" s="13">
        <v>8.3367077167763277E-13</v>
      </c>
      <c r="H47" s="13">
        <v>1.6051017391683739E-10</v>
      </c>
      <c r="I47" s="12">
        <v>0.7926544300918178</v>
      </c>
      <c r="J47" s="13">
        <v>4.8213485757063688E-11</v>
      </c>
      <c r="K47" s="13">
        <v>3.4929924861625268E-9</v>
      </c>
    </row>
    <row r="48" spans="1:11" x14ac:dyDescent="0.35">
      <c r="A48" s="11" t="s">
        <v>422</v>
      </c>
      <c r="B48" s="11" t="s">
        <v>423</v>
      </c>
      <c r="C48" s="12">
        <v>0.41708210246522121</v>
      </c>
      <c r="D48" s="13">
        <v>1.6241261541923289E-11</v>
      </c>
      <c r="E48" s="13">
        <v>1.2896662766764511E-9</v>
      </c>
      <c r="F48" s="12">
        <v>0.82953661000435008</v>
      </c>
      <c r="G48" s="13">
        <v>1.1726080450309071E-23</v>
      </c>
      <c r="H48" s="13">
        <v>1.6481006072909399E-20</v>
      </c>
      <c r="I48" s="12">
        <v>0.55555988608088636</v>
      </c>
      <c r="J48" s="13">
        <v>5.0290047189675458E-11</v>
      </c>
      <c r="K48" s="13">
        <v>3.6247518628250699E-9</v>
      </c>
    </row>
    <row r="49" spans="1:11" x14ac:dyDescent="0.35">
      <c r="A49" s="11" t="s">
        <v>430</v>
      </c>
      <c r="B49" s="11" t="s">
        <v>431</v>
      </c>
      <c r="C49" s="12">
        <v>0.17995696041279979</v>
      </c>
      <c r="D49" s="13">
        <v>2.1900104967191641E-3</v>
      </c>
      <c r="E49" s="13">
        <v>2.3354019371310961E-2</v>
      </c>
      <c r="F49" s="12">
        <v>0.5226770302538728</v>
      </c>
      <c r="G49" s="13">
        <v>2.894833039339896E-14</v>
      </c>
      <c r="H49" s="13">
        <v>7.397614248713134E-12</v>
      </c>
      <c r="I49" s="12">
        <v>0.72192887360414937</v>
      </c>
      <c r="J49" s="13">
        <v>6.0863864261687703E-11</v>
      </c>
      <c r="K49" s="13">
        <v>4.3423432091270078E-9</v>
      </c>
    </row>
    <row r="50" spans="1:11" x14ac:dyDescent="0.35">
      <c r="A50" s="11" t="s">
        <v>465</v>
      </c>
      <c r="B50" s="11" t="s">
        <v>466</v>
      </c>
      <c r="C50" s="12">
        <v>-0.40943787396689257</v>
      </c>
      <c r="D50" s="13">
        <v>1.9081573670863359E-5</v>
      </c>
      <c r="E50" s="13">
        <v>4.2637761199361602E-4</v>
      </c>
      <c r="F50" s="12">
        <v>-0.82827359008548695</v>
      </c>
      <c r="G50" s="13">
        <v>6.8988637290680029E-7</v>
      </c>
      <c r="H50" s="13">
        <v>2.9255701597641099E-5</v>
      </c>
      <c r="I50" s="12">
        <v>-0.53877507610998965</v>
      </c>
      <c r="J50" s="13">
        <v>8.5970434181365236E-11</v>
      </c>
      <c r="K50" s="13">
        <v>5.9817547149459813E-9</v>
      </c>
    </row>
    <row r="51" spans="1:11" x14ac:dyDescent="0.35">
      <c r="A51" s="11" t="s">
        <v>413</v>
      </c>
      <c r="B51" s="11" t="s">
        <v>414</v>
      </c>
      <c r="C51" s="12">
        <v>0.35130146022713921</v>
      </c>
      <c r="D51" s="13">
        <v>1.7513020960987921E-3</v>
      </c>
      <c r="E51" s="13">
        <v>1.9754856308722729E-2</v>
      </c>
      <c r="F51" s="12">
        <v>0.64445369992830448</v>
      </c>
      <c r="G51" s="13">
        <v>1.8122973939936001E-9</v>
      </c>
      <c r="H51" s="13">
        <v>1.6433445079083899E-7</v>
      </c>
      <c r="I51" s="12">
        <v>0.61914457630781494</v>
      </c>
      <c r="J51" s="13">
        <v>1.7677389956882329E-10</v>
      </c>
      <c r="K51" s="13">
        <v>1.166458759830897E-8</v>
      </c>
    </row>
    <row r="52" spans="1:11" x14ac:dyDescent="0.35">
      <c r="A52" s="11" t="s">
        <v>413</v>
      </c>
      <c r="B52" s="11" t="s">
        <v>415</v>
      </c>
      <c r="C52" s="12">
        <v>0.35130146022713921</v>
      </c>
      <c r="D52" s="13">
        <v>1.7513020960987921E-3</v>
      </c>
      <c r="E52" s="13">
        <v>1.9754856308722729E-2</v>
      </c>
      <c r="F52" s="12">
        <v>0.64445369992830448</v>
      </c>
      <c r="G52" s="13">
        <v>1.8122973939936001E-9</v>
      </c>
      <c r="H52" s="13">
        <v>1.6433445079083899E-7</v>
      </c>
      <c r="I52" s="12">
        <v>0.61914457630781494</v>
      </c>
      <c r="J52" s="13">
        <v>1.7677389956882329E-10</v>
      </c>
      <c r="K52" s="13">
        <v>1.166458759830897E-8</v>
      </c>
    </row>
    <row r="53" spans="1:11" x14ac:dyDescent="0.35">
      <c r="A53" s="11" t="s">
        <v>683</v>
      </c>
      <c r="B53" s="11" t="s">
        <v>684</v>
      </c>
      <c r="C53" s="12">
        <v>0.21782317804366341</v>
      </c>
      <c r="D53" s="13">
        <v>1.1951463194644749E-7</v>
      </c>
      <c r="E53" s="13">
        <v>4.6402711381417649E-6</v>
      </c>
      <c r="F53" s="12">
        <v>0.56734959013049258</v>
      </c>
      <c r="G53" s="13">
        <v>4.721241288581714E-11</v>
      </c>
      <c r="H53" s="13">
        <v>6.5700045852491066E-9</v>
      </c>
      <c r="I53" s="12">
        <v>0.63510173997161945</v>
      </c>
      <c r="J53" s="13">
        <v>1.8444027674379501E-10</v>
      </c>
      <c r="K53" s="13">
        <v>1.200142634089833E-8</v>
      </c>
    </row>
    <row r="54" spans="1:11" x14ac:dyDescent="0.35">
      <c r="A54" s="11" t="s">
        <v>531</v>
      </c>
      <c r="B54" s="11" t="s">
        <v>532</v>
      </c>
      <c r="C54" s="12">
        <v>0.43070815811063567</v>
      </c>
      <c r="D54" s="13">
        <v>1.0935907147164121E-12</v>
      </c>
      <c r="E54" s="13">
        <v>1.060028792782011E-10</v>
      </c>
      <c r="F54" s="12">
        <v>0.3173435652210031</v>
      </c>
      <c r="G54" s="13">
        <v>2.5745327137597741E-8</v>
      </c>
      <c r="H54" s="13">
        <v>1.683025920553192E-6</v>
      </c>
      <c r="I54" s="12">
        <v>0.90929652011438655</v>
      </c>
      <c r="J54" s="13">
        <v>2.6449902164748518E-10</v>
      </c>
      <c r="K54" s="13">
        <v>1.6522372218912909E-8</v>
      </c>
    </row>
    <row r="55" spans="1:11" x14ac:dyDescent="0.35">
      <c r="A55" s="11" t="s">
        <v>475</v>
      </c>
      <c r="B55" s="11" t="s">
        <v>476</v>
      </c>
      <c r="C55" s="12">
        <v>0.2600805155336578</v>
      </c>
      <c r="D55" s="13">
        <v>7.5080419355260381E-6</v>
      </c>
      <c r="E55" s="13">
        <v>1.881025479568957E-4</v>
      </c>
      <c r="F55" s="12">
        <v>0.44167498076160688</v>
      </c>
      <c r="G55" s="13">
        <v>2.1440291640434881E-7</v>
      </c>
      <c r="H55" s="13">
        <v>1.080083508983198E-5</v>
      </c>
      <c r="I55" s="12">
        <v>0.72774454386364462</v>
      </c>
      <c r="J55" s="13">
        <v>4.3217831194078298E-10</v>
      </c>
      <c r="K55" s="13">
        <v>2.6182181785895281E-8</v>
      </c>
    </row>
    <row r="56" spans="1:11" x14ac:dyDescent="0.35">
      <c r="A56" s="11" t="s">
        <v>665</v>
      </c>
      <c r="B56" s="11" t="s">
        <v>666</v>
      </c>
      <c r="C56" s="12">
        <v>0.14946829914077589</v>
      </c>
      <c r="D56" s="13">
        <v>2.730924432473956E-5</v>
      </c>
      <c r="E56" s="13">
        <v>5.860021816552893E-4</v>
      </c>
      <c r="F56" s="12">
        <v>0.50431865101084117</v>
      </c>
      <c r="G56" s="13">
        <v>5.7572631786545646E-7</v>
      </c>
      <c r="H56" s="13">
        <v>2.5208203730837979E-5</v>
      </c>
      <c r="I56" s="12">
        <v>0.611051658868071</v>
      </c>
      <c r="J56" s="13">
        <v>4.9145457121216472E-10</v>
      </c>
      <c r="K56" s="13">
        <v>2.9518777770884509E-8</v>
      </c>
    </row>
    <row r="57" spans="1:11" x14ac:dyDescent="0.35">
      <c r="A57" s="11" t="s">
        <v>657</v>
      </c>
      <c r="B57" s="11" t="s">
        <v>658</v>
      </c>
      <c r="C57" s="12">
        <v>0.1140131050394938</v>
      </c>
      <c r="D57" s="13">
        <v>8.2210946879000291E-6</v>
      </c>
      <c r="E57" s="13">
        <v>2.016535529466578E-4</v>
      </c>
      <c r="F57" s="12">
        <v>0.64284261240010965</v>
      </c>
      <c r="G57" s="13">
        <v>1.794849273308864E-8</v>
      </c>
      <c r="H57" s="13">
        <v>1.2070146668112961E-6</v>
      </c>
      <c r="I57" s="12">
        <v>0.43463358195589608</v>
      </c>
      <c r="J57" s="13">
        <v>8.4586329279392968E-10</v>
      </c>
      <c r="K57" s="13">
        <v>4.9466466252182312E-8</v>
      </c>
    </row>
    <row r="58" spans="1:11" x14ac:dyDescent="0.35">
      <c r="A58" s="11" t="s">
        <v>378</v>
      </c>
      <c r="B58" s="11" t="s">
        <v>379</v>
      </c>
      <c r="C58" s="12">
        <v>0.1956085791093867</v>
      </c>
      <c r="D58" s="13">
        <v>5.3982415564256582E-7</v>
      </c>
      <c r="E58" s="13">
        <v>1.7852302370720619E-5</v>
      </c>
      <c r="F58" s="12">
        <v>0.48496882727919488</v>
      </c>
      <c r="G58" s="13">
        <v>1.3569483080925679E-3</v>
      </c>
      <c r="H58" s="13">
        <v>1.6526783769706281E-2</v>
      </c>
      <c r="I58" s="12">
        <v>0.63155812606245498</v>
      </c>
      <c r="J58" s="13">
        <v>8.5523666305800788E-10</v>
      </c>
      <c r="K58" s="13">
        <v>4.9466466252182312E-8</v>
      </c>
    </row>
    <row r="59" spans="1:11" x14ac:dyDescent="0.35">
      <c r="A59" s="11" t="s">
        <v>1920</v>
      </c>
      <c r="B59" s="11" t="s">
        <v>1921</v>
      </c>
      <c r="C59" s="12">
        <v>0.15172808504920091</v>
      </c>
      <c r="D59" s="13">
        <v>9.1206497583976882E-3</v>
      </c>
      <c r="E59" s="13">
        <v>7.1415449779542894E-2</v>
      </c>
      <c r="F59" s="12">
        <v>0.31844331886360239</v>
      </c>
      <c r="G59" s="13">
        <v>1.342678513747015E-2</v>
      </c>
      <c r="H59" s="13">
        <v>9.3330101437756177E-2</v>
      </c>
      <c r="I59" s="12">
        <v>0.75144895657360489</v>
      </c>
      <c r="J59" s="13">
        <v>9.095698070323426E-10</v>
      </c>
      <c r="K59" s="13">
        <v>5.217960668505949E-8</v>
      </c>
    </row>
    <row r="60" spans="1:11" x14ac:dyDescent="0.35">
      <c r="A60" s="11" t="s">
        <v>426</v>
      </c>
      <c r="B60" s="11" t="s">
        <v>427</v>
      </c>
      <c r="C60" s="12">
        <v>-0.1894314972619871</v>
      </c>
      <c r="D60" s="13">
        <v>2.5988499602791659E-2</v>
      </c>
      <c r="E60" s="13">
        <v>0.16069879538813761</v>
      </c>
      <c r="F60" s="12">
        <v>-0.46538380526142098</v>
      </c>
      <c r="G60" s="13">
        <v>9.1429453603153325E-11</v>
      </c>
      <c r="H60" s="13">
        <v>1.137204398577274E-8</v>
      </c>
      <c r="I60" s="12">
        <v>-0.77131581193859755</v>
      </c>
      <c r="J60" s="13">
        <v>1.269787330251055E-9</v>
      </c>
      <c r="K60" s="13">
        <v>6.9714300494838184E-8</v>
      </c>
    </row>
    <row r="61" spans="1:11" x14ac:dyDescent="0.35">
      <c r="A61" s="11" t="s">
        <v>447</v>
      </c>
      <c r="B61" s="11" t="s">
        <v>448</v>
      </c>
      <c r="C61" s="12">
        <v>-0.40573012998550451</v>
      </c>
      <c r="D61" s="13">
        <v>7.6441796685119673E-13</v>
      </c>
      <c r="E61" s="13">
        <v>7.6197833504209715E-11</v>
      </c>
      <c r="F61" s="12">
        <v>-0.86914940916377958</v>
      </c>
      <c r="G61" s="13">
        <v>6.8206009622215364E-29</v>
      </c>
      <c r="H61" s="13">
        <v>1.3694792360574811E-25</v>
      </c>
      <c r="I61" s="12">
        <v>-0.86175516479142744</v>
      </c>
      <c r="J61" s="13">
        <v>3.630839889358224E-9</v>
      </c>
      <c r="K61" s="13">
        <v>1.8556892598156301E-7</v>
      </c>
    </row>
    <row r="62" spans="1:11" x14ac:dyDescent="0.35">
      <c r="A62" s="11" t="s">
        <v>1943</v>
      </c>
      <c r="B62" s="11" t="s">
        <v>941</v>
      </c>
      <c r="C62" s="12">
        <v>0.18318187825615359</v>
      </c>
      <c r="D62" s="13">
        <v>6.3965611842355589E-9</v>
      </c>
      <c r="E62" s="13">
        <v>3.3297654609048443E-7</v>
      </c>
      <c r="F62" s="12">
        <v>0.51353101607813567</v>
      </c>
      <c r="G62" s="13">
        <v>2.0779340626779161E-4</v>
      </c>
      <c r="H62" s="13">
        <v>3.5486468105635602E-3</v>
      </c>
      <c r="I62" s="12">
        <v>0.64132751254294729</v>
      </c>
      <c r="J62" s="13">
        <v>6.448706031431865E-9</v>
      </c>
      <c r="K62" s="13">
        <v>3.1253987335094781E-7</v>
      </c>
    </row>
    <row r="63" spans="1:11" x14ac:dyDescent="0.35">
      <c r="A63" s="11" t="s">
        <v>361</v>
      </c>
      <c r="B63" s="11" t="s">
        <v>362</v>
      </c>
      <c r="C63" s="12">
        <v>0.37055869849997852</v>
      </c>
      <c r="D63" s="13">
        <v>4.8405252162021173E-21</v>
      </c>
      <c r="E63" s="13">
        <v>1.5462177707663809E-18</v>
      </c>
      <c r="F63" s="12">
        <v>0.71978303276159727</v>
      </c>
      <c r="G63" s="13">
        <v>1.0507856361899671E-3</v>
      </c>
      <c r="H63" s="13">
        <v>1.3433633546426529E-2</v>
      </c>
      <c r="I63" s="12">
        <v>0.64331610004720885</v>
      </c>
      <c r="J63" s="13">
        <v>1.1473959051201569E-8</v>
      </c>
      <c r="K63" s="13">
        <v>5.3399501478356986E-7</v>
      </c>
    </row>
    <row r="64" spans="1:11" x14ac:dyDescent="0.35">
      <c r="A64" s="11" t="s">
        <v>663</v>
      </c>
      <c r="B64" s="11" t="s">
        <v>664</v>
      </c>
      <c r="C64" s="12">
        <v>0.10435936720707049</v>
      </c>
      <c r="D64" s="13">
        <v>3.3673401179516331E-4</v>
      </c>
      <c r="E64" s="13">
        <v>5.0242001441412106E-3</v>
      </c>
      <c r="F64" s="12">
        <v>0.70523075448997108</v>
      </c>
      <c r="G64" s="13">
        <v>4.3513681239614092E-5</v>
      </c>
      <c r="H64" s="13">
        <v>9.6923104567793353E-4</v>
      </c>
      <c r="I64" s="12">
        <v>0.55320787735284471</v>
      </c>
      <c r="J64" s="13">
        <v>3.2763869006104093E-8</v>
      </c>
      <c r="K64" s="13">
        <v>1.434567535454184E-6</v>
      </c>
    </row>
    <row r="65" spans="1:11" x14ac:dyDescent="0.35">
      <c r="A65" s="11" t="s">
        <v>677</v>
      </c>
      <c r="B65" s="11" t="s">
        <v>678</v>
      </c>
      <c r="C65" s="12">
        <v>0.13940152251470819</v>
      </c>
      <c r="D65" s="13">
        <v>2.8262570812219532E-3</v>
      </c>
      <c r="E65" s="13">
        <v>2.8475299839838389E-2</v>
      </c>
      <c r="F65" s="12">
        <v>0.5976124425831193</v>
      </c>
      <c r="G65" s="13">
        <v>4.3120418518991481E-4</v>
      </c>
      <c r="H65" s="13">
        <v>6.5307918349614786E-3</v>
      </c>
      <c r="I65" s="12">
        <v>0.54841880394278686</v>
      </c>
      <c r="J65" s="13">
        <v>3.8129413658436813E-8</v>
      </c>
      <c r="K65" s="13">
        <v>1.6540398424979301E-6</v>
      </c>
    </row>
    <row r="66" spans="1:11" x14ac:dyDescent="0.35">
      <c r="A66" s="11" t="s">
        <v>405</v>
      </c>
      <c r="B66" s="11" t="s">
        <v>406</v>
      </c>
      <c r="C66" s="12">
        <v>-0.4268670094634312</v>
      </c>
      <c r="D66" s="13">
        <v>1.7915681205478101E-5</v>
      </c>
      <c r="E66" s="13">
        <v>4.0353349253685042E-4</v>
      </c>
      <c r="F66" s="12">
        <v>-0.9411357354650085</v>
      </c>
      <c r="G66" s="13">
        <v>3.0887455323854099E-6</v>
      </c>
      <c r="H66" s="13">
        <v>1.053697049943615E-4</v>
      </c>
      <c r="I66" s="12">
        <v>-0.67497432077805597</v>
      </c>
      <c r="J66" s="13">
        <v>4.6061604354928668E-8</v>
      </c>
      <c r="K66" s="13">
        <v>1.9737678329528128E-6</v>
      </c>
    </row>
    <row r="67" spans="1:11" x14ac:dyDescent="0.35">
      <c r="A67" s="11" t="s">
        <v>638</v>
      </c>
      <c r="B67" s="11" t="s">
        <v>639</v>
      </c>
      <c r="C67" s="12">
        <v>9.6443699579781481E-2</v>
      </c>
      <c r="D67" s="13">
        <v>5.118528594770474E-3</v>
      </c>
      <c r="E67" s="13">
        <v>4.6003230187343112E-2</v>
      </c>
      <c r="F67" s="12">
        <v>0.55982925046643983</v>
      </c>
      <c r="G67" s="13">
        <v>6.5453226873304622E-11</v>
      </c>
      <c r="H67" s="13">
        <v>8.4833882114998605E-9</v>
      </c>
      <c r="I67" s="12">
        <v>0.72470488291612123</v>
      </c>
      <c r="J67" s="13">
        <v>4.9236227945995778E-8</v>
      </c>
      <c r="K67" s="13">
        <v>2.090680313537676E-6</v>
      </c>
    </row>
    <row r="68" spans="1:11" x14ac:dyDescent="0.35">
      <c r="A68" s="11" t="s">
        <v>395</v>
      </c>
      <c r="B68" s="11" t="s">
        <v>396</v>
      </c>
      <c r="C68" s="12">
        <v>0.31818066133675738</v>
      </c>
      <c r="D68" s="13">
        <v>5.0300110082445847E-4</v>
      </c>
      <c r="E68" s="13">
        <v>7.0485348674853079E-3</v>
      </c>
      <c r="F68" s="12">
        <v>0.78950660558648422</v>
      </c>
      <c r="G68" s="13">
        <v>4.5617661836020369E-7</v>
      </c>
      <c r="H68" s="13">
        <v>2.0549879394399561E-5</v>
      </c>
      <c r="I68" s="12">
        <v>0.31472318468950822</v>
      </c>
      <c r="J68" s="13">
        <v>1.150264000306481E-7</v>
      </c>
      <c r="K68" s="13">
        <v>4.6590664335180383E-6</v>
      </c>
    </row>
    <row r="69" spans="1:11" x14ac:dyDescent="0.35">
      <c r="A69" s="11" t="s">
        <v>399</v>
      </c>
      <c r="B69" s="11" t="s">
        <v>400</v>
      </c>
      <c r="C69" s="12">
        <v>0.5038250642545038</v>
      </c>
      <c r="D69" s="13">
        <v>1.1639965048623639E-10</v>
      </c>
      <c r="E69" s="13">
        <v>8.3045537440814878E-9</v>
      </c>
      <c r="F69" s="12">
        <v>0.23004010963327881</v>
      </c>
      <c r="G69" s="13">
        <v>8.1329569646105132E-3</v>
      </c>
      <c r="H69" s="13">
        <v>6.4317815104730613E-2</v>
      </c>
      <c r="I69" s="12">
        <v>0.90013564136719204</v>
      </c>
      <c r="J69" s="13">
        <v>3.194157961045113E-7</v>
      </c>
      <c r="K69" s="13">
        <v>1.206825003830351E-5</v>
      </c>
    </row>
    <row r="70" spans="1:11" x14ac:dyDescent="0.35">
      <c r="A70" s="11" t="s">
        <v>357</v>
      </c>
      <c r="B70" s="11" t="s">
        <v>358</v>
      </c>
      <c r="C70" s="12">
        <v>0.38105257913229551</v>
      </c>
      <c r="D70" s="13">
        <v>4.5110606747070368E-13</v>
      </c>
      <c r="E70" s="13">
        <v>4.731564013657269E-11</v>
      </c>
      <c r="F70" s="12">
        <v>0.74529426471968929</v>
      </c>
      <c r="G70" s="13">
        <v>8.2348209564453916E-6</v>
      </c>
      <c r="H70" s="13">
        <v>2.381489887712757E-4</v>
      </c>
      <c r="I70" s="12">
        <v>0.40377959516597889</v>
      </c>
      <c r="J70" s="13">
        <v>5.689030823300209E-7</v>
      </c>
      <c r="K70" s="13">
        <v>2.0294245741493509E-5</v>
      </c>
    </row>
    <row r="71" spans="1:11" x14ac:dyDescent="0.35">
      <c r="A71" s="11" t="s">
        <v>467</v>
      </c>
      <c r="B71" s="11" t="s">
        <v>468</v>
      </c>
      <c r="C71" s="12">
        <v>0.28528244207091258</v>
      </c>
      <c r="D71" s="13">
        <v>2.636734948402645E-3</v>
      </c>
      <c r="E71" s="13">
        <v>2.6874046192747771E-2</v>
      </c>
      <c r="F71" s="12">
        <v>0.68804840089537622</v>
      </c>
      <c r="G71" s="13">
        <v>1.9495327592023799E-16</v>
      </c>
      <c r="H71" s="13">
        <v>7.4055899812403924E-14</v>
      </c>
      <c r="I71" s="12">
        <v>0.62457607883882671</v>
      </c>
      <c r="J71" s="13">
        <v>5.9759469246442003E-7</v>
      </c>
      <c r="K71" s="13">
        <v>2.0945619457823998E-5</v>
      </c>
    </row>
    <row r="72" spans="1:11" x14ac:dyDescent="0.35">
      <c r="A72" s="11" t="s">
        <v>1922</v>
      </c>
      <c r="B72" s="11" t="s">
        <v>1923</v>
      </c>
      <c r="C72" s="12">
        <v>0.2541564672304738</v>
      </c>
      <c r="D72" s="13">
        <v>3.4110653679314731E-3</v>
      </c>
      <c r="E72" s="13">
        <v>3.2882389400738593E-2</v>
      </c>
      <c r="F72" s="12">
        <v>0.8686350976020093</v>
      </c>
      <c r="G72" s="13">
        <v>1.026474214063976E-21</v>
      </c>
      <c r="H72" s="13">
        <v>1.0274185295513711E-18</v>
      </c>
      <c r="I72" s="12">
        <v>0.28404830047940388</v>
      </c>
      <c r="J72" s="13">
        <v>6.1901223054466836E-7</v>
      </c>
      <c r="K72" s="13">
        <v>2.164233059777441E-5</v>
      </c>
    </row>
    <row r="73" spans="1:11" x14ac:dyDescent="0.35">
      <c r="A73" s="11" t="s">
        <v>1948</v>
      </c>
      <c r="B73" s="11" t="s">
        <v>1949</v>
      </c>
      <c r="C73" s="12">
        <v>-0.21457316450906369</v>
      </c>
      <c r="D73" s="13">
        <v>1.6054139089061151E-11</v>
      </c>
      <c r="E73" s="13">
        <v>1.282050709640651E-9</v>
      </c>
      <c r="F73" s="12">
        <v>-0.6310995089775584</v>
      </c>
      <c r="G73" s="13">
        <v>2.001599043713417E-2</v>
      </c>
      <c r="H73" s="13">
        <v>0.1261545944367358</v>
      </c>
      <c r="I73" s="12">
        <v>-0.35024100906208749</v>
      </c>
      <c r="J73" s="13">
        <v>8.6935117107438273E-7</v>
      </c>
      <c r="K73" s="13">
        <v>2.965711337245255E-5</v>
      </c>
    </row>
    <row r="74" spans="1:11" x14ac:dyDescent="0.35">
      <c r="A74" s="11" t="s">
        <v>647</v>
      </c>
      <c r="B74" s="11" t="s">
        <v>648</v>
      </c>
      <c r="C74" s="12">
        <v>9.2714953546594356E-2</v>
      </c>
      <c r="D74" s="13">
        <v>1.087563737736481E-2</v>
      </c>
      <c r="E74" s="13">
        <v>8.2004873035870368E-2</v>
      </c>
      <c r="F74" s="12">
        <v>0.45268886633900401</v>
      </c>
      <c r="G74" s="13">
        <v>2.6319794342680052E-2</v>
      </c>
      <c r="H74" s="13">
        <v>0.153432065319937</v>
      </c>
      <c r="I74" s="12">
        <v>0.60336279043242136</v>
      </c>
      <c r="J74" s="13">
        <v>1.7835361704501831E-6</v>
      </c>
      <c r="K74" s="13">
        <v>5.5582263582433092E-5</v>
      </c>
    </row>
    <row r="75" spans="1:11" x14ac:dyDescent="0.35">
      <c r="A75" s="11" t="s">
        <v>1950</v>
      </c>
      <c r="B75" s="11" t="s">
        <v>1951</v>
      </c>
      <c r="C75" s="12">
        <v>0.23232585245989679</v>
      </c>
      <c r="D75" s="13">
        <v>9.7732969736691452E-4</v>
      </c>
      <c r="E75" s="13">
        <v>1.2286555363588541E-2</v>
      </c>
      <c r="F75" s="12">
        <v>0.81913019213956018</v>
      </c>
      <c r="G75" s="13">
        <v>2.9844803195265962E-15</v>
      </c>
      <c r="H75" s="13">
        <v>8.7389314356138144E-13</v>
      </c>
      <c r="I75" s="12">
        <v>0.33863022749303262</v>
      </c>
      <c r="J75" s="13">
        <v>2.0768528946970031E-6</v>
      </c>
      <c r="K75" s="13">
        <v>6.3045718002087205E-5</v>
      </c>
    </row>
    <row r="76" spans="1:11" x14ac:dyDescent="0.35">
      <c r="A76" s="11" t="s">
        <v>451</v>
      </c>
      <c r="B76" s="11" t="s">
        <v>452</v>
      </c>
      <c r="C76" s="12">
        <v>0.40654082401287928</v>
      </c>
      <c r="D76" s="13">
        <v>2.3309759417433841E-3</v>
      </c>
      <c r="E76" s="13">
        <v>2.4549377030466051E-2</v>
      </c>
      <c r="F76" s="12">
        <v>0.42996659910553892</v>
      </c>
      <c r="G76" s="13">
        <v>8.2066661291806115E-5</v>
      </c>
      <c r="H76" s="13">
        <v>1.62686449147579E-3</v>
      </c>
      <c r="I76" s="12">
        <v>0.71005887326650552</v>
      </c>
      <c r="J76" s="13">
        <v>2.8086610894699772E-6</v>
      </c>
      <c r="K76" s="13">
        <v>8.3106803394737943E-5</v>
      </c>
    </row>
    <row r="77" spans="1:11" x14ac:dyDescent="0.35">
      <c r="A77" s="11" t="s">
        <v>537</v>
      </c>
      <c r="B77" s="11" t="s">
        <v>538</v>
      </c>
      <c r="C77" s="12">
        <v>0.40442844207690809</v>
      </c>
      <c r="D77" s="13">
        <v>5.0193861914076867E-36</v>
      </c>
      <c r="E77" s="13">
        <v>7.054747292023505E-33</v>
      </c>
      <c r="F77" s="12">
        <v>0.32368378651314239</v>
      </c>
      <c r="G77" s="13">
        <v>3.3191805505829758E-2</v>
      </c>
      <c r="H77" s="13">
        <v>0.18053824550481321</v>
      </c>
      <c r="I77" s="12">
        <v>0.59570192682867495</v>
      </c>
      <c r="J77" s="13">
        <v>2.9669401622954871E-6</v>
      </c>
      <c r="K77" s="13">
        <v>8.6695101831731967E-5</v>
      </c>
    </row>
    <row r="78" spans="1:11" x14ac:dyDescent="0.35">
      <c r="A78" s="11" t="s">
        <v>369</v>
      </c>
      <c r="B78" s="11" t="s">
        <v>370</v>
      </c>
      <c r="C78" s="12">
        <v>0.18743548457816009</v>
      </c>
      <c r="D78" s="13">
        <v>1.3696233852295931E-4</v>
      </c>
      <c r="E78" s="13">
        <v>2.3736198125033211E-3</v>
      </c>
      <c r="F78" s="12">
        <v>0.67974769755278264</v>
      </c>
      <c r="G78" s="13">
        <v>1.6151268865535851E-6</v>
      </c>
      <c r="H78" s="13">
        <v>5.9738443132922747E-5</v>
      </c>
      <c r="I78" s="12">
        <v>0.6901670348772746</v>
      </c>
      <c r="J78" s="13">
        <v>6.1684634138885736E-6</v>
      </c>
      <c r="K78" s="13">
        <v>1.6358066657019599E-4</v>
      </c>
    </row>
    <row r="79" spans="1:11" x14ac:dyDescent="0.35">
      <c r="A79" s="11" t="s">
        <v>407</v>
      </c>
      <c r="B79" s="11" t="s">
        <v>408</v>
      </c>
      <c r="C79" s="12">
        <v>0.40851488828383148</v>
      </c>
      <c r="D79" s="13">
        <v>1.9313755211755549E-17</v>
      </c>
      <c r="E79" s="13">
        <v>3.8779261357317752E-15</v>
      </c>
      <c r="F79" s="12">
        <v>0.68959250796396732</v>
      </c>
      <c r="G79" s="13">
        <v>1.4507741442328631E-7</v>
      </c>
      <c r="H79" s="13">
        <v>7.5636374499150129E-6</v>
      </c>
      <c r="I79" s="12">
        <v>0.55632271717061399</v>
      </c>
      <c r="J79" s="13">
        <v>6.7373653427310224E-6</v>
      </c>
      <c r="K79" s="13">
        <v>1.7633830519941249E-4</v>
      </c>
    </row>
    <row r="80" spans="1:11" x14ac:dyDescent="0.35">
      <c r="A80" s="11" t="s">
        <v>1952</v>
      </c>
      <c r="B80" s="11" t="s">
        <v>1953</v>
      </c>
      <c r="C80" s="12">
        <v>0.37556326423200981</v>
      </c>
      <c r="D80" s="13">
        <v>3.9599474939738879E-8</v>
      </c>
      <c r="E80" s="13">
        <v>1.712524985470861E-6</v>
      </c>
      <c r="F80" s="12">
        <v>0.66407340639893564</v>
      </c>
      <c r="G80" s="13">
        <v>1.6460023377865531E-8</v>
      </c>
      <c r="H80" s="13">
        <v>1.128515261345854E-6</v>
      </c>
      <c r="I80" s="12">
        <v>0.67492529289707193</v>
      </c>
      <c r="J80" s="13">
        <v>7.0423017996294918E-6</v>
      </c>
      <c r="K80" s="13">
        <v>1.8363553208495829E-4</v>
      </c>
    </row>
    <row r="81" spans="1:11" x14ac:dyDescent="0.35">
      <c r="A81" s="11" t="s">
        <v>653</v>
      </c>
      <c r="B81" s="11" t="s">
        <v>654</v>
      </c>
      <c r="C81" s="12">
        <v>0.25500896557337638</v>
      </c>
      <c r="D81" s="13">
        <v>3.7627745332817768E-3</v>
      </c>
      <c r="E81" s="13">
        <v>3.5613330683687119E-2</v>
      </c>
      <c r="F81" s="12">
        <v>0.58496594067169461</v>
      </c>
      <c r="G81" s="13">
        <v>9.5936461934269148E-4</v>
      </c>
      <c r="H81" s="13">
        <v>1.2496635518870741E-2</v>
      </c>
      <c r="I81" s="12">
        <v>0.31451520233278601</v>
      </c>
      <c r="J81" s="13">
        <v>1.128658647344563E-5</v>
      </c>
      <c r="K81" s="13">
        <v>2.7879257097412701E-4</v>
      </c>
    </row>
    <row r="82" spans="1:11" x14ac:dyDescent="0.35">
      <c r="A82" s="11" t="s">
        <v>1380</v>
      </c>
      <c r="B82" s="11" t="s">
        <v>1379</v>
      </c>
      <c r="C82" s="12">
        <v>0.25419666218168879</v>
      </c>
      <c r="D82" s="13">
        <v>2.061979702808817E-3</v>
      </c>
      <c r="E82" s="13">
        <v>2.2258928358662E-2</v>
      </c>
      <c r="F82" s="12">
        <v>0.89036580350475836</v>
      </c>
      <c r="G82" s="13">
        <v>2.6297917663840151E-3</v>
      </c>
      <c r="H82" s="13">
        <v>2.7583375579498009E-2</v>
      </c>
      <c r="I82" s="12">
        <v>0.7313997197225679</v>
      </c>
      <c r="J82" s="13">
        <v>2.7917076199166741E-5</v>
      </c>
      <c r="K82" s="13">
        <v>6.2084573730900082E-4</v>
      </c>
    </row>
    <row r="83" spans="1:11" x14ac:dyDescent="0.35">
      <c r="A83" s="11" t="s">
        <v>670</v>
      </c>
      <c r="B83" s="11" t="s">
        <v>671</v>
      </c>
      <c r="C83" s="12">
        <v>0.21980600846329951</v>
      </c>
      <c r="D83" s="13">
        <v>5.592517311237533E-5</v>
      </c>
      <c r="E83" s="13">
        <v>1.097804899573234E-3</v>
      </c>
      <c r="F83" s="12">
        <v>0.41383850776848602</v>
      </c>
      <c r="G83" s="13">
        <v>1.2935363668754581E-5</v>
      </c>
      <c r="H83" s="13">
        <v>3.4563980297404101E-4</v>
      </c>
      <c r="I83" s="12">
        <v>0.66477222249539514</v>
      </c>
      <c r="J83" s="13">
        <v>3.814845806579525E-5</v>
      </c>
      <c r="K83" s="13">
        <v>8.1609829241210377E-4</v>
      </c>
    </row>
    <row r="84" spans="1:11" x14ac:dyDescent="0.35">
      <c r="A84" s="11" t="s">
        <v>640</v>
      </c>
      <c r="B84" s="11" t="s">
        <v>641</v>
      </c>
      <c r="C84" s="12">
        <v>0.3184011973579105</v>
      </c>
      <c r="D84" s="13">
        <v>2.9100699221787161E-3</v>
      </c>
      <c r="E84" s="13">
        <v>2.9111055342506659E-2</v>
      </c>
      <c r="F84" s="12">
        <v>0.71615031372201909</v>
      </c>
      <c r="G84" s="13">
        <v>9.4049196196307364E-13</v>
      </c>
      <c r="H84" s="13">
        <v>1.786299260187973E-10</v>
      </c>
      <c r="I84" s="12">
        <v>0.25802068276590812</v>
      </c>
      <c r="J84" s="13">
        <v>6.1727006093432589E-5</v>
      </c>
      <c r="K84" s="13">
        <v>1.237770483017503E-3</v>
      </c>
    </row>
    <row r="85" spans="1:11" x14ac:dyDescent="0.35">
      <c r="A85" s="11" t="s">
        <v>457</v>
      </c>
      <c r="B85" s="11" t="s">
        <v>458</v>
      </c>
      <c r="C85" s="12">
        <v>0.2344207789235867</v>
      </c>
      <c r="D85" s="13">
        <v>1.0692190228634491E-5</v>
      </c>
      <c r="E85" s="13">
        <v>2.5601147131764512E-4</v>
      </c>
      <c r="F85" s="12">
        <v>0.617329756343723</v>
      </c>
      <c r="G85" s="13">
        <v>3.0579282577519507E-8</v>
      </c>
      <c r="H85" s="13">
        <v>1.9806074498941779E-6</v>
      </c>
      <c r="I85" s="12">
        <v>0.44598617103337801</v>
      </c>
      <c r="J85" s="13">
        <v>6.4163240823948594E-5</v>
      </c>
      <c r="K85" s="13">
        <v>1.2791692904689329E-3</v>
      </c>
    </row>
    <row r="86" spans="1:11" x14ac:dyDescent="0.35">
      <c r="A86" s="11" t="s">
        <v>1932</v>
      </c>
      <c r="B86" s="11" t="s">
        <v>1933</v>
      </c>
      <c r="C86" s="12">
        <v>0.2169345586683796</v>
      </c>
      <c r="D86" s="13">
        <v>1.303034178564346E-8</v>
      </c>
      <c r="E86" s="13">
        <v>6.3812353239449077E-7</v>
      </c>
      <c r="F86" s="12">
        <v>0.61782398899652713</v>
      </c>
      <c r="G86" s="13">
        <v>2.131762609121684E-7</v>
      </c>
      <c r="H86" s="13">
        <v>1.077767031338319E-5</v>
      </c>
      <c r="I86" s="12">
        <v>0.51238440915383165</v>
      </c>
      <c r="J86" s="13">
        <v>7.7147782727929508E-5</v>
      </c>
      <c r="K86" s="13">
        <v>1.497668627404764E-3</v>
      </c>
    </row>
    <row r="87" spans="1:11" x14ac:dyDescent="0.35">
      <c r="A87" s="11" t="s">
        <v>386</v>
      </c>
      <c r="B87" s="11" t="s">
        <v>387</v>
      </c>
      <c r="C87" s="12">
        <v>0.38307064267404373</v>
      </c>
      <c r="D87" s="13">
        <v>1.4470360019280249E-25</v>
      </c>
      <c r="E87" s="13">
        <v>6.7793636690327974E-23</v>
      </c>
      <c r="F87" s="12">
        <v>0.3705288076739891</v>
      </c>
      <c r="G87" s="13">
        <v>4.8108653463276127E-4</v>
      </c>
      <c r="H87" s="13">
        <v>7.193267281131341E-3</v>
      </c>
      <c r="I87" s="12">
        <v>0.64900128146976344</v>
      </c>
      <c r="J87" s="13">
        <v>9.9793816297990626E-5</v>
      </c>
      <c r="K87" s="13">
        <v>1.8602149709128089E-3</v>
      </c>
    </row>
    <row r="88" spans="1:11" x14ac:dyDescent="0.35">
      <c r="A88" s="11" t="s">
        <v>418</v>
      </c>
      <c r="B88" s="11" t="s">
        <v>419</v>
      </c>
      <c r="C88" s="12">
        <v>0.32025414682166142</v>
      </c>
      <c r="D88" s="13">
        <v>7.3219046760742273E-19</v>
      </c>
      <c r="E88" s="13">
        <v>1.8376673253968441E-16</v>
      </c>
      <c r="F88" s="12">
        <v>0.87222265313434411</v>
      </c>
      <c r="G88" s="13">
        <v>3.9544582792950358E-44</v>
      </c>
      <c r="H88" s="13">
        <v>5.5579911115491737E-40</v>
      </c>
      <c r="I88" s="12">
        <v>0.44114122617504942</v>
      </c>
      <c r="J88" s="13">
        <v>1.097944054089298E-4</v>
      </c>
      <c r="K88" s="13">
        <v>2.0145696710476618E-3</v>
      </c>
    </row>
    <row r="89" spans="1:11" x14ac:dyDescent="0.35">
      <c r="A89" s="11" t="s">
        <v>409</v>
      </c>
      <c r="B89" s="11" t="s">
        <v>410</v>
      </c>
      <c r="C89" s="12">
        <v>0.36177483816559419</v>
      </c>
      <c r="D89" s="13">
        <v>8.6072051870539239E-25</v>
      </c>
      <c r="E89" s="13">
        <v>3.9023957710981578E-22</v>
      </c>
      <c r="F89" s="12">
        <v>0.70091143079985796</v>
      </c>
      <c r="G89" s="13">
        <v>2.7028753098865209E-3</v>
      </c>
      <c r="H89" s="13">
        <v>2.818168581636132E-2</v>
      </c>
      <c r="I89" s="12">
        <v>0.36865952200392887</v>
      </c>
      <c r="J89" s="13">
        <v>2.0288124847513971E-4</v>
      </c>
      <c r="K89" s="13">
        <v>3.3635940951142278E-3</v>
      </c>
    </row>
    <row r="90" spans="1:11" x14ac:dyDescent="0.35">
      <c r="A90" s="11" t="s">
        <v>453</v>
      </c>
      <c r="B90" s="11" t="s">
        <v>454</v>
      </c>
      <c r="C90" s="12">
        <v>-0.33130235436521133</v>
      </c>
      <c r="D90" s="13">
        <v>6.8129817147477242E-4</v>
      </c>
      <c r="E90" s="13">
        <v>9.1023249050170389E-3</v>
      </c>
      <c r="F90" s="12">
        <v>-0.44769312107114789</v>
      </c>
      <c r="G90" s="13">
        <v>3.8679959600061682E-12</v>
      </c>
      <c r="H90" s="13">
        <v>6.5499618334803251E-10</v>
      </c>
      <c r="I90" s="12">
        <v>-0.68611383488432698</v>
      </c>
      <c r="J90" s="13">
        <v>2.0882993761811141E-4</v>
      </c>
      <c r="K90" s="13">
        <v>3.4530644390853601E-3</v>
      </c>
    </row>
    <row r="91" spans="1:11" x14ac:dyDescent="0.35">
      <c r="A91" s="11" t="s">
        <v>1934</v>
      </c>
      <c r="B91" s="11" t="s">
        <v>1935</v>
      </c>
      <c r="C91" s="12">
        <v>0.3201262229669769</v>
      </c>
      <c r="D91" s="13">
        <v>1.002851016354193E-11</v>
      </c>
      <c r="E91" s="13">
        <v>8.2912182557989268E-10</v>
      </c>
      <c r="F91" s="12">
        <v>0.62610725534468636</v>
      </c>
      <c r="G91" s="13">
        <v>1.141836770240331E-3</v>
      </c>
      <c r="H91" s="13">
        <v>1.443211853033081E-2</v>
      </c>
      <c r="I91" s="12">
        <v>0.25160564041086808</v>
      </c>
      <c r="J91" s="13">
        <v>3.4986717974758511E-4</v>
      </c>
      <c r="K91" s="13">
        <v>5.3333874309677964E-3</v>
      </c>
    </row>
    <row r="92" spans="1:11" x14ac:dyDescent="0.35">
      <c r="A92" s="11" t="s">
        <v>434</v>
      </c>
      <c r="B92" s="11" t="s">
        <v>435</v>
      </c>
      <c r="C92" s="12">
        <v>0.18492151368490969</v>
      </c>
      <c r="D92" s="13">
        <v>6.649814233044584E-3</v>
      </c>
      <c r="E92" s="13">
        <v>5.6111567172263642E-2</v>
      </c>
      <c r="F92" s="12">
        <v>0.77589080693179768</v>
      </c>
      <c r="G92" s="13">
        <v>1.9652319228033131E-11</v>
      </c>
      <c r="H92" s="13">
        <v>2.938439859042614E-9</v>
      </c>
      <c r="I92" s="12">
        <v>0.57699552227900897</v>
      </c>
      <c r="J92" s="13">
        <v>3.5518419703909699E-4</v>
      </c>
      <c r="K92" s="13">
        <v>5.3968798804156851E-3</v>
      </c>
    </row>
    <row r="93" spans="1:11" x14ac:dyDescent="0.35">
      <c r="A93" s="11" t="s">
        <v>373</v>
      </c>
      <c r="B93" s="11" t="s">
        <v>374</v>
      </c>
      <c r="C93" s="12">
        <v>-0.28100505148775717</v>
      </c>
      <c r="D93" s="13">
        <v>2.1879355073911681E-9</v>
      </c>
      <c r="E93" s="13">
        <v>1.2227849591974339E-7</v>
      </c>
      <c r="F93" s="12">
        <v>-0.65495388429198265</v>
      </c>
      <c r="G93" s="13">
        <v>1.4392213658590829E-3</v>
      </c>
      <c r="H93" s="13">
        <v>1.7274343550084899E-2</v>
      </c>
      <c r="I93" s="12">
        <v>-0.74189958541787304</v>
      </c>
      <c r="J93" s="13">
        <v>5.0259096347072304E-4</v>
      </c>
      <c r="K93" s="13">
        <v>7.2154402365485308E-3</v>
      </c>
    </row>
    <row r="94" spans="1:11" x14ac:dyDescent="0.35">
      <c r="A94" s="11" t="s">
        <v>1954</v>
      </c>
      <c r="B94" s="11" t="s">
        <v>1955</v>
      </c>
      <c r="C94" s="12">
        <v>0.20659759724441559</v>
      </c>
      <c r="D94" s="13">
        <v>1.569784874307681E-3</v>
      </c>
      <c r="E94" s="13">
        <v>1.8040332304492611E-2</v>
      </c>
      <c r="F94" s="12">
        <v>0.75331024067131058</v>
      </c>
      <c r="G94" s="13">
        <v>5.1897727546192863E-10</v>
      </c>
      <c r="H94" s="13">
        <v>5.4434519452368712E-8</v>
      </c>
      <c r="I94" s="12">
        <v>0.28497076360556589</v>
      </c>
      <c r="J94" s="13">
        <v>5.6128654066158802E-4</v>
      </c>
      <c r="K94" s="13">
        <v>7.9444937854971E-3</v>
      </c>
    </row>
    <row r="95" spans="1:11" x14ac:dyDescent="0.35">
      <c r="A95" s="11" t="s">
        <v>1944</v>
      </c>
      <c r="B95" s="11" t="s">
        <v>1945</v>
      </c>
      <c r="C95" s="12">
        <v>0.24181720117655189</v>
      </c>
      <c r="D95" s="13">
        <v>6.6511469874771427E-3</v>
      </c>
      <c r="E95" s="13">
        <v>5.6111567172263642E-2</v>
      </c>
      <c r="F95" s="12">
        <v>0.90823097175792644</v>
      </c>
      <c r="G95" s="13">
        <v>5.5111565085160568E-7</v>
      </c>
      <c r="H95" s="13">
        <v>2.4358271926790309E-5</v>
      </c>
      <c r="I95" s="12">
        <v>0.21210349656063049</v>
      </c>
      <c r="J95" s="13">
        <v>1.0451468578392179E-3</v>
      </c>
      <c r="K95" s="13">
        <v>1.335412644266383E-2</v>
      </c>
    </row>
    <row r="96" spans="1:11" x14ac:dyDescent="0.35">
      <c r="A96" s="11" t="s">
        <v>416</v>
      </c>
      <c r="B96" s="11" t="s">
        <v>417</v>
      </c>
      <c r="C96" s="12">
        <v>0.38602273259340247</v>
      </c>
      <c r="D96" s="13">
        <v>4.761415815380618E-26</v>
      </c>
      <c r="E96" s="13">
        <v>2.3076448029370539E-23</v>
      </c>
      <c r="F96" s="12">
        <v>0.77478937203060971</v>
      </c>
      <c r="G96" s="13">
        <v>1.426264583950122E-20</v>
      </c>
      <c r="H96" s="13">
        <v>1.0023074363709479E-17</v>
      </c>
      <c r="I96" s="12">
        <v>0.5540492249346437</v>
      </c>
      <c r="J96" s="13">
        <v>1.0502351158306941E-3</v>
      </c>
      <c r="K96" s="13">
        <v>1.3406952364214721E-2</v>
      </c>
    </row>
    <row r="97" spans="1:11" x14ac:dyDescent="0.35">
      <c r="A97" s="11" t="s">
        <v>1946</v>
      </c>
      <c r="B97" s="11" t="s">
        <v>1947</v>
      </c>
      <c r="C97" s="12">
        <v>0.2419502931181072</v>
      </c>
      <c r="D97" s="13">
        <v>4.3609086739699252E-11</v>
      </c>
      <c r="E97" s="13">
        <v>3.277677615649587E-9</v>
      </c>
      <c r="F97" s="12">
        <v>0.59285531391399515</v>
      </c>
      <c r="G97" s="13">
        <v>7.4094703388614871E-4</v>
      </c>
      <c r="H97" s="13">
        <v>1.0179873471427001E-2</v>
      </c>
      <c r="I97" s="12">
        <v>0.23225075787674929</v>
      </c>
      <c r="J97" s="13">
        <v>1.618000496491632E-3</v>
      </c>
      <c r="K97" s="13">
        <v>1.9021031252346152E-2</v>
      </c>
    </row>
    <row r="98" spans="1:11" x14ac:dyDescent="0.35">
      <c r="A98" s="11" t="s">
        <v>463</v>
      </c>
      <c r="B98" s="11" t="s">
        <v>464</v>
      </c>
      <c r="C98" s="12">
        <v>0.49887975646223531</v>
      </c>
      <c r="D98" s="13">
        <v>1.6945435140455249E-26</v>
      </c>
      <c r="E98" s="13">
        <v>9.1603111884268669E-24</v>
      </c>
      <c r="F98" s="12">
        <v>1.0209352849854589</v>
      </c>
      <c r="G98" s="13">
        <v>6.9106881615146484E-14</v>
      </c>
      <c r="H98" s="13">
        <v>1.6462664764421761E-11</v>
      </c>
      <c r="I98" s="12">
        <v>0.47271275892321363</v>
      </c>
      <c r="J98" s="13">
        <v>2.562144723248734E-3</v>
      </c>
      <c r="K98" s="13">
        <v>2.7468302124531632E-2</v>
      </c>
    </row>
    <row r="99" spans="1:11" x14ac:dyDescent="0.35">
      <c r="A99" s="11" t="s">
        <v>634</v>
      </c>
      <c r="B99" s="11" t="s">
        <v>635</v>
      </c>
      <c r="C99" s="12">
        <v>0.1115686140262383</v>
      </c>
      <c r="D99" s="13">
        <v>7.5794433203971439E-4</v>
      </c>
      <c r="E99" s="13">
        <v>9.9189083676146979E-3</v>
      </c>
      <c r="F99" s="12">
        <v>0.59495510390108852</v>
      </c>
      <c r="G99" s="13">
        <v>4.5073051765813401E-4</v>
      </c>
      <c r="H99" s="13">
        <v>6.7972289975161727E-3</v>
      </c>
      <c r="I99" s="12">
        <v>0.48277860234028958</v>
      </c>
      <c r="J99" s="13">
        <v>3.2488170046883901E-3</v>
      </c>
      <c r="K99" s="13">
        <v>3.2709257163965118E-2</v>
      </c>
    </row>
    <row r="100" spans="1:11" x14ac:dyDescent="0.35">
      <c r="A100" s="11" t="s">
        <v>1938</v>
      </c>
      <c r="B100" s="11" t="s">
        <v>940</v>
      </c>
      <c r="C100" s="12">
        <v>0.12867982214497881</v>
      </c>
      <c r="D100" s="13">
        <v>6.1885692767493913E-4</v>
      </c>
      <c r="E100" s="13">
        <v>8.3554602482913253E-3</v>
      </c>
      <c r="F100" s="12">
        <v>0.43061793352846689</v>
      </c>
      <c r="G100" s="13">
        <v>1.331994833711791E-2</v>
      </c>
      <c r="H100" s="13">
        <v>9.2945587211567385E-2</v>
      </c>
      <c r="I100" s="12">
        <v>0.65625787903853716</v>
      </c>
      <c r="J100" s="13">
        <v>8.5588736835895563E-3</v>
      </c>
      <c r="K100" s="13">
        <v>6.9695810905475788E-2</v>
      </c>
    </row>
    <row r="101" spans="1:11" x14ac:dyDescent="0.35">
      <c r="A101" s="11" t="s">
        <v>388</v>
      </c>
      <c r="B101" s="11" t="s">
        <v>389</v>
      </c>
      <c r="C101" s="12">
        <v>0.38222134829211413</v>
      </c>
      <c r="D101" s="13">
        <v>6.2757949728515808E-36</v>
      </c>
      <c r="E101" s="13">
        <v>8.0187543948571785E-33</v>
      </c>
      <c r="F101" s="12">
        <v>0.34036407750787689</v>
      </c>
      <c r="G101" s="13">
        <v>1.752895918598602E-7</v>
      </c>
      <c r="H101" s="13">
        <v>9.0577029911409345E-6</v>
      </c>
      <c r="I101" s="12">
        <v>0.63518209974017348</v>
      </c>
      <c r="J101" s="13">
        <v>1.039483991268716E-2</v>
      </c>
      <c r="K101" s="13">
        <v>8.0851950732052077E-2</v>
      </c>
    </row>
    <row r="102" spans="1:11" x14ac:dyDescent="0.35">
      <c r="A102" s="11" t="s">
        <v>644</v>
      </c>
      <c r="B102" s="11" t="s">
        <v>645</v>
      </c>
      <c r="C102" s="12">
        <v>7.5302531353878016E-2</v>
      </c>
      <c r="D102" s="13">
        <v>2.2366640505742271E-2</v>
      </c>
      <c r="E102" s="13">
        <v>0.14318219747477659</v>
      </c>
      <c r="F102" s="12">
        <v>0.62756415545533661</v>
      </c>
      <c r="G102" s="13">
        <v>7.4496565366172693E-8</v>
      </c>
      <c r="H102" s="13">
        <v>4.2736703111083972E-6</v>
      </c>
      <c r="I102" s="12">
        <v>0.64983354110111946</v>
      </c>
      <c r="J102" s="13">
        <v>1.3528208876293021E-2</v>
      </c>
      <c r="K102" s="13">
        <v>9.7528809748723549E-2</v>
      </c>
    </row>
    <row r="103" spans="1:11" x14ac:dyDescent="0.35">
      <c r="A103" s="11" t="s">
        <v>651</v>
      </c>
      <c r="B103" s="11" t="s">
        <v>652</v>
      </c>
      <c r="C103" s="12">
        <v>0.25833667244008118</v>
      </c>
      <c r="D103" s="13">
        <v>3.1462715254886421E-10</v>
      </c>
      <c r="E103" s="13">
        <v>2.076096069987928E-8</v>
      </c>
      <c r="F103" s="12">
        <v>0.77341321704639132</v>
      </c>
      <c r="G103" s="13">
        <v>2.0459603410943001E-9</v>
      </c>
      <c r="H103" s="13">
        <v>1.7972482871300249E-7</v>
      </c>
      <c r="I103" s="12">
        <v>0.2447642005332675</v>
      </c>
      <c r="J103" s="13">
        <v>1.8919966203653139E-2</v>
      </c>
      <c r="K103" s="13">
        <v>0.12579003074377709</v>
      </c>
    </row>
    <row r="104" spans="1:11" x14ac:dyDescent="0.35">
      <c r="A104" s="11" t="s">
        <v>376</v>
      </c>
      <c r="B104" s="11" t="s">
        <v>377</v>
      </c>
      <c r="C104" s="12">
        <v>-0.20883832252991799</v>
      </c>
      <c r="D104" s="13">
        <v>4.9337557733804827E-3</v>
      </c>
      <c r="E104" s="13">
        <v>4.4766906000556918E-2</v>
      </c>
      <c r="F104" s="12">
        <v>-0.59614743065579645</v>
      </c>
      <c r="G104" s="13">
        <v>2.0370293032765319E-2</v>
      </c>
      <c r="H104" s="13">
        <v>0.1275298301004528</v>
      </c>
      <c r="I104" s="12">
        <v>-0.29850924200295409</v>
      </c>
      <c r="J104" s="13">
        <v>1.9904248332307351E-2</v>
      </c>
      <c r="K104" s="13">
        <v>0.13066520799186351</v>
      </c>
    </row>
    <row r="105" spans="1:11" x14ac:dyDescent="0.35">
      <c r="A105" s="11" t="s">
        <v>632</v>
      </c>
      <c r="B105" s="11" t="s">
        <v>633</v>
      </c>
      <c r="C105" s="12">
        <v>0.1613035595359554</v>
      </c>
      <c r="D105" s="13">
        <v>1.0274111598027259E-3</v>
      </c>
      <c r="E105" s="13">
        <v>1.283579008980206E-2</v>
      </c>
      <c r="F105" s="12">
        <v>0.6065231222353149</v>
      </c>
      <c r="G105" s="13">
        <v>6.2623438914275803E-3</v>
      </c>
      <c r="H105" s="13">
        <v>5.3022435779526887E-2</v>
      </c>
      <c r="I105" s="12">
        <v>0.25737227131166263</v>
      </c>
      <c r="J105" s="13">
        <v>3.8194166747462607E-2</v>
      </c>
      <c r="K105" s="13">
        <v>0.20904167197647469</v>
      </c>
    </row>
  </sheetData>
  <mergeCells count="4">
    <mergeCell ref="A2:K2"/>
    <mergeCell ref="C3:E3"/>
    <mergeCell ref="F3:H3"/>
    <mergeCell ref="I3:K3"/>
  </mergeCell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5C492-85B8-420F-BAB8-250820EFFCCF}">
  <dimension ref="A2:K125"/>
  <sheetViews>
    <sheetView workbookViewId="0">
      <selection activeCell="A2" sqref="A2:K2"/>
    </sheetView>
  </sheetViews>
  <sheetFormatPr defaultRowHeight="14.5" x14ac:dyDescent="0.35"/>
  <cols>
    <col min="1" max="1" width="13.90625" style="1" bestFit="1" customWidth="1"/>
    <col min="2" max="2" width="11.54296875" style="1" customWidth="1"/>
    <col min="3" max="3" width="4.6328125" style="31" customWidth="1"/>
    <col min="4" max="4" width="6.81640625" style="32" bestFit="1" customWidth="1"/>
    <col min="5" max="5" width="7.7265625" style="32" customWidth="1"/>
    <col min="6" max="6" width="4.26953125" style="31" customWidth="1"/>
    <col min="7" max="7" width="6.81640625" style="32" bestFit="1" customWidth="1"/>
    <col min="8" max="8" width="7.1796875" style="32" customWidth="1"/>
    <col min="9" max="9" width="4.6328125" style="31" customWidth="1"/>
    <col min="10" max="10" width="6.81640625" style="32" bestFit="1" customWidth="1"/>
    <col min="11" max="11" width="7.08984375" style="32" customWidth="1"/>
  </cols>
  <sheetData>
    <row r="2" spans="1:11" ht="79" customHeight="1" x14ac:dyDescent="0.35">
      <c r="A2" s="134" t="s">
        <v>2504</v>
      </c>
      <c r="B2" s="135"/>
      <c r="C2" s="136"/>
      <c r="D2" s="136"/>
      <c r="E2" s="136"/>
      <c r="F2" s="136"/>
      <c r="G2" s="136"/>
      <c r="H2" s="136"/>
      <c r="I2" s="136"/>
      <c r="J2" s="136"/>
      <c r="K2" s="136"/>
    </row>
    <row r="3" spans="1:11" x14ac:dyDescent="0.35">
      <c r="A3" s="82"/>
      <c r="B3" s="82"/>
      <c r="C3" s="137" t="s">
        <v>3</v>
      </c>
      <c r="D3" s="137"/>
      <c r="E3" s="137"/>
      <c r="F3" s="137" t="s">
        <v>1</v>
      </c>
      <c r="G3" s="137"/>
      <c r="H3" s="137"/>
      <c r="I3" s="137" t="s">
        <v>586</v>
      </c>
      <c r="J3" s="137"/>
      <c r="K3" s="137"/>
    </row>
    <row r="4" spans="1:11" x14ac:dyDescent="0.35">
      <c r="A4" s="28" t="s">
        <v>352</v>
      </c>
      <c r="B4" s="28" t="s">
        <v>353</v>
      </c>
      <c r="C4" s="68" t="s">
        <v>354</v>
      </c>
      <c r="D4" s="69" t="s">
        <v>2027</v>
      </c>
      <c r="E4" s="69" t="s">
        <v>1956</v>
      </c>
      <c r="F4" s="68" t="s">
        <v>354</v>
      </c>
      <c r="G4" s="69" t="s">
        <v>2027</v>
      </c>
      <c r="H4" s="69" t="s">
        <v>1956</v>
      </c>
      <c r="I4" s="68" t="s">
        <v>354</v>
      </c>
      <c r="J4" s="69" t="s">
        <v>2027</v>
      </c>
      <c r="K4" s="69" t="s">
        <v>1956</v>
      </c>
    </row>
    <row r="5" spans="1:11" x14ac:dyDescent="0.35">
      <c r="A5" s="11" t="s">
        <v>1969</v>
      </c>
      <c r="B5" s="11" t="s">
        <v>2006</v>
      </c>
      <c r="C5" s="12">
        <v>0.2997552097925319</v>
      </c>
      <c r="D5" s="13">
        <v>4.1679752771881301E-3</v>
      </c>
      <c r="E5" s="13">
        <v>3.8064257648394523E-2</v>
      </c>
      <c r="F5" s="12">
        <v>0.44466613816464501</v>
      </c>
      <c r="G5" s="13">
        <v>2.5983496570437892E-7</v>
      </c>
      <c r="H5" s="13">
        <v>9.4502678120675624E-6</v>
      </c>
      <c r="I5" s="12">
        <v>0.79675181343117762</v>
      </c>
      <c r="J5" s="13">
        <v>8.6693590873954404E-39</v>
      </c>
      <c r="K5" s="13">
        <v>1.3538649108149211E-35</v>
      </c>
    </row>
    <row r="6" spans="1:11" x14ac:dyDescent="0.35">
      <c r="A6" s="11" t="s">
        <v>390</v>
      </c>
      <c r="B6" s="11" t="s">
        <v>391</v>
      </c>
      <c r="C6" s="12">
        <v>0.50137523152755881</v>
      </c>
      <c r="D6" s="13">
        <v>1.595522954255816E-4</v>
      </c>
      <c r="E6" s="13">
        <v>2.6664774223621279E-3</v>
      </c>
      <c r="F6" s="12">
        <v>0.3336917678350782</v>
      </c>
      <c r="G6" s="13">
        <v>2.8093695285910589E-2</v>
      </c>
      <c r="H6" s="13">
        <v>0.14996463624894549</v>
      </c>
      <c r="I6" s="12">
        <v>0.62462417013013249</v>
      </c>
      <c r="J6" s="13">
        <v>3.1507749380232459E-33</v>
      </c>
      <c r="K6" s="13">
        <v>2.952276116927781E-30</v>
      </c>
    </row>
    <row r="7" spans="1:11" x14ac:dyDescent="0.35">
      <c r="A7" s="11" t="s">
        <v>517</v>
      </c>
      <c r="B7" s="11" t="s">
        <v>518</v>
      </c>
      <c r="C7" s="12">
        <v>-0.26780390264547149</v>
      </c>
      <c r="D7" s="13">
        <v>9.4005455548533702E-5</v>
      </c>
      <c r="E7" s="13">
        <v>1.7203732783003141E-3</v>
      </c>
      <c r="F7" s="12">
        <v>-0.58903201625724089</v>
      </c>
      <c r="G7" s="13">
        <v>2.3094191296347068E-2</v>
      </c>
      <c r="H7" s="13">
        <v>0.1290043658029878</v>
      </c>
      <c r="I7" s="12">
        <v>-0.96032890660955017</v>
      </c>
      <c r="J7" s="13">
        <v>4.0142403738511508E-25</v>
      </c>
      <c r="K7" s="13">
        <v>2.1700057097876129E-22</v>
      </c>
    </row>
    <row r="8" spans="1:11" x14ac:dyDescent="0.35">
      <c r="A8" s="11" t="s">
        <v>426</v>
      </c>
      <c r="B8" s="11" t="s">
        <v>427</v>
      </c>
      <c r="C8" s="12">
        <v>-0.20441934750829041</v>
      </c>
      <c r="D8" s="13">
        <v>4.7603871974434747E-2</v>
      </c>
      <c r="E8" s="13">
        <v>0.22527690929315841</v>
      </c>
      <c r="F8" s="12">
        <v>-0.35659541481200763</v>
      </c>
      <c r="G8" s="13">
        <v>8.785850657387532E-6</v>
      </c>
      <c r="H8" s="13">
        <v>2.07538035276608E-4</v>
      </c>
      <c r="I8" s="12">
        <v>-1.032488583295992</v>
      </c>
      <c r="J8" s="13">
        <v>4.4873106313218516E-25</v>
      </c>
      <c r="K8" s="13">
        <v>2.3358944786380971E-22</v>
      </c>
    </row>
    <row r="9" spans="1:11" x14ac:dyDescent="0.35">
      <c r="A9" s="11" t="s">
        <v>694</v>
      </c>
      <c r="B9" s="11" t="s">
        <v>695</v>
      </c>
      <c r="C9" s="12">
        <v>-0.27862563332115359</v>
      </c>
      <c r="D9" s="13">
        <v>3.3608808150297962E-4</v>
      </c>
      <c r="E9" s="13">
        <v>4.895044544584848E-3</v>
      </c>
      <c r="F9" s="12">
        <v>-0.57158475483018578</v>
      </c>
      <c r="G9" s="13">
        <v>7.9800914919342511E-4</v>
      </c>
      <c r="H9" s="13">
        <v>9.3829167395363833E-3</v>
      </c>
      <c r="I9" s="12">
        <v>-0.64645729289851472</v>
      </c>
      <c r="J9" s="13">
        <v>7.9070560198387092E-25</v>
      </c>
      <c r="K9" s="13">
        <v>3.83219559858045E-22</v>
      </c>
    </row>
    <row r="10" spans="1:11" x14ac:dyDescent="0.35">
      <c r="A10" s="11" t="s">
        <v>675</v>
      </c>
      <c r="B10" s="11" t="s">
        <v>676</v>
      </c>
      <c r="C10" s="12">
        <v>0.60268075798897003</v>
      </c>
      <c r="D10" s="13">
        <v>1.175079848530359E-17</v>
      </c>
      <c r="E10" s="13">
        <v>3.5139887810838712E-15</v>
      </c>
      <c r="F10" s="12">
        <v>0.33928285835220318</v>
      </c>
      <c r="G10" s="13">
        <v>8.6153507761877913E-5</v>
      </c>
      <c r="H10" s="13">
        <v>1.517402946858639E-3</v>
      </c>
      <c r="I10" s="12">
        <v>0.65136525217357766</v>
      </c>
      <c r="J10" s="13">
        <v>1.188824219022166E-20</v>
      </c>
      <c r="K10" s="13">
        <v>3.8857963717108227E-18</v>
      </c>
    </row>
    <row r="11" spans="1:11" x14ac:dyDescent="0.35">
      <c r="A11" s="11" t="s">
        <v>1961</v>
      </c>
      <c r="B11" s="11" t="s">
        <v>1998</v>
      </c>
      <c r="C11" s="12">
        <v>0.33985483967845459</v>
      </c>
      <c r="D11" s="13">
        <v>2.850420608023271E-2</v>
      </c>
      <c r="E11" s="13">
        <v>0.15606802355187799</v>
      </c>
      <c r="F11" s="12">
        <v>0.3706163828626578</v>
      </c>
      <c r="G11" s="13">
        <v>5.1158735475612452E-6</v>
      </c>
      <c r="H11" s="13">
        <v>1.277151025061693E-4</v>
      </c>
      <c r="I11" s="12">
        <v>0.83840414762134796</v>
      </c>
      <c r="J11" s="13">
        <v>2.5888378908757531E-20</v>
      </c>
      <c r="K11" s="13">
        <v>8.0858036791686013E-18</v>
      </c>
    </row>
    <row r="12" spans="1:11" x14ac:dyDescent="0.35">
      <c r="A12" s="11" t="s">
        <v>531</v>
      </c>
      <c r="B12" s="11" t="s">
        <v>532</v>
      </c>
      <c r="C12" s="12">
        <v>0.52975681016267784</v>
      </c>
      <c r="D12" s="13">
        <v>1.899269489011455E-4</v>
      </c>
      <c r="E12" s="13">
        <v>3.0753724271953909E-3</v>
      </c>
      <c r="F12" s="12">
        <v>0.78630647889219507</v>
      </c>
      <c r="G12" s="13">
        <v>3.2365125682685941E-3</v>
      </c>
      <c r="H12" s="13">
        <v>2.8784929300259679E-2</v>
      </c>
      <c r="I12" s="12">
        <v>1.0463816283661589</v>
      </c>
      <c r="J12" s="13">
        <v>1.3359236656025641E-19</v>
      </c>
      <c r="K12" s="13">
        <v>3.9117514833425092E-17</v>
      </c>
    </row>
    <row r="13" spans="1:11" x14ac:dyDescent="0.35">
      <c r="A13" s="11" t="s">
        <v>367</v>
      </c>
      <c r="B13" s="11" t="s">
        <v>368</v>
      </c>
      <c r="C13" s="12">
        <v>-0.39214700399229468</v>
      </c>
      <c r="D13" s="13">
        <v>3.6177700872930122E-14</v>
      </c>
      <c r="E13" s="13">
        <v>6.4364251363168699E-12</v>
      </c>
      <c r="F13" s="12">
        <v>-0.80675726598324426</v>
      </c>
      <c r="G13" s="13">
        <v>3.5892848160940389E-6</v>
      </c>
      <c r="H13" s="13">
        <v>9.3594430594066288E-5</v>
      </c>
      <c r="I13" s="12">
        <v>-0.94373860015138411</v>
      </c>
      <c r="J13" s="13">
        <v>4.9260546567683067E-17</v>
      </c>
      <c r="K13" s="13">
        <v>1.081807784388727E-14</v>
      </c>
    </row>
    <row r="14" spans="1:11" x14ac:dyDescent="0.35">
      <c r="A14" s="11" t="s">
        <v>373</v>
      </c>
      <c r="B14" s="11" t="s">
        <v>374</v>
      </c>
      <c r="C14" s="12">
        <v>-0.30027504220495738</v>
      </c>
      <c r="D14" s="13">
        <v>4.5907055975774154E-6</v>
      </c>
      <c r="E14" s="13">
        <v>1.275145596323134E-4</v>
      </c>
      <c r="F14" s="12">
        <v>-1.141999613763983</v>
      </c>
      <c r="G14" s="13">
        <v>6.8563346441084317E-4</v>
      </c>
      <c r="H14" s="13">
        <v>8.3002397435782953E-3</v>
      </c>
      <c r="I14" s="12">
        <v>-0.55980394704222591</v>
      </c>
      <c r="J14" s="13">
        <v>7.0674076790314072E-17</v>
      </c>
      <c r="K14" s="13">
        <v>1.5281909989044068E-14</v>
      </c>
    </row>
    <row r="15" spans="1:11" x14ac:dyDescent="0.35">
      <c r="A15" s="11" t="s">
        <v>467</v>
      </c>
      <c r="B15" s="11" t="s">
        <v>468</v>
      </c>
      <c r="C15" s="12">
        <v>0.29443364901281888</v>
      </c>
      <c r="D15" s="13">
        <v>2.4261292960169548E-3</v>
      </c>
      <c r="E15" s="13">
        <v>2.50914255007493E-2</v>
      </c>
      <c r="F15" s="12">
        <v>0.42424615903689489</v>
      </c>
      <c r="G15" s="13">
        <v>5.0294866810983263E-6</v>
      </c>
      <c r="H15" s="13">
        <v>1.260061235344688E-4</v>
      </c>
      <c r="I15" s="12">
        <v>0.6004754971838312</v>
      </c>
      <c r="J15" s="13">
        <v>3.8365875092501572E-16</v>
      </c>
      <c r="K15" s="13">
        <v>8.04824439440462E-14</v>
      </c>
    </row>
    <row r="16" spans="1:11" x14ac:dyDescent="0.35">
      <c r="A16" s="11" t="s">
        <v>1972</v>
      </c>
      <c r="B16" s="11" t="s">
        <v>2008</v>
      </c>
      <c r="C16" s="12">
        <v>0.45326865764830232</v>
      </c>
      <c r="D16" s="13">
        <v>8.2468748626096086E-17</v>
      </c>
      <c r="E16" s="13">
        <v>2.1464782628514451E-14</v>
      </c>
      <c r="F16" s="12">
        <v>0.38615380862908549</v>
      </c>
      <c r="G16" s="13">
        <v>1.664279012027477E-2</v>
      </c>
      <c r="H16" s="13">
        <v>0.1006516416267048</v>
      </c>
      <c r="I16" s="12">
        <v>0.69092992986311796</v>
      </c>
      <c r="J16" s="13">
        <v>6.404996254956916E-15</v>
      </c>
      <c r="K16" s="13">
        <v>1.184502925834466E-12</v>
      </c>
    </row>
    <row r="17" spans="1:11" x14ac:dyDescent="0.35">
      <c r="A17" s="11" t="s">
        <v>702</v>
      </c>
      <c r="B17" s="11" t="s">
        <v>703</v>
      </c>
      <c r="C17" s="12">
        <v>0.59209767553608761</v>
      </c>
      <c r="D17" s="13">
        <v>3.0495731157478171E-2</v>
      </c>
      <c r="E17" s="13">
        <v>0.16390726631677091</v>
      </c>
      <c r="F17" s="12">
        <v>0.46464939893841639</v>
      </c>
      <c r="G17" s="13">
        <v>3.6665472889333798E-7</v>
      </c>
      <c r="H17" s="13">
        <v>1.2819234364666329E-5</v>
      </c>
      <c r="I17" s="12">
        <v>0.43575966297184238</v>
      </c>
      <c r="J17" s="13">
        <v>1.228733912256509E-14</v>
      </c>
      <c r="K17" s="13">
        <v>2.214083991892979E-12</v>
      </c>
    </row>
    <row r="18" spans="1:11" x14ac:dyDescent="0.35">
      <c r="A18" s="11" t="s">
        <v>1985</v>
      </c>
      <c r="B18" s="11" t="s">
        <v>2021</v>
      </c>
      <c r="C18" s="12">
        <v>0.16267781728939429</v>
      </c>
      <c r="D18" s="13">
        <v>3.1963418832545621E-3</v>
      </c>
      <c r="E18" s="13">
        <v>3.1197628589682551E-2</v>
      </c>
      <c r="F18" s="12">
        <v>0.32844004452400682</v>
      </c>
      <c r="G18" s="13">
        <v>2.061972154893366E-2</v>
      </c>
      <c r="H18" s="13">
        <v>0.1180970604605797</v>
      </c>
      <c r="I18" s="12">
        <v>0.74442657025402592</v>
      </c>
      <c r="J18" s="13">
        <v>4.097749972991385E-14</v>
      </c>
      <c r="K18" s="13">
        <v>6.5447586216356728E-12</v>
      </c>
    </row>
    <row r="19" spans="1:11" x14ac:dyDescent="0.35">
      <c r="A19" s="11" t="s">
        <v>533</v>
      </c>
      <c r="B19" s="11" t="s">
        <v>534</v>
      </c>
      <c r="C19" s="12">
        <v>0.531443030291883</v>
      </c>
      <c r="D19" s="13">
        <v>6.8087456000301166E-8</v>
      </c>
      <c r="E19" s="13">
        <v>3.3935077804405419E-6</v>
      </c>
      <c r="F19" s="12">
        <v>0.82308222471104453</v>
      </c>
      <c r="G19" s="13">
        <v>2.3188940045972161E-14</v>
      </c>
      <c r="H19" s="13">
        <v>3.5815445312762489E-12</v>
      </c>
      <c r="I19" s="12">
        <v>0.66188351724138295</v>
      </c>
      <c r="J19" s="13">
        <v>4.5018034853901431E-13</v>
      </c>
      <c r="K19" s="13">
        <v>6.2032203908978878E-11</v>
      </c>
    </row>
    <row r="20" spans="1:11" x14ac:dyDescent="0.35">
      <c r="A20" s="11" t="s">
        <v>1952</v>
      </c>
      <c r="B20" s="11" t="s">
        <v>1953</v>
      </c>
      <c r="C20" s="12">
        <v>0.48993961941891828</v>
      </c>
      <c r="D20" s="13">
        <v>1.7074230778924659E-16</v>
      </c>
      <c r="E20" s="13">
        <v>3.9340707147178049E-14</v>
      </c>
      <c r="F20" s="12">
        <v>0.85313654756502655</v>
      </c>
      <c r="G20" s="13">
        <v>3.2026295920898538E-4</v>
      </c>
      <c r="H20" s="13">
        <v>4.4878323944987936E-3</v>
      </c>
      <c r="I20" s="12">
        <v>0.6866540778586151</v>
      </c>
      <c r="J20" s="13">
        <v>4.8147634237637026E-13</v>
      </c>
      <c r="K20" s="13">
        <v>6.570048536019305E-11</v>
      </c>
    </row>
    <row r="21" spans="1:11" x14ac:dyDescent="0.35">
      <c r="A21" s="11" t="s">
        <v>393</v>
      </c>
      <c r="B21" s="11" t="s">
        <v>394</v>
      </c>
      <c r="C21" s="12">
        <v>-0.99355717085250506</v>
      </c>
      <c r="D21" s="13">
        <v>1.5906420283636199E-27</v>
      </c>
      <c r="E21" s="13">
        <v>1.397279606790667E-24</v>
      </c>
      <c r="F21" s="12">
        <v>-1.5295335659778579</v>
      </c>
      <c r="G21" s="13">
        <v>2.128848631243968E-16</v>
      </c>
      <c r="H21" s="13">
        <v>4.9050766413334379E-14</v>
      </c>
      <c r="I21" s="12">
        <v>-0.67788658680109037</v>
      </c>
      <c r="J21" s="13">
        <v>1.190981793152146E-12</v>
      </c>
      <c r="K21" s="13">
        <v>1.5644158039956459E-10</v>
      </c>
    </row>
    <row r="22" spans="1:11" x14ac:dyDescent="0.35">
      <c r="A22" s="11" t="s">
        <v>507</v>
      </c>
      <c r="B22" s="11" t="s">
        <v>508</v>
      </c>
      <c r="C22" s="12">
        <v>0.25066177264293088</v>
      </c>
      <c r="D22" s="13">
        <v>1.482628625558504E-2</v>
      </c>
      <c r="E22" s="13">
        <v>9.7142097796529367E-2</v>
      </c>
      <c r="F22" s="12">
        <v>0.4224062778107176</v>
      </c>
      <c r="G22" s="13">
        <v>6.7906885429231496E-4</v>
      </c>
      <c r="H22" s="13">
        <v>8.2491899283305848E-3</v>
      </c>
      <c r="I22" s="12">
        <v>0.65021461117799151</v>
      </c>
      <c r="J22" s="13">
        <v>2.6739305900926571E-11</v>
      </c>
      <c r="K22" s="13">
        <v>3.0554548328253889E-9</v>
      </c>
    </row>
    <row r="23" spans="1:11" x14ac:dyDescent="0.35">
      <c r="A23" s="11" t="s">
        <v>432</v>
      </c>
      <c r="B23" s="11" t="s">
        <v>433</v>
      </c>
      <c r="C23" s="12">
        <v>-0.28770919498244257</v>
      </c>
      <c r="D23" s="13">
        <v>4.4998415488122978E-3</v>
      </c>
      <c r="E23" s="13">
        <v>4.0334995515661248E-2</v>
      </c>
      <c r="F23" s="12">
        <v>-0.60939133287250391</v>
      </c>
      <c r="G23" s="13">
        <v>1.9953947296862239E-8</v>
      </c>
      <c r="H23" s="13">
        <v>1.0198281063905409E-6</v>
      </c>
      <c r="I23" s="12">
        <v>-0.64834885674807474</v>
      </c>
      <c r="J23" s="13">
        <v>4.03924529402163E-11</v>
      </c>
      <c r="K23" s="13">
        <v>4.4352806724589072E-9</v>
      </c>
    </row>
    <row r="24" spans="1:11" x14ac:dyDescent="0.35">
      <c r="A24" s="11" t="s">
        <v>1967</v>
      </c>
      <c r="B24" s="11" t="s">
        <v>2004</v>
      </c>
      <c r="C24" s="12">
        <v>-0.28934939423994832</v>
      </c>
      <c r="D24" s="13">
        <v>3.262351871068175E-6</v>
      </c>
      <c r="E24" s="13">
        <v>9.4736271793105785E-5</v>
      </c>
      <c r="F24" s="12">
        <v>-0.6907146978776415</v>
      </c>
      <c r="G24" s="13">
        <v>9.2352007527628979E-3</v>
      </c>
      <c r="H24" s="13">
        <v>6.5128322418506038E-2</v>
      </c>
      <c r="I24" s="12">
        <v>-0.4991829256462002</v>
      </c>
      <c r="J24" s="13">
        <v>1.4141290428348299E-10</v>
      </c>
      <c r="K24" s="13">
        <v>1.4196845497888239E-8</v>
      </c>
    </row>
    <row r="25" spans="1:11" x14ac:dyDescent="0.35">
      <c r="A25" s="11" t="s">
        <v>477</v>
      </c>
      <c r="B25" s="11" t="s">
        <v>478</v>
      </c>
      <c r="C25" s="12">
        <v>0.83331803189980047</v>
      </c>
      <c r="D25" s="13">
        <v>5.2146687982147897E-6</v>
      </c>
      <c r="E25" s="13">
        <v>1.4176435195146779E-4</v>
      </c>
      <c r="F25" s="12">
        <v>0.89770387915242811</v>
      </c>
      <c r="G25" s="13">
        <v>2.3758800055662241E-51</v>
      </c>
      <c r="H25" s="13">
        <v>1.6696496739116641E-47</v>
      </c>
      <c r="I25" s="12">
        <v>0.50195520451888698</v>
      </c>
      <c r="J25" s="13">
        <v>3.9772044616851702E-10</v>
      </c>
      <c r="K25" s="13">
        <v>3.7770005884449362E-8</v>
      </c>
    </row>
    <row r="26" spans="1:11" x14ac:dyDescent="0.35">
      <c r="A26" s="11" t="s">
        <v>696</v>
      </c>
      <c r="B26" s="11" t="s">
        <v>697</v>
      </c>
      <c r="C26" s="12">
        <v>-0.38115011594750958</v>
      </c>
      <c r="D26" s="13">
        <v>8.749912665949999E-10</v>
      </c>
      <c r="E26" s="13">
        <v>6.6836968760830015E-8</v>
      </c>
      <c r="F26" s="12">
        <v>-0.58955638898912388</v>
      </c>
      <c r="G26" s="13">
        <v>9.5364649524709176E-4</v>
      </c>
      <c r="H26" s="13">
        <v>1.079893209086492E-2</v>
      </c>
      <c r="I26" s="12">
        <v>-0.32774583986038153</v>
      </c>
      <c r="J26" s="13">
        <v>1.2306371244702861E-9</v>
      </c>
      <c r="K26" s="13">
        <v>1.0174473402605801E-7</v>
      </c>
    </row>
    <row r="27" spans="1:11" x14ac:dyDescent="0.35">
      <c r="A27" s="11" t="s">
        <v>411</v>
      </c>
      <c r="B27" s="11" t="s">
        <v>412</v>
      </c>
      <c r="C27" s="12">
        <v>-0.90855343092189411</v>
      </c>
      <c r="D27" s="13">
        <v>4.6235146909933038E-5</v>
      </c>
      <c r="E27" s="13">
        <v>9.5144215200455189E-4</v>
      </c>
      <c r="F27" s="12">
        <v>-1.2703908094178049</v>
      </c>
      <c r="G27" s="13">
        <v>6.6807570427356825E-35</v>
      </c>
      <c r="H27" s="13">
        <v>1.173725502945625E-31</v>
      </c>
      <c r="I27" s="12">
        <v>-0.45292904110737853</v>
      </c>
      <c r="J27" s="13">
        <v>1.8537529567798681E-9</v>
      </c>
      <c r="K27" s="13">
        <v>1.4637358318843289E-7</v>
      </c>
    </row>
    <row r="28" spans="1:11" x14ac:dyDescent="0.35">
      <c r="A28" s="11" t="s">
        <v>1978</v>
      </c>
      <c r="B28" s="11" t="s">
        <v>2014</v>
      </c>
      <c r="C28" s="12">
        <v>-0.3360714259763779</v>
      </c>
      <c r="D28" s="13">
        <v>6.6070183835232089E-3</v>
      </c>
      <c r="E28" s="13">
        <v>5.3368212147474413E-2</v>
      </c>
      <c r="F28" s="12">
        <v>-0.69187382278739085</v>
      </c>
      <c r="G28" s="13">
        <v>6.731145412773692E-9</v>
      </c>
      <c r="H28" s="13">
        <v>3.7542162212910409E-7</v>
      </c>
      <c r="I28" s="12">
        <v>-0.39126564251086932</v>
      </c>
      <c r="J28" s="13">
        <v>7.8861639567078479E-9</v>
      </c>
      <c r="K28" s="13">
        <v>5.4601002173166905E-7</v>
      </c>
    </row>
    <row r="29" spans="1:11" x14ac:dyDescent="0.35">
      <c r="A29" s="11" t="s">
        <v>529</v>
      </c>
      <c r="B29" s="11" t="s">
        <v>530</v>
      </c>
      <c r="C29" s="12">
        <v>-0.31676153967345411</v>
      </c>
      <c r="D29" s="13">
        <v>2.1683676204938872E-3</v>
      </c>
      <c r="E29" s="13">
        <v>2.2863020934764871E-2</v>
      </c>
      <c r="F29" s="12">
        <v>-0.77336077892274313</v>
      </c>
      <c r="G29" s="13">
        <v>8.089260618635549E-15</v>
      </c>
      <c r="H29" s="13">
        <v>1.337583035234384E-12</v>
      </c>
      <c r="I29" s="12">
        <v>-0.27012989144597971</v>
      </c>
      <c r="J29" s="13">
        <v>7.9383317397306523E-9</v>
      </c>
      <c r="K29" s="13">
        <v>5.4692770883291326E-7</v>
      </c>
    </row>
    <row r="30" spans="1:11" x14ac:dyDescent="0.35">
      <c r="A30" s="11" t="s">
        <v>1966</v>
      </c>
      <c r="B30" s="11" t="s">
        <v>2003</v>
      </c>
      <c r="C30" s="12">
        <v>-0.22583911656528929</v>
      </c>
      <c r="D30" s="13">
        <v>1.209968901239143E-2</v>
      </c>
      <c r="E30" s="13">
        <v>8.3815243503776019E-2</v>
      </c>
      <c r="F30" s="12">
        <v>-0.36130537746038688</v>
      </c>
      <c r="G30" s="13">
        <v>1.263726840412571E-2</v>
      </c>
      <c r="H30" s="13">
        <v>8.2805038424236324E-2</v>
      </c>
      <c r="I30" s="12">
        <v>-0.66393049604705823</v>
      </c>
      <c r="J30" s="13">
        <v>1.411396092088178E-8</v>
      </c>
      <c r="K30" s="13">
        <v>9.0996202175685078E-7</v>
      </c>
    </row>
    <row r="31" spans="1:11" x14ac:dyDescent="0.35">
      <c r="A31" s="11" t="s">
        <v>527</v>
      </c>
      <c r="B31" s="11" t="s">
        <v>528</v>
      </c>
      <c r="C31" s="12">
        <v>-0.46825927415804097</v>
      </c>
      <c r="D31" s="13">
        <v>9.4230974874479484E-3</v>
      </c>
      <c r="E31" s="13">
        <v>6.9649995853613603E-2</v>
      </c>
      <c r="F31" s="12">
        <v>-0.94027660451064698</v>
      </c>
      <c r="G31" s="13">
        <v>1.4778590834807931E-2</v>
      </c>
      <c r="H31" s="13">
        <v>9.2071406996110591E-2</v>
      </c>
      <c r="I31" s="12">
        <v>-0.44273210184677247</v>
      </c>
      <c r="J31" s="13">
        <v>1.894972859677882E-8</v>
      </c>
      <c r="K31" s="13">
        <v>1.1837263796787839E-6</v>
      </c>
    </row>
    <row r="32" spans="1:11" x14ac:dyDescent="0.35">
      <c r="A32" s="11" t="s">
        <v>1965</v>
      </c>
      <c r="B32" s="11" t="s">
        <v>2002</v>
      </c>
      <c r="C32" s="12">
        <v>0.42731156185614161</v>
      </c>
      <c r="D32" s="13">
        <v>1.8533647724694909E-12</v>
      </c>
      <c r="E32" s="13">
        <v>2.4574567808545929E-10</v>
      </c>
      <c r="F32" s="12">
        <v>0.67250142537602642</v>
      </c>
      <c r="G32" s="13">
        <v>5.8131237922014768E-13</v>
      </c>
      <c r="H32" s="13">
        <v>6.8086212416159793E-11</v>
      </c>
      <c r="I32" s="12">
        <v>0.43152396382914537</v>
      </c>
      <c r="J32" s="13">
        <v>5.2669376302472382E-8</v>
      </c>
      <c r="K32" s="13">
        <v>2.9849519513356831E-6</v>
      </c>
    </row>
    <row r="33" spans="1:11" x14ac:dyDescent="0.35">
      <c r="A33" s="11" t="s">
        <v>1980</v>
      </c>
      <c r="B33" s="11" t="s">
        <v>2016</v>
      </c>
      <c r="C33" s="12">
        <v>0.31530503908542062</v>
      </c>
      <c r="D33" s="13">
        <v>4.8203860054320483E-3</v>
      </c>
      <c r="E33" s="13">
        <v>4.2373552955499681E-2</v>
      </c>
      <c r="F33" s="12">
        <v>0.74452411324989076</v>
      </c>
      <c r="G33" s="13">
        <v>3.9008669715860561E-2</v>
      </c>
      <c r="H33" s="13">
        <v>0.18769834058761389</v>
      </c>
      <c r="I33" s="12">
        <v>0.92532431464794029</v>
      </c>
      <c r="J33" s="13">
        <v>1.828426850075844E-7</v>
      </c>
      <c r="K33" s="13">
        <v>9.3110649919623152E-6</v>
      </c>
    </row>
    <row r="34" spans="1:11" x14ac:dyDescent="0.35">
      <c r="A34" s="11" t="s">
        <v>399</v>
      </c>
      <c r="B34" s="11" t="s">
        <v>400</v>
      </c>
      <c r="C34" s="12">
        <v>0.29010909418439712</v>
      </c>
      <c r="D34" s="13">
        <v>5.9947329686797666E-9</v>
      </c>
      <c r="E34" s="13">
        <v>3.8649528382933082E-7</v>
      </c>
      <c r="F34" s="12">
        <v>0.45901909705691279</v>
      </c>
      <c r="G34" s="13">
        <v>9.9114592981410262E-6</v>
      </c>
      <c r="H34" s="13">
        <v>2.3140458544081751E-4</v>
      </c>
      <c r="I34" s="12">
        <v>1.2876375801399811</v>
      </c>
      <c r="J34" s="13">
        <v>2.3917960188608613E-7</v>
      </c>
      <c r="K34" s="13">
        <v>1.1899717635316031E-5</v>
      </c>
    </row>
    <row r="35" spans="1:11" x14ac:dyDescent="0.35">
      <c r="A35" s="11" t="s">
        <v>1958</v>
      </c>
      <c r="B35" s="11" t="s">
        <v>1995</v>
      </c>
      <c r="C35" s="12">
        <v>-0.29862895481985557</v>
      </c>
      <c r="D35" s="13">
        <v>1.5526592127964181E-6</v>
      </c>
      <c r="E35" s="13">
        <v>5.0282546626390918E-5</v>
      </c>
      <c r="F35" s="12">
        <v>-0.59509797189168123</v>
      </c>
      <c r="G35" s="13">
        <v>5.1153099610340939E-10</v>
      </c>
      <c r="H35" s="13">
        <v>3.5416591873071029E-8</v>
      </c>
      <c r="I35" s="12">
        <v>-0.42430817191974901</v>
      </c>
      <c r="J35" s="13">
        <v>4.1417420020375039E-7</v>
      </c>
      <c r="K35" s="13">
        <v>1.9133841852116739E-5</v>
      </c>
    </row>
    <row r="36" spans="1:11" x14ac:dyDescent="0.35">
      <c r="A36" s="11" t="s">
        <v>1988</v>
      </c>
      <c r="B36" s="11" t="s">
        <v>938</v>
      </c>
      <c r="C36" s="12">
        <v>-0.3032297805730324</v>
      </c>
      <c r="D36" s="13">
        <v>1.591612903791105E-3</v>
      </c>
      <c r="E36" s="13">
        <v>1.7824796305007159E-2</v>
      </c>
      <c r="F36" s="12">
        <v>-0.78144407490994683</v>
      </c>
      <c r="G36" s="13">
        <v>4.4118527148674666E-22</v>
      </c>
      <c r="H36" s="13">
        <v>2.5836912461442599E-19</v>
      </c>
      <c r="I36" s="12">
        <v>-0.67008497318610816</v>
      </c>
      <c r="J36" s="13">
        <v>9.1137190049252403E-7</v>
      </c>
      <c r="K36" s="13">
        <v>3.8698888403088902E-5</v>
      </c>
    </row>
    <row r="37" spans="1:11" x14ac:dyDescent="0.35">
      <c r="A37" s="11" t="s">
        <v>497</v>
      </c>
      <c r="B37" s="11" t="s">
        <v>498</v>
      </c>
      <c r="C37" s="12">
        <v>-0.37995951161459701</v>
      </c>
      <c r="D37" s="13">
        <v>4.9599218489846581E-8</v>
      </c>
      <c r="E37" s="13">
        <v>2.5915130701665189E-6</v>
      </c>
      <c r="F37" s="12">
        <v>-0.71804743815016403</v>
      </c>
      <c r="G37" s="13">
        <v>1.1069546974124651E-7</v>
      </c>
      <c r="H37" s="13">
        <v>4.5227465907361052E-6</v>
      </c>
      <c r="I37" s="12">
        <v>-0.48592192181894373</v>
      </c>
      <c r="J37" s="13">
        <v>1.522499263365698E-6</v>
      </c>
      <c r="K37" s="13">
        <v>6.1139220418871101E-5</v>
      </c>
    </row>
    <row r="38" spans="1:11" x14ac:dyDescent="0.35">
      <c r="A38" s="11" t="s">
        <v>442</v>
      </c>
      <c r="B38" s="11" t="s">
        <v>443</v>
      </c>
      <c r="C38" s="12">
        <v>-0.28723438789709088</v>
      </c>
      <c r="D38" s="13">
        <v>1.6301974833893201E-2</v>
      </c>
      <c r="E38" s="13">
        <v>0.1046707429375829</v>
      </c>
      <c r="F38" s="12">
        <v>-0.81044667903116197</v>
      </c>
      <c r="G38" s="13">
        <v>5.4304107714461128E-3</v>
      </c>
      <c r="H38" s="13">
        <v>4.3770127922660523E-2</v>
      </c>
      <c r="I38" s="12">
        <v>-0.41842422012595781</v>
      </c>
      <c r="J38" s="13">
        <v>2.3882284456008441E-6</v>
      </c>
      <c r="K38" s="13">
        <v>9.02326634487093E-5</v>
      </c>
    </row>
    <row r="39" spans="1:11" x14ac:dyDescent="0.35">
      <c r="A39" s="11" t="s">
        <v>687</v>
      </c>
      <c r="B39" s="11" t="s">
        <v>688</v>
      </c>
      <c r="C39" s="12">
        <v>-0.25180580918856538</v>
      </c>
      <c r="D39" s="13">
        <v>5.1426886349604538E-7</v>
      </c>
      <c r="E39" s="13">
        <v>2.0022296056611961E-5</v>
      </c>
      <c r="F39" s="12">
        <v>-0.67467189367156621</v>
      </c>
      <c r="G39" s="13">
        <v>3.4273134577969267E-8</v>
      </c>
      <c r="H39" s="13">
        <v>1.614026252383979E-6</v>
      </c>
      <c r="I39" s="12">
        <v>-0.37829436196879668</v>
      </c>
      <c r="J39" s="13">
        <v>2.8856722677700009E-6</v>
      </c>
      <c r="K39" s="13">
        <v>1.0758123003582851E-4</v>
      </c>
    </row>
    <row r="40" spans="1:11" x14ac:dyDescent="0.35">
      <c r="A40" s="11" t="s">
        <v>1984</v>
      </c>
      <c r="B40" s="11" t="s">
        <v>2020</v>
      </c>
      <c r="C40" s="12">
        <v>-0.40788613588363543</v>
      </c>
      <c r="D40" s="13">
        <v>3.150064709436105E-25</v>
      </c>
      <c r="E40" s="13">
        <v>2.2137079745562229E-22</v>
      </c>
      <c r="F40" s="12">
        <v>-0.73737157773797202</v>
      </c>
      <c r="G40" s="13">
        <v>2.4863838791507878E-12</v>
      </c>
      <c r="H40" s="13">
        <v>2.5886018830714313E-10</v>
      </c>
      <c r="I40" s="12">
        <v>-0.43160669864798329</v>
      </c>
      <c r="J40" s="13">
        <v>3.3226753387988441E-6</v>
      </c>
      <c r="K40" s="13">
        <v>1.2129922568004609E-4</v>
      </c>
    </row>
    <row r="41" spans="1:11" x14ac:dyDescent="0.35">
      <c r="A41" s="11" t="s">
        <v>1975</v>
      </c>
      <c r="B41" s="11" t="s">
        <v>2011</v>
      </c>
      <c r="C41" s="12">
        <v>-0.4499946952214014</v>
      </c>
      <c r="D41" s="13">
        <v>2.1105469767167159E-9</v>
      </c>
      <c r="E41" s="13">
        <v>1.4981685736239109E-7</v>
      </c>
      <c r="F41" s="12">
        <v>-0.61831749060746888</v>
      </c>
      <c r="G41" s="13">
        <v>5.1226733316749248E-13</v>
      </c>
      <c r="H41" s="13">
        <v>6.0503507291337031E-11</v>
      </c>
      <c r="I41" s="12">
        <v>-0.36982727196970822</v>
      </c>
      <c r="J41" s="13">
        <v>4.2992744470065508E-6</v>
      </c>
      <c r="K41" s="13">
        <v>1.5068903329844659E-4</v>
      </c>
    </row>
    <row r="42" spans="1:11" x14ac:dyDescent="0.35">
      <c r="A42" s="11" t="s">
        <v>535</v>
      </c>
      <c r="B42" s="11" t="s">
        <v>536</v>
      </c>
      <c r="C42" s="12">
        <v>0.37118131004729038</v>
      </c>
      <c r="D42" s="13">
        <v>4.9146054231873114E-6</v>
      </c>
      <c r="E42" s="13">
        <v>1.3517569319549441E-4</v>
      </c>
      <c r="F42" s="12">
        <v>0.64752187527674643</v>
      </c>
      <c r="G42" s="13">
        <v>7.4529144086307593E-9</v>
      </c>
      <c r="H42" s="13">
        <v>4.0601051167947799E-7</v>
      </c>
      <c r="I42" s="12">
        <v>0.58389893971662399</v>
      </c>
      <c r="J42" s="13">
        <v>4.4085145711493538E-6</v>
      </c>
      <c r="K42" s="13">
        <v>1.533704759839212E-4</v>
      </c>
    </row>
    <row r="43" spans="1:11" x14ac:dyDescent="0.35">
      <c r="A43" s="11" t="s">
        <v>428</v>
      </c>
      <c r="B43" s="11" t="s">
        <v>429</v>
      </c>
      <c r="C43" s="12">
        <v>-0.45971152194487303</v>
      </c>
      <c r="D43" s="13">
        <v>8.2708234525567261E-4</v>
      </c>
      <c r="E43" s="13">
        <v>1.039771230998969E-2</v>
      </c>
      <c r="F43" s="12">
        <v>-1.3836148523051131</v>
      </c>
      <c r="G43" s="13">
        <v>1.833472124258315E-46</v>
      </c>
      <c r="H43" s="13">
        <v>8.5898169021502044E-43</v>
      </c>
      <c r="I43" s="12">
        <v>-0.57886405353902715</v>
      </c>
      <c r="J43" s="13">
        <v>1.0048776195737221E-5</v>
      </c>
      <c r="K43" s="13">
        <v>3.1953744215177949E-4</v>
      </c>
    </row>
    <row r="44" spans="1:11" x14ac:dyDescent="0.35">
      <c r="A44" s="11" t="s">
        <v>371</v>
      </c>
      <c r="B44" s="11" t="s">
        <v>372</v>
      </c>
      <c r="C44" s="12">
        <v>0.55174116881487578</v>
      </c>
      <c r="D44" s="13">
        <v>1.6748615823990501E-44</v>
      </c>
      <c r="E44" s="13">
        <v>7.8467265135395511E-41</v>
      </c>
      <c r="F44" s="12">
        <v>0.77057188976458213</v>
      </c>
      <c r="G44" s="13">
        <v>1.7689967958240279E-9</v>
      </c>
      <c r="H44" s="13">
        <v>1.114943944632588E-7</v>
      </c>
      <c r="I44" s="12">
        <v>0.68069501643468278</v>
      </c>
      <c r="J44" s="13">
        <v>1.13951317308089E-5</v>
      </c>
      <c r="K44" s="13">
        <v>3.5355094144926962E-4</v>
      </c>
    </row>
    <row r="45" spans="1:11" x14ac:dyDescent="0.35">
      <c r="A45" s="11" t="s">
        <v>685</v>
      </c>
      <c r="B45" s="11" t="s">
        <v>686</v>
      </c>
      <c r="C45" s="12">
        <v>0.6141517010692944</v>
      </c>
      <c r="D45" s="13">
        <v>3.6402261264040842E-7</v>
      </c>
      <c r="E45" s="13">
        <v>1.4829964697567939E-5</v>
      </c>
      <c r="F45" s="12">
        <v>0.38873911756343021</v>
      </c>
      <c r="G45" s="13">
        <v>8.8738876750780625E-4</v>
      </c>
      <c r="H45" s="13">
        <v>1.0231541531847591E-2</v>
      </c>
      <c r="I45" s="12">
        <v>0.65279452363533841</v>
      </c>
      <c r="J45" s="13">
        <v>1.155192386806239E-5</v>
      </c>
      <c r="K45" s="13">
        <v>3.5582654287638632E-4</v>
      </c>
    </row>
    <row r="46" spans="1:11" x14ac:dyDescent="0.35">
      <c r="A46" s="11" t="s">
        <v>700</v>
      </c>
      <c r="B46" s="11" t="s">
        <v>701</v>
      </c>
      <c r="C46" s="12">
        <v>-0.28448554704319168</v>
      </c>
      <c r="D46" s="13">
        <v>4.9927430487482728E-3</v>
      </c>
      <c r="E46" s="13">
        <v>4.3531639919452213E-2</v>
      </c>
      <c r="F46" s="12">
        <v>-0.67125985002870348</v>
      </c>
      <c r="G46" s="13">
        <v>2.313567583009397E-6</v>
      </c>
      <c r="H46" s="13">
        <v>6.4677920202743829E-5</v>
      </c>
      <c r="I46" s="12">
        <v>-0.37149420773059111</v>
      </c>
      <c r="J46" s="13">
        <v>1.156974244713686E-5</v>
      </c>
      <c r="K46" s="13">
        <v>3.5582654287638632E-4</v>
      </c>
    </row>
    <row r="47" spans="1:11" x14ac:dyDescent="0.35">
      <c r="A47" s="11" t="s">
        <v>1990</v>
      </c>
      <c r="B47" s="11"/>
      <c r="C47" s="12">
        <v>0.39173791509163508</v>
      </c>
      <c r="D47" s="13">
        <v>7.674565876439426E-9</v>
      </c>
      <c r="E47" s="13">
        <v>4.9030010633343691E-7</v>
      </c>
      <c r="F47" s="12">
        <v>0.8092107676261906</v>
      </c>
      <c r="G47" s="13">
        <v>9.1730432913000252E-5</v>
      </c>
      <c r="H47" s="13">
        <v>1.6015791734064831E-3</v>
      </c>
      <c r="I47" s="12">
        <v>0.66691134381782002</v>
      </c>
      <c r="J47" s="13">
        <v>1.3524075461863889E-5</v>
      </c>
      <c r="K47" s="13">
        <v>4.0965707029417463E-4</v>
      </c>
    </row>
    <row r="48" spans="1:11" x14ac:dyDescent="0.35">
      <c r="A48" s="11" t="s">
        <v>1968</v>
      </c>
      <c r="B48" s="11" t="s">
        <v>2005</v>
      </c>
      <c r="C48" s="12">
        <v>-0.26313425680082719</v>
      </c>
      <c r="D48" s="13">
        <v>2.6886990554764601E-4</v>
      </c>
      <c r="E48" s="13">
        <v>4.0721622009398306E-3</v>
      </c>
      <c r="F48" s="12">
        <v>-0.66035632091248897</v>
      </c>
      <c r="G48" s="13">
        <v>2.7965065511786581E-8</v>
      </c>
      <c r="H48" s="13">
        <v>1.3506838342548471E-6</v>
      </c>
      <c r="I48" s="12">
        <v>-0.30695953048135899</v>
      </c>
      <c r="J48" s="13">
        <v>1.5676239594010641E-5</v>
      </c>
      <c r="K48" s="13">
        <v>4.6385167893435691E-4</v>
      </c>
    </row>
    <row r="49" spans="1:11" x14ac:dyDescent="0.35">
      <c r="A49" s="11" t="s">
        <v>1974</v>
      </c>
      <c r="B49" s="11" t="s">
        <v>2010</v>
      </c>
      <c r="C49" s="12">
        <v>-0.2069617896621842</v>
      </c>
      <c r="D49" s="13">
        <v>2.6995604505827479E-3</v>
      </c>
      <c r="E49" s="13">
        <v>2.7316286632786551E-2</v>
      </c>
      <c r="F49" s="12">
        <v>-0.69999290616411369</v>
      </c>
      <c r="G49" s="13">
        <v>8.7689759586043547E-12</v>
      </c>
      <c r="H49" s="13">
        <v>8.216530473212281E-10</v>
      </c>
      <c r="I49" s="12">
        <v>-0.2191006393165536</v>
      </c>
      <c r="J49" s="13">
        <v>1.6474598892808509E-5</v>
      </c>
      <c r="K49" s="13">
        <v>4.8239684883004912E-4</v>
      </c>
    </row>
    <row r="50" spans="1:11" x14ac:dyDescent="0.35">
      <c r="A50" s="11" t="s">
        <v>489</v>
      </c>
      <c r="B50" s="11" t="s">
        <v>490</v>
      </c>
      <c r="C50" s="12">
        <v>0.54969132625445305</v>
      </c>
      <c r="D50" s="13">
        <v>4.7509507184734466E-6</v>
      </c>
      <c r="E50" s="13">
        <v>1.3118784351305371E-4</v>
      </c>
      <c r="F50" s="12">
        <v>0.70494212935446854</v>
      </c>
      <c r="G50" s="13">
        <v>2.5815289084763118E-16</v>
      </c>
      <c r="H50" s="13">
        <v>5.7592680648626296E-14</v>
      </c>
      <c r="I50" s="12">
        <v>0.41970325925091562</v>
      </c>
      <c r="J50" s="13">
        <v>1.662745023151899E-5</v>
      </c>
      <c r="K50" s="13">
        <v>4.8586031809563291E-4</v>
      </c>
    </row>
    <row r="51" spans="1:11" x14ac:dyDescent="0.35">
      <c r="A51" s="11" t="s">
        <v>493</v>
      </c>
      <c r="B51" s="11" t="s">
        <v>494</v>
      </c>
      <c r="C51" s="12">
        <v>-0.38052471215002759</v>
      </c>
      <c r="D51" s="13">
        <v>1.609646466855473E-2</v>
      </c>
      <c r="E51" s="13">
        <v>0.10373031220382251</v>
      </c>
      <c r="F51" s="12">
        <v>-0.90051826072959718</v>
      </c>
      <c r="G51" s="13">
        <v>7.23384538271446E-23</v>
      </c>
      <c r="H51" s="13">
        <v>5.0835848427025872E-20</v>
      </c>
      <c r="I51" s="12">
        <v>-0.34279461474228368</v>
      </c>
      <c r="J51" s="13">
        <v>1.8185643851095068E-5</v>
      </c>
      <c r="K51" s="13">
        <v>5.2163107005539014E-4</v>
      </c>
    </row>
    <row r="52" spans="1:11" x14ac:dyDescent="0.35">
      <c r="A52" s="11" t="s">
        <v>673</v>
      </c>
      <c r="B52" s="11" t="s">
        <v>674</v>
      </c>
      <c r="C52" s="12">
        <v>-0.35769880455667641</v>
      </c>
      <c r="D52" s="13">
        <v>2.5347353715297322E-7</v>
      </c>
      <c r="E52" s="13">
        <v>1.0763053065513709E-5</v>
      </c>
      <c r="F52" s="12">
        <v>-0.88253288149763431</v>
      </c>
      <c r="G52" s="13">
        <v>2.9819978024916229E-5</v>
      </c>
      <c r="H52" s="13">
        <v>6.1007247618660493E-4</v>
      </c>
      <c r="I52" s="12">
        <v>-0.3428123946601368</v>
      </c>
      <c r="J52" s="13">
        <v>1.903674965287919E-5</v>
      </c>
      <c r="K52" s="13">
        <v>5.4052831590144842E-4</v>
      </c>
    </row>
    <row r="53" spans="1:11" x14ac:dyDescent="0.35">
      <c r="A53" s="11" t="s">
        <v>483</v>
      </c>
      <c r="B53" s="11" t="s">
        <v>484</v>
      </c>
      <c r="C53" s="12">
        <v>-0.41347018572153738</v>
      </c>
      <c r="D53" s="13">
        <v>1.988467631469586E-2</v>
      </c>
      <c r="E53" s="13">
        <v>0.1209342819571832</v>
      </c>
      <c r="F53" s="12">
        <v>-0.71149345940386155</v>
      </c>
      <c r="G53" s="13">
        <v>7.0143189089760813E-3</v>
      </c>
      <c r="H53" s="13">
        <v>5.2804634314761019E-2</v>
      </c>
      <c r="I53" s="12">
        <v>-0.37229736034550148</v>
      </c>
      <c r="J53" s="13">
        <v>2.0187649557134221E-5</v>
      </c>
      <c r="K53" s="13">
        <v>5.7090023043364466E-4</v>
      </c>
    </row>
    <row r="54" spans="1:11" x14ac:dyDescent="0.35">
      <c r="A54" s="11" t="s">
        <v>501</v>
      </c>
      <c r="B54" s="11" t="s">
        <v>502</v>
      </c>
      <c r="C54" s="12">
        <v>-0.3484514470781282</v>
      </c>
      <c r="D54" s="13">
        <v>8.120441773388026E-5</v>
      </c>
      <c r="E54" s="13">
        <v>1.521000200504406E-3</v>
      </c>
      <c r="F54" s="12">
        <v>-0.92941317609887464</v>
      </c>
      <c r="G54" s="13">
        <v>7.0118269979103016E-14</v>
      </c>
      <c r="H54" s="13">
        <v>9.7575473718444827E-12</v>
      </c>
      <c r="I54" s="12">
        <v>-0.34383325842949147</v>
      </c>
      <c r="J54" s="13">
        <v>2.2857362444960951E-5</v>
      </c>
      <c r="K54" s="13">
        <v>6.3490163866388577E-4</v>
      </c>
    </row>
    <row r="55" spans="1:11" x14ac:dyDescent="0.35">
      <c r="A55" s="11" t="s">
        <v>447</v>
      </c>
      <c r="B55" s="11" t="s">
        <v>448</v>
      </c>
      <c r="C55" s="12">
        <v>-0.66023867312423901</v>
      </c>
      <c r="D55" s="13">
        <v>2.052481943539796E-24</v>
      </c>
      <c r="E55" s="13">
        <v>1.311256078020538E-21</v>
      </c>
      <c r="F55" s="12">
        <v>-1.51511771502569</v>
      </c>
      <c r="G55" s="13">
        <v>9.9799280894367436E-25</v>
      </c>
      <c r="H55" s="13">
        <v>8.7667430810645895E-22</v>
      </c>
      <c r="I55" s="12">
        <v>-1.0453106413990401</v>
      </c>
      <c r="J55" s="13">
        <v>2.83673797964464E-5</v>
      </c>
      <c r="K55" s="13">
        <v>7.6379985256523793E-4</v>
      </c>
    </row>
    <row r="56" spans="1:11" x14ac:dyDescent="0.35">
      <c r="A56" s="11" t="s">
        <v>386</v>
      </c>
      <c r="B56" s="11" t="s">
        <v>387</v>
      </c>
      <c r="C56" s="12">
        <v>0.5615990286357847</v>
      </c>
      <c r="D56" s="13">
        <v>2.3005155934864459E-19</v>
      </c>
      <c r="E56" s="13">
        <v>8.508880701697895E-17</v>
      </c>
      <c r="F56" s="12">
        <v>0.92631323417816813</v>
      </c>
      <c r="G56" s="13">
        <v>3.7658518927418693E-7</v>
      </c>
      <c r="H56" s="13">
        <v>1.306890082777456E-5</v>
      </c>
      <c r="I56" s="12">
        <v>0.30110454519068419</v>
      </c>
      <c r="J56" s="13">
        <v>3.1062872335297268E-5</v>
      </c>
      <c r="K56" s="13">
        <v>8.1992716988772913E-4</v>
      </c>
    </row>
    <row r="57" spans="1:11" x14ac:dyDescent="0.35">
      <c r="A57" s="11" t="s">
        <v>384</v>
      </c>
      <c r="B57" s="11" t="s">
        <v>385</v>
      </c>
      <c r="C57" s="12">
        <v>0.66715777568037127</v>
      </c>
      <c r="D57" s="13">
        <v>8.2008450877255161E-11</v>
      </c>
      <c r="E57" s="13">
        <v>8.1746721778710725E-9</v>
      </c>
      <c r="F57" s="12">
        <v>0.96078526716505908</v>
      </c>
      <c r="G57" s="13">
        <v>6.9553726769028456E-10</v>
      </c>
      <c r="H57" s="13">
        <v>4.7455224744596841E-8</v>
      </c>
      <c r="I57" s="12">
        <v>0.95251964509717291</v>
      </c>
      <c r="J57" s="13">
        <v>3.2547021228759173E-5</v>
      </c>
      <c r="K57" s="13">
        <v>8.4869829938814497E-4</v>
      </c>
    </row>
    <row r="58" spans="1:11" x14ac:dyDescent="0.35">
      <c r="A58" s="11" t="s">
        <v>363</v>
      </c>
      <c r="B58" s="11" t="s">
        <v>364</v>
      </c>
      <c r="C58" s="12">
        <v>0.37195229162498927</v>
      </c>
      <c r="D58" s="13">
        <v>4.6422088671359458E-4</v>
      </c>
      <c r="E58" s="13">
        <v>6.3886651735978609E-3</v>
      </c>
      <c r="F58" s="12">
        <v>0.6504935280995422</v>
      </c>
      <c r="G58" s="13">
        <v>3.6525931870157852E-4</v>
      </c>
      <c r="H58" s="13">
        <v>4.9987533830094313E-3</v>
      </c>
      <c r="I58" s="12">
        <v>0.38556541478710649</v>
      </c>
      <c r="J58" s="13">
        <v>4.3730975173644068E-5</v>
      </c>
      <c r="K58" s="13">
        <v>1.0897852057900131E-3</v>
      </c>
    </row>
    <row r="59" spans="1:11" x14ac:dyDescent="0.35">
      <c r="A59" s="11" t="s">
        <v>445</v>
      </c>
      <c r="B59" s="11" t="s">
        <v>446</v>
      </c>
      <c r="C59" s="12">
        <v>0.22406182526539239</v>
      </c>
      <c r="D59" s="13">
        <v>5.0729935197296244E-3</v>
      </c>
      <c r="E59" s="13">
        <v>4.4149178897708891E-2</v>
      </c>
      <c r="F59" s="12">
        <v>0.66498965531434484</v>
      </c>
      <c r="G59" s="13">
        <v>1.6835558459742581E-8</v>
      </c>
      <c r="H59" s="13">
        <v>8.6994034614588962E-7</v>
      </c>
      <c r="I59" s="12">
        <v>0.25228535873247931</v>
      </c>
      <c r="J59" s="13">
        <v>5.3291620147472371E-5</v>
      </c>
      <c r="K59" s="13">
        <v>1.2936333699010781E-3</v>
      </c>
    </row>
    <row r="60" spans="1:11" x14ac:dyDescent="0.35">
      <c r="A60" s="11" t="s">
        <v>706</v>
      </c>
      <c r="B60" s="11" t="s">
        <v>707</v>
      </c>
      <c r="C60" s="12">
        <v>-0.35616296726387181</v>
      </c>
      <c r="D60" s="13">
        <v>1.708181361926199E-2</v>
      </c>
      <c r="E60" s="13">
        <v>0.1084394265667242</v>
      </c>
      <c r="F60" s="12">
        <v>-0.58554205679219706</v>
      </c>
      <c r="G60" s="13">
        <v>2.8124738436696962E-13</v>
      </c>
      <c r="H60" s="13">
        <v>3.4076999890325499E-11</v>
      </c>
      <c r="I60" s="12">
        <v>-0.32997376243546611</v>
      </c>
      <c r="J60" s="13">
        <v>9.8690941787576967E-5</v>
      </c>
      <c r="K60" s="13">
        <v>2.2229185686288371E-3</v>
      </c>
    </row>
    <row r="61" spans="1:11" x14ac:dyDescent="0.35">
      <c r="A61" s="11" t="s">
        <v>1979</v>
      </c>
      <c r="B61" s="11" t="s">
        <v>2015</v>
      </c>
      <c r="C61" s="12">
        <v>-0.24041085780439531</v>
      </c>
      <c r="D61" s="13">
        <v>1.422775876169181E-2</v>
      </c>
      <c r="E61" s="13">
        <v>9.4459683228898597E-2</v>
      </c>
      <c r="F61" s="12">
        <v>-0.73544933068960183</v>
      </c>
      <c r="G61" s="13">
        <v>1.059848900669175E-3</v>
      </c>
      <c r="H61" s="13">
        <v>1.1766331989656599E-2</v>
      </c>
      <c r="I61" s="12">
        <v>-0.31114397253401699</v>
      </c>
      <c r="J61" s="13">
        <v>1.3888098251658881E-4</v>
      </c>
      <c r="K61" s="13">
        <v>2.9530593181099169E-3</v>
      </c>
    </row>
    <row r="62" spans="1:11" x14ac:dyDescent="0.35">
      <c r="A62" s="11" t="s">
        <v>438</v>
      </c>
      <c r="B62" s="11" t="s">
        <v>439</v>
      </c>
      <c r="C62" s="12">
        <v>0.2018266242688565</v>
      </c>
      <c r="D62" s="13">
        <v>4.916486630268551E-5</v>
      </c>
      <c r="E62" s="13">
        <v>9.9426215235143148E-4</v>
      </c>
      <c r="F62" s="12">
        <v>0.60482991649081574</v>
      </c>
      <c r="G62" s="13">
        <v>1.7100753036445059E-3</v>
      </c>
      <c r="H62" s="13">
        <v>1.731636051348958E-2</v>
      </c>
      <c r="I62" s="12">
        <v>0.36628700095673711</v>
      </c>
      <c r="J62" s="13">
        <v>1.5643613614146321E-4</v>
      </c>
      <c r="K62" s="13">
        <v>3.2429349461183849E-3</v>
      </c>
    </row>
    <row r="63" spans="1:11" x14ac:dyDescent="0.35">
      <c r="A63" s="11" t="s">
        <v>519</v>
      </c>
      <c r="B63" s="11" t="s">
        <v>520</v>
      </c>
      <c r="C63" s="12">
        <v>0.75395561953797996</v>
      </c>
      <c r="D63" s="13">
        <v>7.8705582421992117E-5</v>
      </c>
      <c r="E63" s="13">
        <v>1.4848415583101999E-3</v>
      </c>
      <c r="F63" s="12">
        <v>0.81435331585682058</v>
      </c>
      <c r="G63" s="13">
        <v>2.3755080782877211E-3</v>
      </c>
      <c r="H63" s="13">
        <v>2.268190627740076E-2</v>
      </c>
      <c r="I63" s="12">
        <v>0.76821504822408171</v>
      </c>
      <c r="J63" s="13">
        <v>1.828091291494434E-4</v>
      </c>
      <c r="K63" s="13">
        <v>3.7291470394708679E-3</v>
      </c>
    </row>
    <row r="64" spans="1:11" x14ac:dyDescent="0.35">
      <c r="A64" s="11" t="s">
        <v>1993</v>
      </c>
      <c r="B64" s="11" t="s">
        <v>2026</v>
      </c>
      <c r="C64" s="12">
        <v>0.43462164299878581</v>
      </c>
      <c r="D64" s="13">
        <v>1.6975104609380429E-9</v>
      </c>
      <c r="E64" s="13">
        <v>1.217270894310418E-7</v>
      </c>
      <c r="F64" s="12">
        <v>0.74744345434874859</v>
      </c>
      <c r="G64" s="13">
        <v>8.1769464993656423E-12</v>
      </c>
      <c r="H64" s="13">
        <v>7.7653366924718987E-10</v>
      </c>
      <c r="I64" s="12">
        <v>0.39371569780122029</v>
      </c>
      <c r="J64" s="13">
        <v>2.406638153849394E-4</v>
      </c>
      <c r="K64" s="13">
        <v>4.7044922465025356E-3</v>
      </c>
    </row>
    <row r="65" spans="1:11" x14ac:dyDescent="0.35">
      <c r="A65" s="11" t="s">
        <v>420</v>
      </c>
      <c r="B65" s="11" t="s">
        <v>421</v>
      </c>
      <c r="C65" s="12">
        <v>-0.46187922922371449</v>
      </c>
      <c r="D65" s="13">
        <v>4.6398538605547414E-3</v>
      </c>
      <c r="E65" s="13">
        <v>4.1248971608362411E-2</v>
      </c>
      <c r="F65" s="12">
        <v>-0.68340134222088</v>
      </c>
      <c r="G65" s="13">
        <v>2.5887285618560182E-2</v>
      </c>
      <c r="H65" s="13">
        <v>0.14102550363134239</v>
      </c>
      <c r="I65" s="12">
        <v>-0.33952907939989641</v>
      </c>
      <c r="J65" s="13">
        <v>3.0372333891769062E-4</v>
      </c>
      <c r="K65" s="13">
        <v>5.6841964427272193E-3</v>
      </c>
    </row>
    <row r="66" spans="1:11" x14ac:dyDescent="0.35">
      <c r="A66" s="11" t="s">
        <v>503</v>
      </c>
      <c r="B66" s="11" t="s">
        <v>504</v>
      </c>
      <c r="C66" s="12">
        <v>-0.36438971206031862</v>
      </c>
      <c r="D66" s="13">
        <v>2.8437289638451869E-2</v>
      </c>
      <c r="E66" s="13">
        <v>0.15600550580345079</v>
      </c>
      <c r="F66" s="12">
        <v>-0.75017162015160443</v>
      </c>
      <c r="G66" s="13">
        <v>2.980484132513499E-2</v>
      </c>
      <c r="H66" s="13">
        <v>0.15671793670960429</v>
      </c>
      <c r="I66" s="12">
        <v>-0.31068995517818199</v>
      </c>
      <c r="J66" s="13">
        <v>3.2446329287151408E-4</v>
      </c>
      <c r="K66" s="13">
        <v>6.0083420043598552E-3</v>
      </c>
    </row>
    <row r="67" spans="1:11" x14ac:dyDescent="0.35">
      <c r="A67" s="11" t="s">
        <v>543</v>
      </c>
      <c r="B67" s="11" t="s">
        <v>544</v>
      </c>
      <c r="C67" s="12">
        <v>0.48200458614341107</v>
      </c>
      <c r="D67" s="13">
        <v>8.9944988945473824E-11</v>
      </c>
      <c r="E67" s="13">
        <v>8.8403973400603829E-9</v>
      </c>
      <c r="F67" s="12">
        <v>0.78141782540143956</v>
      </c>
      <c r="G67" s="13">
        <v>1.1428622920513E-2</v>
      </c>
      <c r="H67" s="13">
        <v>7.6782645864153995E-2</v>
      </c>
      <c r="I67" s="12">
        <v>0.47275577476940628</v>
      </c>
      <c r="J67" s="13">
        <v>3.8727172433439169E-4</v>
      </c>
      <c r="K67" s="13">
        <v>6.9427348029590247E-3</v>
      </c>
    </row>
    <row r="68" spans="1:11" x14ac:dyDescent="0.35">
      <c r="A68" s="11" t="s">
        <v>683</v>
      </c>
      <c r="B68" s="11" t="s">
        <v>684</v>
      </c>
      <c r="C68" s="12">
        <v>0.45251901923507859</v>
      </c>
      <c r="D68" s="13">
        <v>9.8963920818929558E-12</v>
      </c>
      <c r="E68" s="13">
        <v>1.1127503256880441E-9</v>
      </c>
      <c r="F68" s="12">
        <v>0.84042632234013648</v>
      </c>
      <c r="G68" s="13">
        <v>9.9935118006087643E-14</v>
      </c>
      <c r="H68" s="13">
        <v>1.33770293673863E-11</v>
      </c>
      <c r="I68" s="12">
        <v>0.79867418869954654</v>
      </c>
      <c r="J68" s="13">
        <v>4.240900122491397E-4</v>
      </c>
      <c r="K68" s="13">
        <v>7.488172264022183E-3</v>
      </c>
    </row>
    <row r="69" spans="1:11" x14ac:dyDescent="0.35">
      <c r="A69" s="11" t="s">
        <v>545</v>
      </c>
      <c r="B69" s="11" t="s">
        <v>546</v>
      </c>
      <c r="C69" s="12">
        <v>0.35477924379015591</v>
      </c>
      <c r="D69" s="13">
        <v>4.8933029056582918E-3</v>
      </c>
      <c r="E69" s="13">
        <v>4.2930944031852242E-2</v>
      </c>
      <c r="F69" s="12">
        <v>0.66171338248222467</v>
      </c>
      <c r="G69" s="13">
        <v>8.8791249271484569E-13</v>
      </c>
      <c r="H69" s="13">
        <v>1.022918859435013E-10</v>
      </c>
      <c r="I69" s="12">
        <v>0.33628661867129689</v>
      </c>
      <c r="J69" s="13">
        <v>5.541448654938037E-4</v>
      </c>
      <c r="K69" s="13">
        <v>9.3387363123685983E-3</v>
      </c>
    </row>
    <row r="70" spans="1:11" x14ac:dyDescent="0.35">
      <c r="A70" s="11" t="s">
        <v>515</v>
      </c>
      <c r="B70" s="11" t="s">
        <v>516</v>
      </c>
      <c r="C70" s="12">
        <v>0.53377616889352375</v>
      </c>
      <c r="D70" s="13">
        <v>9.9215401575245087E-7</v>
      </c>
      <c r="E70" s="13">
        <v>3.4688369879106209E-5</v>
      </c>
      <c r="F70" s="12">
        <v>0.6887242503983797</v>
      </c>
      <c r="G70" s="13">
        <v>1.7093396139581061E-7</v>
      </c>
      <c r="H70" s="13">
        <v>6.5209568540589631E-6</v>
      </c>
      <c r="I70" s="12">
        <v>0.59238228105984192</v>
      </c>
      <c r="J70" s="13">
        <v>5.6027633132466385E-4</v>
      </c>
      <c r="K70" s="13">
        <v>9.408224416688352E-3</v>
      </c>
    </row>
    <row r="71" spans="1:11" x14ac:dyDescent="0.35">
      <c r="A71" s="11" t="s">
        <v>455</v>
      </c>
      <c r="B71" s="11" t="s">
        <v>456</v>
      </c>
      <c r="C71" s="12">
        <v>-0.1960825322756935</v>
      </c>
      <c r="D71" s="13">
        <v>1.2833237181588409E-4</v>
      </c>
      <c r="E71" s="13">
        <v>2.2388606063026362E-3</v>
      </c>
      <c r="F71" s="12">
        <v>-0.60763188202149199</v>
      </c>
      <c r="G71" s="13">
        <v>1.3539789930569869E-2</v>
      </c>
      <c r="H71" s="13">
        <v>8.6776902632995645E-2</v>
      </c>
      <c r="I71" s="12">
        <v>-0.48547308784670951</v>
      </c>
      <c r="J71" s="13">
        <v>5.6924961952175917E-4</v>
      </c>
      <c r="K71" s="13">
        <v>9.5247659552122922E-3</v>
      </c>
    </row>
    <row r="72" spans="1:11" x14ac:dyDescent="0.35">
      <c r="A72" s="11" t="s">
        <v>1506</v>
      </c>
      <c r="B72" s="11" t="s">
        <v>1505</v>
      </c>
      <c r="C72" s="12">
        <v>-0.36449313828267482</v>
      </c>
      <c r="D72" s="13">
        <v>7.0313484741194832E-5</v>
      </c>
      <c r="E72" s="13">
        <v>1.359361799226263E-3</v>
      </c>
      <c r="F72" s="12">
        <v>-0.75438810398068756</v>
      </c>
      <c r="G72" s="13">
        <v>1.357699897501065E-2</v>
      </c>
      <c r="H72" s="13">
        <v>8.693609138668551E-2</v>
      </c>
      <c r="I72" s="12">
        <v>-0.34565370659771499</v>
      </c>
      <c r="J72" s="13">
        <v>6.1533877525399847E-4</v>
      </c>
      <c r="K72" s="13">
        <v>1.012715045221891E-2</v>
      </c>
    </row>
    <row r="73" spans="1:11" x14ac:dyDescent="0.35">
      <c r="A73" s="11" t="s">
        <v>513</v>
      </c>
      <c r="B73" s="11" t="s">
        <v>514</v>
      </c>
      <c r="C73" s="12">
        <v>-0.43802011331709828</v>
      </c>
      <c r="D73" s="13">
        <v>9.5131899947811854E-7</v>
      </c>
      <c r="E73" s="13">
        <v>3.3510748214699137E-5</v>
      </c>
      <c r="F73" s="12">
        <v>-0.61471235522304668</v>
      </c>
      <c r="G73" s="13">
        <v>7.8481795905398697E-12</v>
      </c>
      <c r="H73" s="13">
        <v>7.5038206901386305E-10</v>
      </c>
      <c r="I73" s="12">
        <v>-0.24428302405185079</v>
      </c>
      <c r="J73" s="13">
        <v>1.0215581596277959E-3</v>
      </c>
      <c r="K73" s="13">
        <v>1.550539949629447E-2</v>
      </c>
    </row>
    <row r="74" spans="1:11" x14ac:dyDescent="0.35">
      <c r="A74" s="11" t="s">
        <v>509</v>
      </c>
      <c r="B74" s="11" t="s">
        <v>510</v>
      </c>
      <c r="C74" s="12">
        <v>-0.28339822381561369</v>
      </c>
      <c r="D74" s="13">
        <v>2.2210164572521529E-3</v>
      </c>
      <c r="E74" s="13">
        <v>2.333063251620255E-2</v>
      </c>
      <c r="F74" s="12">
        <v>-0.69299704198180656</v>
      </c>
      <c r="G74" s="13">
        <v>7.7979626631914595E-12</v>
      </c>
      <c r="H74" s="13">
        <v>7.5038206901386305E-10</v>
      </c>
      <c r="I74" s="12">
        <v>-0.30618680643854662</v>
      </c>
      <c r="J74" s="13">
        <v>1.048705028943287E-3</v>
      </c>
      <c r="K74" s="13">
        <v>1.580348124394966E-2</v>
      </c>
    </row>
    <row r="75" spans="1:11" x14ac:dyDescent="0.35">
      <c r="A75" s="11" t="s">
        <v>1973</v>
      </c>
      <c r="B75" s="11" t="s">
        <v>2009</v>
      </c>
      <c r="C75" s="12">
        <v>-0.18074480708155741</v>
      </c>
      <c r="D75" s="13">
        <v>4.5091118687109071E-2</v>
      </c>
      <c r="E75" s="13">
        <v>0.21681685704663631</v>
      </c>
      <c r="F75" s="12">
        <v>-0.58877674201555807</v>
      </c>
      <c r="G75" s="13">
        <v>6.6288260028873582E-14</v>
      </c>
      <c r="H75" s="13">
        <v>9.316814947058182E-12</v>
      </c>
      <c r="I75" s="12">
        <v>-0.29770486982032152</v>
      </c>
      <c r="J75" s="13">
        <v>1.2328704092156419E-3</v>
      </c>
      <c r="K75" s="13">
        <v>1.808767599324201E-2</v>
      </c>
    </row>
    <row r="76" spans="1:11" x14ac:dyDescent="0.35">
      <c r="A76" s="11" t="s">
        <v>511</v>
      </c>
      <c r="B76" s="11" t="s">
        <v>512</v>
      </c>
      <c r="C76" s="12">
        <v>-0.30656292819471898</v>
      </c>
      <c r="D76" s="13">
        <v>1.203158786464433E-4</v>
      </c>
      <c r="E76" s="13">
        <v>2.121756178639599E-3</v>
      </c>
      <c r="F76" s="12">
        <v>-0.64665989572314242</v>
      </c>
      <c r="G76" s="13">
        <v>1.013217033817288E-2</v>
      </c>
      <c r="H76" s="13">
        <v>7.0220736737189232E-2</v>
      </c>
      <c r="I76" s="12">
        <v>-0.27586313560958958</v>
      </c>
      <c r="J76" s="13">
        <v>1.2724774079124581E-3</v>
      </c>
      <c r="K76" s="13">
        <v>1.85525622076863E-2</v>
      </c>
    </row>
    <row r="77" spans="1:11" x14ac:dyDescent="0.35">
      <c r="A77" s="11" t="s">
        <v>541</v>
      </c>
      <c r="B77" s="11" t="s">
        <v>542</v>
      </c>
      <c r="C77" s="12">
        <v>-0.27571027495994499</v>
      </c>
      <c r="D77" s="13">
        <v>3.1958773192823899E-2</v>
      </c>
      <c r="E77" s="13">
        <v>0.16949975495769359</v>
      </c>
      <c r="F77" s="12">
        <v>-0.68780936669839465</v>
      </c>
      <c r="G77" s="13">
        <v>3.7263101902079157E-11</v>
      </c>
      <c r="H77" s="13">
        <v>3.2130852591025931E-9</v>
      </c>
      <c r="I77" s="12">
        <v>-0.47890744650788297</v>
      </c>
      <c r="J77" s="13">
        <v>1.3014573613778109E-3</v>
      </c>
      <c r="K77" s="13">
        <v>1.8896676874137541E-2</v>
      </c>
    </row>
    <row r="78" spans="1:11" x14ac:dyDescent="0.35">
      <c r="A78" s="11" t="s">
        <v>1926</v>
      </c>
      <c r="B78" s="11" t="s">
        <v>1927</v>
      </c>
      <c r="C78" s="12">
        <v>0.65581980737164414</v>
      </c>
      <c r="D78" s="13">
        <v>1.5323684512208199E-5</v>
      </c>
      <c r="E78" s="13">
        <v>3.645561795364521E-4</v>
      </c>
      <c r="F78" s="12">
        <v>0.83246438170060788</v>
      </c>
      <c r="G78" s="13">
        <v>4.0575085616143742E-29</v>
      </c>
      <c r="H78" s="13">
        <v>4.7523569027908361E-26</v>
      </c>
      <c r="I78" s="12">
        <v>0.55309784218530966</v>
      </c>
      <c r="J78" s="13">
        <v>1.7184441830814449E-3</v>
      </c>
      <c r="K78" s="13">
        <v>2.3748999993323219E-2</v>
      </c>
    </row>
    <row r="79" spans="1:11" x14ac:dyDescent="0.35">
      <c r="A79" s="11" t="s">
        <v>359</v>
      </c>
      <c r="B79" s="11" t="s">
        <v>360</v>
      </c>
      <c r="C79" s="12">
        <v>0.39210205832644729</v>
      </c>
      <c r="D79" s="13">
        <v>4.5221971836897238E-5</v>
      </c>
      <c r="E79" s="13">
        <v>9.3332571830776921E-4</v>
      </c>
      <c r="F79" s="12">
        <v>1.112596277743308</v>
      </c>
      <c r="G79" s="13">
        <v>2.7129596936604591E-18</v>
      </c>
      <c r="H79" s="13">
        <v>8.8675926731157571E-16</v>
      </c>
      <c r="I79" s="12">
        <v>0.4316529318189235</v>
      </c>
      <c r="J79" s="13">
        <v>2.0625377897119678E-3</v>
      </c>
      <c r="K79" s="13">
        <v>2.7373908058925121E-2</v>
      </c>
    </row>
    <row r="80" spans="1:11" x14ac:dyDescent="0.35">
      <c r="A80" s="11" t="s">
        <v>405</v>
      </c>
      <c r="B80" s="11" t="s">
        <v>406</v>
      </c>
      <c r="C80" s="12">
        <v>-0.65890984676203723</v>
      </c>
      <c r="D80" s="13">
        <v>8.5556347179343519E-28</v>
      </c>
      <c r="E80" s="13">
        <v>8.0166297307044873E-25</v>
      </c>
      <c r="F80" s="12">
        <v>-1.221534779901583</v>
      </c>
      <c r="G80" s="13">
        <v>1.4516082750018051E-23</v>
      </c>
      <c r="H80" s="13">
        <v>1.1334641280639101E-20</v>
      </c>
      <c r="I80" s="12">
        <v>-0.44927931069408578</v>
      </c>
      <c r="J80" s="13">
        <v>2.173562255058326E-3</v>
      </c>
      <c r="K80" s="13">
        <v>2.8604323497045669E-2</v>
      </c>
    </row>
    <row r="81" spans="1:11" x14ac:dyDescent="0.35">
      <c r="A81" s="11" t="s">
        <v>1963</v>
      </c>
      <c r="B81" s="11" t="s">
        <v>2000</v>
      </c>
      <c r="C81" s="12">
        <v>0.30898485175335411</v>
      </c>
      <c r="D81" s="13">
        <v>3.4758305958695869E-2</v>
      </c>
      <c r="E81" s="13">
        <v>0.17995341510152199</v>
      </c>
      <c r="F81" s="12">
        <v>0.60878954950527098</v>
      </c>
      <c r="G81" s="13">
        <v>2.0312978003547979E-7</v>
      </c>
      <c r="H81" s="13">
        <v>7.6133041557297836E-6</v>
      </c>
      <c r="I81" s="12">
        <v>0.40298004553734162</v>
      </c>
      <c r="J81" s="13">
        <v>2.4518826988728861E-3</v>
      </c>
      <c r="K81" s="13">
        <v>3.1414048616826271E-2</v>
      </c>
    </row>
    <row r="82" spans="1:11" x14ac:dyDescent="0.35">
      <c r="A82" s="11" t="s">
        <v>1989</v>
      </c>
      <c r="B82" s="11"/>
      <c r="C82" s="12">
        <v>0.15544125446644971</v>
      </c>
      <c r="D82" s="13">
        <v>4.6053593506148382E-3</v>
      </c>
      <c r="E82" s="13">
        <v>4.1071272635083471E-2</v>
      </c>
      <c r="F82" s="12">
        <v>0.61150440112040572</v>
      </c>
      <c r="G82" s="13">
        <v>5.1123365489277873E-7</v>
      </c>
      <c r="H82" s="13">
        <v>1.690679769298354E-5</v>
      </c>
      <c r="I82" s="12">
        <v>0.51502228136556572</v>
      </c>
      <c r="J82" s="13">
        <v>2.667731594059689E-3</v>
      </c>
      <c r="K82" s="13">
        <v>3.3299260705602962E-2</v>
      </c>
    </row>
    <row r="83" spans="1:11" x14ac:dyDescent="0.35">
      <c r="A83" s="11" t="s">
        <v>1959</v>
      </c>
      <c r="B83" s="11" t="s">
        <v>1996</v>
      </c>
      <c r="C83" s="12">
        <v>0.17353837509609821</v>
      </c>
      <c r="D83" s="13">
        <v>4.9541559844995869E-3</v>
      </c>
      <c r="E83" s="13">
        <v>4.3356576813288729E-2</v>
      </c>
      <c r="F83" s="12">
        <v>0.32063495762581551</v>
      </c>
      <c r="G83" s="13">
        <v>1.4566712483381771E-5</v>
      </c>
      <c r="H83" s="13">
        <v>3.2601137572281979E-4</v>
      </c>
      <c r="I83" s="12">
        <v>0.6911257710577422</v>
      </c>
      <c r="J83" s="13">
        <v>2.6807636320580921E-3</v>
      </c>
      <c r="K83" s="13">
        <v>3.3373014037711667E-2</v>
      </c>
    </row>
    <row r="84" spans="1:11" x14ac:dyDescent="0.35">
      <c r="A84" s="11" t="s">
        <v>698</v>
      </c>
      <c r="B84" s="11" t="s">
        <v>699</v>
      </c>
      <c r="C84" s="12">
        <v>-0.31684218791237639</v>
      </c>
      <c r="D84" s="13">
        <v>1.7894297937553139E-10</v>
      </c>
      <c r="E84" s="13">
        <v>1.6879487081363038E-8</v>
      </c>
      <c r="F84" s="12">
        <v>-0.73347424589710708</v>
      </c>
      <c r="G84" s="13">
        <v>2.862044872643532E-6</v>
      </c>
      <c r="H84" s="13">
        <v>7.7209291142043822E-5</v>
      </c>
      <c r="I84" s="12">
        <v>-0.26923478030866538</v>
      </c>
      <c r="J84" s="13">
        <v>2.78835943419041E-3</v>
      </c>
      <c r="K84" s="13">
        <v>3.449858437283998E-2</v>
      </c>
    </row>
    <row r="85" spans="1:11" x14ac:dyDescent="0.35">
      <c r="A85" s="11" t="s">
        <v>1987</v>
      </c>
      <c r="B85" s="11" t="s">
        <v>2023</v>
      </c>
      <c r="C85" s="12">
        <v>-0.26306343535748311</v>
      </c>
      <c r="D85" s="13">
        <v>1.341607480839496E-2</v>
      </c>
      <c r="E85" s="13">
        <v>9.0829928435448543E-2</v>
      </c>
      <c r="F85" s="12">
        <v>-0.5884071658128458</v>
      </c>
      <c r="G85" s="13">
        <v>1.1469918907714941E-14</v>
      </c>
      <c r="H85" s="13">
        <v>1.8529851752636038E-12</v>
      </c>
      <c r="I85" s="12">
        <v>-0.21997851221818729</v>
      </c>
      <c r="J85" s="13">
        <v>3.9337476667205516E-3</v>
      </c>
      <c r="K85" s="13">
        <v>4.6150937776091278E-2</v>
      </c>
    </row>
    <row r="86" spans="1:11" x14ac:dyDescent="0.35">
      <c r="A86" s="11" t="s">
        <v>436</v>
      </c>
      <c r="B86" s="11" t="s">
        <v>437</v>
      </c>
      <c r="C86" s="12">
        <v>0.31337313209730061</v>
      </c>
      <c r="D86" s="13">
        <v>2.5881166675671939E-6</v>
      </c>
      <c r="E86" s="13">
        <v>7.8227913468079384E-5</v>
      </c>
      <c r="F86" s="12">
        <v>0.68263082837307154</v>
      </c>
      <c r="G86" s="13">
        <v>1.084419406424904E-13</v>
      </c>
      <c r="H86" s="13">
        <v>1.4244406315235541E-11</v>
      </c>
      <c r="I86" s="12">
        <v>0.19748904479800911</v>
      </c>
      <c r="J86" s="13">
        <v>4.0567766940123474E-3</v>
      </c>
      <c r="K86" s="13">
        <v>4.7554625883522543E-2</v>
      </c>
    </row>
    <row r="87" spans="1:11" x14ac:dyDescent="0.35">
      <c r="A87" s="11" t="s">
        <v>365</v>
      </c>
      <c r="B87" s="11" t="s">
        <v>366</v>
      </c>
      <c r="C87" s="12">
        <v>0.41502402995280652</v>
      </c>
      <c r="D87" s="13">
        <v>1.9478454917572321E-10</v>
      </c>
      <c r="E87" s="13">
        <v>1.8251312257765261E-8</v>
      </c>
      <c r="F87" s="12">
        <v>0.79935250613528286</v>
      </c>
      <c r="G87" s="13">
        <v>2.1031883877622401E-18</v>
      </c>
      <c r="H87" s="13">
        <v>7.2098323878044593E-16</v>
      </c>
      <c r="I87" s="12">
        <v>0.37666346355791891</v>
      </c>
      <c r="J87" s="13">
        <v>4.5336657104113089E-3</v>
      </c>
      <c r="K87" s="13">
        <v>5.1763340016109632E-2</v>
      </c>
    </row>
    <row r="88" spans="1:11" x14ac:dyDescent="0.35">
      <c r="A88" s="11" t="s">
        <v>681</v>
      </c>
      <c r="B88" s="11" t="s">
        <v>682</v>
      </c>
      <c r="C88" s="12">
        <v>-0.28547765812512549</v>
      </c>
      <c r="D88" s="13">
        <v>3.2433307190790848E-7</v>
      </c>
      <c r="E88" s="13">
        <v>1.332895124463642E-5</v>
      </c>
      <c r="F88" s="12">
        <v>-0.97621482883486288</v>
      </c>
      <c r="G88" s="13">
        <v>3.7421661801718348E-20</v>
      </c>
      <c r="H88" s="13">
        <v>1.6436295519473479E-17</v>
      </c>
      <c r="I88" s="12">
        <v>-0.24342391594497559</v>
      </c>
      <c r="J88" s="13">
        <v>5.512332519830754E-3</v>
      </c>
      <c r="K88" s="13">
        <v>5.9874005361243487E-2</v>
      </c>
    </row>
    <row r="89" spans="1:11" x14ac:dyDescent="0.35">
      <c r="A89" s="11" t="s">
        <v>453</v>
      </c>
      <c r="B89" s="11" t="s">
        <v>454</v>
      </c>
      <c r="C89" s="12">
        <v>-0.35501199972757658</v>
      </c>
      <c r="D89" s="13">
        <v>2.9759341881803029E-3</v>
      </c>
      <c r="E89" s="13">
        <v>2.955954418012308E-2</v>
      </c>
      <c r="F89" s="12">
        <v>-0.73539687032784773</v>
      </c>
      <c r="G89" s="13">
        <v>1.036998136938037E-2</v>
      </c>
      <c r="H89" s="13">
        <v>7.1516235596977951E-2</v>
      </c>
      <c r="I89" s="12">
        <v>-0.6628447828442483</v>
      </c>
      <c r="J89" s="13">
        <v>5.602663648908492E-3</v>
      </c>
      <c r="K89" s="13">
        <v>6.0591202638188832E-2</v>
      </c>
    </row>
    <row r="90" spans="1:11" x14ac:dyDescent="0.35">
      <c r="A90" s="11" t="s">
        <v>461</v>
      </c>
      <c r="B90" s="11" t="s">
        <v>462</v>
      </c>
      <c r="C90" s="12">
        <v>-0.24201342713542001</v>
      </c>
      <c r="D90" s="13">
        <v>5.0923020357351379E-3</v>
      </c>
      <c r="E90" s="13">
        <v>4.4180435254479851E-2</v>
      </c>
      <c r="F90" s="12">
        <v>-0.63793710250596769</v>
      </c>
      <c r="G90" s="13">
        <v>3.4336097435987881E-8</v>
      </c>
      <c r="H90" s="13">
        <v>1.614026252383979E-6</v>
      </c>
      <c r="I90" s="12">
        <v>-0.28286382713111669</v>
      </c>
      <c r="J90" s="13">
        <v>6.0349315428117646E-3</v>
      </c>
      <c r="K90" s="13">
        <v>6.4159140069077025E-2</v>
      </c>
    </row>
    <row r="91" spans="1:11" x14ac:dyDescent="0.35">
      <c r="A91" s="11" t="s">
        <v>1986</v>
      </c>
      <c r="B91" s="11" t="s">
        <v>2022</v>
      </c>
      <c r="C91" s="12">
        <v>-0.37758921342518043</v>
      </c>
      <c r="D91" s="13">
        <v>3.0130381132383819E-4</v>
      </c>
      <c r="E91" s="13">
        <v>4.4765592686644264E-3</v>
      </c>
      <c r="F91" s="12">
        <v>-0.74116595711059974</v>
      </c>
      <c r="G91" s="13">
        <v>3.272669699253961E-5</v>
      </c>
      <c r="H91" s="13">
        <v>6.5898814646152466E-4</v>
      </c>
      <c r="I91" s="12">
        <v>-0.12009631181443579</v>
      </c>
      <c r="J91" s="13">
        <v>8.797735289850811E-3</v>
      </c>
      <c r="K91" s="13">
        <v>8.5042757564548238E-2</v>
      </c>
    </row>
    <row r="92" spans="1:11" x14ac:dyDescent="0.35">
      <c r="A92" s="11" t="s">
        <v>395</v>
      </c>
      <c r="B92" s="11" t="s">
        <v>396</v>
      </c>
      <c r="C92" s="12">
        <v>0.42958518848518301</v>
      </c>
      <c r="D92" s="13">
        <v>2.305485491701334E-10</v>
      </c>
      <c r="E92" s="13">
        <v>2.104129778302744E-8</v>
      </c>
      <c r="F92" s="12">
        <v>0.74186479628428814</v>
      </c>
      <c r="G92" s="13">
        <v>2.027205513492845E-15</v>
      </c>
      <c r="H92" s="13">
        <v>3.7489965121239389E-13</v>
      </c>
      <c r="I92" s="12">
        <v>0.18139276390872561</v>
      </c>
      <c r="J92" s="13">
        <v>9.0085788563191542E-3</v>
      </c>
      <c r="K92" s="13">
        <v>8.6722997140798438E-2</v>
      </c>
    </row>
    <row r="93" spans="1:11" x14ac:dyDescent="0.35">
      <c r="A93" s="11" t="s">
        <v>485</v>
      </c>
      <c r="B93" s="11" t="s">
        <v>486</v>
      </c>
      <c r="C93" s="12">
        <v>-0.46249624133802753</v>
      </c>
      <c r="D93" s="13">
        <v>3.1414702188390649E-3</v>
      </c>
      <c r="E93" s="13">
        <v>3.079035141267996E-2</v>
      </c>
      <c r="F93" s="12">
        <v>-0.89087677764536699</v>
      </c>
      <c r="G93" s="13">
        <v>4.5305526732388169E-5</v>
      </c>
      <c r="H93" s="13">
        <v>8.7109326706390656E-4</v>
      </c>
      <c r="I93" s="12">
        <v>-0.209209984301684</v>
      </c>
      <c r="J93" s="13">
        <v>9.7872296739087428E-3</v>
      </c>
      <c r="K93" s="13">
        <v>9.2136311498183104E-2</v>
      </c>
    </row>
    <row r="94" spans="1:11" x14ac:dyDescent="0.35">
      <c r="A94" s="11" t="s">
        <v>481</v>
      </c>
      <c r="B94" s="11" t="s">
        <v>482</v>
      </c>
      <c r="C94" s="12">
        <v>-0.30565156505400431</v>
      </c>
      <c r="D94" s="13">
        <v>5.8900164810594274E-4</v>
      </c>
      <c r="E94" s="13">
        <v>7.7985517935160514E-3</v>
      </c>
      <c r="F94" s="12">
        <v>-0.73365092878165961</v>
      </c>
      <c r="G94" s="13">
        <v>5.9029558446139943E-6</v>
      </c>
      <c r="H94" s="13">
        <v>1.437886384680237E-4</v>
      </c>
      <c r="I94" s="12">
        <v>-0.19934972165988449</v>
      </c>
      <c r="J94" s="13">
        <v>1.06323477293098E-2</v>
      </c>
      <c r="K94" s="13">
        <v>9.809441618400469E-2</v>
      </c>
    </row>
    <row r="95" spans="1:11" x14ac:dyDescent="0.35">
      <c r="A95" s="11" t="s">
        <v>692</v>
      </c>
      <c r="B95" s="11" t="s">
        <v>693</v>
      </c>
      <c r="C95" s="12">
        <v>-0.39659438236702538</v>
      </c>
      <c r="D95" s="13">
        <v>8.8619739830618112E-3</v>
      </c>
      <c r="E95" s="13">
        <v>6.6588214307892191E-2</v>
      </c>
      <c r="F95" s="12">
        <v>-0.93062126343847706</v>
      </c>
      <c r="G95" s="13">
        <v>5.0874768854583075E-13</v>
      </c>
      <c r="H95" s="13">
        <v>6.0503507291337031E-11</v>
      </c>
      <c r="I95" s="12">
        <v>-0.13495101829054351</v>
      </c>
      <c r="J95" s="13">
        <v>1.0725612909270059E-2</v>
      </c>
      <c r="K95" s="13">
        <v>9.8721997013615351E-2</v>
      </c>
    </row>
    <row r="96" spans="1:11" x14ac:dyDescent="0.35">
      <c r="A96" s="11" t="s">
        <v>397</v>
      </c>
      <c r="B96" s="11" t="s">
        <v>398</v>
      </c>
      <c r="C96" s="12">
        <v>0.56803901399493473</v>
      </c>
      <c r="D96" s="13">
        <v>2.9349205560916158E-14</v>
      </c>
      <c r="E96" s="13">
        <v>5.357182911151644E-12</v>
      </c>
      <c r="F96" s="12">
        <v>0.63794842250299788</v>
      </c>
      <c r="G96" s="13">
        <v>5.1977985982299996E-4</v>
      </c>
      <c r="H96" s="13">
        <v>6.6534662384446852E-3</v>
      </c>
      <c r="I96" s="12">
        <v>0.5253257874240943</v>
      </c>
      <c r="J96" s="13">
        <v>1.2746857295063569E-2</v>
      </c>
      <c r="K96" s="13">
        <v>0.1112776889951046</v>
      </c>
    </row>
    <row r="97" spans="1:11" x14ac:dyDescent="0.35">
      <c r="A97" s="11" t="s">
        <v>1983</v>
      </c>
      <c r="B97" s="11" t="s">
        <v>2019</v>
      </c>
      <c r="C97" s="12">
        <v>-0.42029229752742331</v>
      </c>
      <c r="D97" s="13">
        <v>2.7903318038299329E-2</v>
      </c>
      <c r="E97" s="13">
        <v>0.15397767374491439</v>
      </c>
      <c r="F97" s="12">
        <v>-0.83444720782941251</v>
      </c>
      <c r="G97" s="13">
        <v>6.8832841766045554E-6</v>
      </c>
      <c r="H97" s="13">
        <v>1.6594263996942891E-4</v>
      </c>
      <c r="I97" s="12">
        <v>-0.22545278608922081</v>
      </c>
      <c r="J97" s="13">
        <v>1.2969132645381279E-2</v>
      </c>
      <c r="K97" s="13">
        <v>0.1125887333729672</v>
      </c>
    </row>
    <row r="98" spans="1:11" x14ac:dyDescent="0.35">
      <c r="A98" s="11" t="s">
        <v>704</v>
      </c>
      <c r="B98" s="11" t="s">
        <v>705</v>
      </c>
      <c r="C98" s="12">
        <v>0.46979896400846533</v>
      </c>
      <c r="D98" s="13">
        <v>2.7092298992692269E-10</v>
      </c>
      <c r="E98" s="13">
        <v>2.4100143186220878E-8</v>
      </c>
      <c r="F98" s="12">
        <v>0.64429707849779239</v>
      </c>
      <c r="G98" s="13">
        <v>2.29354725015143E-4</v>
      </c>
      <c r="H98" s="13">
        <v>3.3968183984065701E-3</v>
      </c>
      <c r="I98" s="12">
        <v>0.31176909871284109</v>
      </c>
      <c r="J98" s="13">
        <v>1.350097879564054E-2</v>
      </c>
      <c r="K98" s="13">
        <v>0.1159170781751544</v>
      </c>
    </row>
    <row r="99" spans="1:11" x14ac:dyDescent="0.35">
      <c r="A99" s="11" t="s">
        <v>1960</v>
      </c>
      <c r="B99" s="11" t="s">
        <v>1997</v>
      </c>
      <c r="C99" s="12">
        <v>0.28621955975929181</v>
      </c>
      <c r="D99" s="13">
        <v>7.946412921234015E-10</v>
      </c>
      <c r="E99" s="13">
        <v>6.2048240893302265E-8</v>
      </c>
      <c r="F99" s="12">
        <v>0.60451765864426099</v>
      </c>
      <c r="G99" s="13">
        <v>2.126933793388892E-3</v>
      </c>
      <c r="H99" s="13">
        <v>2.0774186564336959E-2</v>
      </c>
      <c r="I99" s="12">
        <v>0.1424580378387659</v>
      </c>
      <c r="J99" s="13">
        <v>1.382930012406826E-2</v>
      </c>
      <c r="K99" s="13">
        <v>0.11815854908436429</v>
      </c>
    </row>
    <row r="100" spans="1:11" x14ac:dyDescent="0.35">
      <c r="A100" s="11" t="s">
        <v>1981</v>
      </c>
      <c r="B100" s="11" t="s">
        <v>2017</v>
      </c>
      <c r="C100" s="12">
        <v>0.14744816370915209</v>
      </c>
      <c r="D100" s="13">
        <v>6.2336640983800436E-3</v>
      </c>
      <c r="E100" s="13">
        <v>5.1256790690411877E-2</v>
      </c>
      <c r="F100" s="12">
        <v>0.64475928957619622</v>
      </c>
      <c r="G100" s="13">
        <v>3.9434077085874128E-4</v>
      </c>
      <c r="H100" s="13">
        <v>5.3447054333843856E-3</v>
      </c>
      <c r="I100" s="12">
        <v>0.1558213494586454</v>
      </c>
      <c r="J100" s="13">
        <v>1.6867719036222108E-2</v>
      </c>
      <c r="K100" s="13">
        <v>0.13703802951104149</v>
      </c>
    </row>
    <row r="101" spans="1:11" x14ac:dyDescent="0.35">
      <c r="A101" s="11" t="s">
        <v>1964</v>
      </c>
      <c r="B101" s="11" t="s">
        <v>2001</v>
      </c>
      <c r="C101" s="12">
        <v>-0.1951463110862095</v>
      </c>
      <c r="D101" s="13">
        <v>1.0515026819039801E-3</v>
      </c>
      <c r="E101" s="13">
        <v>1.269662387814471E-2</v>
      </c>
      <c r="F101" s="12">
        <v>-0.65452784305361633</v>
      </c>
      <c r="G101" s="13">
        <v>7.4126254594310208E-9</v>
      </c>
      <c r="H101" s="13">
        <v>4.0538696821907778E-7</v>
      </c>
      <c r="I101" s="12">
        <v>-0.21400911715810059</v>
      </c>
      <c r="J101" s="13">
        <v>1.7376493831343359E-2</v>
      </c>
      <c r="K101" s="13">
        <v>0.14044084002273191</v>
      </c>
    </row>
    <row r="102" spans="1:11" x14ac:dyDescent="0.35">
      <c r="A102" s="11" t="s">
        <v>1992</v>
      </c>
      <c r="B102" s="11" t="s">
        <v>2025</v>
      </c>
      <c r="C102" s="12">
        <v>-0.19079570732519119</v>
      </c>
      <c r="D102" s="13">
        <v>1.435377649655021E-5</v>
      </c>
      <c r="E102" s="13">
        <v>3.4485868146839883E-4</v>
      </c>
      <c r="F102" s="12">
        <v>-0.60014787043677842</v>
      </c>
      <c r="G102" s="13">
        <v>2.5615447555231062E-6</v>
      </c>
      <c r="H102" s="13">
        <v>7.0451519997446436E-5</v>
      </c>
      <c r="I102" s="12">
        <v>-0.16744940555125551</v>
      </c>
      <c r="J102" s="13">
        <v>1.7459631119447021E-2</v>
      </c>
      <c r="K102" s="13">
        <v>0.14086975624789211</v>
      </c>
    </row>
    <row r="103" spans="1:11" x14ac:dyDescent="0.35">
      <c r="A103" s="11" t="s">
        <v>495</v>
      </c>
      <c r="B103" s="11" t="s">
        <v>496</v>
      </c>
      <c r="C103" s="12">
        <v>-0.27530074379665098</v>
      </c>
      <c r="D103" s="13">
        <v>3.3511345531885639E-3</v>
      </c>
      <c r="E103" s="13">
        <v>3.2304661279194291E-2</v>
      </c>
      <c r="F103" s="12">
        <v>-0.69717604896320962</v>
      </c>
      <c r="G103" s="13">
        <v>1.812395716601165E-16</v>
      </c>
      <c r="H103" s="13">
        <v>4.3919347925567901E-14</v>
      </c>
      <c r="I103" s="12">
        <v>-0.12661603273623101</v>
      </c>
      <c r="J103" s="13">
        <v>1.7457100246518181E-2</v>
      </c>
      <c r="K103" s="13">
        <v>0.14086975624789211</v>
      </c>
    </row>
    <row r="104" spans="1:11" x14ac:dyDescent="0.35">
      <c r="A104" s="11" t="s">
        <v>521</v>
      </c>
      <c r="B104" s="11" t="s">
        <v>522</v>
      </c>
      <c r="C104" s="12">
        <v>-0.3733812467352518</v>
      </c>
      <c r="D104" s="13">
        <v>6.924199927526068E-7</v>
      </c>
      <c r="E104" s="13">
        <v>2.561042894246813E-5</v>
      </c>
      <c r="F104" s="12">
        <v>-0.59221487694902508</v>
      </c>
      <c r="G104" s="13">
        <v>1.7739312317113399E-4</v>
      </c>
      <c r="H104" s="13">
        <v>2.7920048669320139E-3</v>
      </c>
      <c r="I104" s="12">
        <v>-0.3564793892708919</v>
      </c>
      <c r="J104" s="13">
        <v>1.796060447303784E-2</v>
      </c>
      <c r="K104" s="13">
        <v>0.14383834522424321</v>
      </c>
    </row>
    <row r="105" spans="1:11" x14ac:dyDescent="0.35">
      <c r="A105" s="11" t="s">
        <v>403</v>
      </c>
      <c r="B105" s="11" t="s">
        <v>404</v>
      </c>
      <c r="C105" s="12">
        <v>-0.37392012228366689</v>
      </c>
      <c r="D105" s="13">
        <v>5.4897114183843671E-7</v>
      </c>
      <c r="E105" s="13">
        <v>2.1023949314820789E-5</v>
      </c>
      <c r="F105" s="12">
        <v>-0.6325022835317109</v>
      </c>
      <c r="G105" s="13">
        <v>2.772151243765145E-17</v>
      </c>
      <c r="H105" s="13">
        <v>7.6397226923762973E-15</v>
      </c>
      <c r="I105" s="12">
        <v>-0.57890350695214965</v>
      </c>
      <c r="J105" s="13">
        <v>1.8368072809570261E-2</v>
      </c>
      <c r="K105" s="13">
        <v>0.14618531332871471</v>
      </c>
    </row>
    <row r="106" spans="1:11" x14ac:dyDescent="0.35">
      <c r="A106" s="11" t="s">
        <v>1970</v>
      </c>
      <c r="B106" s="11" t="s">
        <v>1795</v>
      </c>
      <c r="C106" s="12">
        <v>0.26183292858282031</v>
      </c>
      <c r="D106" s="13">
        <v>2.6510932869090551E-6</v>
      </c>
      <c r="E106" s="13">
        <v>7.9959476711387919E-5</v>
      </c>
      <c r="F106" s="12">
        <v>0.78043460505431095</v>
      </c>
      <c r="G106" s="13">
        <v>3.6193045867574669E-18</v>
      </c>
      <c r="H106" s="13">
        <v>1.1304294659305819E-15</v>
      </c>
      <c r="I106" s="12">
        <v>0.17824755803572859</v>
      </c>
      <c r="J106" s="13">
        <v>1.9120980385290628E-2</v>
      </c>
      <c r="K106" s="13">
        <v>0.1508957772685344</v>
      </c>
    </row>
    <row r="107" spans="1:11" x14ac:dyDescent="0.35">
      <c r="A107" s="11" t="s">
        <v>465</v>
      </c>
      <c r="B107" s="11" t="s">
        <v>466</v>
      </c>
      <c r="C107" s="12">
        <v>-0.66775586315253277</v>
      </c>
      <c r="D107" s="13">
        <v>1.1704637865180549E-42</v>
      </c>
      <c r="E107" s="13">
        <v>4.1127171298778168E-39</v>
      </c>
      <c r="F107" s="12">
        <v>-1.567316182142082</v>
      </c>
      <c r="G107" s="13">
        <v>8.7901616914837531E-46</v>
      </c>
      <c r="H107" s="13">
        <v>3.088643064345104E-42</v>
      </c>
      <c r="I107" s="12">
        <v>-0.40188627811277328</v>
      </c>
      <c r="J107" s="13">
        <v>2.0039622197790079E-2</v>
      </c>
      <c r="K107" s="13">
        <v>0.15574421671830141</v>
      </c>
    </row>
    <row r="108" spans="1:11" x14ac:dyDescent="0.35">
      <c r="A108" s="11" t="s">
        <v>679</v>
      </c>
      <c r="B108" s="11" t="s">
        <v>680</v>
      </c>
      <c r="C108" s="12">
        <v>-0.4018251586436426</v>
      </c>
      <c r="D108" s="13">
        <v>1.3713827495600619E-6</v>
      </c>
      <c r="E108" s="13">
        <v>4.5459397511949687E-5</v>
      </c>
      <c r="F108" s="12">
        <v>-0.81638830227509829</v>
      </c>
      <c r="G108" s="13">
        <v>3.9620853101313121E-23</v>
      </c>
      <c r="H108" s="13">
        <v>2.9309004754681888E-20</v>
      </c>
      <c r="I108" s="12">
        <v>-0.22729040704483039</v>
      </c>
      <c r="J108" s="13">
        <v>2.039215194023156E-2</v>
      </c>
      <c r="K108" s="13">
        <v>0.1577389628618352</v>
      </c>
    </row>
    <row r="109" spans="1:11" x14ac:dyDescent="0.35">
      <c r="A109" s="11" t="s">
        <v>1962</v>
      </c>
      <c r="B109" s="11" t="s">
        <v>1999</v>
      </c>
      <c r="C109" s="12">
        <v>0.41469753747643989</v>
      </c>
      <c r="D109" s="13">
        <v>8.5474515834395642E-12</v>
      </c>
      <c r="E109" s="13">
        <v>9.9284654549787665E-10</v>
      </c>
      <c r="F109" s="12">
        <v>0.61880949926492212</v>
      </c>
      <c r="G109" s="13">
        <v>6.2081862949222074E-11</v>
      </c>
      <c r="H109" s="13">
        <v>5.0437027962503828E-9</v>
      </c>
      <c r="I109" s="12">
        <v>0.20620833995851309</v>
      </c>
      <c r="J109" s="13">
        <v>2.39564999372716E-2</v>
      </c>
      <c r="K109" s="13">
        <v>0.179195639498857</v>
      </c>
    </row>
    <row r="110" spans="1:11" x14ac:dyDescent="0.35">
      <c r="A110" s="11" t="s">
        <v>473</v>
      </c>
      <c r="B110" s="11" t="s">
        <v>474</v>
      </c>
      <c r="C110" s="12">
        <v>-0.49513645378860222</v>
      </c>
      <c r="D110" s="13">
        <v>1.0324887692363589E-16</v>
      </c>
      <c r="E110" s="13">
        <v>2.638478118475823E-14</v>
      </c>
      <c r="F110" s="12">
        <v>-0.8177370830152908</v>
      </c>
      <c r="G110" s="13">
        <v>5.5784580720372049E-3</v>
      </c>
      <c r="H110" s="13">
        <v>4.4656076834517798E-2</v>
      </c>
      <c r="I110" s="12">
        <v>-0.32067284880326652</v>
      </c>
      <c r="J110" s="13">
        <v>2.5273790870498761E-2</v>
      </c>
      <c r="K110" s="13">
        <v>0.18646883500517589</v>
      </c>
    </row>
    <row r="111" spans="1:11" x14ac:dyDescent="0.35">
      <c r="A111" s="11" t="s">
        <v>640</v>
      </c>
      <c r="B111" s="11" t="s">
        <v>641</v>
      </c>
      <c r="C111" s="12">
        <v>0.51066444870107353</v>
      </c>
      <c r="D111" s="13">
        <v>1.011423608981903E-5</v>
      </c>
      <c r="E111" s="13">
        <v>2.547591187139901E-4</v>
      </c>
      <c r="F111" s="12">
        <v>0.74444654767112017</v>
      </c>
      <c r="G111" s="13">
        <v>6.3273251356198817E-15</v>
      </c>
      <c r="H111" s="13">
        <v>1.0845189607455789E-12</v>
      </c>
      <c r="I111" s="12">
        <v>0.31662335438077632</v>
      </c>
      <c r="J111" s="13">
        <v>2.758556187857461E-2</v>
      </c>
      <c r="K111" s="13">
        <v>0.1975114988300388</v>
      </c>
    </row>
    <row r="112" spans="1:11" x14ac:dyDescent="0.35">
      <c r="A112" s="11" t="s">
        <v>1957</v>
      </c>
      <c r="B112" s="11" t="s">
        <v>1994</v>
      </c>
      <c r="C112" s="12">
        <v>0.47591299279170263</v>
      </c>
      <c r="D112" s="13">
        <v>1.5763803716647589E-3</v>
      </c>
      <c r="E112" s="13">
        <v>1.7682383179368068E-2</v>
      </c>
      <c r="F112" s="12">
        <v>0.59025029297266296</v>
      </c>
      <c r="G112" s="13">
        <v>2.6625540666772111E-4</v>
      </c>
      <c r="H112" s="13">
        <v>3.8185915721579799E-3</v>
      </c>
      <c r="I112" s="12">
        <v>0.29455621140500599</v>
      </c>
      <c r="J112" s="13">
        <v>2.87583974731053E-2</v>
      </c>
      <c r="K112" s="13">
        <v>0.20307408794684689</v>
      </c>
    </row>
    <row r="113" spans="1:11" x14ac:dyDescent="0.35">
      <c r="A113" s="11" t="s">
        <v>361</v>
      </c>
      <c r="B113" s="11" t="s">
        <v>362</v>
      </c>
      <c r="C113" s="12">
        <v>0.68806422560696856</v>
      </c>
      <c r="D113" s="13">
        <v>2.8813300017361661E-30</v>
      </c>
      <c r="E113" s="13">
        <v>3.6815539249456187E-27</v>
      </c>
      <c r="F113" s="12">
        <v>0.93124862010265874</v>
      </c>
      <c r="G113" s="13">
        <v>1.788285917761289E-6</v>
      </c>
      <c r="H113" s="13">
        <v>5.1610592554691819E-5</v>
      </c>
      <c r="I113" s="12">
        <v>0.2005379586767746</v>
      </c>
      <c r="J113" s="13">
        <v>3.0734146424580919E-2</v>
      </c>
      <c r="K113" s="13">
        <v>0.21258288779403781</v>
      </c>
    </row>
    <row r="114" spans="1:11" x14ac:dyDescent="0.35">
      <c r="A114" s="11" t="s">
        <v>1977</v>
      </c>
      <c r="B114" s="11" t="s">
        <v>2013</v>
      </c>
      <c r="C114" s="12">
        <v>-0.2410321611471197</v>
      </c>
      <c r="D114" s="13">
        <v>5.7661008179745784E-3</v>
      </c>
      <c r="E114" s="13">
        <v>4.8494450689670461E-2</v>
      </c>
      <c r="F114" s="12">
        <v>-0.61274905528009549</v>
      </c>
      <c r="G114" s="13">
        <v>3.9500741805589143E-2</v>
      </c>
      <c r="H114" s="13">
        <v>0.18940860993044309</v>
      </c>
      <c r="I114" s="12">
        <v>-0.19940780150432899</v>
      </c>
      <c r="J114" s="13">
        <v>3.096024507247374E-2</v>
      </c>
      <c r="K114" s="13">
        <v>0.2135035838471436</v>
      </c>
    </row>
    <row r="115" spans="1:11" x14ac:dyDescent="0.35">
      <c r="A115" s="11" t="s">
        <v>1976</v>
      </c>
      <c r="B115" s="11" t="s">
        <v>2012</v>
      </c>
      <c r="C115" s="12">
        <v>-0.36465182981820982</v>
      </c>
      <c r="D115" s="13">
        <v>3.418407074721834E-2</v>
      </c>
      <c r="E115" s="13">
        <v>0.17768384406514559</v>
      </c>
      <c r="F115" s="12">
        <v>-0.81119715526232639</v>
      </c>
      <c r="G115" s="13">
        <v>4.7075425817788719E-3</v>
      </c>
      <c r="H115" s="13">
        <v>3.9012093742277147E-2</v>
      </c>
      <c r="I115" s="12">
        <v>-0.2138724851943116</v>
      </c>
      <c r="J115" s="13">
        <v>3.097359000101926E-2</v>
      </c>
      <c r="K115" s="13">
        <v>0.2135035838471436</v>
      </c>
    </row>
    <row r="116" spans="1:11" x14ac:dyDescent="0.35">
      <c r="A116" s="11" t="s">
        <v>689</v>
      </c>
      <c r="B116" s="11" t="s">
        <v>690</v>
      </c>
      <c r="C116" s="12">
        <v>-0.33412608247831221</v>
      </c>
      <c r="D116" s="13">
        <v>1.4738119587959709E-9</v>
      </c>
      <c r="E116" s="13">
        <v>1.0902330042567031E-7</v>
      </c>
      <c r="F116" s="12">
        <v>-0.59901012357789463</v>
      </c>
      <c r="G116" s="13">
        <v>1.9603091405591071E-2</v>
      </c>
      <c r="H116" s="13">
        <v>0.1137578239907442</v>
      </c>
      <c r="I116" s="12">
        <v>-0.279817674161213</v>
      </c>
      <c r="J116" s="13">
        <v>3.7133191060731867E-2</v>
      </c>
      <c r="K116" s="13">
        <v>0.24173552587243469</v>
      </c>
    </row>
    <row r="117" spans="1:11" x14ac:dyDescent="0.35">
      <c r="A117" s="11" t="s">
        <v>689</v>
      </c>
      <c r="B117" s="11" t="s">
        <v>691</v>
      </c>
      <c r="C117" s="12">
        <v>-0.33412608247831221</v>
      </c>
      <c r="D117" s="13">
        <v>1.4738119587959709E-9</v>
      </c>
      <c r="E117" s="13">
        <v>1.0902330042567031E-7</v>
      </c>
      <c r="F117" s="12">
        <v>-0.59901012357789463</v>
      </c>
      <c r="G117" s="13">
        <v>1.9603091405591071E-2</v>
      </c>
      <c r="H117" s="13">
        <v>0.1137578239907442</v>
      </c>
      <c r="I117" s="12">
        <v>-0.279817674161213</v>
      </c>
      <c r="J117" s="13">
        <v>3.7133191060731867E-2</v>
      </c>
      <c r="K117" s="13">
        <v>0.24173552587243469</v>
      </c>
    </row>
    <row r="118" spans="1:11" x14ac:dyDescent="0.35">
      <c r="A118" s="11" t="s">
        <v>1982</v>
      </c>
      <c r="B118" s="11" t="s">
        <v>2018</v>
      </c>
      <c r="C118" s="12">
        <v>-0.33742969907440568</v>
      </c>
      <c r="D118" s="13">
        <v>4.4282135576586999E-3</v>
      </c>
      <c r="E118" s="13">
        <v>3.9973372866341048E-2</v>
      </c>
      <c r="F118" s="12">
        <v>-0.62346525441495038</v>
      </c>
      <c r="G118" s="13">
        <v>3.1994936936378581E-6</v>
      </c>
      <c r="H118" s="13">
        <v>8.5007341898072009E-5</v>
      </c>
      <c r="I118" s="12">
        <v>-0.1992273120165611</v>
      </c>
      <c r="J118" s="13">
        <v>3.9250908789025422E-2</v>
      </c>
      <c r="K118" s="13">
        <v>0.25190480503641649</v>
      </c>
    </row>
    <row r="119" spans="1:11" x14ac:dyDescent="0.35">
      <c r="A119" s="11" t="s">
        <v>1971</v>
      </c>
      <c r="B119" s="11" t="s">
        <v>2007</v>
      </c>
      <c r="C119" s="12">
        <v>-0.44688025915180041</v>
      </c>
      <c r="D119" s="13">
        <v>7.9474631137781463E-8</v>
      </c>
      <c r="E119" s="13">
        <v>3.812341094339654E-6</v>
      </c>
      <c r="F119" s="12">
        <v>-0.80432100732523326</v>
      </c>
      <c r="G119" s="13">
        <v>1.007130913748265E-19</v>
      </c>
      <c r="H119" s="13">
        <v>3.9320069424255172E-17</v>
      </c>
      <c r="I119" s="12">
        <v>-0.10942442251273279</v>
      </c>
      <c r="J119" s="13">
        <v>4.1759089453654169E-2</v>
      </c>
      <c r="K119" s="13">
        <v>0.26307664826136679</v>
      </c>
    </row>
    <row r="120" spans="1:11" x14ac:dyDescent="0.35">
      <c r="A120" s="11" t="s">
        <v>409</v>
      </c>
      <c r="B120" s="11" t="s">
        <v>410</v>
      </c>
      <c r="C120" s="12">
        <v>0.43776128227109568</v>
      </c>
      <c r="D120" s="13">
        <v>1.859427490316731E-13</v>
      </c>
      <c r="E120" s="13">
        <v>2.9364329636406352E-11</v>
      </c>
      <c r="F120" s="12">
        <v>0.7537306285198504</v>
      </c>
      <c r="G120" s="13">
        <v>8.0744057869665629E-3</v>
      </c>
      <c r="H120" s="13">
        <v>5.8588421959636053E-2</v>
      </c>
      <c r="I120" s="12">
        <v>0.25592514267069522</v>
      </c>
      <c r="J120" s="13">
        <v>4.1796473155278617E-2</v>
      </c>
      <c r="K120" s="13">
        <v>0.26311229863810048</v>
      </c>
    </row>
    <row r="121" spans="1:11" x14ac:dyDescent="0.35">
      <c r="A121" s="11" t="s">
        <v>505</v>
      </c>
      <c r="B121" s="11" t="s">
        <v>506</v>
      </c>
      <c r="C121" s="12">
        <v>-0.21173649829614219</v>
      </c>
      <c r="D121" s="13">
        <v>1.141008822641447E-4</v>
      </c>
      <c r="E121" s="13">
        <v>2.0321416548803582E-3</v>
      </c>
      <c r="F121" s="12">
        <v>-0.61045429917565897</v>
      </c>
      <c r="G121" s="13">
        <v>8.9884256819004986E-7</v>
      </c>
      <c r="H121" s="13">
        <v>2.8015182877311251E-5</v>
      </c>
      <c r="I121" s="12">
        <v>-0.20528164622683351</v>
      </c>
      <c r="J121" s="13">
        <v>4.3729542660978123E-2</v>
      </c>
      <c r="K121" s="13">
        <v>0.27112118332008461</v>
      </c>
    </row>
    <row r="122" spans="1:11" x14ac:dyDescent="0.35">
      <c r="A122" s="11" t="s">
        <v>422</v>
      </c>
      <c r="B122" s="11" t="s">
        <v>423</v>
      </c>
      <c r="C122" s="12">
        <v>0.41517227344647728</v>
      </c>
      <c r="D122" s="13">
        <v>2.5560495884625902E-8</v>
      </c>
      <c r="E122" s="13">
        <v>1.4603771124325899E-6</v>
      </c>
      <c r="F122" s="12">
        <v>0.88682873839438181</v>
      </c>
      <c r="G122" s="13">
        <v>7.3159493069980828E-43</v>
      </c>
      <c r="H122" s="13">
        <v>1.7137611251643009E-39</v>
      </c>
      <c r="I122" s="12">
        <v>0.3822823403929882</v>
      </c>
      <c r="J122" s="13">
        <v>4.5231615803547093E-2</v>
      </c>
      <c r="K122" s="13">
        <v>0.27686768372596482</v>
      </c>
    </row>
    <row r="123" spans="1:11" x14ac:dyDescent="0.35">
      <c r="A123" s="11" t="s">
        <v>479</v>
      </c>
      <c r="B123" s="11" t="s">
        <v>480</v>
      </c>
      <c r="C123" s="12">
        <v>-0.51695690207334233</v>
      </c>
      <c r="D123" s="13">
        <v>5.8466392396171844E-3</v>
      </c>
      <c r="E123" s="13">
        <v>4.9000903108419508E-2</v>
      </c>
      <c r="F123" s="12">
        <v>-0.98120871495700124</v>
      </c>
      <c r="G123" s="13">
        <v>3.326881294852143E-13</v>
      </c>
      <c r="H123" s="13">
        <v>3.9965227862518682E-11</v>
      </c>
      <c r="I123" s="12">
        <v>-0.1071355565558285</v>
      </c>
      <c r="J123" s="13">
        <v>4.6877377164754083E-2</v>
      </c>
      <c r="K123" s="13">
        <v>0.28338130582822302</v>
      </c>
    </row>
    <row r="124" spans="1:11" x14ac:dyDescent="0.35">
      <c r="A124" s="11" t="s">
        <v>499</v>
      </c>
      <c r="B124" s="11" t="s">
        <v>500</v>
      </c>
      <c r="C124" s="12">
        <v>-0.43250531788921331</v>
      </c>
      <c r="D124" s="13">
        <v>3.957743116165903E-8</v>
      </c>
      <c r="E124" s="13">
        <v>2.123132805256174E-6</v>
      </c>
      <c r="F124" s="12">
        <v>-0.69860149357989421</v>
      </c>
      <c r="G124" s="13">
        <v>1.091976104992376E-2</v>
      </c>
      <c r="H124" s="13">
        <v>7.4395172834066117E-2</v>
      </c>
      <c r="I124" s="12">
        <v>-0.21247856295372961</v>
      </c>
      <c r="J124" s="13">
        <v>4.779957235678009E-2</v>
      </c>
      <c r="K124" s="13">
        <v>0.28661390335944709</v>
      </c>
    </row>
    <row r="125" spans="1:11" x14ac:dyDescent="0.35">
      <c r="A125" s="11" t="s">
        <v>1991</v>
      </c>
      <c r="B125" s="11" t="s">
        <v>2024</v>
      </c>
      <c r="C125" s="12">
        <v>0.71498564130943576</v>
      </c>
      <c r="D125" s="13">
        <v>1.03114511999181E-58</v>
      </c>
      <c r="E125" s="13">
        <v>1.4492744661484889E-54</v>
      </c>
      <c r="F125" s="12">
        <v>0.42412722873120079</v>
      </c>
      <c r="G125" s="13">
        <v>4.067584059552297E-5</v>
      </c>
      <c r="H125" s="13">
        <v>7.8855026147596594E-4</v>
      </c>
      <c r="I125" s="12">
        <v>0.39077505738709722</v>
      </c>
      <c r="J125" s="13">
        <v>4.9655064599784221E-2</v>
      </c>
      <c r="K125" s="13">
        <v>0.29417248454395623</v>
      </c>
    </row>
  </sheetData>
  <mergeCells count="4">
    <mergeCell ref="A2:K2"/>
    <mergeCell ref="C3:E3"/>
    <mergeCell ref="F3:H3"/>
    <mergeCell ref="I3:K3"/>
  </mergeCells>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1B77B-C71B-4B8A-87DA-814A241F2379}">
  <dimension ref="A2:L53"/>
  <sheetViews>
    <sheetView workbookViewId="0">
      <selection activeCell="A2" sqref="A2:L2"/>
    </sheetView>
  </sheetViews>
  <sheetFormatPr defaultRowHeight="14.5" x14ac:dyDescent="0.35"/>
  <cols>
    <col min="1" max="1" width="8.54296875" bestFit="1" customWidth="1"/>
    <col min="2" max="2" width="9.08984375" bestFit="1" customWidth="1"/>
    <col min="3" max="3" width="51.81640625" bestFit="1" customWidth="1"/>
    <col min="4" max="4" width="7.90625" bestFit="1" customWidth="1"/>
    <col min="5" max="5" width="8" bestFit="1" customWidth="1"/>
    <col min="6" max="6" width="8" style="8" bestFit="1" customWidth="1"/>
    <col min="7" max="7" width="11.6328125" style="8" bestFit="1" customWidth="1"/>
    <col min="8" max="8" width="5.26953125" style="8" bestFit="1" customWidth="1"/>
    <col min="9" max="11" width="6.7265625" style="3" bestFit="1" customWidth="1"/>
    <col min="12" max="12" width="60.08984375" bestFit="1" customWidth="1"/>
  </cols>
  <sheetData>
    <row r="2" spans="1:12" ht="55" customHeight="1" x14ac:dyDescent="0.35">
      <c r="A2" s="138" t="s">
        <v>2505</v>
      </c>
      <c r="B2" s="138"/>
      <c r="C2" s="138"/>
      <c r="D2" s="138"/>
      <c r="E2" s="138"/>
      <c r="F2" s="138"/>
      <c r="G2" s="138"/>
      <c r="H2" s="138"/>
      <c r="I2" s="138"/>
      <c r="J2" s="138"/>
      <c r="K2" s="138"/>
      <c r="L2" s="138"/>
    </row>
    <row r="3" spans="1:12" x14ac:dyDescent="0.35">
      <c r="A3" s="67" t="s">
        <v>547</v>
      </c>
      <c r="B3" s="67" t="s">
        <v>548</v>
      </c>
      <c r="C3" s="67" t="s">
        <v>549</v>
      </c>
      <c r="D3" s="67" t="s">
        <v>550</v>
      </c>
      <c r="E3" s="67" t="s">
        <v>2028</v>
      </c>
      <c r="F3" s="68" t="s">
        <v>2029</v>
      </c>
      <c r="G3" s="68" t="s">
        <v>551</v>
      </c>
      <c r="H3" s="68" t="s">
        <v>587</v>
      </c>
      <c r="I3" s="69" t="s">
        <v>552</v>
      </c>
      <c r="J3" s="69" t="s">
        <v>553</v>
      </c>
      <c r="K3" s="69" t="s">
        <v>948</v>
      </c>
      <c r="L3" s="67" t="s">
        <v>554</v>
      </c>
    </row>
    <row r="4" spans="1:12" x14ac:dyDescent="0.35">
      <c r="A4" s="16" t="s">
        <v>555</v>
      </c>
      <c r="B4" s="16" t="s">
        <v>558</v>
      </c>
      <c r="C4" s="16" t="s">
        <v>559</v>
      </c>
      <c r="D4" s="16" t="s">
        <v>2030</v>
      </c>
      <c r="E4" s="16" t="s">
        <v>2031</v>
      </c>
      <c r="F4" s="17">
        <v>3.0878859857482181E-2</v>
      </c>
      <c r="G4" s="17">
        <v>6.6179011012740228</v>
      </c>
      <c r="H4" s="17">
        <v>7.9816347282875117</v>
      </c>
      <c r="I4" s="18">
        <v>7.476340417886566E-8</v>
      </c>
      <c r="J4" s="18">
        <v>1.504239692078777E-4</v>
      </c>
      <c r="K4" s="18">
        <v>1.2426464757729351E-4</v>
      </c>
      <c r="L4" s="16" t="s">
        <v>2032</v>
      </c>
    </row>
    <row r="5" spans="1:12" x14ac:dyDescent="0.35">
      <c r="A5" s="16" t="s">
        <v>555</v>
      </c>
      <c r="B5" s="16" t="s">
        <v>590</v>
      </c>
      <c r="C5" s="16" t="s">
        <v>591</v>
      </c>
      <c r="D5" s="16" t="s">
        <v>2033</v>
      </c>
      <c r="E5" s="16" t="s">
        <v>2034</v>
      </c>
      <c r="F5" s="17">
        <v>6.8627450980392163E-2</v>
      </c>
      <c r="G5" s="17">
        <v>14.708110516934051</v>
      </c>
      <c r="H5" s="17">
        <v>9.5045117255496141</v>
      </c>
      <c r="I5" s="18">
        <v>4.8740180888082467E-7</v>
      </c>
      <c r="J5" s="18">
        <v>9.8065243946821924E-4</v>
      </c>
      <c r="K5" s="18">
        <v>4.0505655590674852E-4</v>
      </c>
      <c r="L5" s="16" t="s">
        <v>2035</v>
      </c>
    </row>
    <row r="6" spans="1:12" x14ac:dyDescent="0.35">
      <c r="A6" s="16" t="s">
        <v>555</v>
      </c>
      <c r="B6" s="16" t="s">
        <v>556</v>
      </c>
      <c r="C6" s="16" t="s">
        <v>557</v>
      </c>
      <c r="D6" s="16" t="s">
        <v>2036</v>
      </c>
      <c r="E6" s="16" t="s">
        <v>2037</v>
      </c>
      <c r="F6" s="17">
        <v>3.0898876404494381E-2</v>
      </c>
      <c r="G6" s="17">
        <v>6.6221910112359552</v>
      </c>
      <c r="H6" s="17">
        <v>7.3323498628775887</v>
      </c>
      <c r="I6" s="18">
        <v>8.1206022262298378E-7</v>
      </c>
      <c r="J6" s="18">
        <v>1.6338651679174429E-3</v>
      </c>
      <c r="K6" s="18">
        <v>4.2154966706942049E-4</v>
      </c>
      <c r="L6" s="16" t="s">
        <v>2038</v>
      </c>
    </row>
    <row r="7" spans="1:12" x14ac:dyDescent="0.35">
      <c r="A7" s="16" t="s">
        <v>555</v>
      </c>
      <c r="B7" s="16" t="s">
        <v>2039</v>
      </c>
      <c r="C7" s="16" t="s">
        <v>2040</v>
      </c>
      <c r="D7" s="16" t="s">
        <v>2041</v>
      </c>
      <c r="E7" s="16" t="s">
        <v>2042</v>
      </c>
      <c r="F7" s="17">
        <v>4.0178571428571432E-2</v>
      </c>
      <c r="G7" s="17">
        <v>8.6109983766233782</v>
      </c>
      <c r="H7" s="17">
        <v>7.8457538960374107</v>
      </c>
      <c r="I7" s="18">
        <v>1.014495715556554E-6</v>
      </c>
      <c r="J7" s="18">
        <v>2.0411653796997861E-3</v>
      </c>
      <c r="K7" s="18">
        <v>4.2154966706942049E-4</v>
      </c>
      <c r="L7" s="16" t="s">
        <v>2043</v>
      </c>
    </row>
    <row r="8" spans="1:12" x14ac:dyDescent="0.35">
      <c r="A8" s="16" t="s">
        <v>555</v>
      </c>
      <c r="B8" s="16" t="s">
        <v>2044</v>
      </c>
      <c r="C8" s="16" t="s">
        <v>2045</v>
      </c>
      <c r="D8" s="16" t="s">
        <v>2046</v>
      </c>
      <c r="E8" s="16" t="s">
        <v>2047</v>
      </c>
      <c r="F8" s="17">
        <v>3.2051282051282048E-2</v>
      </c>
      <c r="G8" s="17">
        <v>6.8691724941724939</v>
      </c>
      <c r="H8" s="17">
        <v>7.1573296540112183</v>
      </c>
      <c r="I8" s="18">
        <v>1.9185997804215041E-6</v>
      </c>
      <c r="J8" s="18">
        <v>3.8602227582080649E-3</v>
      </c>
      <c r="K8" s="18">
        <v>5.3498508764244146E-4</v>
      </c>
      <c r="L8" s="16" t="s">
        <v>2048</v>
      </c>
    </row>
    <row r="9" spans="1:12" x14ac:dyDescent="0.35">
      <c r="A9" s="16" t="s">
        <v>555</v>
      </c>
      <c r="B9" s="16" t="s">
        <v>2049</v>
      </c>
      <c r="C9" s="16" t="s">
        <v>2050</v>
      </c>
      <c r="D9" s="16" t="s">
        <v>2046</v>
      </c>
      <c r="E9" s="16" t="s">
        <v>2051</v>
      </c>
      <c r="F9" s="17">
        <v>3.1347962382445138E-2</v>
      </c>
      <c r="G9" s="17">
        <v>6.7184383015104006</v>
      </c>
      <c r="H9" s="17">
        <v>7.0526380814731526</v>
      </c>
      <c r="I9" s="18">
        <v>2.3401428042084291E-6</v>
      </c>
      <c r="J9" s="18">
        <v>4.7083673220673604E-3</v>
      </c>
      <c r="K9" s="18">
        <v>5.3498508764244146E-4</v>
      </c>
      <c r="L9" s="16" t="s">
        <v>2048</v>
      </c>
    </row>
    <row r="10" spans="1:12" x14ac:dyDescent="0.35">
      <c r="A10" s="16" t="s">
        <v>555</v>
      </c>
      <c r="B10" s="16" t="s">
        <v>2052</v>
      </c>
      <c r="C10" s="16" t="s">
        <v>2053</v>
      </c>
      <c r="D10" s="16" t="s">
        <v>2041</v>
      </c>
      <c r="E10" s="16" t="s">
        <v>2054</v>
      </c>
      <c r="F10" s="17">
        <v>3.5433070866141732E-2</v>
      </c>
      <c r="G10" s="17">
        <v>7.5939513242662846</v>
      </c>
      <c r="H10" s="17">
        <v>7.244050687621459</v>
      </c>
      <c r="I10" s="18">
        <v>2.8619244957326921E-6</v>
      </c>
      <c r="J10" s="18">
        <v>5.7581920854141771E-3</v>
      </c>
      <c r="K10" s="18">
        <v>5.3498508764244146E-4</v>
      </c>
      <c r="L10" s="16" t="s">
        <v>2055</v>
      </c>
    </row>
    <row r="11" spans="1:12" x14ac:dyDescent="0.35">
      <c r="A11" s="16" t="s">
        <v>555</v>
      </c>
      <c r="B11" s="16" t="s">
        <v>598</v>
      </c>
      <c r="C11" s="16" t="s">
        <v>599</v>
      </c>
      <c r="D11" s="16" t="s">
        <v>2041</v>
      </c>
      <c r="E11" s="16" t="s">
        <v>2056</v>
      </c>
      <c r="F11" s="17">
        <v>3.5294117647058823E-2</v>
      </c>
      <c r="G11" s="17">
        <v>7.5641711229946518</v>
      </c>
      <c r="H11" s="17">
        <v>7.2257102238131372</v>
      </c>
      <c r="I11" s="18">
        <v>2.9554223084013121E-6</v>
      </c>
      <c r="J11" s="18">
        <v>5.9463096845034404E-3</v>
      </c>
      <c r="K11" s="18">
        <v>5.3498508764244146E-4</v>
      </c>
      <c r="L11" s="16" t="s">
        <v>2057</v>
      </c>
    </row>
    <row r="12" spans="1:12" x14ac:dyDescent="0.35">
      <c r="A12" s="16" t="s">
        <v>555</v>
      </c>
      <c r="B12" s="16" t="s">
        <v>2058</v>
      </c>
      <c r="C12" s="16" t="s">
        <v>2059</v>
      </c>
      <c r="D12" s="16" t="s">
        <v>2060</v>
      </c>
      <c r="E12" s="16" t="s">
        <v>2061</v>
      </c>
      <c r="F12" s="17">
        <v>4.1666666666666657E-2</v>
      </c>
      <c r="G12" s="17">
        <v>8.9299242424242422</v>
      </c>
      <c r="H12" s="17">
        <v>7.561642661303428</v>
      </c>
      <c r="I12" s="18">
        <v>3.1963651287719551E-6</v>
      </c>
      <c r="J12" s="18">
        <v>6.431086639089173E-3</v>
      </c>
      <c r="K12" s="18">
        <v>5.3498508764244146E-4</v>
      </c>
      <c r="L12" s="16" t="s">
        <v>2062</v>
      </c>
    </row>
    <row r="13" spans="1:12" x14ac:dyDescent="0.35">
      <c r="A13" s="16" t="s">
        <v>555</v>
      </c>
      <c r="B13" s="16" t="s">
        <v>2063</v>
      </c>
      <c r="C13" s="16" t="s">
        <v>2064</v>
      </c>
      <c r="D13" s="16" t="s">
        <v>2041</v>
      </c>
      <c r="E13" s="16" t="s">
        <v>2065</v>
      </c>
      <c r="F13" s="17">
        <v>3.4883720930232558E-2</v>
      </c>
      <c r="G13" s="17">
        <v>7.4762156448202974</v>
      </c>
      <c r="H13" s="17">
        <v>7.1712807970093904</v>
      </c>
      <c r="I13" s="18">
        <v>3.251870497534281E-6</v>
      </c>
      <c r="J13" s="18">
        <v>6.5427634410389736E-3</v>
      </c>
      <c r="K13" s="18">
        <v>5.3498508764244146E-4</v>
      </c>
      <c r="L13" s="16" t="s">
        <v>2055</v>
      </c>
    </row>
    <row r="14" spans="1:12" x14ac:dyDescent="0.35">
      <c r="A14" s="16" t="s">
        <v>555</v>
      </c>
      <c r="B14" s="16" t="s">
        <v>2066</v>
      </c>
      <c r="C14" s="16" t="s">
        <v>2067</v>
      </c>
      <c r="D14" s="16" t="s">
        <v>2068</v>
      </c>
      <c r="E14" s="16" t="s">
        <v>2069</v>
      </c>
      <c r="F14" s="17">
        <v>0.1</v>
      </c>
      <c r="G14" s="17">
        <v>21.43181818181818</v>
      </c>
      <c r="H14" s="17">
        <v>9.9047384818118491</v>
      </c>
      <c r="I14" s="18">
        <v>3.5405916186596031E-6</v>
      </c>
      <c r="J14" s="18">
        <v>7.1236703367431216E-3</v>
      </c>
      <c r="K14" s="18">
        <v>5.3498508764244146E-4</v>
      </c>
      <c r="L14" s="16" t="s">
        <v>2070</v>
      </c>
    </row>
    <row r="15" spans="1:12" x14ac:dyDescent="0.35">
      <c r="A15" s="16" t="s">
        <v>555</v>
      </c>
      <c r="B15" s="16" t="s">
        <v>608</v>
      </c>
      <c r="C15" s="16" t="s">
        <v>609</v>
      </c>
      <c r="D15" s="16" t="s">
        <v>2041</v>
      </c>
      <c r="E15" s="16" t="s">
        <v>2071</v>
      </c>
      <c r="F15" s="17">
        <v>3.4090909090909088E-2</v>
      </c>
      <c r="G15" s="17">
        <v>7.3063016528925608</v>
      </c>
      <c r="H15" s="17">
        <v>7.0650026486823796</v>
      </c>
      <c r="I15" s="18">
        <v>3.9222637642511224E-6</v>
      </c>
      <c r="J15" s="18">
        <v>7.8915946936732578E-3</v>
      </c>
      <c r="K15" s="18">
        <v>5.432679371712738E-4</v>
      </c>
      <c r="L15" s="16" t="s">
        <v>2072</v>
      </c>
    </row>
    <row r="16" spans="1:12" x14ac:dyDescent="0.35">
      <c r="A16" s="16" t="s">
        <v>555</v>
      </c>
      <c r="B16" s="16" t="s">
        <v>2073</v>
      </c>
      <c r="C16" s="16" t="s">
        <v>2074</v>
      </c>
      <c r="D16" s="16" t="s">
        <v>2041</v>
      </c>
      <c r="E16" s="16" t="s">
        <v>2075</v>
      </c>
      <c r="F16" s="17">
        <v>3.1690140845070422E-2</v>
      </c>
      <c r="G16" s="17">
        <v>6.7917733674775924</v>
      </c>
      <c r="H16" s="17">
        <v>6.7334869371343089</v>
      </c>
      <c r="I16" s="18">
        <v>7.0851679224081316E-6</v>
      </c>
      <c r="J16" s="18">
        <v>1.4255357859885159E-2</v>
      </c>
      <c r="K16" s="18">
        <v>9.0586883801477248E-4</v>
      </c>
      <c r="L16" s="16" t="s">
        <v>2055</v>
      </c>
    </row>
    <row r="17" spans="1:12" x14ac:dyDescent="0.35">
      <c r="A17" s="16" t="s">
        <v>555</v>
      </c>
      <c r="B17" s="16" t="s">
        <v>2076</v>
      </c>
      <c r="C17" s="16" t="s">
        <v>2077</v>
      </c>
      <c r="D17" s="16" t="s">
        <v>2078</v>
      </c>
      <c r="E17" s="16" t="s">
        <v>2079</v>
      </c>
      <c r="F17" s="17">
        <v>0.3</v>
      </c>
      <c r="G17" s="17">
        <v>64.295454545454547</v>
      </c>
      <c r="H17" s="17">
        <v>13.707625770235939</v>
      </c>
      <c r="I17" s="18">
        <v>1.150366875924041E-5</v>
      </c>
      <c r="J17" s="18">
        <v>2.3145381543591709E-2</v>
      </c>
      <c r="K17" s="18">
        <v>1.2814449398156559E-3</v>
      </c>
      <c r="L17" s="16" t="s">
        <v>2080</v>
      </c>
    </row>
    <row r="18" spans="1:12" x14ac:dyDescent="0.35">
      <c r="A18" s="16" t="s">
        <v>555</v>
      </c>
      <c r="B18" s="16" t="s">
        <v>2081</v>
      </c>
      <c r="C18" s="16" t="s">
        <v>2082</v>
      </c>
      <c r="D18" s="16" t="s">
        <v>2033</v>
      </c>
      <c r="E18" s="16" t="s">
        <v>2083</v>
      </c>
      <c r="F18" s="17">
        <v>4.2424242424242427E-2</v>
      </c>
      <c r="G18" s="17">
        <v>9.0922865013774103</v>
      </c>
      <c r="H18" s="17">
        <v>7.1481866022136424</v>
      </c>
      <c r="I18" s="18">
        <v>1.2094615363625459E-5</v>
      </c>
      <c r="J18" s="18">
        <v>2.4334366111614429E-2</v>
      </c>
      <c r="K18" s="18">
        <v>1.2814449398156559E-3</v>
      </c>
      <c r="L18" s="16" t="s">
        <v>2084</v>
      </c>
    </row>
    <row r="19" spans="1:12" x14ac:dyDescent="0.35">
      <c r="A19" s="16" t="s">
        <v>555</v>
      </c>
      <c r="B19" s="16" t="s">
        <v>624</v>
      </c>
      <c r="C19" s="16" t="s">
        <v>625</v>
      </c>
      <c r="D19" s="16" t="s">
        <v>2036</v>
      </c>
      <c r="E19" s="16" t="s">
        <v>2085</v>
      </c>
      <c r="F19" s="17">
        <v>2.3206751054852318E-2</v>
      </c>
      <c r="G19" s="17">
        <v>4.9736286919831221</v>
      </c>
      <c r="H19" s="17">
        <v>5.9989911241254257</v>
      </c>
      <c r="I19" s="18">
        <v>1.2602232046229E-5</v>
      </c>
      <c r="J19" s="18">
        <v>2.535569087701274E-2</v>
      </c>
      <c r="K19" s="18">
        <v>1.2814449398156559E-3</v>
      </c>
      <c r="L19" s="16" t="s">
        <v>2086</v>
      </c>
    </row>
    <row r="20" spans="1:12" x14ac:dyDescent="0.35">
      <c r="A20" s="16" t="s">
        <v>555</v>
      </c>
      <c r="B20" s="16" t="s">
        <v>626</v>
      </c>
      <c r="C20" s="16" t="s">
        <v>627</v>
      </c>
      <c r="D20" s="16" t="s">
        <v>2036</v>
      </c>
      <c r="E20" s="16" t="s">
        <v>2087</v>
      </c>
      <c r="F20" s="17">
        <v>2.3109243697478989E-2</v>
      </c>
      <c r="G20" s="17">
        <v>4.9527310924369754</v>
      </c>
      <c r="H20" s="17">
        <v>5.9803435605643207</v>
      </c>
      <c r="I20" s="18">
        <v>1.310660910577761E-5</v>
      </c>
      <c r="J20" s="18">
        <v>2.637049752082455E-2</v>
      </c>
      <c r="K20" s="18">
        <v>1.2814449398156559E-3</v>
      </c>
      <c r="L20" s="16" t="s">
        <v>2086</v>
      </c>
    </row>
    <row r="21" spans="1:12" x14ac:dyDescent="0.35">
      <c r="A21" s="16" t="s">
        <v>555</v>
      </c>
      <c r="B21" s="16" t="s">
        <v>622</v>
      </c>
      <c r="C21" s="16" t="s">
        <v>623</v>
      </c>
      <c r="D21" s="16" t="s">
        <v>2046</v>
      </c>
      <c r="E21" s="16" t="s">
        <v>2088</v>
      </c>
      <c r="F21" s="17">
        <v>2.5188916876574308E-2</v>
      </c>
      <c r="G21" s="17">
        <v>5.3984428669567208</v>
      </c>
      <c r="H21" s="17">
        <v>6.0644087713973986</v>
      </c>
      <c r="I21" s="18">
        <v>1.5967654458627301E-5</v>
      </c>
      <c r="J21" s="18">
        <v>3.2126920770758127E-2</v>
      </c>
      <c r="K21" s="18">
        <v>1.444995927504691E-3</v>
      </c>
      <c r="L21" s="16" t="s">
        <v>2089</v>
      </c>
    </row>
    <row r="22" spans="1:12" x14ac:dyDescent="0.35">
      <c r="A22" s="16" t="s">
        <v>555</v>
      </c>
      <c r="B22" s="16" t="s">
        <v>610</v>
      </c>
      <c r="C22" s="16" t="s">
        <v>611</v>
      </c>
      <c r="D22" s="16" t="s">
        <v>2036</v>
      </c>
      <c r="E22" s="16" t="s">
        <v>2090</v>
      </c>
      <c r="F22" s="17">
        <v>2.2540983606557381E-2</v>
      </c>
      <c r="G22" s="17">
        <v>4.8309426229508201</v>
      </c>
      <c r="H22" s="17">
        <v>5.8706032906992629</v>
      </c>
      <c r="I22" s="18">
        <v>1.651816117255204E-5</v>
      </c>
      <c r="J22" s="18">
        <v>3.3234540279174697E-2</v>
      </c>
      <c r="K22" s="18">
        <v>1.444995927504691E-3</v>
      </c>
      <c r="L22" s="16" t="s">
        <v>2091</v>
      </c>
    </row>
    <row r="23" spans="1:12" x14ac:dyDescent="0.35">
      <c r="A23" s="16" t="s">
        <v>555</v>
      </c>
      <c r="B23" s="16" t="s">
        <v>588</v>
      </c>
      <c r="C23" s="16" t="s">
        <v>589</v>
      </c>
      <c r="D23" s="16" t="s">
        <v>2041</v>
      </c>
      <c r="E23" s="16" t="s">
        <v>2092</v>
      </c>
      <c r="F23" s="17">
        <v>2.7355623100303952E-2</v>
      </c>
      <c r="G23" s="17">
        <v>5.8628074053605976</v>
      </c>
      <c r="H23" s="17">
        <v>6.0922958332627166</v>
      </c>
      <c r="I23" s="18">
        <v>2.2853276833345011E-5</v>
      </c>
      <c r="J23" s="18">
        <v>4.5980792988690157E-2</v>
      </c>
      <c r="K23" s="18">
        <v>1.899227585255356E-3</v>
      </c>
      <c r="L23" s="16" t="s">
        <v>2093</v>
      </c>
    </row>
    <row r="24" spans="1:12" x14ac:dyDescent="0.35">
      <c r="A24" s="16" t="s">
        <v>555</v>
      </c>
      <c r="B24" s="16" t="s">
        <v>620</v>
      </c>
      <c r="C24" s="16" t="s">
        <v>621</v>
      </c>
      <c r="D24" s="16" t="s">
        <v>2041</v>
      </c>
      <c r="E24" s="16" t="s">
        <v>2094</v>
      </c>
      <c r="F24" s="17">
        <v>2.54957507082153E-2</v>
      </c>
      <c r="G24" s="17">
        <v>5.464202935874324</v>
      </c>
      <c r="H24" s="17">
        <v>5.7970715748376556</v>
      </c>
      <c r="I24" s="18">
        <v>3.9627006121636447E-5</v>
      </c>
      <c r="J24" s="18">
        <v>7.9729536316732533E-2</v>
      </c>
      <c r="K24" s="18">
        <v>3.0698974136558108E-3</v>
      </c>
      <c r="L24" s="16" t="s">
        <v>2095</v>
      </c>
    </row>
    <row r="25" spans="1:12" x14ac:dyDescent="0.35">
      <c r="A25" s="16" t="s">
        <v>555</v>
      </c>
      <c r="B25" s="16" t="s">
        <v>2096</v>
      </c>
      <c r="C25" s="16" t="s">
        <v>2097</v>
      </c>
      <c r="D25" s="16" t="s">
        <v>2046</v>
      </c>
      <c r="E25" s="16" t="s">
        <v>2098</v>
      </c>
      <c r="F25" s="17">
        <v>2.2573363431151239E-2</v>
      </c>
      <c r="G25" s="17">
        <v>4.837882208085369</v>
      </c>
      <c r="H25" s="17">
        <v>5.5966668275341362</v>
      </c>
      <c r="I25" s="18">
        <v>4.0633854303613971E-5</v>
      </c>
      <c r="J25" s="18">
        <v>8.1755314858871303E-2</v>
      </c>
      <c r="K25" s="18">
        <v>3.0698974136558108E-3</v>
      </c>
      <c r="L25" s="16" t="s">
        <v>2099</v>
      </c>
    </row>
    <row r="26" spans="1:12" x14ac:dyDescent="0.35">
      <c r="A26" s="16" t="s">
        <v>555</v>
      </c>
      <c r="B26" s="16" t="s">
        <v>2100</v>
      </c>
      <c r="C26" s="16" t="s">
        <v>2101</v>
      </c>
      <c r="D26" s="16" t="s">
        <v>2102</v>
      </c>
      <c r="E26" s="16" t="s">
        <v>2103</v>
      </c>
      <c r="F26" s="17">
        <v>9.5238095238095233E-2</v>
      </c>
      <c r="G26" s="17">
        <v>20.411255411255411</v>
      </c>
      <c r="H26" s="17">
        <v>8.622574009286053</v>
      </c>
      <c r="I26" s="18">
        <v>4.325473414294834E-5</v>
      </c>
      <c r="J26" s="18">
        <v>8.7028525095612055E-2</v>
      </c>
      <c r="K26" s="18">
        <v>3.1258226641517361E-3</v>
      </c>
      <c r="L26" s="16" t="s">
        <v>2104</v>
      </c>
    </row>
    <row r="27" spans="1:12" x14ac:dyDescent="0.35">
      <c r="A27" s="16" t="s">
        <v>555</v>
      </c>
      <c r="B27" s="16" t="s">
        <v>2105</v>
      </c>
      <c r="C27" s="16" t="s">
        <v>2106</v>
      </c>
      <c r="D27" s="16" t="s">
        <v>2107</v>
      </c>
      <c r="E27" s="16" t="s">
        <v>2108</v>
      </c>
      <c r="F27" s="17">
        <v>4.2857142857142858E-2</v>
      </c>
      <c r="G27" s="17">
        <v>9.1850649350649363</v>
      </c>
      <c r="H27" s="17">
        <v>6.6554682868603221</v>
      </c>
      <c r="I27" s="18">
        <v>4.9408907801944367E-5</v>
      </c>
      <c r="J27" s="18">
        <v>9.941072249751208E-2</v>
      </c>
      <c r="K27" s="18">
        <v>3.4217835710206208E-3</v>
      </c>
      <c r="L27" s="16" t="s">
        <v>2109</v>
      </c>
    </row>
    <row r="28" spans="1:12" x14ac:dyDescent="0.35">
      <c r="A28" s="16" t="s">
        <v>555</v>
      </c>
      <c r="B28" s="16" t="s">
        <v>616</v>
      </c>
      <c r="C28" s="16" t="s">
        <v>617</v>
      </c>
      <c r="D28" s="16" t="s">
        <v>2078</v>
      </c>
      <c r="E28" s="16" t="s">
        <v>2110</v>
      </c>
      <c r="F28" s="17">
        <v>0.1764705882352941</v>
      </c>
      <c r="G28" s="17">
        <v>37.820855614973262</v>
      </c>
      <c r="H28" s="17">
        <v>10.398931233090959</v>
      </c>
      <c r="I28" s="18">
        <v>6.3663149412739319E-5</v>
      </c>
      <c r="J28" s="18">
        <v>0.12809025661843149</v>
      </c>
      <c r="K28" s="18">
        <v>4.0698021426200546E-3</v>
      </c>
      <c r="L28" s="16" t="s">
        <v>2111</v>
      </c>
    </row>
    <row r="29" spans="1:12" x14ac:dyDescent="0.35">
      <c r="A29" s="16" t="s">
        <v>555</v>
      </c>
      <c r="B29" s="16" t="s">
        <v>618</v>
      </c>
      <c r="C29" s="16" t="s">
        <v>619</v>
      </c>
      <c r="D29" s="16" t="s">
        <v>2078</v>
      </c>
      <c r="E29" s="16" t="s">
        <v>2110</v>
      </c>
      <c r="F29" s="17">
        <v>0.1764705882352941</v>
      </c>
      <c r="G29" s="17">
        <v>37.820855614973262</v>
      </c>
      <c r="H29" s="17">
        <v>10.398931233090959</v>
      </c>
      <c r="I29" s="18">
        <v>6.3663149412739319E-5</v>
      </c>
      <c r="J29" s="18">
        <v>0.12809025661843149</v>
      </c>
      <c r="K29" s="18">
        <v>4.0698021426200546E-3</v>
      </c>
      <c r="L29" s="16" t="s">
        <v>2111</v>
      </c>
    </row>
    <row r="30" spans="1:12" x14ac:dyDescent="0.35">
      <c r="A30" s="16" t="s">
        <v>555</v>
      </c>
      <c r="B30" s="16" t="s">
        <v>2112</v>
      </c>
      <c r="C30" s="16" t="s">
        <v>2113</v>
      </c>
      <c r="D30" s="16" t="s">
        <v>2102</v>
      </c>
      <c r="E30" s="16" t="s">
        <v>2114</v>
      </c>
      <c r="F30" s="17">
        <v>8.5106382978723402E-2</v>
      </c>
      <c r="G30" s="17">
        <v>18.239845261121861</v>
      </c>
      <c r="H30" s="17">
        <v>8.1021197575953519</v>
      </c>
      <c r="I30" s="18">
        <v>6.7713866162803543E-5</v>
      </c>
      <c r="J30" s="18">
        <v>0.1362402987195607</v>
      </c>
      <c r="K30" s="18">
        <v>4.1684286421468531E-3</v>
      </c>
      <c r="L30" s="16" t="s">
        <v>2115</v>
      </c>
    </row>
    <row r="31" spans="1:12" x14ac:dyDescent="0.35">
      <c r="A31" s="16" t="s">
        <v>555</v>
      </c>
      <c r="B31" s="16" t="s">
        <v>614</v>
      </c>
      <c r="C31" s="16" t="s">
        <v>615</v>
      </c>
      <c r="D31" s="16" t="s">
        <v>2041</v>
      </c>
      <c r="E31" s="16" t="s">
        <v>2116</v>
      </c>
      <c r="F31" s="17">
        <v>2.3376623376623381E-2</v>
      </c>
      <c r="G31" s="17">
        <v>5.0100354191263294</v>
      </c>
      <c r="H31" s="17">
        <v>5.4429173965759841</v>
      </c>
      <c r="I31" s="18">
        <v>7.7322002385560773E-5</v>
      </c>
      <c r="J31" s="18">
        <v>0.1555718687997483</v>
      </c>
      <c r="K31" s="18">
        <v>4.5774520308725529E-3</v>
      </c>
      <c r="L31" s="16" t="s">
        <v>2095</v>
      </c>
    </row>
    <row r="32" spans="1:12" x14ac:dyDescent="0.35">
      <c r="A32" s="16" t="s">
        <v>555</v>
      </c>
      <c r="B32" s="16" t="s">
        <v>735</v>
      </c>
      <c r="C32" s="16" t="s">
        <v>736</v>
      </c>
      <c r="D32" s="16" t="s">
        <v>2102</v>
      </c>
      <c r="E32" s="16" t="s">
        <v>2117</v>
      </c>
      <c r="F32" s="17">
        <v>8.1632653061224483E-2</v>
      </c>
      <c r="G32" s="17">
        <v>17.49536178107607</v>
      </c>
      <c r="H32" s="17">
        <v>7.9158824602951272</v>
      </c>
      <c r="I32" s="18">
        <v>7.9866246643786474E-5</v>
      </c>
      <c r="J32" s="18">
        <v>0.16069088824729841</v>
      </c>
      <c r="K32" s="18">
        <v>4.5774520308725529E-3</v>
      </c>
      <c r="L32" s="16" t="s">
        <v>2118</v>
      </c>
    </row>
    <row r="33" spans="1:12" x14ac:dyDescent="0.35">
      <c r="A33" s="16" t="s">
        <v>555</v>
      </c>
      <c r="B33" s="16" t="s">
        <v>737</v>
      </c>
      <c r="C33" s="16" t="s">
        <v>738</v>
      </c>
      <c r="D33" s="16" t="s">
        <v>2102</v>
      </c>
      <c r="E33" s="16" t="s">
        <v>2119</v>
      </c>
      <c r="F33" s="17">
        <v>7.6923076923076927E-2</v>
      </c>
      <c r="G33" s="17">
        <v>16.48601398601399</v>
      </c>
      <c r="H33" s="17">
        <v>7.6562376319294669</v>
      </c>
      <c r="I33" s="18">
        <v>1.009674701978032E-4</v>
      </c>
      <c r="J33" s="18">
        <v>0.20314655003797999</v>
      </c>
      <c r="K33" s="18">
        <v>5.5939521207835508E-3</v>
      </c>
      <c r="L33" s="16" t="s">
        <v>2120</v>
      </c>
    </row>
    <row r="34" spans="1:12" x14ac:dyDescent="0.35">
      <c r="A34" s="16" t="s">
        <v>555</v>
      </c>
      <c r="B34" s="16" t="s">
        <v>2121</v>
      </c>
      <c r="C34" s="16" t="s">
        <v>2122</v>
      </c>
      <c r="D34" s="16" t="s">
        <v>2102</v>
      </c>
      <c r="E34" s="16" t="s">
        <v>2123</v>
      </c>
      <c r="F34" s="17">
        <v>7.407407407407407E-2</v>
      </c>
      <c r="G34" s="17">
        <v>15.87542087542087</v>
      </c>
      <c r="H34" s="17">
        <v>7.4948564610660702</v>
      </c>
      <c r="I34" s="18">
        <v>1.171117010831455E-4</v>
      </c>
      <c r="J34" s="18">
        <v>0.23562874257928881</v>
      </c>
      <c r="K34" s="18">
        <v>6.1977507882393264E-3</v>
      </c>
      <c r="L34" s="16" t="s">
        <v>2124</v>
      </c>
    </row>
    <row r="35" spans="1:12" x14ac:dyDescent="0.35">
      <c r="A35" s="16" t="s">
        <v>555</v>
      </c>
      <c r="B35" s="16" t="s">
        <v>2125</v>
      </c>
      <c r="C35" s="16" t="s">
        <v>2126</v>
      </c>
      <c r="D35" s="16" t="s">
        <v>2060</v>
      </c>
      <c r="E35" s="16" t="s">
        <v>2127</v>
      </c>
      <c r="F35" s="17">
        <v>2.5157232704402521E-2</v>
      </c>
      <c r="G35" s="17">
        <v>5.3916523727844483</v>
      </c>
      <c r="H35" s="17">
        <v>5.407650571120576</v>
      </c>
      <c r="I35" s="18">
        <v>1.193233843967546E-4</v>
      </c>
      <c r="J35" s="18">
        <v>0.24007864940627019</v>
      </c>
      <c r="K35" s="18">
        <v>6.1977507882393264E-3</v>
      </c>
      <c r="L35" s="16" t="s">
        <v>2128</v>
      </c>
    </row>
    <row r="36" spans="1:12" x14ac:dyDescent="0.35">
      <c r="A36" s="16" t="s">
        <v>555</v>
      </c>
      <c r="B36" s="16" t="s">
        <v>592</v>
      </c>
      <c r="C36" s="16" t="s">
        <v>593</v>
      </c>
      <c r="D36" s="16" t="s">
        <v>2060</v>
      </c>
      <c r="E36" s="16" t="s">
        <v>2129</v>
      </c>
      <c r="F36" s="17">
        <v>2.4615384615384619E-2</v>
      </c>
      <c r="G36" s="17">
        <v>5.2755244755244757</v>
      </c>
      <c r="H36" s="17">
        <v>5.3232906086901641</v>
      </c>
      <c r="I36" s="18">
        <v>1.3859395983615349E-4</v>
      </c>
      <c r="J36" s="18">
        <v>0.27885104719034087</v>
      </c>
      <c r="K36" s="18">
        <v>6.9561076204898891E-3</v>
      </c>
      <c r="L36" s="16" t="s">
        <v>2130</v>
      </c>
    </row>
    <row r="37" spans="1:12" x14ac:dyDescent="0.35">
      <c r="A37" s="16" t="s">
        <v>555</v>
      </c>
      <c r="B37" s="16" t="s">
        <v>604</v>
      </c>
      <c r="C37" s="16" t="s">
        <v>605</v>
      </c>
      <c r="D37" s="16" t="s">
        <v>2102</v>
      </c>
      <c r="E37" s="16" t="s">
        <v>2131</v>
      </c>
      <c r="F37" s="17">
        <v>7.0175438596491224E-2</v>
      </c>
      <c r="G37" s="17">
        <v>15.03987240829346</v>
      </c>
      <c r="H37" s="17">
        <v>7.2682927171209348</v>
      </c>
      <c r="I37" s="18">
        <v>1.447273739481115E-4</v>
      </c>
      <c r="J37" s="18">
        <v>0.29119147638360032</v>
      </c>
      <c r="K37" s="18">
        <v>6.9561076204898891E-3</v>
      </c>
      <c r="L37" s="16" t="s">
        <v>2132</v>
      </c>
    </row>
    <row r="38" spans="1:12" x14ac:dyDescent="0.35">
      <c r="A38" s="16" t="s">
        <v>555</v>
      </c>
      <c r="B38" s="16" t="s">
        <v>2133</v>
      </c>
      <c r="C38" s="16" t="s">
        <v>2134</v>
      </c>
      <c r="D38" s="16" t="s">
        <v>2068</v>
      </c>
      <c r="E38" s="16" t="s">
        <v>2135</v>
      </c>
      <c r="F38" s="17">
        <v>4.6296296296296287E-2</v>
      </c>
      <c r="G38" s="17">
        <v>9.9221380471380467</v>
      </c>
      <c r="H38" s="17">
        <v>6.3665244705443902</v>
      </c>
      <c r="I38" s="18">
        <v>1.5066426891751381E-4</v>
      </c>
      <c r="J38" s="18">
        <v>0.30313650906203771</v>
      </c>
      <c r="K38" s="18">
        <v>6.9561076204898891E-3</v>
      </c>
      <c r="L38" s="16" t="s">
        <v>2136</v>
      </c>
    </row>
    <row r="39" spans="1:12" x14ac:dyDescent="0.35">
      <c r="A39" s="16" t="s">
        <v>555</v>
      </c>
      <c r="B39" s="16" t="s">
        <v>2137</v>
      </c>
      <c r="C39" s="16" t="s">
        <v>2138</v>
      </c>
      <c r="D39" s="16" t="s">
        <v>2068</v>
      </c>
      <c r="E39" s="16" t="s">
        <v>2135</v>
      </c>
      <c r="F39" s="17">
        <v>4.6296296296296287E-2</v>
      </c>
      <c r="G39" s="17">
        <v>9.9221380471380467</v>
      </c>
      <c r="H39" s="17">
        <v>6.3665244705443902</v>
      </c>
      <c r="I39" s="18">
        <v>1.5066426891751381E-4</v>
      </c>
      <c r="J39" s="18">
        <v>0.30313650906203771</v>
      </c>
      <c r="K39" s="18">
        <v>6.9561076204898891E-3</v>
      </c>
      <c r="L39" s="16" t="s">
        <v>2139</v>
      </c>
    </row>
    <row r="40" spans="1:12" x14ac:dyDescent="0.35">
      <c r="A40" s="16" t="s">
        <v>555</v>
      </c>
      <c r="B40" s="16" t="s">
        <v>606</v>
      </c>
      <c r="C40" s="16" t="s">
        <v>607</v>
      </c>
      <c r="D40" s="16" t="s">
        <v>2078</v>
      </c>
      <c r="E40" s="16" t="s">
        <v>2140</v>
      </c>
      <c r="F40" s="17">
        <v>0.13043478260869559</v>
      </c>
      <c r="G40" s="17">
        <v>27.95454545454545</v>
      </c>
      <c r="H40" s="17">
        <v>8.8559561039691932</v>
      </c>
      <c r="I40" s="18">
        <v>1.6248024116843359E-4</v>
      </c>
      <c r="J40" s="18">
        <v>0.32691024523088852</v>
      </c>
      <c r="K40" s="18">
        <v>7.2988990271680423E-3</v>
      </c>
      <c r="L40" s="16" t="s">
        <v>2141</v>
      </c>
    </row>
    <row r="41" spans="1:12" x14ac:dyDescent="0.35">
      <c r="A41" s="16" t="s">
        <v>555</v>
      </c>
      <c r="B41" s="16" t="s">
        <v>612</v>
      </c>
      <c r="C41" s="16" t="s">
        <v>613</v>
      </c>
      <c r="D41" s="16" t="s">
        <v>2033</v>
      </c>
      <c r="E41" s="16" t="s">
        <v>2142</v>
      </c>
      <c r="F41" s="17">
        <v>2.7888446215139438E-2</v>
      </c>
      <c r="G41" s="17">
        <v>5.9770010865628391</v>
      </c>
      <c r="H41" s="17">
        <v>5.4348613842854592</v>
      </c>
      <c r="I41" s="18">
        <v>1.7263153254322509E-4</v>
      </c>
      <c r="J41" s="18">
        <v>0.34733464347696891</v>
      </c>
      <c r="K41" s="18">
        <v>7.5024296993594468E-3</v>
      </c>
      <c r="L41" s="16" t="s">
        <v>2143</v>
      </c>
    </row>
    <row r="42" spans="1:12" x14ac:dyDescent="0.35">
      <c r="A42" s="16" t="s">
        <v>555</v>
      </c>
      <c r="B42" s="16" t="s">
        <v>2144</v>
      </c>
      <c r="C42" s="16" t="s">
        <v>2145</v>
      </c>
      <c r="D42" s="16" t="s">
        <v>2078</v>
      </c>
      <c r="E42" s="16" t="s">
        <v>2146</v>
      </c>
      <c r="F42" s="17">
        <v>0.125</v>
      </c>
      <c r="G42" s="17">
        <v>26.78977272727273</v>
      </c>
      <c r="H42" s="17">
        <v>8.6557397166479966</v>
      </c>
      <c r="I42" s="18">
        <v>1.8506626775810671E-4</v>
      </c>
      <c r="J42" s="18">
        <v>0.37235333072931071</v>
      </c>
      <c r="K42" s="18">
        <v>7.5024296993594468E-3</v>
      </c>
      <c r="L42" s="16" t="s">
        <v>2147</v>
      </c>
    </row>
    <row r="43" spans="1:12" x14ac:dyDescent="0.35">
      <c r="A43" s="16" t="s">
        <v>555</v>
      </c>
      <c r="B43" s="16" t="s">
        <v>2148</v>
      </c>
      <c r="C43" s="16" t="s">
        <v>2149</v>
      </c>
      <c r="D43" s="16" t="s">
        <v>2078</v>
      </c>
      <c r="E43" s="16" t="s">
        <v>2146</v>
      </c>
      <c r="F43" s="17">
        <v>0.125</v>
      </c>
      <c r="G43" s="17">
        <v>26.78977272727273</v>
      </c>
      <c r="H43" s="17">
        <v>8.6557397166479966</v>
      </c>
      <c r="I43" s="18">
        <v>1.8506626775810671E-4</v>
      </c>
      <c r="J43" s="18">
        <v>0.37235333072931071</v>
      </c>
      <c r="K43" s="18">
        <v>7.5024296993594468E-3</v>
      </c>
      <c r="L43" s="16" t="s">
        <v>2150</v>
      </c>
    </row>
    <row r="44" spans="1:12" x14ac:dyDescent="0.35">
      <c r="A44" s="16" t="s">
        <v>555</v>
      </c>
      <c r="B44" s="16" t="s">
        <v>2151</v>
      </c>
      <c r="C44" s="16" t="s">
        <v>2152</v>
      </c>
      <c r="D44" s="16" t="s">
        <v>2078</v>
      </c>
      <c r="E44" s="16" t="s">
        <v>2146</v>
      </c>
      <c r="F44" s="17">
        <v>0.125</v>
      </c>
      <c r="G44" s="17">
        <v>26.78977272727273</v>
      </c>
      <c r="H44" s="17">
        <v>8.6557397166479966</v>
      </c>
      <c r="I44" s="18">
        <v>1.8506626775810671E-4</v>
      </c>
      <c r="J44" s="18">
        <v>0.37235333072931071</v>
      </c>
      <c r="K44" s="18">
        <v>7.5024296993594468E-3</v>
      </c>
      <c r="L44" s="16" t="s">
        <v>2153</v>
      </c>
    </row>
    <row r="45" spans="1:12" x14ac:dyDescent="0.35">
      <c r="A45" s="16" t="s">
        <v>555</v>
      </c>
      <c r="B45" s="16" t="s">
        <v>602</v>
      </c>
      <c r="C45" s="16" t="s">
        <v>603</v>
      </c>
      <c r="D45" s="16" t="s">
        <v>2041</v>
      </c>
      <c r="E45" s="16" t="s">
        <v>2154</v>
      </c>
      <c r="F45" s="17">
        <v>2.0501138952164009E-2</v>
      </c>
      <c r="G45" s="17">
        <v>4.3937668254296964</v>
      </c>
      <c r="H45" s="17">
        <v>4.9260980567419246</v>
      </c>
      <c r="I45" s="18">
        <v>2.0780084510881161E-4</v>
      </c>
      <c r="J45" s="18">
        <v>0.41809530035892878</v>
      </c>
      <c r="K45" s="18">
        <v>8.2234971034289076E-3</v>
      </c>
      <c r="L45" s="16" t="s">
        <v>2155</v>
      </c>
    </row>
    <row r="46" spans="1:12" x14ac:dyDescent="0.35">
      <c r="A46" s="16" t="s">
        <v>555</v>
      </c>
      <c r="B46" s="16" t="s">
        <v>2156</v>
      </c>
      <c r="C46" s="16" t="s">
        <v>2157</v>
      </c>
      <c r="D46" s="16" t="s">
        <v>2102</v>
      </c>
      <c r="E46" s="16" t="s">
        <v>2158</v>
      </c>
      <c r="F46" s="17">
        <v>6.25E-2</v>
      </c>
      <c r="G46" s="17">
        <v>13.39488636363636</v>
      </c>
      <c r="H46" s="17">
        <v>6.8005683810133144</v>
      </c>
      <c r="I46" s="18">
        <v>2.2708372730339459E-4</v>
      </c>
      <c r="J46" s="18">
        <v>0.45689245933442979</v>
      </c>
      <c r="K46" s="18">
        <v>8.6131087828064824E-3</v>
      </c>
      <c r="L46" s="16" t="s">
        <v>2159</v>
      </c>
    </row>
    <row r="47" spans="1:12" x14ac:dyDescent="0.35">
      <c r="A47" s="16" t="s">
        <v>555</v>
      </c>
      <c r="B47" s="16" t="s">
        <v>600</v>
      </c>
      <c r="C47" s="16" t="s">
        <v>601</v>
      </c>
      <c r="D47" s="16" t="s">
        <v>2068</v>
      </c>
      <c r="E47" s="16" t="s">
        <v>2160</v>
      </c>
      <c r="F47" s="17">
        <v>4.2372881355932202E-2</v>
      </c>
      <c r="G47" s="17">
        <v>9.0812788906009239</v>
      </c>
      <c r="H47" s="17">
        <v>6.0291838238157984</v>
      </c>
      <c r="I47" s="18">
        <v>2.280100995068467E-4</v>
      </c>
      <c r="J47" s="18">
        <v>0.45875632020777563</v>
      </c>
      <c r="K47" s="18">
        <v>8.6131087828064824E-3</v>
      </c>
      <c r="L47" s="16" t="s">
        <v>2161</v>
      </c>
    </row>
    <row r="48" spans="1:12" x14ac:dyDescent="0.35">
      <c r="A48" s="16" t="s">
        <v>555</v>
      </c>
      <c r="B48" s="16" t="s">
        <v>2162</v>
      </c>
      <c r="C48" s="16" t="s">
        <v>2163</v>
      </c>
      <c r="D48" s="16" t="s">
        <v>2102</v>
      </c>
      <c r="E48" s="16" t="s">
        <v>2164</v>
      </c>
      <c r="F48" s="17">
        <v>6.1538461538461542E-2</v>
      </c>
      <c r="G48" s="17">
        <v>13.18881118881119</v>
      </c>
      <c r="H48" s="17">
        <v>6.7397262424147959</v>
      </c>
      <c r="I48" s="18">
        <v>2.4111775112796251E-4</v>
      </c>
      <c r="J48" s="18">
        <v>0.48512891526946061</v>
      </c>
      <c r="K48" s="18">
        <v>8.9058462931240426E-3</v>
      </c>
      <c r="L48" s="16" t="s">
        <v>2165</v>
      </c>
    </row>
    <row r="49" spans="1:12" x14ac:dyDescent="0.35">
      <c r="A49" s="16" t="s">
        <v>555</v>
      </c>
      <c r="B49" s="16" t="s">
        <v>594</v>
      </c>
      <c r="C49" s="16" t="s">
        <v>595</v>
      </c>
      <c r="D49" s="16" t="s">
        <v>2107</v>
      </c>
      <c r="E49" s="16" t="s">
        <v>2166</v>
      </c>
      <c r="F49" s="17">
        <v>3.0612244897959179E-2</v>
      </c>
      <c r="G49" s="17">
        <v>6.5607606679035264</v>
      </c>
      <c r="H49" s="17">
        <v>5.358031592785232</v>
      </c>
      <c r="I49" s="18">
        <v>3.1181082458482348E-4</v>
      </c>
      <c r="J49" s="18">
        <v>0.62736337906466499</v>
      </c>
      <c r="K49" s="18">
        <v>1.102685984366039E-2</v>
      </c>
      <c r="L49" s="16" t="s">
        <v>2167</v>
      </c>
    </row>
    <row r="50" spans="1:12" x14ac:dyDescent="0.35">
      <c r="A50" s="16" t="s">
        <v>555</v>
      </c>
      <c r="B50" s="16" t="s">
        <v>596</v>
      </c>
      <c r="C50" s="16" t="s">
        <v>597</v>
      </c>
      <c r="D50" s="16" t="s">
        <v>2107</v>
      </c>
      <c r="E50" s="16" t="s">
        <v>2166</v>
      </c>
      <c r="F50" s="17">
        <v>3.0612244897959179E-2</v>
      </c>
      <c r="G50" s="17">
        <v>6.5607606679035264</v>
      </c>
      <c r="H50" s="17">
        <v>5.358031592785232</v>
      </c>
      <c r="I50" s="18">
        <v>3.1181082458482348E-4</v>
      </c>
      <c r="J50" s="18">
        <v>0.62736337906466499</v>
      </c>
      <c r="K50" s="18">
        <v>1.102685984366039E-2</v>
      </c>
      <c r="L50" s="16" t="s">
        <v>2167</v>
      </c>
    </row>
    <row r="51" spans="1:12" x14ac:dyDescent="0.35">
      <c r="A51" s="16" t="s">
        <v>560</v>
      </c>
      <c r="B51" s="16" t="s">
        <v>2172</v>
      </c>
      <c r="C51" s="16" t="s">
        <v>2173</v>
      </c>
      <c r="D51" s="16" t="s">
        <v>2174</v>
      </c>
      <c r="E51" s="16" t="s">
        <v>2175</v>
      </c>
      <c r="F51" s="17">
        <v>2.4054982817869421E-2</v>
      </c>
      <c r="G51" s="17">
        <v>5.3904783968493</v>
      </c>
      <c r="H51" s="17">
        <v>5.0512540799487304</v>
      </c>
      <c r="I51" s="18">
        <v>3.2515693132196351E-4</v>
      </c>
      <c r="J51" s="18">
        <v>4.9098696629616481E-2</v>
      </c>
      <c r="K51" s="18">
        <v>2.0331524362869662E-2</v>
      </c>
      <c r="L51" s="16" t="s">
        <v>2176</v>
      </c>
    </row>
    <row r="52" spans="1:12" x14ac:dyDescent="0.35">
      <c r="A52" s="16" t="s">
        <v>555</v>
      </c>
      <c r="B52" s="16" t="s">
        <v>2168</v>
      </c>
      <c r="C52" s="16" t="s">
        <v>2169</v>
      </c>
      <c r="D52" s="16" t="s">
        <v>2078</v>
      </c>
      <c r="E52" s="16" t="s">
        <v>2170</v>
      </c>
      <c r="F52" s="17">
        <v>0.10344827586206901</v>
      </c>
      <c r="G52" s="17">
        <v>22.170846394984331</v>
      </c>
      <c r="H52" s="17">
        <v>7.8117065769482847</v>
      </c>
      <c r="I52" s="18">
        <v>3.2852111399184252E-4</v>
      </c>
      <c r="J52" s="18">
        <v>0.66098448135158705</v>
      </c>
      <c r="K52" s="18">
        <v>1.1375764013007E-2</v>
      </c>
      <c r="L52" s="16" t="s">
        <v>2171</v>
      </c>
    </row>
    <row r="53" spans="1:12" x14ac:dyDescent="0.35">
      <c r="A53" s="16" t="s">
        <v>560</v>
      </c>
      <c r="B53" s="16" t="s">
        <v>2177</v>
      </c>
      <c r="C53" s="16" t="s">
        <v>2178</v>
      </c>
      <c r="D53" s="16" t="s">
        <v>2174</v>
      </c>
      <c r="E53" s="16" t="s">
        <v>2179</v>
      </c>
      <c r="F53" s="17">
        <v>2.3890784982935159E-2</v>
      </c>
      <c r="G53" s="17">
        <v>5.3536833224680764</v>
      </c>
      <c r="H53" s="17">
        <v>5.0263603498179403</v>
      </c>
      <c r="I53" s="18">
        <v>3.388587393811611E-4</v>
      </c>
      <c r="J53" s="18">
        <v>5.1167669646555329E-2</v>
      </c>
      <c r="K53" s="18">
        <v>2.0331524362869662E-2</v>
      </c>
      <c r="L53" s="16" t="s">
        <v>2176</v>
      </c>
    </row>
  </sheetData>
  <mergeCells count="1">
    <mergeCell ref="A2:L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E6134-1B91-4957-887B-7C7FD9DA6704}">
  <dimension ref="A2:L53"/>
  <sheetViews>
    <sheetView workbookViewId="0">
      <selection activeCell="A2" sqref="A2:L2"/>
    </sheetView>
  </sheetViews>
  <sheetFormatPr defaultRowHeight="14.5" x14ac:dyDescent="0.35"/>
  <cols>
    <col min="2" max="2" width="9.26953125" bestFit="1" customWidth="1"/>
    <col min="3" max="3" width="69.36328125" bestFit="1" customWidth="1"/>
    <col min="4" max="4" width="8.81640625" bestFit="1" customWidth="1"/>
    <col min="5" max="5" width="8.1796875" style="8" bestFit="1" customWidth="1"/>
    <col min="6" max="6" width="8.54296875" style="8" bestFit="1" customWidth="1"/>
    <col min="7" max="7" width="12.6328125" style="3" bestFit="1" customWidth="1"/>
    <col min="8" max="8" width="7.08984375" style="3" bestFit="1" customWidth="1"/>
    <col min="9" max="11" width="9.90625" bestFit="1" customWidth="1"/>
    <col min="12" max="12" width="56.7265625" bestFit="1" customWidth="1"/>
  </cols>
  <sheetData>
    <row r="2" spans="1:12" ht="37" customHeight="1" x14ac:dyDescent="0.35">
      <c r="A2" s="139" t="s">
        <v>2506</v>
      </c>
      <c r="B2" s="139"/>
      <c r="C2" s="139"/>
      <c r="D2" s="139"/>
      <c r="E2" s="139"/>
      <c r="F2" s="139"/>
      <c r="G2" s="139"/>
      <c r="H2" s="139"/>
      <c r="I2" s="139"/>
      <c r="J2" s="139"/>
      <c r="K2" s="139"/>
      <c r="L2" s="139"/>
    </row>
    <row r="3" spans="1:12" x14ac:dyDescent="0.35">
      <c r="A3" s="67" t="s">
        <v>547</v>
      </c>
      <c r="B3" s="67" t="s">
        <v>548</v>
      </c>
      <c r="C3" s="67" t="s">
        <v>549</v>
      </c>
      <c r="D3" s="67" t="s">
        <v>550</v>
      </c>
      <c r="E3" s="67" t="s">
        <v>2028</v>
      </c>
      <c r="F3" s="68" t="s">
        <v>2029</v>
      </c>
      <c r="G3" s="68" t="s">
        <v>551</v>
      </c>
      <c r="H3" s="68" t="s">
        <v>587</v>
      </c>
      <c r="I3" s="69" t="s">
        <v>552</v>
      </c>
      <c r="J3" s="69" t="s">
        <v>553</v>
      </c>
      <c r="K3" s="69" t="s">
        <v>948</v>
      </c>
      <c r="L3" s="67" t="s">
        <v>554</v>
      </c>
    </row>
    <row r="4" spans="1:12" x14ac:dyDescent="0.35">
      <c r="A4" s="16" t="s">
        <v>555</v>
      </c>
      <c r="B4" s="16" t="s">
        <v>564</v>
      </c>
      <c r="C4" s="16" t="s">
        <v>565</v>
      </c>
      <c r="D4" s="16" t="s">
        <v>2180</v>
      </c>
      <c r="E4" s="17" t="s">
        <v>2181</v>
      </c>
      <c r="F4" s="17">
        <v>3.7037037037037028E-2</v>
      </c>
      <c r="G4" s="18">
        <v>6.7817331895001791</v>
      </c>
      <c r="H4" s="18">
        <v>6.3330312085483422</v>
      </c>
      <c r="I4" s="16">
        <v>2.4327296791986921E-5</v>
      </c>
      <c r="J4" s="16">
        <v>4.3667497741616532E-2</v>
      </c>
      <c r="K4" s="16">
        <v>3.9512651526353498E-2</v>
      </c>
      <c r="L4" s="16" t="s">
        <v>2182</v>
      </c>
    </row>
    <row r="5" spans="1:12" x14ac:dyDescent="0.35">
      <c r="A5" s="16" t="s">
        <v>555</v>
      </c>
      <c r="B5" s="16" t="s">
        <v>2183</v>
      </c>
      <c r="C5" s="16" t="s">
        <v>2184</v>
      </c>
      <c r="D5" s="16" t="s">
        <v>2185</v>
      </c>
      <c r="E5" s="17" t="s">
        <v>2186</v>
      </c>
      <c r="F5" s="17">
        <v>0.1</v>
      </c>
      <c r="G5" s="18">
        <v>18.310679611650489</v>
      </c>
      <c r="H5" s="18">
        <v>8.1213935829309278</v>
      </c>
      <c r="I5" s="16">
        <v>6.5913700340979563E-5</v>
      </c>
      <c r="J5" s="16">
        <v>0.1183150921120583</v>
      </c>
      <c r="K5" s="16">
        <v>4.3341772844781343E-2</v>
      </c>
      <c r="L5" s="16" t="s">
        <v>2187</v>
      </c>
    </row>
    <row r="6" spans="1:12" x14ac:dyDescent="0.35">
      <c r="A6" s="16" t="s">
        <v>560</v>
      </c>
      <c r="B6" s="16" t="s">
        <v>561</v>
      </c>
      <c r="C6" s="16" t="s">
        <v>562</v>
      </c>
      <c r="D6" s="16" t="s">
        <v>2188</v>
      </c>
      <c r="E6" s="17" t="s">
        <v>2189</v>
      </c>
      <c r="F6" s="17">
        <v>2.2633744855967079E-2</v>
      </c>
      <c r="G6" s="18">
        <v>4.1796982167352539</v>
      </c>
      <c r="H6" s="18">
        <v>5.236426487265331</v>
      </c>
      <c r="I6" s="16">
        <v>6.6049937485077677E-5</v>
      </c>
      <c r="J6" s="16">
        <v>1.268158799713491E-2</v>
      </c>
      <c r="K6" s="16">
        <v>6.8427952968694158E-3</v>
      </c>
      <c r="L6" s="16" t="s">
        <v>2190</v>
      </c>
    </row>
    <row r="7" spans="1:12" x14ac:dyDescent="0.35">
      <c r="A7" s="16" t="s">
        <v>555</v>
      </c>
      <c r="B7" s="16" t="s">
        <v>2191</v>
      </c>
      <c r="C7" s="16" t="s">
        <v>2192</v>
      </c>
      <c r="D7" s="16" t="s">
        <v>2185</v>
      </c>
      <c r="E7" s="17" t="s">
        <v>2103</v>
      </c>
      <c r="F7" s="17">
        <v>9.5238095238095233E-2</v>
      </c>
      <c r="G7" s="18">
        <v>17.438742487286181</v>
      </c>
      <c r="H7" s="18">
        <v>7.903196112515583</v>
      </c>
      <c r="I7" s="16">
        <v>8.0054473498137932E-5</v>
      </c>
      <c r="J7" s="16">
        <v>0.14369777992915761</v>
      </c>
      <c r="K7" s="16">
        <v>4.3341772844781343E-2</v>
      </c>
      <c r="L7" s="16" t="s">
        <v>2187</v>
      </c>
    </row>
    <row r="8" spans="1:12" x14ac:dyDescent="0.35">
      <c r="A8" s="16" t="s">
        <v>563</v>
      </c>
      <c r="B8" s="16" t="s">
        <v>2193</v>
      </c>
      <c r="C8" s="16" t="s">
        <v>2194</v>
      </c>
      <c r="D8" s="16" t="s">
        <v>2195</v>
      </c>
      <c r="E8" s="17" t="s">
        <v>2196</v>
      </c>
      <c r="F8" s="17">
        <v>0.1</v>
      </c>
      <c r="G8" s="18">
        <v>17.279629629629628</v>
      </c>
      <c r="H8" s="18">
        <v>7.8636090313223566</v>
      </c>
      <c r="I8" s="16">
        <v>8.2567937046155564E-5</v>
      </c>
      <c r="J8" s="16">
        <v>2.6752011602954401E-2</v>
      </c>
      <c r="K8" s="16">
        <v>2.40750721703001E-2</v>
      </c>
      <c r="L8" s="16" t="s">
        <v>2197</v>
      </c>
    </row>
    <row r="9" spans="1:12" x14ac:dyDescent="0.35">
      <c r="A9" s="16" t="s">
        <v>560</v>
      </c>
      <c r="B9" s="16" t="s">
        <v>570</v>
      </c>
      <c r="C9" s="16" t="s">
        <v>571</v>
      </c>
      <c r="D9" s="16" t="s">
        <v>2198</v>
      </c>
      <c r="E9" s="17" t="s">
        <v>2199</v>
      </c>
      <c r="F9" s="17">
        <v>4.1095890410958902E-2</v>
      </c>
      <c r="G9" s="18">
        <v>7.5890410958904111</v>
      </c>
      <c r="H9" s="18">
        <v>5.8961436620284582</v>
      </c>
      <c r="I9" s="16">
        <v>1.4387757546204189E-4</v>
      </c>
      <c r="J9" s="16">
        <v>2.7624494488712049E-2</v>
      </c>
      <c r="K9" s="16">
        <v>6.8427952968694158E-3</v>
      </c>
      <c r="L9" s="16" t="s">
        <v>2200</v>
      </c>
    </row>
    <row r="10" spans="1:12" x14ac:dyDescent="0.35">
      <c r="A10" s="16" t="s">
        <v>560</v>
      </c>
      <c r="B10" s="16" t="s">
        <v>572</v>
      </c>
      <c r="C10" s="16" t="s">
        <v>573</v>
      </c>
      <c r="D10" s="16" t="s">
        <v>2198</v>
      </c>
      <c r="E10" s="17" t="s">
        <v>2199</v>
      </c>
      <c r="F10" s="17">
        <v>4.1095890410958902E-2</v>
      </c>
      <c r="G10" s="18">
        <v>7.5890410958904111</v>
      </c>
      <c r="H10" s="18">
        <v>5.8961436620284582</v>
      </c>
      <c r="I10" s="16">
        <v>1.4387757546204189E-4</v>
      </c>
      <c r="J10" s="16">
        <v>2.7624494488712049E-2</v>
      </c>
      <c r="K10" s="16">
        <v>6.8427952968694158E-3</v>
      </c>
      <c r="L10" s="16" t="s">
        <v>2200</v>
      </c>
    </row>
    <row r="11" spans="1:12" x14ac:dyDescent="0.35">
      <c r="A11" s="16" t="s">
        <v>560</v>
      </c>
      <c r="B11" s="16" t="s">
        <v>628</v>
      </c>
      <c r="C11" s="16" t="s">
        <v>629</v>
      </c>
      <c r="D11" s="16" t="s">
        <v>2201</v>
      </c>
      <c r="E11" s="17" t="s">
        <v>2202</v>
      </c>
      <c r="F11" s="17">
        <v>2.21729490022173E-2</v>
      </c>
      <c r="G11" s="18">
        <v>4.0946045824094606</v>
      </c>
      <c r="H11" s="18">
        <v>4.9049452764146562</v>
      </c>
      <c r="I11" s="16">
        <v>1.6995177861505741E-4</v>
      </c>
      <c r="J11" s="16">
        <v>3.2630741494091023E-2</v>
      </c>
      <c r="K11" s="16">
        <v>6.8427952968694158E-3</v>
      </c>
      <c r="L11" s="16" t="s">
        <v>2203</v>
      </c>
    </row>
    <row r="12" spans="1:12" x14ac:dyDescent="0.35">
      <c r="A12" s="16" t="s">
        <v>555</v>
      </c>
      <c r="B12" s="16" t="s">
        <v>566</v>
      </c>
      <c r="C12" s="16" t="s">
        <v>567</v>
      </c>
      <c r="D12" s="16" t="s">
        <v>2204</v>
      </c>
      <c r="E12" s="17" t="s">
        <v>2205</v>
      </c>
      <c r="F12" s="17">
        <v>3.896103896103896E-2</v>
      </c>
      <c r="G12" s="18">
        <v>7.134031017526163</v>
      </c>
      <c r="H12" s="18">
        <v>5.6638548703212122</v>
      </c>
      <c r="I12" s="16">
        <v>2.003005801312958E-4</v>
      </c>
      <c r="J12" s="16">
        <v>0.35953954133567601</v>
      </c>
      <c r="K12" s="16">
        <v>6.5066062135281988E-2</v>
      </c>
      <c r="L12" s="16" t="s">
        <v>2206</v>
      </c>
    </row>
    <row r="13" spans="1:12" x14ac:dyDescent="0.35">
      <c r="A13" s="16" t="s">
        <v>555</v>
      </c>
      <c r="B13" s="16" t="s">
        <v>568</v>
      </c>
      <c r="C13" s="16" t="s">
        <v>569</v>
      </c>
      <c r="D13" s="16" t="s">
        <v>2204</v>
      </c>
      <c r="E13" s="17" t="s">
        <v>2205</v>
      </c>
      <c r="F13" s="17">
        <v>3.896103896103896E-2</v>
      </c>
      <c r="G13" s="18">
        <v>7.134031017526163</v>
      </c>
      <c r="H13" s="18">
        <v>5.6638548703212122</v>
      </c>
      <c r="I13" s="16">
        <v>2.003005801312958E-4</v>
      </c>
      <c r="J13" s="16">
        <v>0.35953954133567601</v>
      </c>
      <c r="K13" s="16">
        <v>6.5066062135281988E-2</v>
      </c>
      <c r="L13" s="16" t="s">
        <v>2206</v>
      </c>
    </row>
    <row r="14" spans="1:12" x14ac:dyDescent="0.35">
      <c r="A14" s="16" t="s">
        <v>563</v>
      </c>
      <c r="B14" s="16" t="s">
        <v>2207</v>
      </c>
      <c r="C14" s="16" t="s">
        <v>2208</v>
      </c>
      <c r="D14" s="16" t="s">
        <v>2201</v>
      </c>
      <c r="E14" s="17" t="s">
        <v>2209</v>
      </c>
      <c r="F14" s="17">
        <v>2.2624434389140271E-2</v>
      </c>
      <c r="G14" s="18">
        <v>3.9094184682419981</v>
      </c>
      <c r="H14" s="18">
        <v>4.7228450553684809</v>
      </c>
      <c r="I14" s="16">
        <v>2.4552084817238491E-4</v>
      </c>
      <c r="J14" s="16">
        <v>7.9548754807852701E-2</v>
      </c>
      <c r="K14" s="16">
        <v>3.4463728807234098E-2</v>
      </c>
      <c r="L14" s="16" t="s">
        <v>2210</v>
      </c>
    </row>
    <row r="15" spans="1:12" x14ac:dyDescent="0.35">
      <c r="A15" s="16" t="s">
        <v>555</v>
      </c>
      <c r="B15" s="16" t="s">
        <v>2211</v>
      </c>
      <c r="C15" s="16" t="s">
        <v>2212</v>
      </c>
      <c r="D15" s="16" t="s">
        <v>2180</v>
      </c>
      <c r="E15" s="17" t="s">
        <v>2213</v>
      </c>
      <c r="F15" s="17">
        <v>2.5806451612903229E-2</v>
      </c>
      <c r="G15" s="18">
        <v>4.7253366739743186</v>
      </c>
      <c r="H15" s="18">
        <v>4.9008416593712871</v>
      </c>
      <c r="I15" s="16">
        <v>2.993832311272699E-4</v>
      </c>
      <c r="J15" s="16">
        <v>0.53739289987344951</v>
      </c>
      <c r="K15" s="16">
        <v>7.2991672017664072E-2</v>
      </c>
      <c r="L15" s="16" t="s">
        <v>2214</v>
      </c>
    </row>
    <row r="16" spans="1:12" x14ac:dyDescent="0.35">
      <c r="A16" s="16" t="s">
        <v>555</v>
      </c>
      <c r="B16" s="16" t="s">
        <v>708</v>
      </c>
      <c r="C16" s="16" t="s">
        <v>709</v>
      </c>
      <c r="D16" s="16" t="s">
        <v>2215</v>
      </c>
      <c r="E16" s="17" t="s">
        <v>2135</v>
      </c>
      <c r="F16" s="17">
        <v>4.6296296296296287E-2</v>
      </c>
      <c r="G16" s="18">
        <v>8.477166486875225</v>
      </c>
      <c r="H16" s="18">
        <v>5.7745930622772716</v>
      </c>
      <c r="I16" s="16">
        <v>3.1457849573393788E-4</v>
      </c>
      <c r="J16" s="16">
        <v>0.56466839984241846</v>
      </c>
      <c r="K16" s="16">
        <v>7.2991672017664072E-2</v>
      </c>
      <c r="L16" s="16" t="s">
        <v>2216</v>
      </c>
    </row>
    <row r="17" spans="1:12" x14ac:dyDescent="0.35">
      <c r="A17" s="16" t="s">
        <v>563</v>
      </c>
      <c r="B17" s="16" t="s">
        <v>724</v>
      </c>
      <c r="C17" s="16" t="s">
        <v>725</v>
      </c>
      <c r="D17" s="16" t="s">
        <v>2198</v>
      </c>
      <c r="E17" s="17" t="s">
        <v>2217</v>
      </c>
      <c r="F17" s="17">
        <v>3.7037037037037028E-2</v>
      </c>
      <c r="G17" s="18">
        <v>6.3998628257887509</v>
      </c>
      <c r="H17" s="18">
        <v>5.266413175230336</v>
      </c>
      <c r="I17" s="16">
        <v>3.5976200493887181E-4</v>
      </c>
      <c r="J17" s="16">
        <v>0.11656288960019449</v>
      </c>
      <c r="K17" s="16">
        <v>3.4463728807234098E-2</v>
      </c>
      <c r="L17" s="16" t="s">
        <v>2218</v>
      </c>
    </row>
    <row r="18" spans="1:12" x14ac:dyDescent="0.35">
      <c r="A18" s="16" t="s">
        <v>555</v>
      </c>
      <c r="B18" s="16" t="s">
        <v>712</v>
      </c>
      <c r="C18" s="16" t="s">
        <v>713</v>
      </c>
      <c r="D18" s="16" t="s">
        <v>2180</v>
      </c>
      <c r="E18" s="17" t="s">
        <v>2219</v>
      </c>
      <c r="F18" s="17">
        <v>2.4169184290030211E-2</v>
      </c>
      <c r="G18" s="18">
        <v>4.4255419000967944</v>
      </c>
      <c r="H18" s="18">
        <v>4.6592234987960701</v>
      </c>
      <c r="I18" s="16">
        <v>4.6319457476727132E-4</v>
      </c>
      <c r="J18" s="16">
        <v>0.83143426170725199</v>
      </c>
      <c r="K18" s="16">
        <v>8.8323719913878676E-2</v>
      </c>
      <c r="L18" s="16" t="s">
        <v>2214</v>
      </c>
    </row>
    <row r="19" spans="1:12" x14ac:dyDescent="0.35">
      <c r="A19" s="16" t="s">
        <v>563</v>
      </c>
      <c r="B19" s="16" t="s">
        <v>2220</v>
      </c>
      <c r="C19" s="16" t="s">
        <v>2221</v>
      </c>
      <c r="D19" s="16" t="s">
        <v>2222</v>
      </c>
      <c r="E19" s="17" t="s">
        <v>2223</v>
      </c>
      <c r="F19" s="17">
        <v>2.53968253968254E-2</v>
      </c>
      <c r="G19" s="18">
        <v>4.3884773662551444</v>
      </c>
      <c r="H19" s="18">
        <v>4.6274090704047088</v>
      </c>
      <c r="I19" s="16">
        <v>4.9207791825653618E-4</v>
      </c>
      <c r="J19" s="16">
        <v>0.1594332455151177</v>
      </c>
      <c r="K19" s="16">
        <v>3.4463728807234098E-2</v>
      </c>
      <c r="L19" s="16" t="s">
        <v>2224</v>
      </c>
    </row>
    <row r="20" spans="1:12" x14ac:dyDescent="0.35">
      <c r="A20" s="16" t="s">
        <v>560</v>
      </c>
      <c r="B20" s="16" t="s">
        <v>2225</v>
      </c>
      <c r="C20" s="16" t="s">
        <v>2226</v>
      </c>
      <c r="D20" s="16" t="s">
        <v>2227</v>
      </c>
      <c r="E20" s="17" t="s">
        <v>2228</v>
      </c>
      <c r="F20" s="17">
        <v>2.7027027027027029E-2</v>
      </c>
      <c r="G20" s="18">
        <v>4.9909909909909924</v>
      </c>
      <c r="H20" s="18">
        <v>4.7702703451574697</v>
      </c>
      <c r="I20" s="16">
        <v>5.2536186287044275E-4</v>
      </c>
      <c r="J20" s="16">
        <v>0.100869477671125</v>
      </c>
      <c r="K20" s="16">
        <v>1.692218210930058E-2</v>
      </c>
      <c r="L20" s="16" t="s">
        <v>2229</v>
      </c>
    </row>
    <row r="21" spans="1:12" x14ac:dyDescent="0.35">
      <c r="A21" s="16" t="s">
        <v>555</v>
      </c>
      <c r="B21" s="16" t="s">
        <v>2230</v>
      </c>
      <c r="C21" s="16" t="s">
        <v>2231</v>
      </c>
      <c r="D21" s="16" t="s">
        <v>2185</v>
      </c>
      <c r="E21" s="17" t="s">
        <v>2232</v>
      </c>
      <c r="F21" s="17">
        <v>5.7971014492753617E-2</v>
      </c>
      <c r="G21" s="18">
        <v>10.614886731391589</v>
      </c>
      <c r="H21" s="18">
        <v>5.9291170608681849</v>
      </c>
      <c r="I21" s="16">
        <v>5.523235728298844E-4</v>
      </c>
      <c r="J21" s="16">
        <v>0.99142081322964248</v>
      </c>
      <c r="K21" s="16">
        <v>8.8323719913878676E-2</v>
      </c>
      <c r="L21" s="16" t="s">
        <v>2233</v>
      </c>
    </row>
    <row r="22" spans="1:12" x14ac:dyDescent="0.35">
      <c r="A22" s="16" t="s">
        <v>563</v>
      </c>
      <c r="B22" s="16" t="s">
        <v>722</v>
      </c>
      <c r="C22" s="16" t="s">
        <v>723</v>
      </c>
      <c r="D22" s="16" t="s">
        <v>2234</v>
      </c>
      <c r="E22" s="17" t="s">
        <v>2235</v>
      </c>
      <c r="F22" s="17">
        <v>4.2016806722689079E-2</v>
      </c>
      <c r="G22" s="18">
        <v>7.2603485838779953</v>
      </c>
      <c r="H22" s="18">
        <v>5.2268803123261716</v>
      </c>
      <c r="I22" s="16">
        <v>6.4011230451121277E-4</v>
      </c>
      <c r="J22" s="16">
        <v>0.2073963866616329</v>
      </c>
      <c r="K22" s="16">
        <v>3.4463728807234098E-2</v>
      </c>
      <c r="L22" s="16" t="s">
        <v>2236</v>
      </c>
    </row>
    <row r="23" spans="1:12" x14ac:dyDescent="0.35">
      <c r="A23" s="16" t="s">
        <v>555</v>
      </c>
      <c r="B23" s="16" t="s">
        <v>2237</v>
      </c>
      <c r="C23" s="16" t="s">
        <v>2238</v>
      </c>
      <c r="D23" s="16" t="s">
        <v>2185</v>
      </c>
      <c r="E23" s="17" t="s">
        <v>2239</v>
      </c>
      <c r="F23" s="17">
        <v>5.4054054054054057E-2</v>
      </c>
      <c r="G23" s="18">
        <v>9.8976646549462082</v>
      </c>
      <c r="H23" s="18">
        <v>5.6829127429540529</v>
      </c>
      <c r="I23" s="16">
        <v>7.1995787155857663E-4</v>
      </c>
      <c r="J23" s="16">
        <v>1</v>
      </c>
      <c r="K23" s="16">
        <v>8.8323719913878676E-2</v>
      </c>
      <c r="L23" s="16" t="s">
        <v>2187</v>
      </c>
    </row>
    <row r="24" spans="1:12" x14ac:dyDescent="0.35">
      <c r="A24" s="16" t="s">
        <v>563</v>
      </c>
      <c r="B24" s="16" t="s">
        <v>2240</v>
      </c>
      <c r="C24" s="16" t="s">
        <v>2241</v>
      </c>
      <c r="D24" s="16" t="s">
        <v>2242</v>
      </c>
      <c r="E24" s="17" t="s">
        <v>2243</v>
      </c>
      <c r="F24" s="17">
        <v>9.6774193548387094E-2</v>
      </c>
      <c r="G24" s="18">
        <v>16.722222222222221</v>
      </c>
      <c r="H24" s="18">
        <v>6.6840124855135103</v>
      </c>
      <c r="I24" s="16">
        <v>7.5296777590438274E-4</v>
      </c>
      <c r="J24" s="16">
        <v>0.24396155939302</v>
      </c>
      <c r="K24" s="16">
        <v>3.4463728807234098E-2</v>
      </c>
      <c r="L24" s="16" t="s">
        <v>2244</v>
      </c>
    </row>
    <row r="25" spans="1:12" x14ac:dyDescent="0.35">
      <c r="A25" s="16" t="s">
        <v>555</v>
      </c>
      <c r="B25" s="16" t="s">
        <v>2245</v>
      </c>
      <c r="C25" s="16" t="s">
        <v>2246</v>
      </c>
      <c r="D25" s="16" t="s">
        <v>2247</v>
      </c>
      <c r="E25" s="17" t="s">
        <v>2248</v>
      </c>
      <c r="F25" s="17">
        <v>9.0909090909090912E-2</v>
      </c>
      <c r="G25" s="18">
        <v>16.64607237422771</v>
      </c>
      <c r="H25" s="18">
        <v>6.6660412514150584</v>
      </c>
      <c r="I25" s="16">
        <v>7.6616993133185867E-4</v>
      </c>
      <c r="J25" s="16">
        <v>1</v>
      </c>
      <c r="K25" s="16">
        <v>8.8323719913878676E-2</v>
      </c>
      <c r="L25" s="16" t="s">
        <v>2249</v>
      </c>
    </row>
    <row r="26" spans="1:12" x14ac:dyDescent="0.35">
      <c r="A26" s="16" t="s">
        <v>555</v>
      </c>
      <c r="B26" s="16" t="s">
        <v>716</v>
      </c>
      <c r="C26" s="16" t="s">
        <v>717</v>
      </c>
      <c r="D26" s="16" t="s">
        <v>2215</v>
      </c>
      <c r="E26" s="17" t="s">
        <v>2250</v>
      </c>
      <c r="F26" s="17">
        <v>3.7593984962406013E-2</v>
      </c>
      <c r="G26" s="18">
        <v>6.8837141397182284</v>
      </c>
      <c r="H26" s="18">
        <v>5.045910382659299</v>
      </c>
      <c r="I26" s="16">
        <v>8.1463996465697586E-4</v>
      </c>
      <c r="J26" s="16">
        <v>1</v>
      </c>
      <c r="K26" s="16">
        <v>8.8323719913878676E-2</v>
      </c>
      <c r="L26" s="16" t="s">
        <v>2251</v>
      </c>
    </row>
    <row r="27" spans="1:12" x14ac:dyDescent="0.35">
      <c r="A27" s="16" t="s">
        <v>563</v>
      </c>
      <c r="B27" s="16" t="s">
        <v>2252</v>
      </c>
      <c r="C27" s="16" t="s">
        <v>2253</v>
      </c>
      <c r="D27" s="16" t="s">
        <v>2242</v>
      </c>
      <c r="E27" s="17" t="s">
        <v>2254</v>
      </c>
      <c r="F27" s="17">
        <v>9.375E-2</v>
      </c>
      <c r="G27" s="18">
        <v>16.199652777777779</v>
      </c>
      <c r="H27" s="18">
        <v>6.5654241264439648</v>
      </c>
      <c r="I27" s="16">
        <v>8.2737832696067428E-4</v>
      </c>
      <c r="J27" s="16">
        <v>0.26807057793525851</v>
      </c>
      <c r="K27" s="16">
        <v>3.4463728807234098E-2</v>
      </c>
      <c r="L27" s="16" t="s">
        <v>2244</v>
      </c>
    </row>
    <row r="28" spans="1:12" x14ac:dyDescent="0.35">
      <c r="A28" s="16" t="s">
        <v>555</v>
      </c>
      <c r="B28" s="16" t="s">
        <v>2255</v>
      </c>
      <c r="C28" s="16" t="s">
        <v>2256</v>
      </c>
      <c r="D28" s="16" t="s">
        <v>2185</v>
      </c>
      <c r="E28" s="17" t="s">
        <v>2257</v>
      </c>
      <c r="F28" s="17">
        <v>5.1948051948051951E-2</v>
      </c>
      <c r="G28" s="18">
        <v>9.5120413567015518</v>
      </c>
      <c r="H28" s="18">
        <v>5.5461659698050081</v>
      </c>
      <c r="I28" s="16">
        <v>8.3623635811047332E-4</v>
      </c>
      <c r="J28" s="16">
        <v>1</v>
      </c>
      <c r="K28" s="16">
        <v>8.8323719913878676E-2</v>
      </c>
      <c r="L28" s="16" t="s">
        <v>2187</v>
      </c>
    </row>
    <row r="29" spans="1:12" x14ac:dyDescent="0.35">
      <c r="A29" s="16" t="s">
        <v>555</v>
      </c>
      <c r="B29" s="16" t="s">
        <v>2258</v>
      </c>
      <c r="C29" s="16" t="s">
        <v>2259</v>
      </c>
      <c r="D29" s="16" t="s">
        <v>2204</v>
      </c>
      <c r="E29" s="17" t="s">
        <v>2260</v>
      </c>
      <c r="F29" s="17">
        <v>2.9556650246305421E-2</v>
      </c>
      <c r="G29" s="18">
        <v>5.4120235305370894</v>
      </c>
      <c r="H29" s="18">
        <v>4.6833992987590056</v>
      </c>
      <c r="I29" s="16">
        <v>8.685541183025288E-4</v>
      </c>
      <c r="J29" s="16">
        <v>1</v>
      </c>
      <c r="K29" s="16">
        <v>8.8323719913878676E-2</v>
      </c>
      <c r="L29" s="16" t="s">
        <v>2261</v>
      </c>
    </row>
    <row r="30" spans="1:12" x14ac:dyDescent="0.35">
      <c r="A30" s="16" t="s">
        <v>555</v>
      </c>
      <c r="B30" s="16" t="s">
        <v>2262</v>
      </c>
      <c r="C30" s="16" t="s">
        <v>2263</v>
      </c>
      <c r="D30" s="16" t="s">
        <v>2264</v>
      </c>
      <c r="E30" s="17" t="s">
        <v>2265</v>
      </c>
      <c r="F30" s="17">
        <v>2.491103202846975E-2</v>
      </c>
      <c r="G30" s="18">
        <v>4.5613792626887326</v>
      </c>
      <c r="H30" s="18">
        <v>4.4571420107985809</v>
      </c>
      <c r="I30" s="16">
        <v>8.8660962185932392E-4</v>
      </c>
      <c r="J30" s="16">
        <v>1</v>
      </c>
      <c r="K30" s="16">
        <v>8.8323719913878676E-2</v>
      </c>
      <c r="L30" s="16" t="s">
        <v>2266</v>
      </c>
    </row>
    <row r="31" spans="1:12" x14ac:dyDescent="0.35">
      <c r="A31" s="16" t="s">
        <v>555</v>
      </c>
      <c r="B31" s="16" t="s">
        <v>2267</v>
      </c>
      <c r="C31" s="16" t="s">
        <v>2268</v>
      </c>
      <c r="D31" s="16" t="s">
        <v>2204</v>
      </c>
      <c r="E31" s="17" t="s">
        <v>2269</v>
      </c>
      <c r="F31" s="17">
        <v>2.8985507246376808E-2</v>
      </c>
      <c r="G31" s="18">
        <v>5.3074433656957929</v>
      </c>
      <c r="H31" s="18">
        <v>4.6177100218699341</v>
      </c>
      <c r="I31" s="16">
        <v>9.6090815165966173E-4</v>
      </c>
      <c r="J31" s="16">
        <v>1</v>
      </c>
      <c r="K31" s="16">
        <v>8.8323719913878676E-2</v>
      </c>
      <c r="L31" s="16" t="s">
        <v>2261</v>
      </c>
    </row>
    <row r="32" spans="1:12" x14ac:dyDescent="0.35">
      <c r="A32" s="16" t="s">
        <v>563</v>
      </c>
      <c r="B32" s="16" t="s">
        <v>2270</v>
      </c>
      <c r="C32" s="16" t="s">
        <v>2271</v>
      </c>
      <c r="D32" s="16" t="s">
        <v>2234</v>
      </c>
      <c r="E32" s="17" t="s">
        <v>2272</v>
      </c>
      <c r="F32" s="17">
        <v>3.7593984962406013E-2</v>
      </c>
      <c r="G32" s="18">
        <v>6.496101364522417</v>
      </c>
      <c r="H32" s="18">
        <v>4.8530539770418928</v>
      </c>
      <c r="I32" s="16">
        <v>1.056822271045012E-3</v>
      </c>
      <c r="J32" s="16">
        <v>0.34241041581858372</v>
      </c>
      <c r="K32" s="16">
        <v>3.8518390668351082E-2</v>
      </c>
      <c r="L32" s="16" t="s">
        <v>2273</v>
      </c>
    </row>
    <row r="33" spans="1:12" x14ac:dyDescent="0.35">
      <c r="A33" s="16" t="s">
        <v>555</v>
      </c>
      <c r="B33" s="16" t="s">
        <v>2274</v>
      </c>
      <c r="C33" s="16" t="s">
        <v>2275</v>
      </c>
      <c r="D33" s="16" t="s">
        <v>2185</v>
      </c>
      <c r="E33" s="17" t="s">
        <v>2276</v>
      </c>
      <c r="F33" s="17">
        <v>4.7058823529411757E-2</v>
      </c>
      <c r="G33" s="18">
        <v>8.6167904054825808</v>
      </c>
      <c r="H33" s="18">
        <v>5.2154015112843748</v>
      </c>
      <c r="I33" s="16">
        <v>1.2101910221907551E-3</v>
      </c>
      <c r="J33" s="16">
        <v>1</v>
      </c>
      <c r="K33" s="16">
        <v>8.8323719913878676E-2</v>
      </c>
      <c r="L33" s="16" t="s">
        <v>2277</v>
      </c>
    </row>
    <row r="34" spans="1:12" x14ac:dyDescent="0.35">
      <c r="A34" s="16" t="s">
        <v>555</v>
      </c>
      <c r="B34" s="16" t="s">
        <v>2278</v>
      </c>
      <c r="C34" s="16" t="s">
        <v>2279</v>
      </c>
      <c r="D34" s="16" t="s">
        <v>2180</v>
      </c>
      <c r="E34" s="17" t="s">
        <v>2116</v>
      </c>
      <c r="F34" s="17">
        <v>2.0779220779220779E-2</v>
      </c>
      <c r="G34" s="18">
        <v>3.8048165426806211</v>
      </c>
      <c r="H34" s="18">
        <v>4.1203950316491591</v>
      </c>
      <c r="I34" s="16">
        <v>1.2343820516098E-3</v>
      </c>
      <c r="J34" s="16">
        <v>1</v>
      </c>
      <c r="K34" s="16">
        <v>8.8323719913878676E-2</v>
      </c>
      <c r="L34" s="16" t="s">
        <v>2280</v>
      </c>
    </row>
    <row r="35" spans="1:12" x14ac:dyDescent="0.35">
      <c r="A35" s="16" t="s">
        <v>555</v>
      </c>
      <c r="B35" s="16" t="s">
        <v>2281</v>
      </c>
      <c r="C35" s="16" t="s">
        <v>2282</v>
      </c>
      <c r="D35" s="16" t="s">
        <v>2247</v>
      </c>
      <c r="E35" s="17" t="s">
        <v>2283</v>
      </c>
      <c r="F35" s="17">
        <v>7.6923076923076927E-2</v>
      </c>
      <c r="G35" s="18">
        <v>14.08513816280807</v>
      </c>
      <c r="H35" s="18">
        <v>6.0615755458653142</v>
      </c>
      <c r="I35" s="16">
        <v>1.2532625822309329E-3</v>
      </c>
      <c r="J35" s="16">
        <v>1</v>
      </c>
      <c r="K35" s="16">
        <v>8.8323719913878676E-2</v>
      </c>
      <c r="L35" s="16" t="s">
        <v>2249</v>
      </c>
    </row>
    <row r="36" spans="1:12" x14ac:dyDescent="0.35">
      <c r="A36" s="16" t="s">
        <v>555</v>
      </c>
      <c r="B36" s="16" t="s">
        <v>2284</v>
      </c>
      <c r="C36" s="16" t="s">
        <v>2285</v>
      </c>
      <c r="D36" s="16" t="s">
        <v>2286</v>
      </c>
      <c r="E36" s="17" t="s">
        <v>2079</v>
      </c>
      <c r="F36" s="17">
        <v>0.2</v>
      </c>
      <c r="G36" s="18">
        <v>36.621359223300971</v>
      </c>
      <c r="H36" s="18">
        <v>8.3493191701159386</v>
      </c>
      <c r="I36" s="16">
        <v>1.2917540773151239E-3</v>
      </c>
      <c r="J36" s="16">
        <v>1</v>
      </c>
      <c r="K36" s="16">
        <v>8.8323719913878676E-2</v>
      </c>
      <c r="L36" s="16" t="s">
        <v>2287</v>
      </c>
    </row>
    <row r="37" spans="1:12" x14ac:dyDescent="0.35">
      <c r="A37" s="16" t="s">
        <v>555</v>
      </c>
      <c r="B37" s="16" t="s">
        <v>2288</v>
      </c>
      <c r="C37" s="16" t="s">
        <v>2289</v>
      </c>
      <c r="D37" s="16" t="s">
        <v>2286</v>
      </c>
      <c r="E37" s="17" t="s">
        <v>2079</v>
      </c>
      <c r="F37" s="17">
        <v>0.2</v>
      </c>
      <c r="G37" s="18">
        <v>36.621359223300971</v>
      </c>
      <c r="H37" s="18">
        <v>8.3493191701159386</v>
      </c>
      <c r="I37" s="16">
        <v>1.2917540773151239E-3</v>
      </c>
      <c r="J37" s="16">
        <v>1</v>
      </c>
      <c r="K37" s="16">
        <v>8.8323719913878676E-2</v>
      </c>
      <c r="L37" s="16" t="s">
        <v>2290</v>
      </c>
    </row>
    <row r="38" spans="1:12" x14ac:dyDescent="0.35">
      <c r="A38" s="16" t="s">
        <v>563</v>
      </c>
      <c r="B38" s="16" t="s">
        <v>726</v>
      </c>
      <c r="C38" s="16" t="s">
        <v>727</v>
      </c>
      <c r="D38" s="16" t="s">
        <v>2195</v>
      </c>
      <c r="E38" s="17" t="s">
        <v>2291</v>
      </c>
      <c r="F38" s="17">
        <v>4.878048780487805E-2</v>
      </c>
      <c r="G38" s="18">
        <v>8.4290876242095756</v>
      </c>
      <c r="H38" s="18">
        <v>5.1437530513429266</v>
      </c>
      <c r="I38" s="16">
        <v>1.3118467960682831E-3</v>
      </c>
      <c r="J38" s="16">
        <v>0.42503836192612382</v>
      </c>
      <c r="K38" s="16">
        <v>4.2378612685231742E-2</v>
      </c>
      <c r="L38" s="16" t="s">
        <v>2292</v>
      </c>
    </row>
    <row r="39" spans="1:12" x14ac:dyDescent="0.35">
      <c r="A39" s="16" t="s">
        <v>555</v>
      </c>
      <c r="B39" s="16" t="s">
        <v>710</v>
      </c>
      <c r="C39" s="16" t="s">
        <v>711</v>
      </c>
      <c r="D39" s="16" t="s">
        <v>2185</v>
      </c>
      <c r="E39" s="17" t="s">
        <v>2293</v>
      </c>
      <c r="F39" s="17">
        <v>4.4444444444444453E-2</v>
      </c>
      <c r="G39" s="18">
        <v>8.1380798274002171</v>
      </c>
      <c r="H39" s="18">
        <v>5.0299859539973264</v>
      </c>
      <c r="I39" s="16">
        <v>1.495768918581712E-3</v>
      </c>
      <c r="J39" s="16">
        <v>1</v>
      </c>
      <c r="K39" s="16">
        <v>8.8323719913878676E-2</v>
      </c>
      <c r="L39" s="16" t="s">
        <v>2294</v>
      </c>
    </row>
    <row r="40" spans="1:12" x14ac:dyDescent="0.35">
      <c r="A40" s="16" t="s">
        <v>555</v>
      </c>
      <c r="B40" s="16" t="s">
        <v>2295</v>
      </c>
      <c r="C40" s="16" t="s">
        <v>2296</v>
      </c>
      <c r="D40" s="16" t="s">
        <v>2286</v>
      </c>
      <c r="E40" s="17" t="s">
        <v>2297</v>
      </c>
      <c r="F40" s="17">
        <v>0.1818181818181818</v>
      </c>
      <c r="G40" s="18">
        <v>33.292144748455428</v>
      </c>
      <c r="H40" s="18">
        <v>7.9386257641288021</v>
      </c>
      <c r="I40" s="16">
        <v>1.5731917981292539E-3</v>
      </c>
      <c r="J40" s="16">
        <v>1</v>
      </c>
      <c r="K40" s="16">
        <v>8.8323719913878676E-2</v>
      </c>
      <c r="L40" s="16" t="s">
        <v>2298</v>
      </c>
    </row>
    <row r="41" spans="1:12" x14ac:dyDescent="0.35">
      <c r="A41" s="16" t="s">
        <v>555</v>
      </c>
      <c r="B41" s="16" t="s">
        <v>2299</v>
      </c>
      <c r="C41" s="16" t="s">
        <v>2300</v>
      </c>
      <c r="D41" s="16" t="s">
        <v>2286</v>
      </c>
      <c r="E41" s="17" t="s">
        <v>2297</v>
      </c>
      <c r="F41" s="17">
        <v>0.1818181818181818</v>
      </c>
      <c r="G41" s="18">
        <v>33.292144748455428</v>
      </c>
      <c r="H41" s="18">
        <v>7.9386257641288021</v>
      </c>
      <c r="I41" s="16">
        <v>1.5731917981292539E-3</v>
      </c>
      <c r="J41" s="16">
        <v>1</v>
      </c>
      <c r="K41" s="16">
        <v>8.8323719913878676E-2</v>
      </c>
      <c r="L41" s="16" t="s">
        <v>2298</v>
      </c>
    </row>
    <row r="42" spans="1:12" x14ac:dyDescent="0.35">
      <c r="A42" s="16" t="s">
        <v>555</v>
      </c>
      <c r="B42" s="16" t="s">
        <v>718</v>
      </c>
      <c r="C42" s="16" t="s">
        <v>719</v>
      </c>
      <c r="D42" s="16" t="s">
        <v>2286</v>
      </c>
      <c r="E42" s="17" t="s">
        <v>2297</v>
      </c>
      <c r="F42" s="17">
        <v>0.1818181818181818</v>
      </c>
      <c r="G42" s="18">
        <v>33.292144748455428</v>
      </c>
      <c r="H42" s="18">
        <v>7.9386257641288021</v>
      </c>
      <c r="I42" s="16">
        <v>1.5731917981292539E-3</v>
      </c>
      <c r="J42" s="16">
        <v>1</v>
      </c>
      <c r="K42" s="16">
        <v>8.8323719913878676E-2</v>
      </c>
      <c r="L42" s="16" t="s">
        <v>2301</v>
      </c>
    </row>
    <row r="43" spans="1:12" x14ac:dyDescent="0.35">
      <c r="A43" s="16" t="s">
        <v>555</v>
      </c>
      <c r="B43" s="16" t="s">
        <v>2302</v>
      </c>
      <c r="C43" s="16" t="s">
        <v>2303</v>
      </c>
      <c r="D43" s="16" t="s">
        <v>2286</v>
      </c>
      <c r="E43" s="17" t="s">
        <v>2297</v>
      </c>
      <c r="F43" s="17">
        <v>0.1818181818181818</v>
      </c>
      <c r="G43" s="18">
        <v>33.292144748455428</v>
      </c>
      <c r="H43" s="18">
        <v>7.9386257641288021</v>
      </c>
      <c r="I43" s="16">
        <v>1.5731917981292539E-3</v>
      </c>
      <c r="J43" s="16">
        <v>1</v>
      </c>
      <c r="K43" s="16">
        <v>8.8323719913878676E-2</v>
      </c>
      <c r="L43" s="16" t="s">
        <v>2298</v>
      </c>
    </row>
    <row r="44" spans="1:12" x14ac:dyDescent="0.35">
      <c r="A44" s="16" t="s">
        <v>555</v>
      </c>
      <c r="B44" s="16" t="s">
        <v>2304</v>
      </c>
      <c r="C44" s="16" t="s">
        <v>2305</v>
      </c>
      <c r="D44" s="16" t="s">
        <v>2286</v>
      </c>
      <c r="E44" s="17" t="s">
        <v>2297</v>
      </c>
      <c r="F44" s="17">
        <v>0.1818181818181818</v>
      </c>
      <c r="G44" s="18">
        <v>33.292144748455428</v>
      </c>
      <c r="H44" s="18">
        <v>7.9386257641288021</v>
      </c>
      <c r="I44" s="16">
        <v>1.5731917981292539E-3</v>
      </c>
      <c r="J44" s="16">
        <v>1</v>
      </c>
      <c r="K44" s="16">
        <v>8.8323719913878676E-2</v>
      </c>
      <c r="L44" s="16" t="s">
        <v>2298</v>
      </c>
    </row>
    <row r="45" spans="1:12" x14ac:dyDescent="0.35">
      <c r="A45" s="16" t="s">
        <v>563</v>
      </c>
      <c r="B45" s="16" t="s">
        <v>2306</v>
      </c>
      <c r="C45" s="16" t="s">
        <v>2307</v>
      </c>
      <c r="D45" s="16" t="s">
        <v>2242</v>
      </c>
      <c r="E45" s="17" t="s">
        <v>2196</v>
      </c>
      <c r="F45" s="17">
        <v>7.4999999999999997E-2</v>
      </c>
      <c r="G45" s="18">
        <v>12.95972222222222</v>
      </c>
      <c r="H45" s="18">
        <v>5.7769483592921871</v>
      </c>
      <c r="I45" s="16">
        <v>1.5936835955836751E-3</v>
      </c>
      <c r="J45" s="16">
        <v>0.51635348496911071</v>
      </c>
      <c r="K45" s="16">
        <v>4.2378612685231742E-2</v>
      </c>
      <c r="L45" s="16" t="s">
        <v>2308</v>
      </c>
    </row>
    <row r="46" spans="1:12" x14ac:dyDescent="0.35">
      <c r="A46" s="16" t="s">
        <v>563</v>
      </c>
      <c r="B46" s="16" t="s">
        <v>728</v>
      </c>
      <c r="C46" s="16" t="s">
        <v>729</v>
      </c>
      <c r="D46" s="16" t="s">
        <v>2234</v>
      </c>
      <c r="E46" s="17" t="s">
        <v>2309</v>
      </c>
      <c r="F46" s="17">
        <v>3.4246575342465752E-2</v>
      </c>
      <c r="G46" s="18">
        <v>5.9176813800101469</v>
      </c>
      <c r="H46" s="18">
        <v>4.5511776388500333</v>
      </c>
      <c r="I46" s="16">
        <v>1.5987599370421361E-3</v>
      </c>
      <c r="J46" s="16">
        <v>0.51799821960165204</v>
      </c>
      <c r="K46" s="16">
        <v>4.2378612685231742E-2</v>
      </c>
      <c r="L46" s="16" t="s">
        <v>2236</v>
      </c>
    </row>
    <row r="47" spans="1:12" x14ac:dyDescent="0.35">
      <c r="A47" s="16" t="s">
        <v>555</v>
      </c>
      <c r="B47" s="16" t="s">
        <v>714</v>
      </c>
      <c r="C47" s="16" t="s">
        <v>715</v>
      </c>
      <c r="D47" s="16" t="s">
        <v>2204</v>
      </c>
      <c r="E47" s="17" t="s">
        <v>2310</v>
      </c>
      <c r="F47" s="17">
        <v>2.5974025974025979E-2</v>
      </c>
      <c r="G47" s="18">
        <v>4.7560206783507759</v>
      </c>
      <c r="H47" s="18">
        <v>4.2563315134596804</v>
      </c>
      <c r="I47" s="16">
        <v>1.6840201644673051E-3</v>
      </c>
      <c r="J47" s="16">
        <v>1</v>
      </c>
      <c r="K47" s="16">
        <v>8.8323719913878676E-2</v>
      </c>
      <c r="L47" s="16" t="s">
        <v>2311</v>
      </c>
    </row>
    <row r="48" spans="1:12" x14ac:dyDescent="0.35">
      <c r="A48" s="16" t="s">
        <v>555</v>
      </c>
      <c r="B48" s="16" t="s">
        <v>2312</v>
      </c>
      <c r="C48" s="16" t="s">
        <v>2313</v>
      </c>
      <c r="D48" s="16" t="s">
        <v>2204</v>
      </c>
      <c r="E48" s="17" t="s">
        <v>2310</v>
      </c>
      <c r="F48" s="17">
        <v>2.5974025974025979E-2</v>
      </c>
      <c r="G48" s="18">
        <v>4.7560206783507759</v>
      </c>
      <c r="H48" s="18">
        <v>4.2563315134596804</v>
      </c>
      <c r="I48" s="16">
        <v>1.6840201644673051E-3</v>
      </c>
      <c r="J48" s="16">
        <v>1</v>
      </c>
      <c r="K48" s="16">
        <v>8.8323719913878676E-2</v>
      </c>
      <c r="L48" s="16" t="s">
        <v>2261</v>
      </c>
    </row>
    <row r="49" spans="1:12" x14ac:dyDescent="0.35">
      <c r="A49" s="16" t="s">
        <v>560</v>
      </c>
      <c r="B49" s="16" t="s">
        <v>720</v>
      </c>
      <c r="C49" s="16" t="s">
        <v>721</v>
      </c>
      <c r="D49" s="16" t="s">
        <v>2198</v>
      </c>
      <c r="E49" s="17" t="s">
        <v>2314</v>
      </c>
      <c r="F49" s="17">
        <v>2.575107296137339E-2</v>
      </c>
      <c r="G49" s="18">
        <v>4.755364806866953</v>
      </c>
      <c r="H49" s="18">
        <v>4.2545715933629289</v>
      </c>
      <c r="I49" s="16">
        <v>1.69321014555979E-3</v>
      </c>
      <c r="J49" s="16">
        <v>0.32509634794747971</v>
      </c>
      <c r="K49" s="16">
        <v>4.5449324959762803E-2</v>
      </c>
      <c r="L49" s="16" t="s">
        <v>2200</v>
      </c>
    </row>
    <row r="50" spans="1:12" x14ac:dyDescent="0.35">
      <c r="A50" s="16" t="s">
        <v>563</v>
      </c>
      <c r="B50" s="16" t="s">
        <v>2315</v>
      </c>
      <c r="C50" s="16" t="s">
        <v>2316</v>
      </c>
      <c r="D50" s="16" t="s">
        <v>2227</v>
      </c>
      <c r="E50" s="17" t="s">
        <v>2317</v>
      </c>
      <c r="F50" s="17">
        <v>2.3333333333333331E-2</v>
      </c>
      <c r="G50" s="18">
        <v>4.0319135802469139</v>
      </c>
      <c r="H50" s="18">
        <v>4.0390386794024229</v>
      </c>
      <c r="I50" s="16">
        <v>1.808352608010218E-3</v>
      </c>
      <c r="J50" s="16">
        <v>0.58590624499531074</v>
      </c>
      <c r="K50" s="16">
        <v>4.3939795826213213E-2</v>
      </c>
      <c r="L50" s="16" t="s">
        <v>2318</v>
      </c>
    </row>
    <row r="51" spans="1:12" x14ac:dyDescent="0.35">
      <c r="A51" s="16" t="s">
        <v>555</v>
      </c>
      <c r="B51" s="16" t="s">
        <v>2319</v>
      </c>
      <c r="C51" s="16" t="s">
        <v>2320</v>
      </c>
      <c r="D51" s="16" t="s">
        <v>2286</v>
      </c>
      <c r="E51" s="17" t="s">
        <v>2321</v>
      </c>
      <c r="F51" s="17">
        <v>0.16666666666666671</v>
      </c>
      <c r="G51" s="18">
        <v>30.51779935275081</v>
      </c>
      <c r="H51" s="18">
        <v>7.5794591418577104</v>
      </c>
      <c r="I51" s="16">
        <v>1.8811144374632101E-3</v>
      </c>
      <c r="J51" s="16">
        <v>1</v>
      </c>
      <c r="K51" s="16">
        <v>8.8323719913878676E-2</v>
      </c>
      <c r="L51" s="16" t="s">
        <v>2322</v>
      </c>
    </row>
    <row r="52" spans="1:12" x14ac:dyDescent="0.35">
      <c r="A52" s="16" t="s">
        <v>555</v>
      </c>
      <c r="B52" s="16" t="s">
        <v>2323</v>
      </c>
      <c r="C52" s="16" t="s">
        <v>2324</v>
      </c>
      <c r="D52" s="16" t="s">
        <v>2286</v>
      </c>
      <c r="E52" s="17" t="s">
        <v>2321</v>
      </c>
      <c r="F52" s="17">
        <v>0.16666666666666671</v>
      </c>
      <c r="G52" s="18">
        <v>30.51779935275081</v>
      </c>
      <c r="H52" s="18">
        <v>7.5794591418577104</v>
      </c>
      <c r="I52" s="16">
        <v>1.8811144374632101E-3</v>
      </c>
      <c r="J52" s="16">
        <v>1</v>
      </c>
      <c r="K52" s="16">
        <v>8.8323719913878676E-2</v>
      </c>
      <c r="L52" s="16" t="s">
        <v>2325</v>
      </c>
    </row>
    <row r="53" spans="1:12" x14ac:dyDescent="0.35">
      <c r="A53" s="16" t="s">
        <v>555</v>
      </c>
      <c r="B53" s="16" t="s">
        <v>2326</v>
      </c>
      <c r="C53" s="16" t="s">
        <v>2327</v>
      </c>
      <c r="D53" s="16" t="s">
        <v>2185</v>
      </c>
      <c r="E53" s="17" t="s">
        <v>2328</v>
      </c>
      <c r="F53" s="17">
        <v>4.1237113402061848E-2</v>
      </c>
      <c r="G53" s="18">
        <v>7.5507957161445303</v>
      </c>
      <c r="H53" s="18">
        <v>4.7931943376624826</v>
      </c>
      <c r="I53" s="16">
        <v>1.970102175256172E-3</v>
      </c>
      <c r="J53" s="16">
        <v>1</v>
      </c>
      <c r="K53" s="16">
        <v>8.8323719913878676E-2</v>
      </c>
      <c r="L53" s="16" t="s">
        <v>2329</v>
      </c>
    </row>
  </sheetData>
  <mergeCells count="1">
    <mergeCell ref="A2:L2"/>
  </mergeCells>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9AC9E-5E16-43F1-B7BC-A7F649D98B6C}">
  <dimension ref="A2:R54"/>
  <sheetViews>
    <sheetView topLeftCell="B1" workbookViewId="0">
      <selection sqref="A1:A1048576"/>
    </sheetView>
  </sheetViews>
  <sheetFormatPr defaultRowHeight="12" x14ac:dyDescent="0.3"/>
  <cols>
    <col min="1" max="1" width="9" style="4" hidden="1" customWidth="1"/>
    <col min="2" max="2" width="13.90625" style="36" bestFit="1" customWidth="1"/>
    <col min="3" max="3" width="4.7265625" style="36" bestFit="1" customWidth="1"/>
    <col min="4" max="5" width="8.26953125" style="36" bestFit="1" customWidth="1"/>
    <col min="6" max="6" width="8.453125" style="36" bestFit="1" customWidth="1"/>
    <col min="7" max="7" width="8.26953125" style="36" bestFit="1" customWidth="1"/>
    <col min="8" max="8" width="10" style="36" bestFit="1" customWidth="1"/>
    <col min="9" max="9" width="8.26953125" style="36" bestFit="1" customWidth="1"/>
    <col min="10" max="10" width="5.1796875" style="36" bestFit="1" customWidth="1"/>
    <col min="11" max="11" width="13.54296875" style="36" bestFit="1" customWidth="1"/>
    <col min="12" max="12" width="16" style="36" bestFit="1" customWidth="1"/>
    <col min="13" max="13" width="10.453125" style="52" bestFit="1" customWidth="1"/>
    <col min="14" max="15" width="9.90625" style="37" bestFit="1" customWidth="1"/>
    <col min="16" max="16" width="6.90625" style="36" bestFit="1" customWidth="1"/>
    <col min="17" max="17" width="6.36328125" style="36" bestFit="1" customWidth="1"/>
    <col min="18" max="18" width="7.7265625" style="36" bestFit="1" customWidth="1"/>
    <col min="19" max="16384" width="8.7265625" style="4"/>
  </cols>
  <sheetData>
    <row r="2" spans="1:18" x14ac:dyDescent="0.3">
      <c r="B2" s="140" t="s">
        <v>2432</v>
      </c>
      <c r="C2" s="141"/>
      <c r="D2" s="141"/>
      <c r="E2" s="141"/>
      <c r="F2" s="141"/>
      <c r="G2" s="141"/>
      <c r="H2" s="141"/>
      <c r="I2" s="141"/>
      <c r="J2" s="141"/>
      <c r="K2" s="141"/>
      <c r="L2" s="141"/>
      <c r="M2" s="141"/>
      <c r="N2" s="141"/>
      <c r="O2" s="141"/>
      <c r="P2" s="141"/>
      <c r="Q2" s="141"/>
      <c r="R2" s="141"/>
    </row>
    <row r="3" spans="1:18" x14ac:dyDescent="0.3">
      <c r="A3" s="19" t="s">
        <v>989</v>
      </c>
      <c r="B3" s="67" t="s">
        <v>2389</v>
      </c>
      <c r="C3" s="67" t="s">
        <v>997</v>
      </c>
      <c r="D3" s="67" t="s">
        <v>2390</v>
      </c>
      <c r="E3" s="67" t="s">
        <v>2391</v>
      </c>
      <c r="F3" s="67" t="s">
        <v>2392</v>
      </c>
      <c r="G3" s="67" t="s">
        <v>2393</v>
      </c>
      <c r="H3" s="67" t="s">
        <v>2394</v>
      </c>
      <c r="I3" s="67" t="s">
        <v>2395</v>
      </c>
      <c r="J3" s="67" t="s">
        <v>2396</v>
      </c>
      <c r="K3" s="67" t="s">
        <v>2397</v>
      </c>
      <c r="L3" s="67" t="s">
        <v>2398</v>
      </c>
      <c r="M3" s="68" t="s">
        <v>2399</v>
      </c>
      <c r="N3" s="69" t="s">
        <v>248</v>
      </c>
      <c r="O3" s="69" t="s">
        <v>2339</v>
      </c>
      <c r="P3" s="67" t="s">
        <v>2400</v>
      </c>
      <c r="Q3" s="67" t="s">
        <v>2401</v>
      </c>
      <c r="R3" s="67" t="s">
        <v>2402</v>
      </c>
    </row>
    <row r="4" spans="1:18" x14ac:dyDescent="0.3">
      <c r="A4" s="16" t="s">
        <v>1581</v>
      </c>
      <c r="B4" s="11" t="s">
        <v>2403</v>
      </c>
      <c r="C4" s="11" t="s">
        <v>791</v>
      </c>
      <c r="D4" s="11">
        <v>57610020</v>
      </c>
      <c r="E4" s="11">
        <v>57610021</v>
      </c>
      <c r="F4" s="11">
        <v>57600652</v>
      </c>
      <c r="G4" s="11">
        <v>57620652</v>
      </c>
      <c r="H4" s="11" t="s">
        <v>2404</v>
      </c>
      <c r="I4" s="11">
        <v>57610652</v>
      </c>
      <c r="J4" s="11">
        <v>1</v>
      </c>
      <c r="K4" s="11">
        <v>-632</v>
      </c>
      <c r="L4" s="11" t="s">
        <v>2405</v>
      </c>
      <c r="M4" s="12">
        <v>0.2021664988097418</v>
      </c>
      <c r="N4" s="13">
        <v>2.225728609379533E-2</v>
      </c>
      <c r="O4" s="13">
        <v>7.4039543536502828E-2</v>
      </c>
      <c r="P4" s="11" t="s">
        <v>1</v>
      </c>
      <c r="Q4" s="11" t="s">
        <v>2406</v>
      </c>
      <c r="R4" s="11">
        <v>2</v>
      </c>
    </row>
    <row r="5" spans="1:18" x14ac:dyDescent="0.3">
      <c r="A5" s="16" t="s">
        <v>1581</v>
      </c>
      <c r="B5" s="11" t="s">
        <v>2403</v>
      </c>
      <c r="C5" s="11" t="s">
        <v>791</v>
      </c>
      <c r="D5" s="11">
        <v>57610020</v>
      </c>
      <c r="E5" s="11">
        <v>57610021</v>
      </c>
      <c r="F5" s="11">
        <v>57600652</v>
      </c>
      <c r="G5" s="11">
        <v>57620652</v>
      </c>
      <c r="H5" s="11" t="s">
        <v>2404</v>
      </c>
      <c r="I5" s="11">
        <v>57610652</v>
      </c>
      <c r="J5" s="11">
        <v>1</v>
      </c>
      <c r="K5" s="11">
        <v>-632</v>
      </c>
      <c r="L5" s="11" t="s">
        <v>2405</v>
      </c>
      <c r="M5" s="12">
        <v>0.33509126009126011</v>
      </c>
      <c r="N5" s="13">
        <v>3.495731852902772E-4</v>
      </c>
      <c r="O5" s="13">
        <v>3.3015245277415069E-3</v>
      </c>
      <c r="P5" s="11" t="s">
        <v>3</v>
      </c>
      <c r="Q5" s="11" t="s">
        <v>2406</v>
      </c>
      <c r="R5" s="11">
        <v>2</v>
      </c>
    </row>
    <row r="6" spans="1:18" x14ac:dyDescent="0.3">
      <c r="A6" s="16" t="s">
        <v>229</v>
      </c>
      <c r="B6" s="11" t="s">
        <v>2407</v>
      </c>
      <c r="C6" s="11" t="s">
        <v>776</v>
      </c>
      <c r="D6" s="11">
        <v>72822619</v>
      </c>
      <c r="E6" s="11">
        <v>72822620</v>
      </c>
      <c r="F6" s="11">
        <v>72804138</v>
      </c>
      <c r="G6" s="11">
        <v>72824138</v>
      </c>
      <c r="H6" s="11" t="s">
        <v>786</v>
      </c>
      <c r="I6" s="11">
        <v>72814138</v>
      </c>
      <c r="J6" s="11">
        <v>1</v>
      </c>
      <c r="K6" s="11">
        <v>8481</v>
      </c>
      <c r="L6" s="11" t="s">
        <v>2408</v>
      </c>
      <c r="M6" s="12">
        <v>0.21340821340821339</v>
      </c>
      <c r="N6" s="13">
        <v>2.4690055709330309E-2</v>
      </c>
      <c r="O6" s="13">
        <v>7.2367404665278481E-2</v>
      </c>
      <c r="P6" s="11" t="s">
        <v>3</v>
      </c>
      <c r="Q6" s="11" t="s">
        <v>2406</v>
      </c>
      <c r="R6" s="11">
        <v>2</v>
      </c>
    </row>
    <row r="7" spans="1:18" x14ac:dyDescent="0.3">
      <c r="A7" s="16" t="s">
        <v>229</v>
      </c>
      <c r="B7" s="11" t="s">
        <v>2407</v>
      </c>
      <c r="C7" s="11" t="s">
        <v>776</v>
      </c>
      <c r="D7" s="11">
        <v>72822619</v>
      </c>
      <c r="E7" s="11">
        <v>72822620</v>
      </c>
      <c r="F7" s="11">
        <v>72804138</v>
      </c>
      <c r="G7" s="11">
        <v>72824138</v>
      </c>
      <c r="H7" s="11" t="s">
        <v>786</v>
      </c>
      <c r="I7" s="11">
        <v>72814138</v>
      </c>
      <c r="J7" s="11">
        <v>1</v>
      </c>
      <c r="K7" s="11">
        <v>8481</v>
      </c>
      <c r="L7" s="11" t="s">
        <v>2408</v>
      </c>
      <c r="M7" s="12">
        <v>0.2917105383629372</v>
      </c>
      <c r="N7" s="13">
        <v>8.7489928985821658E-4</v>
      </c>
      <c r="O7" s="13">
        <v>4.9175373878237692E-3</v>
      </c>
      <c r="P7" s="11" t="s">
        <v>1</v>
      </c>
      <c r="Q7" s="11" t="s">
        <v>2406</v>
      </c>
      <c r="R7" s="11">
        <v>2</v>
      </c>
    </row>
    <row r="8" spans="1:18" x14ac:dyDescent="0.3">
      <c r="A8" s="16" t="s">
        <v>54</v>
      </c>
      <c r="B8" s="11" t="s">
        <v>2409</v>
      </c>
      <c r="C8" s="11" t="s">
        <v>828</v>
      </c>
      <c r="D8" s="11">
        <v>33080781</v>
      </c>
      <c r="E8" s="11">
        <v>33080782</v>
      </c>
      <c r="F8" s="11">
        <v>33063786</v>
      </c>
      <c r="G8" s="11">
        <v>33083786</v>
      </c>
      <c r="H8" s="11" t="s">
        <v>833</v>
      </c>
      <c r="I8" s="11">
        <v>33073786</v>
      </c>
      <c r="J8" s="11">
        <v>1</v>
      </c>
      <c r="K8" s="11">
        <v>6995</v>
      </c>
      <c r="L8" s="11" t="s">
        <v>2408</v>
      </c>
      <c r="M8" s="12">
        <v>0.32663916630481982</v>
      </c>
      <c r="N8" s="13">
        <v>2.3907694409971019E-2</v>
      </c>
      <c r="O8" s="13">
        <v>7.9923218173119551E-2</v>
      </c>
      <c r="P8" s="11" t="s">
        <v>2</v>
      </c>
      <c r="Q8" s="11" t="s">
        <v>2406</v>
      </c>
      <c r="R8" s="11">
        <v>2</v>
      </c>
    </row>
    <row r="9" spans="1:18" x14ac:dyDescent="0.3">
      <c r="A9" s="16" t="s">
        <v>54</v>
      </c>
      <c r="B9" s="11" t="s">
        <v>2409</v>
      </c>
      <c r="C9" s="11" t="s">
        <v>828</v>
      </c>
      <c r="D9" s="11">
        <v>33080781</v>
      </c>
      <c r="E9" s="11">
        <v>33080782</v>
      </c>
      <c r="F9" s="11">
        <v>33063786</v>
      </c>
      <c r="G9" s="11">
        <v>33083786</v>
      </c>
      <c r="H9" s="11" t="s">
        <v>833</v>
      </c>
      <c r="I9" s="11">
        <v>33073786</v>
      </c>
      <c r="J9" s="11">
        <v>1</v>
      </c>
      <c r="K9" s="11">
        <v>6995</v>
      </c>
      <c r="L9" s="11" t="s">
        <v>2408</v>
      </c>
      <c r="M9" s="12">
        <v>0.22258972715619851</v>
      </c>
      <c r="N9" s="13">
        <v>1.169565625688559E-2</v>
      </c>
      <c r="O9" s="13">
        <v>4.4334696973775602E-2</v>
      </c>
      <c r="P9" s="11" t="s">
        <v>1</v>
      </c>
      <c r="Q9" s="11" t="s">
        <v>2406</v>
      </c>
      <c r="R9" s="11">
        <v>2</v>
      </c>
    </row>
    <row r="10" spans="1:18" x14ac:dyDescent="0.3">
      <c r="A10" s="16" t="s">
        <v>1597</v>
      </c>
      <c r="B10" s="11" t="s">
        <v>2410</v>
      </c>
      <c r="C10" s="11" t="s">
        <v>776</v>
      </c>
      <c r="D10" s="11">
        <v>126310570</v>
      </c>
      <c r="E10" s="11">
        <v>126310571</v>
      </c>
      <c r="F10" s="11">
        <v>126294047</v>
      </c>
      <c r="G10" s="11">
        <v>126314047</v>
      </c>
      <c r="H10" s="11" t="s">
        <v>1598</v>
      </c>
      <c r="I10" s="11">
        <v>126304047</v>
      </c>
      <c r="J10" s="11">
        <v>1</v>
      </c>
      <c r="K10" s="11">
        <v>6523</v>
      </c>
      <c r="L10" s="11" t="s">
        <v>2408</v>
      </c>
      <c r="M10" s="12">
        <v>-0.37613981762917942</v>
      </c>
      <c r="N10" s="13">
        <v>8.7873018609320244E-3</v>
      </c>
      <c r="O10" s="13">
        <v>3.5651338978638487E-2</v>
      </c>
      <c r="P10" s="11" t="s">
        <v>2</v>
      </c>
      <c r="Q10" s="11" t="s">
        <v>2406</v>
      </c>
      <c r="R10" s="11">
        <v>2</v>
      </c>
    </row>
    <row r="11" spans="1:18" x14ac:dyDescent="0.3">
      <c r="A11" s="16" t="s">
        <v>1597</v>
      </c>
      <c r="B11" s="11" t="s">
        <v>2410</v>
      </c>
      <c r="C11" s="11" t="s">
        <v>776</v>
      </c>
      <c r="D11" s="11">
        <v>126310570</v>
      </c>
      <c r="E11" s="11">
        <v>126310571</v>
      </c>
      <c r="F11" s="11">
        <v>126294047</v>
      </c>
      <c r="G11" s="11">
        <v>126314047</v>
      </c>
      <c r="H11" s="11" t="s">
        <v>1598</v>
      </c>
      <c r="I11" s="11">
        <v>126304047</v>
      </c>
      <c r="J11" s="11">
        <v>1</v>
      </c>
      <c r="K11" s="11">
        <v>6523</v>
      </c>
      <c r="L11" s="11" t="s">
        <v>2408</v>
      </c>
      <c r="M11" s="12">
        <v>-0.20062717451016299</v>
      </c>
      <c r="N11" s="13">
        <v>2.3312990241505471E-2</v>
      </c>
      <c r="O11" s="13">
        <v>7.6000348187307845E-2</v>
      </c>
      <c r="P11" s="11" t="s">
        <v>1</v>
      </c>
      <c r="Q11" s="11" t="s">
        <v>2406</v>
      </c>
      <c r="R11" s="11">
        <v>2</v>
      </c>
    </row>
    <row r="12" spans="1:18" x14ac:dyDescent="0.3">
      <c r="A12" s="16" t="s">
        <v>214</v>
      </c>
      <c r="B12" s="11" t="s">
        <v>2411</v>
      </c>
      <c r="C12" s="11" t="s">
        <v>774</v>
      </c>
      <c r="D12" s="11">
        <v>202122805</v>
      </c>
      <c r="E12" s="11">
        <v>202122806</v>
      </c>
      <c r="F12" s="11">
        <v>202112886</v>
      </c>
      <c r="G12" s="11">
        <v>202132886</v>
      </c>
      <c r="H12" s="11" t="s">
        <v>907</v>
      </c>
      <c r="I12" s="11">
        <v>202122886</v>
      </c>
      <c r="J12" s="11">
        <v>1</v>
      </c>
      <c r="K12" s="11">
        <v>-81</v>
      </c>
      <c r="L12" s="11" t="s">
        <v>2405</v>
      </c>
      <c r="M12" s="12">
        <v>0.28323095823095817</v>
      </c>
      <c r="N12" s="13">
        <v>2.682187539173942E-3</v>
      </c>
      <c r="O12" s="13">
        <v>1.5227864986118949E-2</v>
      </c>
      <c r="P12" s="11" t="s">
        <v>3</v>
      </c>
      <c r="Q12" s="11" t="s">
        <v>2406</v>
      </c>
      <c r="R12" s="11">
        <v>2</v>
      </c>
    </row>
    <row r="13" spans="1:18" x14ac:dyDescent="0.3">
      <c r="A13" s="16" t="s">
        <v>214</v>
      </c>
      <c r="B13" s="11" t="s">
        <v>2411</v>
      </c>
      <c r="C13" s="11" t="s">
        <v>774</v>
      </c>
      <c r="D13" s="11">
        <v>202122805</v>
      </c>
      <c r="E13" s="11">
        <v>202122806</v>
      </c>
      <c r="F13" s="11">
        <v>202112886</v>
      </c>
      <c r="G13" s="11">
        <v>202132886</v>
      </c>
      <c r="H13" s="11" t="s">
        <v>907</v>
      </c>
      <c r="I13" s="11">
        <v>202122886</v>
      </c>
      <c r="J13" s="11">
        <v>1</v>
      </c>
      <c r="K13" s="11">
        <v>-81</v>
      </c>
      <c r="L13" s="11" t="s">
        <v>2405</v>
      </c>
      <c r="M13" s="12">
        <v>0.30094076176524442</v>
      </c>
      <c r="N13" s="13">
        <v>5.8791442432536156E-4</v>
      </c>
      <c r="O13" s="13">
        <v>3.8332020466013569E-3</v>
      </c>
      <c r="P13" s="11" t="s">
        <v>1</v>
      </c>
      <c r="Q13" s="11" t="s">
        <v>2406</v>
      </c>
      <c r="R13" s="11">
        <v>2</v>
      </c>
    </row>
    <row r="14" spans="1:18" x14ac:dyDescent="0.3">
      <c r="A14" s="16" t="s">
        <v>237</v>
      </c>
      <c r="B14" s="11" t="s">
        <v>1943</v>
      </c>
      <c r="C14" s="11" t="s">
        <v>767</v>
      </c>
      <c r="D14" s="11">
        <v>1071177</v>
      </c>
      <c r="E14" s="11">
        <v>1071178</v>
      </c>
      <c r="F14" s="11">
        <v>1055923</v>
      </c>
      <c r="G14" s="11">
        <v>1075923</v>
      </c>
      <c r="H14" s="11" t="s">
        <v>941</v>
      </c>
      <c r="I14" s="11">
        <v>1065923</v>
      </c>
      <c r="J14" s="11">
        <v>1</v>
      </c>
      <c r="K14" s="11">
        <v>5254</v>
      </c>
      <c r="L14" s="11" t="s">
        <v>2408</v>
      </c>
      <c r="M14" s="12">
        <v>0.45280740706830253</v>
      </c>
      <c r="N14" s="13">
        <v>1.129664058850321E-7</v>
      </c>
      <c r="O14" s="13">
        <v>2.6305034513228911E-6</v>
      </c>
      <c r="P14" s="11" t="s">
        <v>1</v>
      </c>
      <c r="Q14" s="11" t="s">
        <v>2406</v>
      </c>
      <c r="R14" s="11">
        <v>3</v>
      </c>
    </row>
    <row r="15" spans="1:18" x14ac:dyDescent="0.3">
      <c r="A15" s="16" t="s">
        <v>237</v>
      </c>
      <c r="B15" s="11" t="s">
        <v>1943</v>
      </c>
      <c r="C15" s="11" t="s">
        <v>767</v>
      </c>
      <c r="D15" s="11">
        <v>1071177</v>
      </c>
      <c r="E15" s="11">
        <v>1071178</v>
      </c>
      <c r="F15" s="11">
        <v>1055923</v>
      </c>
      <c r="G15" s="11">
        <v>1075923</v>
      </c>
      <c r="H15" s="11" t="s">
        <v>941</v>
      </c>
      <c r="I15" s="11">
        <v>1065923</v>
      </c>
      <c r="J15" s="11">
        <v>1</v>
      </c>
      <c r="K15" s="11">
        <v>5254</v>
      </c>
      <c r="L15" s="11" t="s">
        <v>2408</v>
      </c>
      <c r="M15" s="12">
        <v>0.5055362570560139</v>
      </c>
      <c r="N15" s="13">
        <v>2.9819729991901941E-4</v>
      </c>
      <c r="O15" s="13">
        <v>4.2344016588500748E-3</v>
      </c>
      <c r="P15" s="11" t="s">
        <v>2</v>
      </c>
      <c r="Q15" s="11" t="s">
        <v>2406</v>
      </c>
      <c r="R15" s="11">
        <v>3</v>
      </c>
    </row>
    <row r="16" spans="1:18" x14ac:dyDescent="0.3">
      <c r="A16" s="16" t="s">
        <v>237</v>
      </c>
      <c r="B16" s="11" t="s">
        <v>1943</v>
      </c>
      <c r="C16" s="11" t="s">
        <v>767</v>
      </c>
      <c r="D16" s="11">
        <v>1071177</v>
      </c>
      <c r="E16" s="11">
        <v>1071178</v>
      </c>
      <c r="F16" s="11">
        <v>1055923</v>
      </c>
      <c r="G16" s="11">
        <v>1075923</v>
      </c>
      <c r="H16" s="11" t="s">
        <v>941</v>
      </c>
      <c r="I16" s="11">
        <v>1065923</v>
      </c>
      <c r="J16" s="11">
        <v>1</v>
      </c>
      <c r="K16" s="11">
        <v>5254</v>
      </c>
      <c r="L16" s="11" t="s">
        <v>2408</v>
      </c>
      <c r="M16" s="12">
        <v>0.31947174447174448</v>
      </c>
      <c r="N16" s="13">
        <v>6.702224694584072E-4</v>
      </c>
      <c r="O16" s="13">
        <v>5.4256104670442487E-3</v>
      </c>
      <c r="P16" s="11" t="s">
        <v>3</v>
      </c>
      <c r="Q16" s="11" t="s">
        <v>2406</v>
      </c>
      <c r="R16" s="11">
        <v>3</v>
      </c>
    </row>
    <row r="17" spans="1:18" x14ac:dyDescent="0.3">
      <c r="A17" s="16" t="s">
        <v>61</v>
      </c>
      <c r="B17" s="11" t="s">
        <v>1943</v>
      </c>
      <c r="C17" s="11" t="s">
        <v>767</v>
      </c>
      <c r="D17" s="11">
        <v>1071209</v>
      </c>
      <c r="E17" s="11">
        <v>1071210</v>
      </c>
      <c r="F17" s="11">
        <v>1055923</v>
      </c>
      <c r="G17" s="11">
        <v>1075923</v>
      </c>
      <c r="H17" s="11" t="s">
        <v>941</v>
      </c>
      <c r="I17" s="11">
        <v>1065923</v>
      </c>
      <c r="J17" s="11">
        <v>1</v>
      </c>
      <c r="K17" s="11">
        <v>5286</v>
      </c>
      <c r="L17" s="11" t="s">
        <v>2408</v>
      </c>
      <c r="M17" s="12">
        <v>0.40376648049807728</v>
      </c>
      <c r="N17" s="13">
        <v>2.810336799776635E-6</v>
      </c>
      <c r="O17" s="13">
        <v>3.2720349883113671E-5</v>
      </c>
      <c r="P17" s="11" t="s">
        <v>1</v>
      </c>
      <c r="Q17" s="11" t="s">
        <v>2406</v>
      </c>
      <c r="R17" s="11">
        <v>2</v>
      </c>
    </row>
    <row r="18" spans="1:18" x14ac:dyDescent="0.3">
      <c r="A18" s="16" t="s">
        <v>61</v>
      </c>
      <c r="B18" s="11" t="s">
        <v>1943</v>
      </c>
      <c r="C18" s="11" t="s">
        <v>767</v>
      </c>
      <c r="D18" s="11">
        <v>1071209</v>
      </c>
      <c r="E18" s="11">
        <v>1071210</v>
      </c>
      <c r="F18" s="11">
        <v>1055923</v>
      </c>
      <c r="G18" s="11">
        <v>1075923</v>
      </c>
      <c r="H18" s="11" t="s">
        <v>941</v>
      </c>
      <c r="I18" s="11">
        <v>1065923</v>
      </c>
      <c r="J18" s="11">
        <v>1</v>
      </c>
      <c r="K18" s="11">
        <v>5286</v>
      </c>
      <c r="L18" s="11" t="s">
        <v>2408</v>
      </c>
      <c r="M18" s="12">
        <v>0.23089680589680589</v>
      </c>
      <c r="N18" s="13">
        <v>1.493134769411914E-2</v>
      </c>
      <c r="O18" s="13">
        <v>5.4781429443190741E-2</v>
      </c>
      <c r="P18" s="11" t="s">
        <v>3</v>
      </c>
      <c r="Q18" s="11" t="s">
        <v>2406</v>
      </c>
      <c r="R18" s="11">
        <v>2</v>
      </c>
    </row>
    <row r="19" spans="1:18" x14ac:dyDescent="0.3">
      <c r="A19" s="16" t="s">
        <v>73</v>
      </c>
      <c r="B19" s="11" t="s">
        <v>2412</v>
      </c>
      <c r="C19" s="11" t="s">
        <v>791</v>
      </c>
      <c r="D19" s="11">
        <v>980444</v>
      </c>
      <c r="E19" s="11">
        <v>980445</v>
      </c>
      <c r="F19" s="11">
        <v>971675</v>
      </c>
      <c r="G19" s="11">
        <v>991675</v>
      </c>
      <c r="H19" s="11" t="s">
        <v>2413</v>
      </c>
      <c r="I19" s="11">
        <v>981675</v>
      </c>
      <c r="J19" s="11">
        <v>-1</v>
      </c>
      <c r="K19" s="11">
        <v>-1231</v>
      </c>
      <c r="L19" s="11" t="s">
        <v>2408</v>
      </c>
      <c r="M19" s="12">
        <v>-0.43056335556335562</v>
      </c>
      <c r="N19" s="13">
        <v>3.0265659203355051E-6</v>
      </c>
      <c r="O19" s="13">
        <v>2.0957701568158059E-4</v>
      </c>
      <c r="P19" s="11" t="s">
        <v>3</v>
      </c>
      <c r="Q19" s="11" t="s">
        <v>2406</v>
      </c>
      <c r="R19" s="11">
        <v>2</v>
      </c>
    </row>
    <row r="20" spans="1:18" x14ac:dyDescent="0.3">
      <c r="A20" s="16" t="s">
        <v>73</v>
      </c>
      <c r="B20" s="11" t="s">
        <v>2412</v>
      </c>
      <c r="C20" s="11" t="s">
        <v>791</v>
      </c>
      <c r="D20" s="11">
        <v>980444</v>
      </c>
      <c r="E20" s="11">
        <v>980445</v>
      </c>
      <c r="F20" s="11">
        <v>971675</v>
      </c>
      <c r="G20" s="11">
        <v>991675</v>
      </c>
      <c r="H20" s="11" t="s">
        <v>2413</v>
      </c>
      <c r="I20" s="11">
        <v>981675</v>
      </c>
      <c r="J20" s="11">
        <v>-1</v>
      </c>
      <c r="K20" s="11">
        <v>-1231</v>
      </c>
      <c r="L20" s="11" t="s">
        <v>2408</v>
      </c>
      <c r="M20" s="12">
        <v>-0.36246200607902729</v>
      </c>
      <c r="N20" s="13">
        <v>1.1754168729388391E-2</v>
      </c>
      <c r="O20" s="13">
        <v>4.2797229732644888E-2</v>
      </c>
      <c r="P20" s="11" t="s">
        <v>2</v>
      </c>
      <c r="Q20" s="11" t="s">
        <v>2406</v>
      </c>
      <c r="R20" s="11">
        <v>2</v>
      </c>
    </row>
    <row r="21" spans="1:18" x14ac:dyDescent="0.3">
      <c r="A21" s="16" t="s">
        <v>1652</v>
      </c>
      <c r="B21" s="11" t="s">
        <v>2414</v>
      </c>
      <c r="C21" s="11" t="s">
        <v>817</v>
      </c>
      <c r="D21" s="11">
        <v>54958134</v>
      </c>
      <c r="E21" s="11">
        <v>54958135</v>
      </c>
      <c r="F21" s="11">
        <v>54949519</v>
      </c>
      <c r="G21" s="11">
        <v>54969519</v>
      </c>
      <c r="H21" s="11" t="s">
        <v>1653</v>
      </c>
      <c r="I21" s="11">
        <v>54959519</v>
      </c>
      <c r="J21" s="11">
        <v>-1</v>
      </c>
      <c r="K21" s="11">
        <v>-1385</v>
      </c>
      <c r="L21" s="11" t="s">
        <v>2408</v>
      </c>
      <c r="M21" s="12">
        <v>-0.1937030763596411</v>
      </c>
      <c r="N21" s="13">
        <v>2.8610682780305759E-2</v>
      </c>
      <c r="O21" s="13">
        <v>8.804625844966775E-2</v>
      </c>
      <c r="P21" s="11" t="s">
        <v>1</v>
      </c>
      <c r="Q21" s="11" t="s">
        <v>2406</v>
      </c>
      <c r="R21" s="11">
        <v>2</v>
      </c>
    </row>
    <row r="22" spans="1:18" x14ac:dyDescent="0.3">
      <c r="A22" s="16" t="s">
        <v>1652</v>
      </c>
      <c r="B22" s="11" t="s">
        <v>2414</v>
      </c>
      <c r="C22" s="11" t="s">
        <v>817</v>
      </c>
      <c r="D22" s="11">
        <v>54958134</v>
      </c>
      <c r="E22" s="11">
        <v>54958135</v>
      </c>
      <c r="F22" s="11">
        <v>54949519</v>
      </c>
      <c r="G22" s="11">
        <v>54969519</v>
      </c>
      <c r="H22" s="11" t="s">
        <v>1653</v>
      </c>
      <c r="I22" s="11">
        <v>54959519</v>
      </c>
      <c r="J22" s="11">
        <v>-1</v>
      </c>
      <c r="K22" s="11">
        <v>-1385</v>
      </c>
      <c r="L22" s="11" t="s">
        <v>2408</v>
      </c>
      <c r="M22" s="12">
        <v>-0.35977535977535979</v>
      </c>
      <c r="N22" s="13">
        <v>1.16674289384324E-4</v>
      </c>
      <c r="O22" s="13">
        <v>1.487878888211116E-3</v>
      </c>
      <c r="P22" s="11" t="s">
        <v>3</v>
      </c>
      <c r="Q22" s="11" t="s">
        <v>2406</v>
      </c>
      <c r="R22" s="11">
        <v>2</v>
      </c>
    </row>
    <row r="23" spans="1:18" x14ac:dyDescent="0.3">
      <c r="A23" s="16" t="s">
        <v>148</v>
      </c>
      <c r="B23" s="11" t="s">
        <v>2415</v>
      </c>
      <c r="C23" s="11" t="s">
        <v>767</v>
      </c>
      <c r="D23" s="11">
        <v>6477022</v>
      </c>
      <c r="E23" s="11">
        <v>6477023</v>
      </c>
      <c r="F23" s="11">
        <v>6472557</v>
      </c>
      <c r="G23" s="11">
        <v>6492557</v>
      </c>
      <c r="H23" s="11" t="s">
        <v>810</v>
      </c>
      <c r="I23" s="11">
        <v>6482557</v>
      </c>
      <c r="J23" s="11">
        <v>-1</v>
      </c>
      <c r="K23" s="11">
        <v>-5535</v>
      </c>
      <c r="L23" s="11" t="s">
        <v>2408</v>
      </c>
      <c r="M23" s="12">
        <v>0.434060840505402</v>
      </c>
      <c r="N23" s="13">
        <v>4.0859091233489111E-7</v>
      </c>
      <c r="O23" s="13">
        <v>6.6600318710587247E-6</v>
      </c>
      <c r="P23" s="11" t="s">
        <v>1</v>
      </c>
      <c r="Q23" s="11" t="s">
        <v>2406</v>
      </c>
      <c r="R23" s="11">
        <v>2</v>
      </c>
    </row>
    <row r="24" spans="1:18" x14ac:dyDescent="0.3">
      <c r="A24" s="16" t="s">
        <v>148</v>
      </c>
      <c r="B24" s="11" t="s">
        <v>2415</v>
      </c>
      <c r="C24" s="11" t="s">
        <v>767</v>
      </c>
      <c r="D24" s="11">
        <v>6477022</v>
      </c>
      <c r="E24" s="11">
        <v>6477023</v>
      </c>
      <c r="F24" s="11">
        <v>6472557</v>
      </c>
      <c r="G24" s="11">
        <v>6492557</v>
      </c>
      <c r="H24" s="11" t="s">
        <v>810</v>
      </c>
      <c r="I24" s="11">
        <v>6482557</v>
      </c>
      <c r="J24" s="11">
        <v>-1</v>
      </c>
      <c r="K24" s="11">
        <v>-5535</v>
      </c>
      <c r="L24" s="11" t="s">
        <v>2408</v>
      </c>
      <c r="M24" s="12">
        <v>0.37103777681285283</v>
      </c>
      <c r="N24" s="13">
        <v>9.8074470021378406E-3</v>
      </c>
      <c r="O24" s="13">
        <v>3.8521468744204722E-2</v>
      </c>
      <c r="P24" s="11" t="s">
        <v>2</v>
      </c>
      <c r="Q24" s="11" t="s">
        <v>2406</v>
      </c>
      <c r="R24" s="11">
        <v>2</v>
      </c>
    </row>
    <row r="25" spans="1:18" x14ac:dyDescent="0.3">
      <c r="A25" s="16" t="s">
        <v>1669</v>
      </c>
      <c r="B25" s="11" t="s">
        <v>2416</v>
      </c>
      <c r="C25" s="11" t="s">
        <v>804</v>
      </c>
      <c r="D25" s="11">
        <v>112952936</v>
      </c>
      <c r="E25" s="11">
        <v>112952937</v>
      </c>
      <c r="F25" s="11">
        <v>112940205</v>
      </c>
      <c r="G25" s="11">
        <v>112960205</v>
      </c>
      <c r="H25" s="11" t="s">
        <v>1577</v>
      </c>
      <c r="I25" s="11">
        <v>112950205</v>
      </c>
      <c r="J25" s="11">
        <v>1</v>
      </c>
      <c r="K25" s="11">
        <v>2731</v>
      </c>
      <c r="L25" s="11" t="s">
        <v>2408</v>
      </c>
      <c r="M25" s="12">
        <v>0.229010179010179</v>
      </c>
      <c r="N25" s="13">
        <v>1.5789941427743211E-2</v>
      </c>
      <c r="O25" s="13">
        <v>5.4781429443190741E-2</v>
      </c>
      <c r="P25" s="11" t="s">
        <v>3</v>
      </c>
      <c r="Q25" s="11" t="s">
        <v>2406</v>
      </c>
      <c r="R25" s="11">
        <v>2</v>
      </c>
    </row>
    <row r="26" spans="1:18" x14ac:dyDescent="0.3">
      <c r="A26" s="16" t="s">
        <v>1669</v>
      </c>
      <c r="B26" s="11" t="s">
        <v>2416</v>
      </c>
      <c r="C26" s="11" t="s">
        <v>804</v>
      </c>
      <c r="D26" s="11">
        <v>112952936</v>
      </c>
      <c r="E26" s="11">
        <v>112952937</v>
      </c>
      <c r="F26" s="11">
        <v>112940205</v>
      </c>
      <c r="G26" s="11">
        <v>112960205</v>
      </c>
      <c r="H26" s="11" t="s">
        <v>1577</v>
      </c>
      <c r="I26" s="11">
        <v>112950205</v>
      </c>
      <c r="J26" s="11">
        <v>1</v>
      </c>
      <c r="K26" s="11">
        <v>2731</v>
      </c>
      <c r="L26" s="11" t="s">
        <v>2408</v>
      </c>
      <c r="M26" s="12">
        <v>0.22930209668558871</v>
      </c>
      <c r="N26" s="13">
        <v>9.355260841816853E-3</v>
      </c>
      <c r="O26" s="13">
        <v>3.6307321838479692E-2</v>
      </c>
      <c r="P26" s="11" t="s">
        <v>1</v>
      </c>
      <c r="Q26" s="11" t="s">
        <v>2406</v>
      </c>
      <c r="R26" s="11">
        <v>2</v>
      </c>
    </row>
    <row r="27" spans="1:18" x14ac:dyDescent="0.3">
      <c r="A27" s="16" t="s">
        <v>1679</v>
      </c>
      <c r="B27" s="11" t="s">
        <v>2417</v>
      </c>
      <c r="C27" s="11" t="s">
        <v>769</v>
      </c>
      <c r="D27" s="11">
        <v>122985122</v>
      </c>
      <c r="E27" s="11">
        <v>122985123</v>
      </c>
      <c r="F27" s="11">
        <v>122971649</v>
      </c>
      <c r="G27" s="11">
        <v>122991649</v>
      </c>
      <c r="H27" s="11" t="s">
        <v>2418</v>
      </c>
      <c r="I27" s="11">
        <v>122981649</v>
      </c>
      <c r="J27" s="11">
        <v>-1</v>
      </c>
      <c r="K27" s="11">
        <v>3473</v>
      </c>
      <c r="L27" s="11" t="s">
        <v>2405</v>
      </c>
      <c r="M27" s="12">
        <v>-0.31283762131477749</v>
      </c>
      <c r="N27" s="13">
        <v>3.4564676508465548E-4</v>
      </c>
      <c r="O27" s="13">
        <v>2.449583596034732E-3</v>
      </c>
      <c r="P27" s="11" t="s">
        <v>1</v>
      </c>
      <c r="Q27" s="11" t="s">
        <v>2406</v>
      </c>
      <c r="R27" s="11">
        <v>2</v>
      </c>
    </row>
    <row r="28" spans="1:18" x14ac:dyDescent="0.3">
      <c r="A28" s="16" t="s">
        <v>1679</v>
      </c>
      <c r="B28" s="11" t="s">
        <v>2417</v>
      </c>
      <c r="C28" s="11" t="s">
        <v>769</v>
      </c>
      <c r="D28" s="11">
        <v>122985122</v>
      </c>
      <c r="E28" s="11">
        <v>122985123</v>
      </c>
      <c r="F28" s="11">
        <v>122971649</v>
      </c>
      <c r="G28" s="11">
        <v>122991649</v>
      </c>
      <c r="H28" s="11" t="s">
        <v>2418</v>
      </c>
      <c r="I28" s="11">
        <v>122981649</v>
      </c>
      <c r="J28" s="11">
        <v>-1</v>
      </c>
      <c r="K28" s="11">
        <v>3473</v>
      </c>
      <c r="L28" s="11" t="s">
        <v>2405</v>
      </c>
      <c r="M28" s="12">
        <v>-0.38406426400347371</v>
      </c>
      <c r="N28" s="13">
        <v>7.3856361707200172E-3</v>
      </c>
      <c r="O28" s="13">
        <v>3.2773760507570082E-2</v>
      </c>
      <c r="P28" s="11" t="s">
        <v>2</v>
      </c>
      <c r="Q28" s="11" t="s">
        <v>2406</v>
      </c>
      <c r="R28" s="11">
        <v>2</v>
      </c>
    </row>
    <row r="29" spans="1:18" x14ac:dyDescent="0.3">
      <c r="A29" s="16" t="s">
        <v>80</v>
      </c>
      <c r="B29" s="11" t="s">
        <v>2415</v>
      </c>
      <c r="C29" s="11" t="s">
        <v>767</v>
      </c>
      <c r="D29" s="11">
        <v>6475891</v>
      </c>
      <c r="E29" s="11">
        <v>6475892</v>
      </c>
      <c r="F29" s="11">
        <v>6472557</v>
      </c>
      <c r="G29" s="11">
        <v>6492557</v>
      </c>
      <c r="H29" s="11" t="s">
        <v>810</v>
      </c>
      <c r="I29" s="11">
        <v>6482557</v>
      </c>
      <c r="J29" s="11">
        <v>-1</v>
      </c>
      <c r="K29" s="11">
        <v>-6666</v>
      </c>
      <c r="L29" s="11" t="s">
        <v>2408</v>
      </c>
      <c r="M29" s="12">
        <v>0.37970380882622229</v>
      </c>
      <c r="N29" s="13">
        <v>1.151095970177187E-5</v>
      </c>
      <c r="O29" s="13">
        <v>1.10369790081695E-4</v>
      </c>
      <c r="P29" s="11" t="s">
        <v>1</v>
      </c>
      <c r="Q29" s="11" t="s">
        <v>2406</v>
      </c>
      <c r="R29" s="11">
        <v>2</v>
      </c>
    </row>
    <row r="30" spans="1:18" x14ac:dyDescent="0.3">
      <c r="A30" s="16" t="s">
        <v>80</v>
      </c>
      <c r="B30" s="11" t="s">
        <v>2415</v>
      </c>
      <c r="C30" s="11" t="s">
        <v>767</v>
      </c>
      <c r="D30" s="11">
        <v>6475891</v>
      </c>
      <c r="E30" s="11">
        <v>6475892</v>
      </c>
      <c r="F30" s="11">
        <v>6472557</v>
      </c>
      <c r="G30" s="11">
        <v>6492557</v>
      </c>
      <c r="H30" s="11" t="s">
        <v>810</v>
      </c>
      <c r="I30" s="11">
        <v>6482557</v>
      </c>
      <c r="J30" s="11">
        <v>-1</v>
      </c>
      <c r="K30" s="11">
        <v>-6666</v>
      </c>
      <c r="L30" s="11" t="s">
        <v>2408</v>
      </c>
      <c r="M30" s="12">
        <v>0.36506730351715161</v>
      </c>
      <c r="N30" s="13">
        <v>1.113025623274269E-2</v>
      </c>
      <c r="O30" s="13">
        <v>4.1592010132880573E-2</v>
      </c>
      <c r="P30" s="11" t="s">
        <v>2</v>
      </c>
      <c r="Q30" s="11" t="s">
        <v>2406</v>
      </c>
      <c r="R30" s="11">
        <v>2</v>
      </c>
    </row>
    <row r="31" spans="1:18" x14ac:dyDescent="0.3">
      <c r="A31" s="16" t="s">
        <v>1732</v>
      </c>
      <c r="B31" s="11" t="s">
        <v>2419</v>
      </c>
      <c r="C31" s="11" t="s">
        <v>836</v>
      </c>
      <c r="D31" s="11">
        <v>33644567</v>
      </c>
      <c r="E31" s="11">
        <v>33644568</v>
      </c>
      <c r="F31" s="11">
        <v>33632400</v>
      </c>
      <c r="G31" s="11">
        <v>33652400</v>
      </c>
      <c r="H31" s="11" t="s">
        <v>1733</v>
      </c>
      <c r="I31" s="11">
        <v>33642400</v>
      </c>
      <c r="J31" s="11">
        <v>1</v>
      </c>
      <c r="K31" s="11">
        <v>2167</v>
      </c>
      <c r="L31" s="11" t="s">
        <v>2408</v>
      </c>
      <c r="M31" s="12">
        <v>-0.24784837941768911</v>
      </c>
      <c r="N31" s="13">
        <v>4.8935119768253729E-3</v>
      </c>
      <c r="O31" s="13">
        <v>1.99410613055634E-2</v>
      </c>
      <c r="P31" s="11" t="s">
        <v>1</v>
      </c>
      <c r="Q31" s="11" t="s">
        <v>2406</v>
      </c>
      <c r="R31" s="11">
        <v>2</v>
      </c>
    </row>
    <row r="32" spans="1:18" x14ac:dyDescent="0.3">
      <c r="A32" s="16" t="s">
        <v>1732</v>
      </c>
      <c r="B32" s="11" t="s">
        <v>2419</v>
      </c>
      <c r="C32" s="11" t="s">
        <v>836</v>
      </c>
      <c r="D32" s="11">
        <v>33644567</v>
      </c>
      <c r="E32" s="11">
        <v>33644568</v>
      </c>
      <c r="F32" s="11">
        <v>33632400</v>
      </c>
      <c r="G32" s="11">
        <v>33652400</v>
      </c>
      <c r="H32" s="11" t="s">
        <v>1733</v>
      </c>
      <c r="I32" s="11">
        <v>33642400</v>
      </c>
      <c r="J32" s="11">
        <v>1</v>
      </c>
      <c r="K32" s="11">
        <v>2167</v>
      </c>
      <c r="L32" s="11" t="s">
        <v>2408</v>
      </c>
      <c r="M32" s="12">
        <v>-0.4902301346070343</v>
      </c>
      <c r="N32" s="13">
        <v>4.7581563900411859E-4</v>
      </c>
      <c r="O32" s="13">
        <v>5.1973708260449883E-3</v>
      </c>
      <c r="P32" s="11" t="s">
        <v>2</v>
      </c>
      <c r="Q32" s="11" t="s">
        <v>2406</v>
      </c>
      <c r="R32" s="11">
        <v>2</v>
      </c>
    </row>
    <row r="33" spans="1:18" x14ac:dyDescent="0.3">
      <c r="A33" s="16" t="s">
        <v>1327</v>
      </c>
      <c r="B33" s="11" t="s">
        <v>2411</v>
      </c>
      <c r="C33" s="11" t="s">
        <v>774</v>
      </c>
      <c r="D33" s="11">
        <v>202122752</v>
      </c>
      <c r="E33" s="11">
        <v>202122753</v>
      </c>
      <c r="F33" s="11">
        <v>202112886</v>
      </c>
      <c r="G33" s="11">
        <v>202132886</v>
      </c>
      <c r="H33" s="11" t="s">
        <v>907</v>
      </c>
      <c r="I33" s="11">
        <v>202122886</v>
      </c>
      <c r="J33" s="11">
        <v>1</v>
      </c>
      <c r="K33" s="11">
        <v>-134</v>
      </c>
      <c r="L33" s="11" t="s">
        <v>2405</v>
      </c>
      <c r="M33" s="12">
        <v>0.37817655317655319</v>
      </c>
      <c r="N33" s="13">
        <v>4.8636319383687601E-5</v>
      </c>
      <c r="O33" s="13">
        <v>1.0003784200717551E-3</v>
      </c>
      <c r="P33" s="11" t="s">
        <v>3</v>
      </c>
      <c r="Q33" s="11" t="s">
        <v>2406</v>
      </c>
      <c r="R33" s="11">
        <v>2</v>
      </c>
    </row>
    <row r="34" spans="1:18" x14ac:dyDescent="0.3">
      <c r="A34" s="16" t="s">
        <v>1327</v>
      </c>
      <c r="B34" s="11" t="s">
        <v>2411</v>
      </c>
      <c r="C34" s="11" t="s">
        <v>774</v>
      </c>
      <c r="D34" s="11">
        <v>202122752</v>
      </c>
      <c r="E34" s="11">
        <v>202122753</v>
      </c>
      <c r="F34" s="11">
        <v>202112886</v>
      </c>
      <c r="G34" s="11">
        <v>202132886</v>
      </c>
      <c r="H34" s="11" t="s">
        <v>907</v>
      </c>
      <c r="I34" s="11">
        <v>202122886</v>
      </c>
      <c r="J34" s="11">
        <v>1</v>
      </c>
      <c r="K34" s="11">
        <v>-134</v>
      </c>
      <c r="L34" s="11" t="s">
        <v>2405</v>
      </c>
      <c r="M34" s="12">
        <v>0.3302050906427394</v>
      </c>
      <c r="N34" s="13">
        <v>1.5309941161593959E-4</v>
      </c>
      <c r="O34" s="13">
        <v>1.188343052066579E-3</v>
      </c>
      <c r="P34" s="11" t="s">
        <v>1</v>
      </c>
      <c r="Q34" s="11" t="s">
        <v>2406</v>
      </c>
      <c r="R34" s="11">
        <v>2</v>
      </c>
    </row>
    <row r="35" spans="1:18" x14ac:dyDescent="0.3">
      <c r="A35" s="16" t="s">
        <v>1337</v>
      </c>
      <c r="B35" s="11" t="s">
        <v>2420</v>
      </c>
      <c r="C35" s="11" t="s">
        <v>770</v>
      </c>
      <c r="D35" s="11">
        <v>82648775</v>
      </c>
      <c r="E35" s="11">
        <v>82648776</v>
      </c>
      <c r="F35" s="11">
        <v>82638861</v>
      </c>
      <c r="G35" s="11">
        <v>82658861</v>
      </c>
      <c r="H35" s="11" t="s">
        <v>1150</v>
      </c>
      <c r="I35" s="11">
        <v>82648861</v>
      </c>
      <c r="J35" s="11">
        <v>-1</v>
      </c>
      <c r="K35" s="11">
        <v>-86</v>
      </c>
      <c r="L35" s="11" t="s">
        <v>2408</v>
      </c>
      <c r="M35" s="12">
        <v>-0.39806773773339121</v>
      </c>
      <c r="N35" s="13">
        <v>5.3806205321419122E-3</v>
      </c>
      <c r="O35" s="13">
        <v>2.4646713405295211E-2</v>
      </c>
      <c r="P35" s="11" t="s">
        <v>2</v>
      </c>
      <c r="Q35" s="11" t="s">
        <v>2406</v>
      </c>
      <c r="R35" s="11">
        <v>2</v>
      </c>
    </row>
    <row r="36" spans="1:18" x14ac:dyDescent="0.3">
      <c r="A36" s="16" t="s">
        <v>1337</v>
      </c>
      <c r="B36" s="11" t="s">
        <v>2420</v>
      </c>
      <c r="C36" s="11" t="s">
        <v>770</v>
      </c>
      <c r="D36" s="11">
        <v>82648775</v>
      </c>
      <c r="E36" s="11">
        <v>82648776</v>
      </c>
      <c r="F36" s="11">
        <v>82638861</v>
      </c>
      <c r="G36" s="11">
        <v>82658861</v>
      </c>
      <c r="H36" s="11" t="s">
        <v>1150</v>
      </c>
      <c r="I36" s="11">
        <v>82648861</v>
      </c>
      <c r="J36" s="11">
        <v>-1</v>
      </c>
      <c r="K36" s="11">
        <v>-86</v>
      </c>
      <c r="L36" s="11" t="s">
        <v>2408</v>
      </c>
      <c r="M36" s="12">
        <v>-0.30606353106353112</v>
      </c>
      <c r="N36" s="13">
        <v>1.141870858423766E-3</v>
      </c>
      <c r="O36" s="13">
        <v>7.7647218372816117E-3</v>
      </c>
      <c r="P36" s="11" t="s">
        <v>3</v>
      </c>
      <c r="Q36" s="11" t="s">
        <v>2406</v>
      </c>
      <c r="R36" s="11">
        <v>2</v>
      </c>
    </row>
    <row r="37" spans="1:18" x14ac:dyDescent="0.3">
      <c r="A37" s="16" t="s">
        <v>1363</v>
      </c>
      <c r="B37" s="11" t="s">
        <v>2421</v>
      </c>
      <c r="C37" s="11" t="s">
        <v>820</v>
      </c>
      <c r="D37" s="11">
        <v>23366661</v>
      </c>
      <c r="E37" s="11">
        <v>23366662</v>
      </c>
      <c r="F37" s="11">
        <v>23366627</v>
      </c>
      <c r="G37" s="11">
        <v>23386627</v>
      </c>
      <c r="H37" s="11" t="s">
        <v>2422</v>
      </c>
      <c r="I37" s="11">
        <v>23376627</v>
      </c>
      <c r="J37" s="11">
        <v>1</v>
      </c>
      <c r="K37" s="11">
        <v>-9966</v>
      </c>
      <c r="L37" s="11" t="s">
        <v>2405</v>
      </c>
      <c r="M37" s="12">
        <v>-0.26106711225050361</v>
      </c>
      <c r="N37" s="13">
        <v>2.9968134959652381E-3</v>
      </c>
      <c r="O37" s="13">
        <v>1.320217837411713E-2</v>
      </c>
      <c r="P37" s="11" t="s">
        <v>1</v>
      </c>
      <c r="Q37" s="11" t="s">
        <v>2406</v>
      </c>
      <c r="R37" s="11">
        <v>2</v>
      </c>
    </row>
    <row r="38" spans="1:18" x14ac:dyDescent="0.3">
      <c r="A38" s="16" t="s">
        <v>1363</v>
      </c>
      <c r="B38" s="11" t="s">
        <v>2421</v>
      </c>
      <c r="C38" s="11" t="s">
        <v>820</v>
      </c>
      <c r="D38" s="11">
        <v>23366661</v>
      </c>
      <c r="E38" s="11">
        <v>23366662</v>
      </c>
      <c r="F38" s="11">
        <v>23366627</v>
      </c>
      <c r="G38" s="11">
        <v>23386627</v>
      </c>
      <c r="H38" s="11" t="s">
        <v>2422</v>
      </c>
      <c r="I38" s="11">
        <v>23376627</v>
      </c>
      <c r="J38" s="11">
        <v>1</v>
      </c>
      <c r="K38" s="11">
        <v>-9966</v>
      </c>
      <c r="L38" s="11" t="s">
        <v>2405</v>
      </c>
      <c r="M38" s="12">
        <v>-0.59954407294832834</v>
      </c>
      <c r="N38" s="13">
        <v>1.032339310110484E-5</v>
      </c>
      <c r="O38" s="13">
        <v>2.0941740290812669E-4</v>
      </c>
      <c r="P38" s="11" t="s">
        <v>2</v>
      </c>
      <c r="Q38" s="11" t="s">
        <v>2406</v>
      </c>
      <c r="R38" s="11">
        <v>2</v>
      </c>
    </row>
    <row r="39" spans="1:18" x14ac:dyDescent="0.3">
      <c r="A39" s="16" t="s">
        <v>1764</v>
      </c>
      <c r="B39" s="11" t="s">
        <v>2423</v>
      </c>
      <c r="C39" s="11" t="s">
        <v>787</v>
      </c>
      <c r="D39" s="11">
        <v>52778504</v>
      </c>
      <c r="E39" s="11">
        <v>52778505</v>
      </c>
      <c r="F39" s="11">
        <v>52760973</v>
      </c>
      <c r="G39" s="11">
        <v>52780973</v>
      </c>
      <c r="H39" s="11" t="s">
        <v>2424</v>
      </c>
      <c r="I39" s="11">
        <v>52770973</v>
      </c>
      <c r="J39" s="11">
        <v>-1</v>
      </c>
      <c r="K39" s="11">
        <v>7531</v>
      </c>
      <c r="L39" s="11" t="s">
        <v>2405</v>
      </c>
      <c r="M39" s="12">
        <v>0.22030537030537031</v>
      </c>
      <c r="N39" s="13">
        <v>2.0330827340240078E-2</v>
      </c>
      <c r="O39" s="13">
        <v>6.2982562094937938E-2</v>
      </c>
      <c r="P39" s="11" t="s">
        <v>3</v>
      </c>
      <c r="Q39" s="11" t="s">
        <v>2406</v>
      </c>
      <c r="R39" s="11">
        <v>2</v>
      </c>
    </row>
    <row r="40" spans="1:18" x14ac:dyDescent="0.3">
      <c r="A40" s="16" t="s">
        <v>1764</v>
      </c>
      <c r="B40" s="11" t="s">
        <v>2423</v>
      </c>
      <c r="C40" s="11" t="s">
        <v>787</v>
      </c>
      <c r="D40" s="11">
        <v>52778504</v>
      </c>
      <c r="E40" s="11">
        <v>52778505</v>
      </c>
      <c r="F40" s="11">
        <v>52760973</v>
      </c>
      <c r="G40" s="11">
        <v>52780973</v>
      </c>
      <c r="H40" s="11" t="s">
        <v>2424</v>
      </c>
      <c r="I40" s="11">
        <v>52770973</v>
      </c>
      <c r="J40" s="11">
        <v>-1</v>
      </c>
      <c r="K40" s="11">
        <v>7531</v>
      </c>
      <c r="L40" s="11" t="s">
        <v>2405</v>
      </c>
      <c r="M40" s="12">
        <v>0.40707772470690412</v>
      </c>
      <c r="N40" s="13">
        <v>4.3593474498509364E-3</v>
      </c>
      <c r="O40" s="13">
        <v>2.1345770271683891E-2</v>
      </c>
      <c r="P40" s="11" t="s">
        <v>2</v>
      </c>
      <c r="Q40" s="11" t="s">
        <v>2406</v>
      </c>
      <c r="R40" s="11">
        <v>2</v>
      </c>
    </row>
    <row r="41" spans="1:18" x14ac:dyDescent="0.3">
      <c r="A41" s="16" t="s">
        <v>123</v>
      </c>
      <c r="B41" s="11" t="s">
        <v>2409</v>
      </c>
      <c r="C41" s="11" t="s">
        <v>828</v>
      </c>
      <c r="D41" s="11">
        <v>33080778</v>
      </c>
      <c r="E41" s="11">
        <v>33080779</v>
      </c>
      <c r="F41" s="11">
        <v>33063786</v>
      </c>
      <c r="G41" s="11">
        <v>33083786</v>
      </c>
      <c r="H41" s="11" t="s">
        <v>833</v>
      </c>
      <c r="I41" s="11">
        <v>33073786</v>
      </c>
      <c r="J41" s="11">
        <v>1</v>
      </c>
      <c r="K41" s="11">
        <v>6992</v>
      </c>
      <c r="L41" s="11" t="s">
        <v>2408</v>
      </c>
      <c r="M41" s="12">
        <v>0.41435084672166739</v>
      </c>
      <c r="N41" s="13">
        <v>3.6637758382322672E-3</v>
      </c>
      <c r="O41" s="13">
        <v>1.8580577465320779E-2</v>
      </c>
      <c r="P41" s="11" t="s">
        <v>2</v>
      </c>
      <c r="Q41" s="11" t="s">
        <v>2406</v>
      </c>
      <c r="R41" s="11">
        <v>2</v>
      </c>
    </row>
    <row r="42" spans="1:18" x14ac:dyDescent="0.3">
      <c r="A42" s="16" t="s">
        <v>123</v>
      </c>
      <c r="B42" s="11" t="s">
        <v>2409</v>
      </c>
      <c r="C42" s="11" t="s">
        <v>828</v>
      </c>
      <c r="D42" s="11">
        <v>33080778</v>
      </c>
      <c r="E42" s="11">
        <v>33080779</v>
      </c>
      <c r="F42" s="11">
        <v>33063786</v>
      </c>
      <c r="G42" s="11">
        <v>33083786</v>
      </c>
      <c r="H42" s="11" t="s">
        <v>833</v>
      </c>
      <c r="I42" s="11">
        <v>33073786</v>
      </c>
      <c r="J42" s="11">
        <v>1</v>
      </c>
      <c r="K42" s="11">
        <v>6992</v>
      </c>
      <c r="L42" s="11" t="s">
        <v>2408</v>
      </c>
      <c r="M42" s="12">
        <v>0.29078923274125618</v>
      </c>
      <c r="N42" s="13">
        <v>9.0968442196306411E-4</v>
      </c>
      <c r="O42" s="13">
        <v>4.942618692665982E-3</v>
      </c>
      <c r="P42" s="11" t="s">
        <v>1</v>
      </c>
      <c r="Q42" s="11" t="s">
        <v>2406</v>
      </c>
      <c r="R42" s="11">
        <v>2</v>
      </c>
    </row>
    <row r="43" spans="1:18" x14ac:dyDescent="0.3">
      <c r="A43" s="16" t="s">
        <v>123</v>
      </c>
      <c r="B43" s="11" t="s">
        <v>2425</v>
      </c>
      <c r="C43" s="11" t="s">
        <v>828</v>
      </c>
      <c r="D43" s="11">
        <v>33080778</v>
      </c>
      <c r="E43" s="11">
        <v>33080779</v>
      </c>
      <c r="F43" s="11">
        <v>33070781</v>
      </c>
      <c r="G43" s="11">
        <v>33090781</v>
      </c>
      <c r="H43" s="11" t="s">
        <v>2426</v>
      </c>
      <c r="I43" s="11">
        <v>33080781</v>
      </c>
      <c r="J43" s="11">
        <v>-1</v>
      </c>
      <c r="K43" s="11">
        <v>-3</v>
      </c>
      <c r="L43" s="11" t="s">
        <v>2408</v>
      </c>
      <c r="M43" s="12">
        <v>0.44246634824142422</v>
      </c>
      <c r="N43" s="13">
        <v>1.808064283507386E-3</v>
      </c>
      <c r="O43" s="13">
        <v>1.116283166339343E-2</v>
      </c>
      <c r="P43" s="11" t="s">
        <v>2</v>
      </c>
      <c r="Q43" s="11" t="s">
        <v>2406</v>
      </c>
      <c r="R43" s="11">
        <v>3</v>
      </c>
    </row>
    <row r="44" spans="1:18" x14ac:dyDescent="0.3">
      <c r="A44" s="16" t="s">
        <v>123</v>
      </c>
      <c r="B44" s="11" t="s">
        <v>2425</v>
      </c>
      <c r="C44" s="11" t="s">
        <v>828</v>
      </c>
      <c r="D44" s="11">
        <v>33080778</v>
      </c>
      <c r="E44" s="11">
        <v>33080779</v>
      </c>
      <c r="F44" s="11">
        <v>33070781</v>
      </c>
      <c r="G44" s="11">
        <v>33090781</v>
      </c>
      <c r="H44" s="11" t="s">
        <v>2426</v>
      </c>
      <c r="I44" s="11">
        <v>33080781</v>
      </c>
      <c r="J44" s="11">
        <v>-1</v>
      </c>
      <c r="K44" s="11">
        <v>-3</v>
      </c>
      <c r="L44" s="11" t="s">
        <v>2408</v>
      </c>
      <c r="M44" s="12">
        <v>0.22056862056862059</v>
      </c>
      <c r="N44" s="13">
        <v>2.0178524324175318E-2</v>
      </c>
      <c r="O44" s="13">
        <v>6.2982562094937938E-2</v>
      </c>
      <c r="P44" s="11" t="s">
        <v>3</v>
      </c>
      <c r="Q44" s="11" t="s">
        <v>2406</v>
      </c>
      <c r="R44" s="11">
        <v>3</v>
      </c>
    </row>
    <row r="45" spans="1:18" x14ac:dyDescent="0.3">
      <c r="A45" s="16" t="s">
        <v>123</v>
      </c>
      <c r="B45" s="11" t="s">
        <v>2425</v>
      </c>
      <c r="C45" s="11" t="s">
        <v>828</v>
      </c>
      <c r="D45" s="11">
        <v>33080778</v>
      </c>
      <c r="E45" s="11">
        <v>33080779</v>
      </c>
      <c r="F45" s="11">
        <v>33070781</v>
      </c>
      <c r="G45" s="11">
        <v>33090781</v>
      </c>
      <c r="H45" s="11" t="s">
        <v>2426</v>
      </c>
      <c r="I45" s="11">
        <v>33080781</v>
      </c>
      <c r="J45" s="11">
        <v>-1</v>
      </c>
      <c r="K45" s="11">
        <v>-3</v>
      </c>
      <c r="L45" s="11" t="s">
        <v>2408</v>
      </c>
      <c r="M45" s="12">
        <v>0.1931594488188976</v>
      </c>
      <c r="N45" s="13">
        <v>2.9066996449399411E-2</v>
      </c>
      <c r="O45" s="13">
        <v>8.804625844966775E-2</v>
      </c>
      <c r="P45" s="11" t="s">
        <v>1</v>
      </c>
      <c r="Q45" s="11" t="s">
        <v>2406</v>
      </c>
      <c r="R45" s="11">
        <v>3</v>
      </c>
    </row>
    <row r="46" spans="1:18" x14ac:dyDescent="0.3">
      <c r="A46" s="16" t="s">
        <v>1788</v>
      </c>
      <c r="B46" s="11" t="s">
        <v>2427</v>
      </c>
      <c r="C46" s="11" t="s">
        <v>780</v>
      </c>
      <c r="D46" s="11">
        <v>168241339</v>
      </c>
      <c r="E46" s="11">
        <v>168241340</v>
      </c>
      <c r="F46" s="11">
        <v>168237739</v>
      </c>
      <c r="G46" s="11">
        <v>168257739</v>
      </c>
      <c r="H46" s="11" t="s">
        <v>1789</v>
      </c>
      <c r="I46" s="11">
        <v>168247739</v>
      </c>
      <c r="J46" s="11">
        <v>-1</v>
      </c>
      <c r="K46" s="11">
        <v>-6400</v>
      </c>
      <c r="L46" s="11" t="s">
        <v>2408</v>
      </c>
      <c r="M46" s="12">
        <v>-0.35483502983502979</v>
      </c>
      <c r="N46" s="13">
        <v>1.4633599558341981E-4</v>
      </c>
      <c r="O46" s="13">
        <v>1.658474616612092E-3</v>
      </c>
      <c r="P46" s="11" t="s">
        <v>3</v>
      </c>
      <c r="Q46" s="11" t="s">
        <v>2406</v>
      </c>
      <c r="R46" s="11">
        <v>3</v>
      </c>
    </row>
    <row r="47" spans="1:18" x14ac:dyDescent="0.3">
      <c r="A47" s="16" t="s">
        <v>1788</v>
      </c>
      <c r="B47" s="11" t="s">
        <v>2427</v>
      </c>
      <c r="C47" s="11" t="s">
        <v>780</v>
      </c>
      <c r="D47" s="11">
        <v>168241339</v>
      </c>
      <c r="E47" s="11">
        <v>168241340</v>
      </c>
      <c r="F47" s="11">
        <v>168237739</v>
      </c>
      <c r="G47" s="11">
        <v>168257739</v>
      </c>
      <c r="H47" s="11" t="s">
        <v>1789</v>
      </c>
      <c r="I47" s="11">
        <v>168247739</v>
      </c>
      <c r="J47" s="11">
        <v>-1</v>
      </c>
      <c r="K47" s="11">
        <v>-6400</v>
      </c>
      <c r="L47" s="11" t="s">
        <v>2408</v>
      </c>
      <c r="M47" s="12">
        <v>-0.29647157114081668</v>
      </c>
      <c r="N47" s="13">
        <v>7.1382324498331503E-4</v>
      </c>
      <c r="O47" s="13">
        <v>4.3093773678622351E-3</v>
      </c>
      <c r="P47" s="11" t="s">
        <v>1</v>
      </c>
      <c r="Q47" s="11" t="s">
        <v>2406</v>
      </c>
      <c r="R47" s="11">
        <v>3</v>
      </c>
    </row>
    <row r="48" spans="1:18" x14ac:dyDescent="0.3">
      <c r="A48" s="16" t="s">
        <v>1788</v>
      </c>
      <c r="B48" s="11" t="s">
        <v>2427</v>
      </c>
      <c r="C48" s="11" t="s">
        <v>780</v>
      </c>
      <c r="D48" s="11">
        <v>168241339</v>
      </c>
      <c r="E48" s="11">
        <v>168241340</v>
      </c>
      <c r="F48" s="11">
        <v>168237739</v>
      </c>
      <c r="G48" s="11">
        <v>168257739</v>
      </c>
      <c r="H48" s="11" t="s">
        <v>1789</v>
      </c>
      <c r="I48" s="11">
        <v>168247739</v>
      </c>
      <c r="J48" s="11">
        <v>-1</v>
      </c>
      <c r="K48" s="11">
        <v>-6400</v>
      </c>
      <c r="L48" s="11" t="s">
        <v>2408</v>
      </c>
      <c r="M48" s="12">
        <v>-0.65121580547112468</v>
      </c>
      <c r="N48" s="13">
        <v>1.1210974535176311E-6</v>
      </c>
      <c r="O48" s="13">
        <v>3.423968495395847E-5</v>
      </c>
      <c r="P48" s="11" t="s">
        <v>2</v>
      </c>
      <c r="Q48" s="11" t="s">
        <v>2406</v>
      </c>
      <c r="R48" s="11">
        <v>3</v>
      </c>
    </row>
    <row r="49" spans="1:18" x14ac:dyDescent="0.3">
      <c r="A49" s="16" t="s">
        <v>1432</v>
      </c>
      <c r="B49" s="11" t="s">
        <v>2428</v>
      </c>
      <c r="C49" s="11" t="s">
        <v>776</v>
      </c>
      <c r="D49" s="11">
        <v>69014508</v>
      </c>
      <c r="E49" s="11">
        <v>69014509</v>
      </c>
      <c r="F49" s="11">
        <v>69004407</v>
      </c>
      <c r="G49" s="11">
        <v>69024407</v>
      </c>
      <c r="H49" s="11" t="s">
        <v>444</v>
      </c>
      <c r="I49" s="11">
        <v>69014407</v>
      </c>
      <c r="J49" s="11">
        <v>-1</v>
      </c>
      <c r="K49" s="11">
        <v>101</v>
      </c>
      <c r="L49" s="11" t="s">
        <v>2405</v>
      </c>
      <c r="M49" s="12">
        <v>0.27800105300105299</v>
      </c>
      <c r="N49" s="13">
        <v>3.2317159755632331E-3</v>
      </c>
      <c r="O49" s="13">
        <v>1.6158579877816159E-2</v>
      </c>
      <c r="P49" s="11" t="s">
        <v>3</v>
      </c>
      <c r="Q49" s="11" t="s">
        <v>2406</v>
      </c>
      <c r="R49" s="11">
        <v>2</v>
      </c>
    </row>
    <row r="50" spans="1:18" x14ac:dyDescent="0.3">
      <c r="A50" s="16" t="s">
        <v>1432</v>
      </c>
      <c r="B50" s="11" t="s">
        <v>2428</v>
      </c>
      <c r="C50" s="11" t="s">
        <v>776</v>
      </c>
      <c r="D50" s="11">
        <v>69014508</v>
      </c>
      <c r="E50" s="11">
        <v>69014509</v>
      </c>
      <c r="F50" s="11">
        <v>69004407</v>
      </c>
      <c r="G50" s="11">
        <v>69024407</v>
      </c>
      <c r="H50" s="11" t="s">
        <v>444</v>
      </c>
      <c r="I50" s="11">
        <v>69014407</v>
      </c>
      <c r="J50" s="11">
        <v>-1</v>
      </c>
      <c r="K50" s="11">
        <v>101</v>
      </c>
      <c r="L50" s="11" t="s">
        <v>2405</v>
      </c>
      <c r="M50" s="12">
        <v>0.32598784194528868</v>
      </c>
      <c r="N50" s="13">
        <v>2.4202101277775639E-2</v>
      </c>
      <c r="O50" s="13">
        <v>7.9923218173119551E-2</v>
      </c>
      <c r="P50" s="11" t="s">
        <v>2</v>
      </c>
      <c r="Q50" s="11" t="s">
        <v>2406</v>
      </c>
      <c r="R50" s="11">
        <v>2</v>
      </c>
    </row>
    <row r="51" spans="1:18" x14ac:dyDescent="0.3">
      <c r="A51" s="16" t="s">
        <v>1798</v>
      </c>
      <c r="B51" s="11" t="s">
        <v>2429</v>
      </c>
      <c r="C51" s="11" t="s">
        <v>828</v>
      </c>
      <c r="D51" s="11">
        <v>135851947</v>
      </c>
      <c r="E51" s="11">
        <v>135851948</v>
      </c>
      <c r="F51" s="11">
        <v>135841701</v>
      </c>
      <c r="G51" s="11">
        <v>135861701</v>
      </c>
      <c r="H51" s="11" t="s">
        <v>1799</v>
      </c>
      <c r="I51" s="11">
        <v>135851701</v>
      </c>
      <c r="J51" s="11">
        <v>1</v>
      </c>
      <c r="K51" s="11">
        <v>246</v>
      </c>
      <c r="L51" s="11" t="s">
        <v>2408</v>
      </c>
      <c r="M51" s="12">
        <v>-0.268368888481963</v>
      </c>
      <c r="N51" s="13">
        <v>2.262104298259762E-3</v>
      </c>
      <c r="O51" s="13">
        <v>1.084479413577474E-2</v>
      </c>
      <c r="P51" s="11" t="s">
        <v>1</v>
      </c>
      <c r="Q51" s="11" t="s">
        <v>2406</v>
      </c>
      <c r="R51" s="11">
        <v>2</v>
      </c>
    </row>
    <row r="52" spans="1:18" x14ac:dyDescent="0.3">
      <c r="A52" s="16" t="s">
        <v>1798</v>
      </c>
      <c r="B52" s="11" t="s">
        <v>2429</v>
      </c>
      <c r="C52" s="11" t="s">
        <v>828</v>
      </c>
      <c r="D52" s="11">
        <v>135851947</v>
      </c>
      <c r="E52" s="11">
        <v>135851948</v>
      </c>
      <c r="F52" s="11">
        <v>135841701</v>
      </c>
      <c r="G52" s="11">
        <v>135861701</v>
      </c>
      <c r="H52" s="11" t="s">
        <v>1799</v>
      </c>
      <c r="I52" s="11">
        <v>135851701</v>
      </c>
      <c r="J52" s="11">
        <v>1</v>
      </c>
      <c r="K52" s="11">
        <v>246</v>
      </c>
      <c r="L52" s="11" t="s">
        <v>2408</v>
      </c>
      <c r="M52" s="12">
        <v>-0.36995223621363438</v>
      </c>
      <c r="N52" s="13">
        <v>1.0037284109405459E-2</v>
      </c>
      <c r="O52" s="13">
        <v>3.8521468744204722E-2</v>
      </c>
      <c r="P52" s="11" t="s">
        <v>2</v>
      </c>
      <c r="Q52" s="11" t="s">
        <v>2406</v>
      </c>
      <c r="R52" s="11">
        <v>2</v>
      </c>
    </row>
    <row r="53" spans="1:18" x14ac:dyDescent="0.3">
      <c r="A53" s="16" t="s">
        <v>1837</v>
      </c>
      <c r="B53" s="11" t="s">
        <v>2430</v>
      </c>
      <c r="C53" s="11" t="s">
        <v>772</v>
      </c>
      <c r="D53" s="11">
        <v>1405351</v>
      </c>
      <c r="E53" s="11">
        <v>1405352</v>
      </c>
      <c r="F53" s="11">
        <v>1390255</v>
      </c>
      <c r="G53" s="11">
        <v>1410255</v>
      </c>
      <c r="H53" s="11" t="s">
        <v>2431</v>
      </c>
      <c r="I53" s="11">
        <v>1400255</v>
      </c>
      <c r="J53" s="11">
        <v>-1</v>
      </c>
      <c r="K53" s="11">
        <v>5096</v>
      </c>
      <c r="L53" s="11" t="s">
        <v>2405</v>
      </c>
      <c r="M53" s="12">
        <v>-0.50010855405992183</v>
      </c>
      <c r="N53" s="13">
        <v>3.5275853878794991E-4</v>
      </c>
      <c r="O53" s="13">
        <v>4.5508089731681042E-3</v>
      </c>
      <c r="P53" s="11" t="s">
        <v>2</v>
      </c>
      <c r="Q53" s="11" t="s">
        <v>2406</v>
      </c>
      <c r="R53" s="11">
        <v>2</v>
      </c>
    </row>
    <row r="54" spans="1:18" x14ac:dyDescent="0.3">
      <c r="A54" s="16" t="s">
        <v>1837</v>
      </c>
      <c r="B54" s="11" t="s">
        <v>2430</v>
      </c>
      <c r="C54" s="11" t="s">
        <v>772</v>
      </c>
      <c r="D54" s="11">
        <v>1405351</v>
      </c>
      <c r="E54" s="11">
        <v>1405352</v>
      </c>
      <c r="F54" s="11">
        <v>1390255</v>
      </c>
      <c r="G54" s="11">
        <v>1410255</v>
      </c>
      <c r="H54" s="11" t="s">
        <v>2431</v>
      </c>
      <c r="I54" s="11">
        <v>1400255</v>
      </c>
      <c r="J54" s="11">
        <v>-1</v>
      </c>
      <c r="K54" s="11">
        <v>5096</v>
      </c>
      <c r="L54" s="11" t="s">
        <v>2405</v>
      </c>
      <c r="M54" s="12">
        <v>-0.280001755001755</v>
      </c>
      <c r="N54" s="13">
        <v>3.0105205386441809E-3</v>
      </c>
      <c r="O54" s="13">
        <v>1.595482084569267E-2</v>
      </c>
      <c r="P54" s="11" t="s">
        <v>3</v>
      </c>
      <c r="Q54" s="11" t="s">
        <v>2406</v>
      </c>
      <c r="R54" s="11">
        <v>2</v>
      </c>
    </row>
  </sheetData>
  <mergeCells count="1">
    <mergeCell ref="B2:R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5C95C-9EF3-4843-979B-07D218F31C1A}">
  <dimension ref="A2:H27"/>
  <sheetViews>
    <sheetView workbookViewId="0">
      <selection activeCell="N39" sqref="N39"/>
    </sheetView>
  </sheetViews>
  <sheetFormatPr defaultRowHeight="14.5" x14ac:dyDescent="0.35"/>
  <cols>
    <col min="1" max="1" width="9.81640625" customWidth="1"/>
    <col min="2" max="2" width="13.81640625" style="8" customWidth="1"/>
    <col min="3" max="3" width="8.7265625" style="8"/>
    <col min="4" max="4" width="8.7265625" style="3"/>
    <col min="5" max="5" width="20.36328125" style="3" customWidth="1"/>
    <col min="6" max="6" width="8.7265625" style="8"/>
    <col min="7" max="7" width="8.7265625" style="3"/>
    <col min="8" max="8" width="16.08984375" style="8" customWidth="1"/>
  </cols>
  <sheetData>
    <row r="2" spans="1:8" ht="79.5" customHeight="1" x14ac:dyDescent="0.35">
      <c r="A2" s="112" t="s">
        <v>2461</v>
      </c>
      <c r="B2" s="112"/>
      <c r="C2" s="112"/>
      <c r="D2" s="112"/>
      <c r="E2" s="112"/>
      <c r="F2" s="112"/>
      <c r="G2" s="112"/>
      <c r="H2" s="112"/>
    </row>
    <row r="3" spans="1:8" x14ac:dyDescent="0.35">
      <c r="A3" s="67" t="s">
        <v>2508</v>
      </c>
      <c r="B3" s="68" t="s">
        <v>2451</v>
      </c>
      <c r="C3" s="68" t="s">
        <v>2449</v>
      </c>
      <c r="D3" s="69" t="s">
        <v>2337</v>
      </c>
      <c r="E3" s="69" t="s">
        <v>2450</v>
      </c>
      <c r="F3" s="68" t="s">
        <v>2452</v>
      </c>
      <c r="G3" s="69" t="s">
        <v>2453</v>
      </c>
      <c r="H3" s="68" t="s">
        <v>2509</v>
      </c>
    </row>
    <row r="4" spans="1:8" x14ac:dyDescent="0.35">
      <c r="A4" s="11" t="s">
        <v>2510</v>
      </c>
      <c r="B4" s="12" t="s">
        <v>2511</v>
      </c>
      <c r="C4" s="12">
        <v>4.7868509179605354</v>
      </c>
      <c r="D4" s="13">
        <v>2.9508084389190709E-3</v>
      </c>
      <c r="E4" s="13">
        <v>6.8852196908111667E-3</v>
      </c>
      <c r="F4" s="12">
        <v>7.3333186212348717E-2</v>
      </c>
      <c r="G4" s="13">
        <v>6.4385929604609093E-2</v>
      </c>
      <c r="H4" s="12" t="s">
        <v>19</v>
      </c>
    </row>
    <row r="5" spans="1:8" x14ac:dyDescent="0.35">
      <c r="A5" s="11" t="s">
        <v>2515</v>
      </c>
      <c r="B5" s="12" t="s">
        <v>2511</v>
      </c>
      <c r="C5" s="12">
        <v>13.38091278623423</v>
      </c>
      <c r="D5" s="13">
        <v>4.325976096074016E-8</v>
      </c>
      <c r="E5" s="13">
        <v>3.0281832672518109E-7</v>
      </c>
      <c r="F5" s="12">
        <v>0.1185747381777265</v>
      </c>
      <c r="G5" s="13">
        <v>8.882555270206538E-6</v>
      </c>
      <c r="H5" s="12" t="s">
        <v>19</v>
      </c>
    </row>
    <row r="6" spans="1:8" x14ac:dyDescent="0.35">
      <c r="A6" s="11" t="s">
        <v>2516</v>
      </c>
      <c r="B6" s="12" t="s">
        <v>2511</v>
      </c>
      <c r="C6" s="12">
        <v>4.8876532672120856</v>
      </c>
      <c r="D6" s="13">
        <v>2.581371844825008E-3</v>
      </c>
      <c r="E6" s="13">
        <v>6.8852196908111667E-3</v>
      </c>
      <c r="F6" s="12">
        <v>8.6710186299811504E-2</v>
      </c>
      <c r="G6" s="13">
        <v>5.2442312491191023E-3</v>
      </c>
      <c r="H6" s="12" t="s">
        <v>19</v>
      </c>
    </row>
    <row r="7" spans="1:8" x14ac:dyDescent="0.35">
      <c r="A7" s="11" t="s">
        <v>2517</v>
      </c>
      <c r="B7" s="12" t="s">
        <v>2511</v>
      </c>
      <c r="C7" s="12">
        <v>3.548590536069065</v>
      </c>
      <c r="D7" s="13">
        <v>1.522351168132078E-2</v>
      </c>
      <c r="E7" s="13">
        <v>2.6641145442311359E-2</v>
      </c>
      <c r="F7" s="12">
        <v>2.263209739030957E-2</v>
      </c>
      <c r="G7" s="13">
        <v>0.1673688512925591</v>
      </c>
      <c r="H7" s="12" t="s">
        <v>19</v>
      </c>
    </row>
    <row r="8" spans="1:8" x14ac:dyDescent="0.35">
      <c r="A8" s="11" t="s">
        <v>2510</v>
      </c>
      <c r="B8" s="12" t="s">
        <v>2458</v>
      </c>
      <c r="C8" s="12">
        <v>4.7868509179605354</v>
      </c>
      <c r="D8" s="13">
        <v>2.9508084389190709E-3</v>
      </c>
      <c r="E8" s="13">
        <v>6.8852196908111667E-3</v>
      </c>
      <c r="F8" s="12">
        <v>0.1234818661055644</v>
      </c>
      <c r="G8" s="13">
        <v>7.317481798480352E-3</v>
      </c>
      <c r="H8" s="12" t="s">
        <v>19</v>
      </c>
    </row>
    <row r="9" spans="1:8" x14ac:dyDescent="0.35">
      <c r="A9" s="11" t="s">
        <v>2515</v>
      </c>
      <c r="B9" s="12" t="s">
        <v>2458</v>
      </c>
      <c r="C9" s="12">
        <v>13.38091278623423</v>
      </c>
      <c r="D9" s="13">
        <v>4.325976096074016E-8</v>
      </c>
      <c r="E9" s="13">
        <v>3.0281832672518109E-7</v>
      </c>
      <c r="F9" s="12">
        <v>0.15256324928498899</v>
      </c>
      <c r="G9" s="13">
        <v>9.6201049314403875E-6</v>
      </c>
      <c r="H9" s="12" t="s">
        <v>19</v>
      </c>
    </row>
    <row r="10" spans="1:8" x14ac:dyDescent="0.35">
      <c r="A10" s="11" t="s">
        <v>2516</v>
      </c>
      <c r="B10" s="12" t="s">
        <v>2458</v>
      </c>
      <c r="C10" s="12">
        <v>4.8876532672120856</v>
      </c>
      <c r="D10" s="13">
        <v>2.581371844825008E-3</v>
      </c>
      <c r="E10" s="13">
        <v>6.8852196908111667E-3</v>
      </c>
      <c r="F10" s="12">
        <v>9.4504200507627562E-2</v>
      </c>
      <c r="G10" s="13">
        <v>2.6266139176174149E-2</v>
      </c>
      <c r="H10" s="12" t="s">
        <v>19</v>
      </c>
    </row>
    <row r="11" spans="1:8" x14ac:dyDescent="0.35">
      <c r="A11" s="11" t="s">
        <v>2517</v>
      </c>
      <c r="B11" s="12" t="s">
        <v>2458</v>
      </c>
      <c r="C11" s="12">
        <v>3.548590536069065</v>
      </c>
      <c r="D11" s="13">
        <v>1.522351168132078E-2</v>
      </c>
      <c r="E11" s="13">
        <v>2.6641145442311359E-2</v>
      </c>
      <c r="F11" s="12">
        <v>3.777935142013697E-2</v>
      </c>
      <c r="G11" s="13">
        <v>4.0111867144515423E-2</v>
      </c>
      <c r="H11" s="12" t="s">
        <v>19</v>
      </c>
    </row>
    <row r="12" spans="1:8" x14ac:dyDescent="0.35">
      <c r="A12" s="11" t="s">
        <v>2510</v>
      </c>
      <c r="B12" s="12" t="s">
        <v>2512</v>
      </c>
      <c r="C12" s="12">
        <v>4.7868509179605354</v>
      </c>
      <c r="D12" s="13">
        <v>2.9508084389190709E-3</v>
      </c>
      <c r="E12" s="13">
        <v>6.8852196908111667E-3</v>
      </c>
      <c r="F12" s="12">
        <v>-5.0148679893215642E-2</v>
      </c>
      <c r="G12" s="13">
        <v>0.48093201187419099</v>
      </c>
      <c r="H12" s="12" t="s">
        <v>2513</v>
      </c>
    </row>
    <row r="13" spans="1:8" x14ac:dyDescent="0.35">
      <c r="A13" s="11" t="s">
        <v>2515</v>
      </c>
      <c r="B13" s="12" t="s">
        <v>2512</v>
      </c>
      <c r="C13" s="12">
        <v>13.38091278623423</v>
      </c>
      <c r="D13" s="13">
        <v>4.325976096074016E-8</v>
      </c>
      <c r="E13" s="13">
        <v>3.0281832672518109E-7</v>
      </c>
      <c r="F13" s="12">
        <v>-3.3988511107262483E-2</v>
      </c>
      <c r="G13" s="13">
        <v>0.63309427376787486</v>
      </c>
      <c r="H13" s="12" t="s">
        <v>2513</v>
      </c>
    </row>
    <row r="14" spans="1:8" x14ac:dyDescent="0.35">
      <c r="A14" s="11" t="s">
        <v>2516</v>
      </c>
      <c r="B14" s="12" t="s">
        <v>2512</v>
      </c>
      <c r="C14" s="12">
        <v>4.8876532672120856</v>
      </c>
      <c r="D14" s="13">
        <v>2.581371844825008E-3</v>
      </c>
      <c r="E14" s="13">
        <v>6.8852196908111667E-3</v>
      </c>
      <c r="F14" s="12">
        <v>-7.7940142078160579E-3</v>
      </c>
      <c r="G14" s="13">
        <v>0.99430040566985378</v>
      </c>
      <c r="H14" s="12" t="s">
        <v>2513</v>
      </c>
    </row>
    <row r="15" spans="1:8" x14ac:dyDescent="0.35">
      <c r="A15" s="11" t="s">
        <v>2517</v>
      </c>
      <c r="B15" s="12" t="s">
        <v>2512</v>
      </c>
      <c r="C15" s="12">
        <v>3.548590536069065</v>
      </c>
      <c r="D15" s="13">
        <v>1.522351168132078E-2</v>
      </c>
      <c r="E15" s="13">
        <v>2.6641145442311359E-2</v>
      </c>
      <c r="F15" s="12">
        <v>-1.51472540298274E-2</v>
      </c>
      <c r="G15" s="13">
        <v>0.65051533527108774</v>
      </c>
      <c r="H15" s="12" t="s">
        <v>2513</v>
      </c>
    </row>
    <row r="16" spans="1:8" x14ac:dyDescent="0.35">
      <c r="A16" s="11" t="s">
        <v>2510</v>
      </c>
      <c r="B16" s="12" t="s">
        <v>2514</v>
      </c>
      <c r="C16" s="12">
        <v>4.7868509179605354</v>
      </c>
      <c r="D16" s="13">
        <v>2.9508084389190709E-3</v>
      </c>
      <c r="E16" s="13">
        <v>6.8852196908111667E-3</v>
      </c>
      <c r="F16" s="12">
        <v>-4.5980481740832607E-2</v>
      </c>
      <c r="G16" s="13">
        <v>0.61765288119002337</v>
      </c>
      <c r="H16" s="12" t="s">
        <v>2513</v>
      </c>
    </row>
    <row r="17" spans="1:8" x14ac:dyDescent="0.35">
      <c r="A17" s="11" t="s">
        <v>2515</v>
      </c>
      <c r="B17" s="12" t="s">
        <v>2514</v>
      </c>
      <c r="C17" s="12">
        <v>13.38091278623423</v>
      </c>
      <c r="D17" s="13">
        <v>4.325976096074016E-8</v>
      </c>
      <c r="E17" s="13">
        <v>3.0281832672518109E-7</v>
      </c>
      <c r="F17" s="12">
        <v>-4.9347346868821723E-2</v>
      </c>
      <c r="G17" s="13">
        <v>0.37985549545206498</v>
      </c>
      <c r="H17" s="12" t="s">
        <v>2513</v>
      </c>
    </row>
    <row r="18" spans="1:8" x14ac:dyDescent="0.35">
      <c r="A18" s="11" t="s">
        <v>2516</v>
      </c>
      <c r="B18" s="12" t="s">
        <v>2514</v>
      </c>
      <c r="C18" s="12">
        <v>4.8876532672120856</v>
      </c>
      <c r="D18" s="13">
        <v>2.581371844825008E-3</v>
      </c>
      <c r="E18" s="13">
        <v>6.8852196908111667E-3</v>
      </c>
      <c r="F18" s="12">
        <v>-1.452201668670898E-2</v>
      </c>
      <c r="G18" s="13">
        <v>0.9720863696137525</v>
      </c>
      <c r="H18" s="12" t="s">
        <v>2513</v>
      </c>
    </row>
    <row r="19" spans="1:8" x14ac:dyDescent="0.35">
      <c r="A19" s="11" t="s">
        <v>2517</v>
      </c>
      <c r="B19" s="12" t="s">
        <v>2514</v>
      </c>
      <c r="C19" s="12">
        <v>3.548590536069065</v>
      </c>
      <c r="D19" s="13">
        <v>1.522351168132078E-2</v>
      </c>
      <c r="E19" s="13">
        <v>2.6641145442311359E-2</v>
      </c>
      <c r="F19" s="12">
        <v>-1.7835632432871871E-2</v>
      </c>
      <c r="G19" s="13">
        <v>0.58389494350324012</v>
      </c>
      <c r="H19" s="12" t="s">
        <v>2513</v>
      </c>
    </row>
    <row r="20" spans="1:8" x14ac:dyDescent="0.35">
      <c r="A20" s="11" t="s">
        <v>2510</v>
      </c>
      <c r="B20" s="12" t="s">
        <v>2459</v>
      </c>
      <c r="C20" s="12">
        <v>4.7868509179605354</v>
      </c>
      <c r="D20" s="13">
        <v>2.9508084389190709E-3</v>
      </c>
      <c r="E20" s="13">
        <v>6.8852196908111667E-3</v>
      </c>
      <c r="F20" s="12">
        <v>-0.1193136679531813</v>
      </c>
      <c r="G20" s="13">
        <v>1.9064986274687001E-2</v>
      </c>
      <c r="H20" s="12" t="s">
        <v>19</v>
      </c>
    </row>
    <row r="21" spans="1:8" x14ac:dyDescent="0.35">
      <c r="A21" s="11" t="s">
        <v>2515</v>
      </c>
      <c r="B21" s="12" t="s">
        <v>2459</v>
      </c>
      <c r="C21" s="12">
        <v>13.38091278623423</v>
      </c>
      <c r="D21" s="13">
        <v>4.325976096074016E-8</v>
      </c>
      <c r="E21" s="13">
        <v>3.0281832672518109E-7</v>
      </c>
      <c r="F21" s="12">
        <v>-0.16792208504654821</v>
      </c>
      <c r="G21" s="13">
        <v>4.774986597788633E-6</v>
      </c>
      <c r="H21" s="12" t="s">
        <v>19</v>
      </c>
    </row>
    <row r="22" spans="1:8" x14ac:dyDescent="0.35">
      <c r="A22" s="11" t="s">
        <v>2516</v>
      </c>
      <c r="B22" s="12" t="s">
        <v>2459</v>
      </c>
      <c r="C22" s="12">
        <v>4.8876532672120856</v>
      </c>
      <c r="D22" s="13">
        <v>2.581371844825008E-3</v>
      </c>
      <c r="E22" s="13">
        <v>6.8852196908111667E-3</v>
      </c>
      <c r="F22" s="12">
        <v>-0.1012322029865205</v>
      </c>
      <c r="G22" s="13">
        <v>2.5664181536158241E-2</v>
      </c>
      <c r="H22" s="12" t="s">
        <v>19</v>
      </c>
    </row>
    <row r="23" spans="1:8" x14ac:dyDescent="0.35">
      <c r="A23" s="11" t="s">
        <v>2517</v>
      </c>
      <c r="B23" s="12" t="s">
        <v>2459</v>
      </c>
      <c r="C23" s="12">
        <v>3.548590536069065</v>
      </c>
      <c r="D23" s="13">
        <v>1.522351168132078E-2</v>
      </c>
      <c r="E23" s="13">
        <v>2.6641145442311359E-2</v>
      </c>
      <c r="F23" s="12">
        <v>-4.0467729823181441E-2</v>
      </c>
      <c r="G23" s="13">
        <v>3.9297661309177889E-2</v>
      </c>
      <c r="H23" s="12" t="s">
        <v>19</v>
      </c>
    </row>
    <row r="24" spans="1:8" x14ac:dyDescent="0.35">
      <c r="A24" s="11" t="s">
        <v>2510</v>
      </c>
      <c r="B24" s="12" t="s">
        <v>2460</v>
      </c>
      <c r="C24" s="12">
        <v>4.7868509179605354</v>
      </c>
      <c r="D24" s="13">
        <v>2.9508084389190709E-3</v>
      </c>
      <c r="E24" s="13">
        <v>6.8852196908111667E-3</v>
      </c>
      <c r="F24" s="12">
        <v>4.1681981523830347E-3</v>
      </c>
      <c r="G24" s="13">
        <v>0.99971150106101025</v>
      </c>
      <c r="H24" s="12" t="s">
        <v>323</v>
      </c>
    </row>
    <row r="25" spans="1:8" x14ac:dyDescent="0.35">
      <c r="A25" s="11" t="s">
        <v>2515</v>
      </c>
      <c r="B25" s="12" t="s">
        <v>2460</v>
      </c>
      <c r="C25" s="12">
        <v>13.38091278623423</v>
      </c>
      <c r="D25" s="13">
        <v>4.325976096074016E-8</v>
      </c>
      <c r="E25" s="13">
        <v>3.0281832672518109E-7</v>
      </c>
      <c r="F25" s="12">
        <v>-1.5358835761559249E-2</v>
      </c>
      <c r="G25" s="13">
        <v>0.9749387083702018</v>
      </c>
      <c r="H25" s="12" t="s">
        <v>322</v>
      </c>
    </row>
    <row r="26" spans="1:8" x14ac:dyDescent="0.35">
      <c r="A26" s="11" t="s">
        <v>2516</v>
      </c>
      <c r="B26" s="12" t="s">
        <v>2460</v>
      </c>
      <c r="C26" s="12">
        <v>4.8876532672120856</v>
      </c>
      <c r="D26" s="13">
        <v>2.581371844825008E-3</v>
      </c>
      <c r="E26" s="13">
        <v>6.8852196908111667E-3</v>
      </c>
      <c r="F26" s="12">
        <v>-6.7280024788929221E-3</v>
      </c>
      <c r="G26" s="13">
        <v>0.99822863152498986</v>
      </c>
      <c r="H26" s="12" t="s">
        <v>322</v>
      </c>
    </row>
    <row r="27" spans="1:8" x14ac:dyDescent="0.35">
      <c r="A27" s="11" t="s">
        <v>2517</v>
      </c>
      <c r="B27" s="12" t="s">
        <v>2460</v>
      </c>
      <c r="C27" s="12">
        <v>3.548590536069065</v>
      </c>
      <c r="D27" s="13">
        <v>1.522351168132078E-2</v>
      </c>
      <c r="E27" s="13">
        <v>2.6641145442311359E-2</v>
      </c>
      <c r="F27" s="12">
        <v>-2.688378403044471E-3</v>
      </c>
      <c r="G27" s="13">
        <v>0.99850227038011652</v>
      </c>
      <c r="H27" s="12" t="s">
        <v>322</v>
      </c>
    </row>
  </sheetData>
  <autoFilter ref="A3:H3" xr:uid="{27F5C95C-9EF3-4843-979B-07D218F31C1A}">
    <sortState xmlns:xlrd2="http://schemas.microsoft.com/office/spreadsheetml/2017/richdata2" ref="A4:H27">
      <sortCondition ref="B3"/>
    </sortState>
  </autoFilter>
  <mergeCells count="1">
    <mergeCell ref="A2:H2"/>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889B4-A38B-4372-B9FC-89B69F28F6B6}">
  <dimension ref="A2:F830"/>
  <sheetViews>
    <sheetView topLeftCell="A2" workbookViewId="0">
      <selection activeCell="A2" sqref="A2:F2"/>
    </sheetView>
  </sheetViews>
  <sheetFormatPr defaultRowHeight="14.5" x14ac:dyDescent="0.35"/>
  <cols>
    <col min="1" max="1" width="16.81640625" bestFit="1" customWidth="1"/>
    <col min="2" max="2" width="9.7265625" bestFit="1" customWidth="1"/>
    <col min="3" max="3" width="8.26953125" bestFit="1" customWidth="1"/>
    <col min="4" max="5" width="4.90625" bestFit="1" customWidth="1"/>
    <col min="6" max="6" width="7.26953125" bestFit="1" customWidth="1"/>
  </cols>
  <sheetData>
    <row r="2" spans="1:6" ht="114.5" customHeight="1" x14ac:dyDescent="0.35">
      <c r="A2" s="142" t="s">
        <v>2780</v>
      </c>
      <c r="B2" s="107"/>
      <c r="C2" s="107"/>
      <c r="D2" s="107"/>
      <c r="E2" s="107"/>
      <c r="F2" s="107"/>
    </row>
    <row r="3" spans="1:6" x14ac:dyDescent="0.35">
      <c r="A3" s="100" t="s">
        <v>2520</v>
      </c>
      <c r="B3" s="100" t="s">
        <v>2521</v>
      </c>
      <c r="C3" s="100" t="s">
        <v>2522</v>
      </c>
      <c r="D3" s="101" t="s">
        <v>354</v>
      </c>
      <c r="E3" s="101" t="s">
        <v>2523</v>
      </c>
      <c r="F3" s="102" t="s">
        <v>2388</v>
      </c>
    </row>
    <row r="4" spans="1:6" x14ac:dyDescent="0.35">
      <c r="A4" s="97" t="s">
        <v>2524</v>
      </c>
      <c r="B4" s="97" t="s">
        <v>937</v>
      </c>
      <c r="C4" s="97" t="s">
        <v>2455</v>
      </c>
      <c r="D4" s="98">
        <v>-0.45502117424237398</v>
      </c>
      <c r="E4" s="98">
        <v>5.27863214673547</v>
      </c>
      <c r="F4" s="99">
        <v>2.5453306838295699E-2</v>
      </c>
    </row>
    <row r="5" spans="1:6" x14ac:dyDescent="0.35">
      <c r="A5" s="97" t="s">
        <v>2525</v>
      </c>
      <c r="B5" s="97" t="s">
        <v>937</v>
      </c>
      <c r="C5" s="97" t="s">
        <v>2455</v>
      </c>
      <c r="D5" s="98">
        <v>1.02799309531854E-2</v>
      </c>
      <c r="E5" s="98">
        <v>3.7479577291099002E-3</v>
      </c>
      <c r="F5" s="99">
        <v>0.951327342391175</v>
      </c>
    </row>
    <row r="6" spans="1:6" x14ac:dyDescent="0.35">
      <c r="A6" s="97" t="s">
        <v>2526</v>
      </c>
      <c r="B6" s="97" t="s">
        <v>937</v>
      </c>
      <c r="C6" s="97" t="s">
        <v>2455</v>
      </c>
      <c r="D6" s="98">
        <v>-0.44499618737104801</v>
      </c>
      <c r="E6" s="98">
        <v>4.9944436323067798</v>
      </c>
      <c r="F6" s="99">
        <v>2.8283784717257801E-2</v>
      </c>
    </row>
    <row r="7" spans="1:6" x14ac:dyDescent="0.35">
      <c r="A7" s="97" t="s">
        <v>2524</v>
      </c>
      <c r="B7" s="97" t="s">
        <v>2527</v>
      </c>
      <c r="C7" s="97" t="s">
        <v>2455</v>
      </c>
      <c r="D7" s="98">
        <v>0.638991658946228</v>
      </c>
      <c r="E7" s="98">
        <v>8.5335816300936909</v>
      </c>
      <c r="F7" s="99">
        <v>5.0637695991200297E-3</v>
      </c>
    </row>
    <row r="8" spans="1:6" x14ac:dyDescent="0.35">
      <c r="A8" s="97" t="s">
        <v>2525</v>
      </c>
      <c r="B8" s="97" t="s">
        <v>2527</v>
      </c>
      <c r="C8" s="97" t="s">
        <v>2455</v>
      </c>
      <c r="D8" s="98">
        <v>-2.6002647758469999E-2</v>
      </c>
      <c r="E8" s="98">
        <v>1.0626404446105501E-2</v>
      </c>
      <c r="F8" s="99">
        <v>0.91813888351378803</v>
      </c>
    </row>
    <row r="9" spans="1:6" x14ac:dyDescent="0.35">
      <c r="A9" s="97" t="s">
        <v>2526</v>
      </c>
      <c r="B9" s="97" t="s">
        <v>2527</v>
      </c>
      <c r="C9" s="97" t="s">
        <v>2455</v>
      </c>
      <c r="D9" s="98">
        <v>0.63187749819955297</v>
      </c>
      <c r="E9" s="98">
        <v>5.2960317757700199</v>
      </c>
      <c r="F9" s="99">
        <v>2.40383084516449E-2</v>
      </c>
    </row>
    <row r="10" spans="1:6" x14ac:dyDescent="0.35">
      <c r="A10" s="97" t="s">
        <v>2524</v>
      </c>
      <c r="B10" s="97" t="s">
        <v>2528</v>
      </c>
      <c r="C10" s="97" t="s">
        <v>2455</v>
      </c>
      <c r="D10" s="98">
        <v>-0.48101196540354701</v>
      </c>
      <c r="E10" s="98">
        <v>7.6130629615768699</v>
      </c>
      <c r="F10" s="99">
        <v>7.8740772479852505E-3</v>
      </c>
    </row>
    <row r="11" spans="1:6" x14ac:dyDescent="0.35">
      <c r="A11" s="97" t="s">
        <v>2525</v>
      </c>
      <c r="B11" s="97" t="s">
        <v>2528</v>
      </c>
      <c r="C11" s="97" t="s">
        <v>2455</v>
      </c>
      <c r="D11" s="98">
        <v>7.1153468601252295E-2</v>
      </c>
      <c r="E11" s="98">
        <v>0.26132194859184099</v>
      </c>
      <c r="F11" s="99">
        <v>0.61053938856335299</v>
      </c>
    </row>
    <row r="12" spans="1:6" x14ac:dyDescent="0.35">
      <c r="A12" s="97" t="s">
        <v>2526</v>
      </c>
      <c r="B12" s="97" t="s">
        <v>2528</v>
      </c>
      <c r="C12" s="97" t="s">
        <v>2455</v>
      </c>
      <c r="D12" s="98">
        <v>-0.37246009555338699</v>
      </c>
      <c r="E12" s="98">
        <v>6.0190616512066004</v>
      </c>
      <c r="F12" s="99">
        <v>1.6377735882171101E-2</v>
      </c>
    </row>
    <row r="13" spans="1:6" x14ac:dyDescent="0.35">
      <c r="A13" s="97" t="s">
        <v>2524</v>
      </c>
      <c r="B13" s="97" t="s">
        <v>2529</v>
      </c>
      <c r="C13" s="97" t="s">
        <v>2487</v>
      </c>
      <c r="D13" s="98">
        <v>0.87705457038158796</v>
      </c>
      <c r="E13" s="98">
        <v>7.8657525883598503</v>
      </c>
      <c r="F13" s="99">
        <v>1.0838921979848501E-2</v>
      </c>
    </row>
    <row r="14" spans="1:6" x14ac:dyDescent="0.35">
      <c r="A14" s="97" t="s">
        <v>2525</v>
      </c>
      <c r="B14" s="97" t="s">
        <v>2529</v>
      </c>
      <c r="C14" s="97" t="s">
        <v>2487</v>
      </c>
      <c r="D14" s="98">
        <v>0.168268821484614</v>
      </c>
      <c r="E14" s="98">
        <v>0.22367875681945501</v>
      </c>
      <c r="F14" s="99">
        <v>0.64016772101713904</v>
      </c>
    </row>
    <row r="15" spans="1:6" x14ac:dyDescent="0.35">
      <c r="A15" s="97" t="s">
        <v>2526</v>
      </c>
      <c r="B15" s="97" t="s">
        <v>2529</v>
      </c>
      <c r="C15" s="97" t="s">
        <v>2487</v>
      </c>
      <c r="D15" s="98">
        <v>0.75767367208235703</v>
      </c>
      <c r="E15" s="98">
        <v>5.1577395972011901</v>
      </c>
      <c r="F15" s="99">
        <v>3.1274500709541499E-2</v>
      </c>
    </row>
    <row r="16" spans="1:6" x14ac:dyDescent="0.35">
      <c r="A16" s="97" t="s">
        <v>2524</v>
      </c>
      <c r="B16" s="97" t="s">
        <v>2530</v>
      </c>
      <c r="C16" s="97" t="s">
        <v>2487</v>
      </c>
      <c r="D16" s="98">
        <v>-1.9893440278852601</v>
      </c>
      <c r="E16" s="98">
        <v>10.823629676201101</v>
      </c>
      <c r="F16" s="99">
        <v>3.6045484959177699E-3</v>
      </c>
    </row>
    <row r="17" spans="1:6" x14ac:dyDescent="0.35">
      <c r="A17" s="97" t="s">
        <v>2525</v>
      </c>
      <c r="B17" s="97" t="s">
        <v>2530</v>
      </c>
      <c r="C17" s="97" t="s">
        <v>2487</v>
      </c>
      <c r="D17" s="98">
        <v>1.5746778161399</v>
      </c>
      <c r="E17" s="98">
        <v>9.0576290862264699</v>
      </c>
      <c r="F17" s="99">
        <v>5.7215732572371697E-3</v>
      </c>
    </row>
    <row r="18" spans="1:6" x14ac:dyDescent="0.35">
      <c r="A18" s="97" t="s">
        <v>2526</v>
      </c>
      <c r="B18" s="97" t="s">
        <v>2530</v>
      </c>
      <c r="C18" s="97" t="s">
        <v>2487</v>
      </c>
      <c r="D18" s="98">
        <v>-0.177755127369189</v>
      </c>
      <c r="E18" s="98">
        <v>8.7102312744505694E-2</v>
      </c>
      <c r="F18" s="99">
        <v>0.77013644705526396</v>
      </c>
    </row>
    <row r="19" spans="1:6" x14ac:dyDescent="0.35">
      <c r="A19" s="97" t="s">
        <v>2524</v>
      </c>
      <c r="B19" s="97" t="s">
        <v>2404</v>
      </c>
      <c r="C19" s="97" t="s">
        <v>2455</v>
      </c>
      <c r="D19" s="98">
        <v>0.51646501348288099</v>
      </c>
      <c r="E19" s="98">
        <v>7.5233151731786903</v>
      </c>
      <c r="F19" s="99">
        <v>8.2251221570145902E-3</v>
      </c>
    </row>
    <row r="20" spans="1:6" x14ac:dyDescent="0.35">
      <c r="A20" s="97" t="s">
        <v>2525</v>
      </c>
      <c r="B20" s="97" t="s">
        <v>2404</v>
      </c>
      <c r="C20" s="97" t="s">
        <v>2455</v>
      </c>
      <c r="D20" s="98">
        <v>-7.7778193649301997E-2</v>
      </c>
      <c r="E20" s="98">
        <v>0.22681410027443499</v>
      </c>
      <c r="F20" s="99">
        <v>0.63511876912415299</v>
      </c>
    </row>
    <row r="21" spans="1:6" x14ac:dyDescent="0.35">
      <c r="A21" s="97" t="s">
        <v>2526</v>
      </c>
      <c r="B21" s="97" t="s">
        <v>2404</v>
      </c>
      <c r="C21" s="97" t="s">
        <v>2455</v>
      </c>
      <c r="D21" s="98">
        <v>0.398949777161902</v>
      </c>
      <c r="E21" s="98">
        <v>5.7321147481090202</v>
      </c>
      <c r="F21" s="99">
        <v>1.9052927315665401E-2</v>
      </c>
    </row>
    <row r="22" spans="1:6" x14ac:dyDescent="0.35">
      <c r="A22" s="97" t="s">
        <v>2524</v>
      </c>
      <c r="B22" s="97" t="s">
        <v>2531</v>
      </c>
      <c r="C22" s="97" t="s">
        <v>2457</v>
      </c>
      <c r="D22" s="98">
        <v>-0.46687785099752399</v>
      </c>
      <c r="E22" s="98">
        <v>5.1379317677101399</v>
      </c>
      <c r="F22" s="99">
        <v>2.9599677604995E-2</v>
      </c>
    </row>
    <row r="23" spans="1:6" x14ac:dyDescent="0.35">
      <c r="A23" s="97" t="s">
        <v>2525</v>
      </c>
      <c r="B23" s="97" t="s">
        <v>2531</v>
      </c>
      <c r="C23" s="97" t="s">
        <v>2457</v>
      </c>
      <c r="D23" s="98">
        <v>8.3937174621030494E-2</v>
      </c>
      <c r="E23" s="98">
        <v>0.206058718551273</v>
      </c>
      <c r="F23" s="99">
        <v>0.65200363058483402</v>
      </c>
    </row>
    <row r="24" spans="1:6" x14ac:dyDescent="0.35">
      <c r="A24" s="97" t="s">
        <v>2526</v>
      </c>
      <c r="B24" s="97" t="s">
        <v>2531</v>
      </c>
      <c r="C24" s="97" t="s">
        <v>2457</v>
      </c>
      <c r="D24" s="98">
        <v>-0.45927604011518702</v>
      </c>
      <c r="E24" s="98">
        <v>5.6869260413491496</v>
      </c>
      <c r="F24" s="99">
        <v>2.1649852578535099E-2</v>
      </c>
    </row>
    <row r="25" spans="1:6" x14ac:dyDescent="0.35">
      <c r="A25" s="97" t="s">
        <v>2524</v>
      </c>
      <c r="B25" s="97" t="s">
        <v>2532</v>
      </c>
      <c r="C25" s="97" t="s">
        <v>2489</v>
      </c>
      <c r="D25" s="98">
        <v>-0.72966703451762005</v>
      </c>
      <c r="E25" s="98">
        <v>5.1939773696532399</v>
      </c>
      <c r="F25" s="99">
        <v>3.6965668245831501E-2</v>
      </c>
    </row>
    <row r="26" spans="1:6" x14ac:dyDescent="0.35">
      <c r="A26" s="97" t="s">
        <v>2525</v>
      </c>
      <c r="B26" s="97" t="s">
        <v>2532</v>
      </c>
      <c r="C26" s="97" t="s">
        <v>2489</v>
      </c>
      <c r="D26" s="98">
        <v>6.0897090829594297E-2</v>
      </c>
      <c r="E26" s="98">
        <v>7.9239503514192802E-2</v>
      </c>
      <c r="F26" s="99">
        <v>0.78091728175500696</v>
      </c>
    </row>
    <row r="27" spans="1:6" x14ac:dyDescent="0.35">
      <c r="A27" s="97" t="s">
        <v>2526</v>
      </c>
      <c r="B27" s="97" t="s">
        <v>2532</v>
      </c>
      <c r="C27" s="97" t="s">
        <v>2489</v>
      </c>
      <c r="D27" s="98">
        <v>-0.59640806050199002</v>
      </c>
      <c r="E27" s="98">
        <v>5.3760089840069902</v>
      </c>
      <c r="F27" s="99">
        <v>3.02291511664479E-2</v>
      </c>
    </row>
    <row r="28" spans="1:6" x14ac:dyDescent="0.35">
      <c r="A28" s="97" t="s">
        <v>2524</v>
      </c>
      <c r="B28" s="97" t="s">
        <v>2533</v>
      </c>
      <c r="C28" s="97" t="s">
        <v>2488</v>
      </c>
      <c r="D28" s="98">
        <v>0.437784923521849</v>
      </c>
      <c r="E28" s="98">
        <v>4.8952071343833499</v>
      </c>
      <c r="F28" s="99">
        <v>3.1932891486517199E-2</v>
      </c>
    </row>
    <row r="29" spans="1:6" x14ac:dyDescent="0.35">
      <c r="A29" s="97" t="s">
        <v>2525</v>
      </c>
      <c r="B29" s="97" t="s">
        <v>2533</v>
      </c>
      <c r="C29" s="97" t="s">
        <v>2488</v>
      </c>
      <c r="D29" s="98">
        <v>7.8482440587434005E-2</v>
      </c>
      <c r="E29" s="98">
        <v>9.2657380189269903E-2</v>
      </c>
      <c r="F29" s="99">
        <v>0.76212375962900603</v>
      </c>
    </row>
    <row r="30" spans="1:6" x14ac:dyDescent="0.35">
      <c r="A30" s="97" t="s">
        <v>2526</v>
      </c>
      <c r="B30" s="97" t="s">
        <v>2533</v>
      </c>
      <c r="C30" s="97" t="s">
        <v>2488</v>
      </c>
      <c r="D30" s="98">
        <v>0.564694749645409</v>
      </c>
      <c r="E30" s="98">
        <v>4.7624902204644703</v>
      </c>
      <c r="F30" s="99">
        <v>3.4188756132314299E-2</v>
      </c>
    </row>
    <row r="31" spans="1:6" x14ac:dyDescent="0.35">
      <c r="A31" s="97" t="s">
        <v>2525</v>
      </c>
      <c r="B31" s="97" t="s">
        <v>526</v>
      </c>
      <c r="C31" s="97" t="s">
        <v>2454</v>
      </c>
      <c r="D31" s="98">
        <v>0.52945650882418105</v>
      </c>
      <c r="E31" s="98">
        <v>1.2502838476351401</v>
      </c>
      <c r="F31" s="99">
        <v>0.26742857006988302</v>
      </c>
    </row>
    <row r="32" spans="1:6" x14ac:dyDescent="0.35">
      <c r="A32" s="97" t="s">
        <v>2526</v>
      </c>
      <c r="B32" s="97" t="s">
        <v>526</v>
      </c>
      <c r="C32" s="97" t="s">
        <v>2454</v>
      </c>
      <c r="D32" s="98">
        <v>2.2347145368588102</v>
      </c>
      <c r="E32" s="98">
        <v>25.7523338493395</v>
      </c>
      <c r="F32" s="99">
        <v>4.02453607486172E-6</v>
      </c>
    </row>
    <row r="33" spans="1:6" x14ac:dyDescent="0.35">
      <c r="A33" s="97" t="s">
        <v>2524</v>
      </c>
      <c r="B33" s="97" t="s">
        <v>526</v>
      </c>
      <c r="C33" s="97" t="s">
        <v>2454</v>
      </c>
      <c r="D33" s="98">
        <v>1.4558372495352001</v>
      </c>
      <c r="E33" s="98">
        <v>9.0720284480882896</v>
      </c>
      <c r="F33" s="99">
        <v>4.0051730810848904E-3</v>
      </c>
    </row>
    <row r="34" spans="1:6" x14ac:dyDescent="0.35">
      <c r="A34" s="97" t="s">
        <v>2524</v>
      </c>
      <c r="B34" s="97" t="s">
        <v>526</v>
      </c>
      <c r="C34" s="97" t="s">
        <v>2487</v>
      </c>
      <c r="D34" s="98">
        <v>1.6039847904433899</v>
      </c>
      <c r="E34" s="98">
        <v>9.4804615193741508</v>
      </c>
      <c r="F34" s="99">
        <v>5.8447601239460401E-3</v>
      </c>
    </row>
    <row r="35" spans="1:6" x14ac:dyDescent="0.35">
      <c r="A35" s="97" t="s">
        <v>2525</v>
      </c>
      <c r="B35" s="97" t="s">
        <v>526</v>
      </c>
      <c r="C35" s="97" t="s">
        <v>2487</v>
      </c>
      <c r="D35" s="98">
        <v>-0.36874008925301499</v>
      </c>
      <c r="E35" s="98">
        <v>0.61929606952879002</v>
      </c>
      <c r="F35" s="99">
        <v>0.438370347290711</v>
      </c>
    </row>
    <row r="36" spans="1:6" x14ac:dyDescent="0.35">
      <c r="A36" s="97" t="s">
        <v>2526</v>
      </c>
      <c r="B36" s="97" t="s">
        <v>526</v>
      </c>
      <c r="C36" s="97" t="s">
        <v>2487</v>
      </c>
      <c r="D36" s="98">
        <v>1.57685826708195</v>
      </c>
      <c r="E36" s="98">
        <v>13.285071689134501</v>
      </c>
      <c r="F36" s="99">
        <v>1.11506795731604E-3</v>
      </c>
    </row>
    <row r="37" spans="1:6" x14ac:dyDescent="0.35">
      <c r="A37" s="97" t="s">
        <v>2525</v>
      </c>
      <c r="B37" s="97" t="s">
        <v>2534</v>
      </c>
      <c r="C37" s="97" t="s">
        <v>2454</v>
      </c>
      <c r="D37" s="98">
        <v>-3.7769667006688497E-2</v>
      </c>
      <c r="E37" s="98">
        <v>6.2926108814101406E-2</v>
      </c>
      <c r="F37" s="99">
        <v>0.80268507049917903</v>
      </c>
    </row>
    <row r="38" spans="1:6" x14ac:dyDescent="0.35">
      <c r="A38" s="97" t="s">
        <v>2526</v>
      </c>
      <c r="B38" s="97" t="s">
        <v>2534</v>
      </c>
      <c r="C38" s="97" t="s">
        <v>2454</v>
      </c>
      <c r="D38" s="98">
        <v>0.45985202494425598</v>
      </c>
      <c r="E38" s="98">
        <v>6.4861059941427097</v>
      </c>
      <c r="F38" s="99">
        <v>1.34564674162489E-2</v>
      </c>
    </row>
    <row r="39" spans="1:6" x14ac:dyDescent="0.35">
      <c r="A39" s="97" t="s">
        <v>2524</v>
      </c>
      <c r="B39" s="97" t="s">
        <v>2534</v>
      </c>
      <c r="C39" s="97" t="s">
        <v>2454</v>
      </c>
      <c r="D39" s="98">
        <v>0.53748399712448902</v>
      </c>
      <c r="E39" s="98">
        <v>9.2876261253862609</v>
      </c>
      <c r="F39" s="99">
        <v>3.6245545921198001E-3</v>
      </c>
    </row>
    <row r="40" spans="1:6" x14ac:dyDescent="0.35">
      <c r="A40" s="97" t="s">
        <v>2525</v>
      </c>
      <c r="B40" s="97" t="s">
        <v>2535</v>
      </c>
      <c r="C40" s="97" t="s">
        <v>2454</v>
      </c>
      <c r="D40" s="98">
        <v>-3.1394164682017403E-2</v>
      </c>
      <c r="E40" s="98">
        <v>3.3037202071356499E-2</v>
      </c>
      <c r="F40" s="99">
        <v>0.85631010822073095</v>
      </c>
    </row>
    <row r="41" spans="1:6" x14ac:dyDescent="0.35">
      <c r="A41" s="97" t="s">
        <v>2526</v>
      </c>
      <c r="B41" s="97" t="s">
        <v>2535</v>
      </c>
      <c r="C41" s="97" t="s">
        <v>2454</v>
      </c>
      <c r="D41" s="98">
        <v>0.45605076141758999</v>
      </c>
      <c r="E41" s="98">
        <v>6.5644089110815296</v>
      </c>
      <c r="F41" s="99">
        <v>1.2933884730064901E-2</v>
      </c>
    </row>
    <row r="42" spans="1:6" x14ac:dyDescent="0.35">
      <c r="A42" s="97" t="s">
        <v>2524</v>
      </c>
      <c r="B42" s="97" t="s">
        <v>2535</v>
      </c>
      <c r="C42" s="97" t="s">
        <v>2454</v>
      </c>
      <c r="D42" s="98">
        <v>0.46048138064509297</v>
      </c>
      <c r="E42" s="98">
        <v>4.5097681864277401</v>
      </c>
      <c r="F42" s="99">
        <v>3.8490512011003501E-2</v>
      </c>
    </row>
    <row r="43" spans="1:6" x14ac:dyDescent="0.35">
      <c r="A43" s="97" t="s">
        <v>2524</v>
      </c>
      <c r="B43" s="97" t="s">
        <v>2536</v>
      </c>
      <c r="C43" s="97" t="s">
        <v>2488</v>
      </c>
      <c r="D43" s="98">
        <v>0.43698949917878499</v>
      </c>
      <c r="E43" s="98">
        <v>14.026805427575599</v>
      </c>
      <c r="F43" s="99">
        <v>5.0042884773109802E-4</v>
      </c>
    </row>
    <row r="44" spans="1:6" x14ac:dyDescent="0.35">
      <c r="A44" s="97" t="s">
        <v>2525</v>
      </c>
      <c r="B44" s="97" t="s">
        <v>2536</v>
      </c>
      <c r="C44" s="97" t="s">
        <v>2488</v>
      </c>
      <c r="D44" s="98">
        <v>-8.6048706291262697E-2</v>
      </c>
      <c r="E44" s="98">
        <v>0.37929121235941898</v>
      </c>
      <c r="F44" s="99">
        <v>0.72570259451936503</v>
      </c>
    </row>
    <row r="45" spans="1:6" x14ac:dyDescent="0.35">
      <c r="A45" s="97" t="s">
        <v>2526</v>
      </c>
      <c r="B45" s="97" t="s">
        <v>2536</v>
      </c>
      <c r="C45" s="97" t="s">
        <v>2488</v>
      </c>
      <c r="D45" s="98">
        <v>0.31975236221714798</v>
      </c>
      <c r="E45" s="98">
        <v>4.4826185568044004</v>
      </c>
      <c r="F45" s="99">
        <v>3.9635372036995402E-2</v>
      </c>
    </row>
    <row r="46" spans="1:6" x14ac:dyDescent="0.35">
      <c r="A46" s="97" t="s">
        <v>2524</v>
      </c>
      <c r="B46" s="97" t="s">
        <v>2537</v>
      </c>
      <c r="C46" s="97" t="s">
        <v>2487</v>
      </c>
      <c r="D46" s="98">
        <v>0.95871440245615502</v>
      </c>
      <c r="E46" s="98">
        <v>5.32220366709769</v>
      </c>
      <c r="F46" s="99">
        <v>3.1705344102647498E-2</v>
      </c>
    </row>
    <row r="47" spans="1:6" x14ac:dyDescent="0.35">
      <c r="A47" s="97" t="s">
        <v>2526</v>
      </c>
      <c r="B47" s="97" t="s">
        <v>2537</v>
      </c>
      <c r="C47" s="97" t="s">
        <v>2487</v>
      </c>
      <c r="D47" s="98">
        <v>1.07707596282379</v>
      </c>
      <c r="E47" s="98">
        <v>7.5140427025474601</v>
      </c>
      <c r="F47" s="99">
        <v>1.0691528650858401E-2</v>
      </c>
    </row>
    <row r="48" spans="1:6" x14ac:dyDescent="0.35">
      <c r="A48" s="97" t="s">
        <v>2524</v>
      </c>
      <c r="B48" s="97" t="s">
        <v>2538</v>
      </c>
      <c r="C48" s="97" t="s">
        <v>2456</v>
      </c>
      <c r="D48" s="98">
        <v>0.46934721482726799</v>
      </c>
      <c r="E48" s="98">
        <v>7.6113110221529103</v>
      </c>
      <c r="F48" s="99">
        <v>9.0206901779388594E-3</v>
      </c>
    </row>
    <row r="49" spans="1:6" x14ac:dyDescent="0.35">
      <c r="A49" s="97" t="s">
        <v>2525</v>
      </c>
      <c r="B49" s="97" t="s">
        <v>2538</v>
      </c>
      <c r="C49" s="97" t="s">
        <v>2456</v>
      </c>
      <c r="D49" s="98">
        <v>-0.39294889366908398</v>
      </c>
      <c r="E49" s="98">
        <v>5.7158579945337502</v>
      </c>
      <c r="F49" s="99">
        <v>2.0361146269736501E-2</v>
      </c>
    </row>
    <row r="50" spans="1:6" x14ac:dyDescent="0.35">
      <c r="A50" s="97" t="s">
        <v>2526</v>
      </c>
      <c r="B50" s="97" t="s">
        <v>2538</v>
      </c>
      <c r="C50" s="97" t="s">
        <v>2456</v>
      </c>
      <c r="D50" s="98">
        <v>9.4505654723836902E-2</v>
      </c>
      <c r="E50" s="98">
        <v>0.26860087099729202</v>
      </c>
      <c r="F50" s="99">
        <v>0.60646853410208201</v>
      </c>
    </row>
    <row r="51" spans="1:6" x14ac:dyDescent="0.35">
      <c r="A51" s="97" t="s">
        <v>2524</v>
      </c>
      <c r="B51" s="97" t="s">
        <v>2539</v>
      </c>
      <c r="C51" s="97" t="s">
        <v>2487</v>
      </c>
      <c r="D51" s="98">
        <v>0.86827842557776103</v>
      </c>
      <c r="E51" s="98">
        <v>7.2496245703288</v>
      </c>
      <c r="F51" s="99">
        <v>1.38843400126821E-2</v>
      </c>
    </row>
    <row r="52" spans="1:6" x14ac:dyDescent="0.35">
      <c r="A52" s="97" t="s">
        <v>2525</v>
      </c>
      <c r="B52" s="97" t="s">
        <v>2539</v>
      </c>
      <c r="C52" s="97" t="s">
        <v>2487</v>
      </c>
      <c r="D52" s="98">
        <v>0.88102298534429102</v>
      </c>
      <c r="E52" s="98">
        <v>3.54224515533088</v>
      </c>
      <c r="F52" s="99">
        <v>7.0977615421180196E-2</v>
      </c>
    </row>
    <row r="53" spans="1:6" x14ac:dyDescent="0.35">
      <c r="A53" s="97" t="s">
        <v>2526</v>
      </c>
      <c r="B53" s="97" t="s">
        <v>2539</v>
      </c>
      <c r="C53" s="97" t="s">
        <v>2487</v>
      </c>
      <c r="D53" s="98">
        <v>1.2400648188171</v>
      </c>
      <c r="E53" s="98">
        <v>8.6600776529527099</v>
      </c>
      <c r="F53" s="99">
        <v>6.5813525886779497E-3</v>
      </c>
    </row>
    <row r="54" spans="1:6" x14ac:dyDescent="0.35">
      <c r="A54" s="97" t="s">
        <v>2524</v>
      </c>
      <c r="B54" s="97" t="s">
        <v>941</v>
      </c>
      <c r="C54" s="97" t="s">
        <v>2487</v>
      </c>
      <c r="D54" s="98">
        <v>0.84944610855261804</v>
      </c>
      <c r="E54" s="98">
        <v>7.7797710270699296</v>
      </c>
      <c r="F54" s="99">
        <v>1.1215261088303299E-2</v>
      </c>
    </row>
    <row r="55" spans="1:6" x14ac:dyDescent="0.35">
      <c r="A55" s="97" t="s">
        <v>2525</v>
      </c>
      <c r="B55" s="97" t="s">
        <v>941</v>
      </c>
      <c r="C55" s="97" t="s">
        <v>2487</v>
      </c>
      <c r="D55" s="98">
        <v>-0.60583544080896001</v>
      </c>
      <c r="E55" s="98">
        <v>5.0135557108717403</v>
      </c>
      <c r="F55" s="99">
        <v>3.3855267343805E-2</v>
      </c>
    </row>
    <row r="56" spans="1:6" x14ac:dyDescent="0.35">
      <c r="A56" s="97" t="s">
        <v>2526</v>
      </c>
      <c r="B56" s="97" t="s">
        <v>941</v>
      </c>
      <c r="C56" s="97" t="s">
        <v>2487</v>
      </c>
      <c r="D56" s="98">
        <v>0.22058228552321699</v>
      </c>
      <c r="E56" s="98">
        <v>0.70447383405206399</v>
      </c>
      <c r="F56" s="99">
        <v>0.81462066310567705</v>
      </c>
    </row>
    <row r="57" spans="1:6" x14ac:dyDescent="0.35">
      <c r="A57" s="97" t="s">
        <v>2525</v>
      </c>
      <c r="B57" s="97" t="s">
        <v>2540</v>
      </c>
      <c r="C57" s="97" t="s">
        <v>2454</v>
      </c>
      <c r="D57" s="98">
        <v>-5.5501718776168801E-2</v>
      </c>
      <c r="E57" s="98">
        <v>0.15634911494294901</v>
      </c>
      <c r="F57" s="99">
        <v>0.69377664487200996</v>
      </c>
    </row>
    <row r="58" spans="1:6" x14ac:dyDescent="0.35">
      <c r="A58" s="97" t="s">
        <v>2526</v>
      </c>
      <c r="B58" s="97" t="s">
        <v>2540</v>
      </c>
      <c r="C58" s="97" t="s">
        <v>2454</v>
      </c>
      <c r="D58" s="98">
        <v>0.33957469867789403</v>
      </c>
      <c r="E58" s="98">
        <v>4.94369247620679</v>
      </c>
      <c r="F58" s="99">
        <v>2.9964804944381199E-2</v>
      </c>
    </row>
    <row r="59" spans="1:6" x14ac:dyDescent="0.35">
      <c r="A59" s="97" t="s">
        <v>2524</v>
      </c>
      <c r="B59" s="97" t="s">
        <v>2540</v>
      </c>
      <c r="C59" s="97" t="s">
        <v>2454</v>
      </c>
      <c r="D59" s="98">
        <v>0.39313402641485201</v>
      </c>
      <c r="E59" s="98">
        <v>7.2281498798861099</v>
      </c>
      <c r="F59" s="99">
        <v>9.6264812938479903E-3</v>
      </c>
    </row>
    <row r="60" spans="1:6" x14ac:dyDescent="0.35">
      <c r="A60" s="97" t="s">
        <v>2524</v>
      </c>
      <c r="B60" s="97" t="s">
        <v>2541</v>
      </c>
      <c r="C60" s="97" t="s">
        <v>2455</v>
      </c>
      <c r="D60" s="98">
        <v>0.60857232961429897</v>
      </c>
      <c r="E60" s="98">
        <v>7.3658874543968702</v>
      </c>
      <c r="F60" s="99">
        <v>8.8814216852745095E-3</v>
      </c>
    </row>
    <row r="61" spans="1:6" x14ac:dyDescent="0.35">
      <c r="A61" s="97" t="s">
        <v>2525</v>
      </c>
      <c r="B61" s="97" t="s">
        <v>2541</v>
      </c>
      <c r="C61" s="97" t="s">
        <v>2455</v>
      </c>
      <c r="D61" s="98">
        <v>-0.29374525510500599</v>
      </c>
      <c r="E61" s="98">
        <v>2.9618940874086999</v>
      </c>
      <c r="F61" s="99">
        <v>8.8887951445448699E-2</v>
      </c>
    </row>
    <row r="62" spans="1:6" x14ac:dyDescent="0.35">
      <c r="A62" s="97" t="s">
        <v>2526</v>
      </c>
      <c r="B62" s="97" t="s">
        <v>2541</v>
      </c>
      <c r="C62" s="97" t="s">
        <v>2455</v>
      </c>
      <c r="D62" s="98">
        <v>0.40368984745612901</v>
      </c>
      <c r="E62" s="98">
        <v>4.8756346932764103</v>
      </c>
      <c r="F62" s="99">
        <v>3.01689924061764E-2</v>
      </c>
    </row>
    <row r="63" spans="1:6" x14ac:dyDescent="0.35">
      <c r="A63" s="97" t="s">
        <v>2524</v>
      </c>
      <c r="B63" s="97" t="s">
        <v>2542</v>
      </c>
      <c r="C63" s="97" t="s">
        <v>2456</v>
      </c>
      <c r="D63" s="98">
        <v>0.44140764800089299</v>
      </c>
      <c r="E63" s="98">
        <v>5.0229424771517399</v>
      </c>
      <c r="F63" s="99">
        <v>3.1202746464049701E-2</v>
      </c>
    </row>
    <row r="64" spans="1:6" x14ac:dyDescent="0.35">
      <c r="A64" s="97" t="s">
        <v>2525</v>
      </c>
      <c r="B64" s="97" t="s">
        <v>2542</v>
      </c>
      <c r="C64" s="97" t="s">
        <v>2456</v>
      </c>
      <c r="D64" s="98">
        <v>0.13544022912908399</v>
      </c>
      <c r="E64" s="98">
        <v>0.46867689992246397</v>
      </c>
      <c r="F64" s="99">
        <v>0.49655088780433998</v>
      </c>
    </row>
    <row r="65" spans="1:6" x14ac:dyDescent="0.35">
      <c r="A65" s="97" t="s">
        <v>2526</v>
      </c>
      <c r="B65" s="97" t="s">
        <v>2542</v>
      </c>
      <c r="C65" s="97" t="s">
        <v>2456</v>
      </c>
      <c r="D65" s="98">
        <v>0.542747288590544</v>
      </c>
      <c r="E65" s="98">
        <v>6.9124342772433103</v>
      </c>
      <c r="F65" s="99">
        <v>1.12276434965512E-2</v>
      </c>
    </row>
    <row r="66" spans="1:6" x14ac:dyDescent="0.35">
      <c r="A66" s="97" t="s">
        <v>2524</v>
      </c>
      <c r="B66" s="97" t="s">
        <v>2543</v>
      </c>
      <c r="C66" s="97" t="s">
        <v>2489</v>
      </c>
      <c r="D66" s="98">
        <v>-1.29631385873423</v>
      </c>
      <c r="E66" s="98">
        <v>6.1415064155205501</v>
      </c>
      <c r="F66" s="99">
        <v>2.49374900730133E-2</v>
      </c>
    </row>
    <row r="67" spans="1:6" x14ac:dyDescent="0.35">
      <c r="A67" s="97" t="s">
        <v>2525</v>
      </c>
      <c r="B67" s="97" t="s">
        <v>2543</v>
      </c>
      <c r="C67" s="97" t="s">
        <v>2489</v>
      </c>
      <c r="D67" s="98">
        <v>0.64095719140761798</v>
      </c>
      <c r="E67" s="98">
        <v>2.1874862409019298</v>
      </c>
      <c r="F67" s="99">
        <v>0.15307610202519101</v>
      </c>
    </row>
    <row r="68" spans="1:6" x14ac:dyDescent="0.35">
      <c r="A68" s="97" t="s">
        <v>2526</v>
      </c>
      <c r="B68" s="97" t="s">
        <v>2543</v>
      </c>
      <c r="C68" s="97" t="s">
        <v>2489</v>
      </c>
      <c r="D68" s="98">
        <v>-1.1843630719279701</v>
      </c>
      <c r="E68" s="98">
        <v>4.82177239329069</v>
      </c>
      <c r="F68" s="99">
        <v>3.9084720808528602E-2</v>
      </c>
    </row>
    <row r="69" spans="1:6" x14ac:dyDescent="0.35">
      <c r="A69" s="97" t="s">
        <v>2525</v>
      </c>
      <c r="B69" s="97" t="s">
        <v>2544</v>
      </c>
      <c r="C69" s="97" t="s">
        <v>2454</v>
      </c>
      <c r="D69" s="98">
        <v>-7.9377934344583498E-2</v>
      </c>
      <c r="E69" s="98">
        <v>0.58302457269673802</v>
      </c>
      <c r="F69" s="99">
        <v>0.44776740008802601</v>
      </c>
    </row>
    <row r="70" spans="1:6" x14ac:dyDescent="0.35">
      <c r="A70" s="97" t="s">
        <v>2526</v>
      </c>
      <c r="B70" s="97" t="s">
        <v>2544</v>
      </c>
      <c r="C70" s="97" t="s">
        <v>2454</v>
      </c>
      <c r="D70" s="98">
        <v>-0.41520898966639602</v>
      </c>
      <c r="E70" s="98">
        <v>12.2820728626962</v>
      </c>
      <c r="F70" s="99">
        <v>8.7161855033374895E-4</v>
      </c>
    </row>
    <row r="71" spans="1:6" x14ac:dyDescent="0.35">
      <c r="A71" s="97" t="s">
        <v>2524</v>
      </c>
      <c r="B71" s="97" t="s">
        <v>2544</v>
      </c>
      <c r="C71" s="97" t="s">
        <v>2454</v>
      </c>
      <c r="D71" s="98">
        <v>-0.33229907161587602</v>
      </c>
      <c r="E71" s="98">
        <v>7.7536213024597904</v>
      </c>
      <c r="F71" s="99">
        <v>7.4646834217876497E-3</v>
      </c>
    </row>
    <row r="72" spans="1:6" x14ac:dyDescent="0.35">
      <c r="A72" s="97" t="s">
        <v>2524</v>
      </c>
      <c r="B72" s="97" t="s">
        <v>2545</v>
      </c>
      <c r="C72" s="97" t="s">
        <v>2487</v>
      </c>
      <c r="D72" s="98">
        <v>-0.39760188342362801</v>
      </c>
      <c r="E72" s="98">
        <v>5.3762114644286898</v>
      </c>
      <c r="F72" s="99">
        <v>3.09431909697667E-2</v>
      </c>
    </row>
    <row r="73" spans="1:6" x14ac:dyDescent="0.35">
      <c r="A73" s="97" t="s">
        <v>2525</v>
      </c>
      <c r="B73" s="97" t="s">
        <v>2545</v>
      </c>
      <c r="C73" s="97" t="s">
        <v>2487</v>
      </c>
      <c r="D73" s="98">
        <v>2.5878034171970401E-2</v>
      </c>
      <c r="E73" s="98">
        <v>1.53885072111603E-2</v>
      </c>
      <c r="F73" s="99">
        <v>0.90222222304961397</v>
      </c>
    </row>
    <row r="74" spans="1:6" x14ac:dyDescent="0.35">
      <c r="A74" s="97" t="s">
        <v>2526</v>
      </c>
      <c r="B74" s="97" t="s">
        <v>2545</v>
      </c>
      <c r="C74" s="97" t="s">
        <v>2487</v>
      </c>
      <c r="D74" s="98">
        <v>-0.51081814642368495</v>
      </c>
      <c r="E74" s="98">
        <v>6.7194060393160697</v>
      </c>
      <c r="F74" s="99">
        <v>1.5165563316272401E-2</v>
      </c>
    </row>
    <row r="75" spans="1:6" x14ac:dyDescent="0.35">
      <c r="A75" s="97" t="s">
        <v>2524</v>
      </c>
      <c r="B75" s="97" t="s">
        <v>2546</v>
      </c>
      <c r="C75" s="97" t="s">
        <v>2456</v>
      </c>
      <c r="D75" s="98">
        <v>-0.69099514250733396</v>
      </c>
      <c r="E75" s="98">
        <v>7.60762985411563</v>
      </c>
      <c r="F75" s="99">
        <v>9.0358790704405997E-3</v>
      </c>
    </row>
    <row r="76" spans="1:6" x14ac:dyDescent="0.35">
      <c r="A76" s="97" t="s">
        <v>2525</v>
      </c>
      <c r="B76" s="97" t="s">
        <v>2546</v>
      </c>
      <c r="C76" s="97" t="s">
        <v>2456</v>
      </c>
      <c r="D76" s="98">
        <v>0.39210044483373402</v>
      </c>
      <c r="E76" s="98">
        <v>4.2771068507445102</v>
      </c>
      <c r="F76" s="99">
        <v>4.34769408433507E-2</v>
      </c>
    </row>
    <row r="77" spans="1:6" x14ac:dyDescent="0.35">
      <c r="A77" s="97" t="s">
        <v>2526</v>
      </c>
      <c r="B77" s="97" t="s">
        <v>2546</v>
      </c>
      <c r="C77" s="97" t="s">
        <v>2456</v>
      </c>
      <c r="D77" s="98">
        <v>-0.17531089628579399</v>
      </c>
      <c r="E77" s="98">
        <v>0.72536413567867297</v>
      </c>
      <c r="F77" s="99">
        <v>0.398292394148832</v>
      </c>
    </row>
    <row r="78" spans="1:6" x14ac:dyDescent="0.35">
      <c r="A78" s="97" t="s">
        <v>2524</v>
      </c>
      <c r="B78" s="97" t="s">
        <v>2547</v>
      </c>
      <c r="C78" s="97" t="s">
        <v>2455</v>
      </c>
      <c r="D78" s="98">
        <v>0.26951377080620398</v>
      </c>
      <c r="E78" s="98">
        <v>4.6755598568531296</v>
      </c>
      <c r="F78" s="99">
        <v>3.5000880156573898E-2</v>
      </c>
    </row>
    <row r="79" spans="1:6" x14ac:dyDescent="0.35">
      <c r="A79" s="97" t="s">
        <v>2525</v>
      </c>
      <c r="B79" s="97" t="s">
        <v>2547</v>
      </c>
      <c r="C79" s="97" t="s">
        <v>2455</v>
      </c>
      <c r="D79" s="98">
        <v>-0.24508731539015599</v>
      </c>
      <c r="E79" s="98">
        <v>5.1304462673318501</v>
      </c>
      <c r="F79" s="99">
        <v>2.6054215660814901E-2</v>
      </c>
    </row>
    <row r="80" spans="1:6" x14ac:dyDescent="0.35">
      <c r="A80" s="97" t="s">
        <v>2526</v>
      </c>
      <c r="B80" s="97" t="s">
        <v>2547</v>
      </c>
      <c r="C80" s="97" t="s">
        <v>2455</v>
      </c>
      <c r="D80" s="98">
        <v>1.3587874963785699E-3</v>
      </c>
      <c r="E80" s="98">
        <v>1.3944751198991301E-4</v>
      </c>
      <c r="F80" s="99">
        <v>0.99060825164221</v>
      </c>
    </row>
    <row r="81" spans="1:6" x14ac:dyDescent="0.35">
      <c r="A81" s="97" t="s">
        <v>2524</v>
      </c>
      <c r="B81" s="97" t="s">
        <v>2548</v>
      </c>
      <c r="C81" s="97" t="s">
        <v>2489</v>
      </c>
      <c r="D81" s="98">
        <v>-0.91979567940663898</v>
      </c>
      <c r="E81" s="98">
        <v>5.0783615945370801</v>
      </c>
      <c r="F81" s="99">
        <v>3.8850213152798803E-2</v>
      </c>
    </row>
    <row r="82" spans="1:6" x14ac:dyDescent="0.35">
      <c r="A82" s="97" t="s">
        <v>2525</v>
      </c>
      <c r="B82" s="97" t="s">
        <v>2548</v>
      </c>
      <c r="C82" s="97" t="s">
        <v>2489</v>
      </c>
      <c r="D82" s="98">
        <v>0.16995350850764901</v>
      </c>
      <c r="E82" s="98">
        <v>0.44070677794820201</v>
      </c>
      <c r="F82" s="99">
        <v>0.51356368806009101</v>
      </c>
    </row>
    <row r="83" spans="1:6" x14ac:dyDescent="0.35">
      <c r="A83" s="97" t="s">
        <v>2526</v>
      </c>
      <c r="B83" s="97" t="s">
        <v>2548</v>
      </c>
      <c r="C83" s="97" t="s">
        <v>2489</v>
      </c>
      <c r="D83" s="98">
        <v>-0.71321667738893002</v>
      </c>
      <c r="E83" s="98">
        <v>5.1368244275894499</v>
      </c>
      <c r="F83" s="99">
        <v>3.3739556115359101E-2</v>
      </c>
    </row>
    <row r="84" spans="1:6" x14ac:dyDescent="0.35">
      <c r="A84" s="97" t="s">
        <v>2524</v>
      </c>
      <c r="B84" s="97" t="s">
        <v>2549</v>
      </c>
      <c r="C84" s="97" t="s">
        <v>2456</v>
      </c>
      <c r="D84" s="98">
        <v>-1.05215862514124</v>
      </c>
      <c r="E84" s="98">
        <v>8.6720607602835909</v>
      </c>
      <c r="F84" s="99">
        <v>5.6016338013008798E-3</v>
      </c>
    </row>
    <row r="85" spans="1:6" x14ac:dyDescent="0.35">
      <c r="A85" s="97" t="s">
        <v>2525</v>
      </c>
      <c r="B85" s="97" t="s">
        <v>2549</v>
      </c>
      <c r="C85" s="97" t="s">
        <v>2456</v>
      </c>
      <c r="D85" s="98">
        <v>0.21146085152824101</v>
      </c>
      <c r="E85" s="98">
        <v>0.57914726746524303</v>
      </c>
      <c r="F85" s="99">
        <v>0.44998724374924898</v>
      </c>
    </row>
    <row r="86" spans="1:6" x14ac:dyDescent="0.35">
      <c r="A86" s="97" t="s">
        <v>2526</v>
      </c>
      <c r="B86" s="97" t="s">
        <v>2549</v>
      </c>
      <c r="C86" s="97" t="s">
        <v>2456</v>
      </c>
      <c r="D86" s="98">
        <v>-0.71533961989248296</v>
      </c>
      <c r="E86" s="98">
        <v>4.5380277158531896</v>
      </c>
      <c r="F86" s="99">
        <v>3.7896729019537098E-2</v>
      </c>
    </row>
    <row r="87" spans="1:6" x14ac:dyDescent="0.35">
      <c r="A87" s="97" t="s">
        <v>2525</v>
      </c>
      <c r="B87" s="97" t="s">
        <v>2550</v>
      </c>
      <c r="C87" s="97" t="s">
        <v>2454</v>
      </c>
      <c r="D87" s="98">
        <v>-5.78007986184262E-2</v>
      </c>
      <c r="E87" s="98">
        <v>0.109474214988858</v>
      </c>
      <c r="F87" s="99">
        <v>0.74175976988521697</v>
      </c>
    </row>
    <row r="88" spans="1:6" x14ac:dyDescent="0.35">
      <c r="A88" s="97" t="s">
        <v>2526</v>
      </c>
      <c r="B88" s="97" t="s">
        <v>2550</v>
      </c>
      <c r="C88" s="97" t="s">
        <v>2454</v>
      </c>
      <c r="D88" s="98">
        <v>0.471933201453551</v>
      </c>
      <c r="E88" s="98">
        <v>8.0633120096967907</v>
      </c>
      <c r="F88" s="99">
        <v>6.1586411385316699E-3</v>
      </c>
    </row>
    <row r="89" spans="1:6" x14ac:dyDescent="0.35">
      <c r="A89" s="97" t="s">
        <v>2524</v>
      </c>
      <c r="B89" s="97" t="s">
        <v>2550</v>
      </c>
      <c r="C89" s="97" t="s">
        <v>2454</v>
      </c>
      <c r="D89" s="98">
        <v>0.485113040969471</v>
      </c>
      <c r="E89" s="98">
        <v>7.7329470090642003</v>
      </c>
      <c r="F89" s="99">
        <v>7.5392251529075999E-3</v>
      </c>
    </row>
    <row r="90" spans="1:6" x14ac:dyDescent="0.35">
      <c r="A90" s="97" t="s">
        <v>2524</v>
      </c>
      <c r="B90" s="97" t="s">
        <v>730</v>
      </c>
      <c r="C90" s="97" t="s">
        <v>2456</v>
      </c>
      <c r="D90" s="98">
        <v>-1.1947111315690999</v>
      </c>
      <c r="E90" s="98">
        <v>5.2565236805768301</v>
      </c>
      <c r="F90" s="99">
        <v>2.7746952154196598E-2</v>
      </c>
    </row>
    <row r="91" spans="1:6" x14ac:dyDescent="0.35">
      <c r="A91" s="97" t="s">
        <v>2525</v>
      </c>
      <c r="B91" s="97" t="s">
        <v>730</v>
      </c>
      <c r="C91" s="97" t="s">
        <v>2456</v>
      </c>
      <c r="D91" s="98">
        <v>1.4978826339840201</v>
      </c>
      <c r="E91" s="98">
        <v>10.1964249010591</v>
      </c>
      <c r="F91" s="99">
        <v>2.3580606976968902E-3</v>
      </c>
    </row>
    <row r="92" spans="1:6" x14ac:dyDescent="0.35">
      <c r="A92" s="97" t="s">
        <v>2524</v>
      </c>
      <c r="B92" s="97" t="s">
        <v>2551</v>
      </c>
      <c r="C92" s="97" t="s">
        <v>2456</v>
      </c>
      <c r="D92" s="98">
        <v>-0.77976918197727696</v>
      </c>
      <c r="E92" s="98">
        <v>5.9310274992647001</v>
      </c>
      <c r="F92" s="99">
        <v>1.9900516260183201E-2</v>
      </c>
    </row>
    <row r="93" spans="1:6" x14ac:dyDescent="0.35">
      <c r="A93" s="97" t="s">
        <v>2525</v>
      </c>
      <c r="B93" s="97" t="s">
        <v>2551</v>
      </c>
      <c r="C93" s="97" t="s">
        <v>2456</v>
      </c>
      <c r="D93" s="98">
        <v>0.54072568515172303</v>
      </c>
      <c r="E93" s="98">
        <v>4.0901820701443103</v>
      </c>
      <c r="F93" s="99">
        <v>4.81431681736662E-2</v>
      </c>
    </row>
    <row r="94" spans="1:6" x14ac:dyDescent="0.35">
      <c r="A94" s="97" t="s">
        <v>2526</v>
      </c>
      <c r="B94" s="97" t="s">
        <v>2551</v>
      </c>
      <c r="C94" s="97" t="s">
        <v>2456</v>
      </c>
      <c r="D94" s="98">
        <v>-0.235272600140252</v>
      </c>
      <c r="E94" s="98">
        <v>0.52756387676164396</v>
      </c>
      <c r="F94" s="99">
        <v>0.470887324810431</v>
      </c>
    </row>
    <row r="95" spans="1:6" x14ac:dyDescent="0.35">
      <c r="A95" s="97" t="s">
        <v>2525</v>
      </c>
      <c r="B95" s="97" t="s">
        <v>2552</v>
      </c>
      <c r="C95" s="97" t="s">
        <v>2454</v>
      </c>
      <c r="D95" s="98">
        <v>-4.02726309506167E-2</v>
      </c>
      <c r="E95" s="98">
        <v>3.5330198524343E-2</v>
      </c>
      <c r="F95" s="99">
        <v>0.85146457475877102</v>
      </c>
    </row>
    <row r="96" spans="1:6" x14ac:dyDescent="0.35">
      <c r="A96" s="97" t="s">
        <v>2526</v>
      </c>
      <c r="B96" s="97" t="s">
        <v>2552</v>
      </c>
      <c r="C96" s="97" t="s">
        <v>2454</v>
      </c>
      <c r="D96" s="98">
        <v>0.75144814684376204</v>
      </c>
      <c r="E96" s="98">
        <v>11.983512341099599</v>
      </c>
      <c r="F96" s="99">
        <v>9.9554119084315201E-4</v>
      </c>
    </row>
    <row r="97" spans="1:6" x14ac:dyDescent="0.35">
      <c r="A97" s="97" t="s">
        <v>2524</v>
      </c>
      <c r="B97" s="97" t="s">
        <v>2552</v>
      </c>
      <c r="C97" s="97" t="s">
        <v>2454</v>
      </c>
      <c r="D97" s="98">
        <v>0.74380684829736898</v>
      </c>
      <c r="E97" s="98">
        <v>10.347168457004599</v>
      </c>
      <c r="F97" s="99">
        <v>2.23522321544675E-3</v>
      </c>
    </row>
    <row r="98" spans="1:6" x14ac:dyDescent="0.35">
      <c r="A98" s="97" t="s">
        <v>2526</v>
      </c>
      <c r="B98" s="97" t="s">
        <v>2553</v>
      </c>
      <c r="C98" s="97" t="s">
        <v>2454</v>
      </c>
      <c r="D98" s="98">
        <v>0.82272023895874102</v>
      </c>
      <c r="E98" s="98">
        <v>6.01093668132593</v>
      </c>
      <c r="F98" s="99">
        <v>1.7147007319041101E-2</v>
      </c>
    </row>
    <row r="99" spans="1:6" x14ac:dyDescent="0.35">
      <c r="A99" s="97" t="s">
        <v>2524</v>
      </c>
      <c r="B99" s="97" t="s">
        <v>2553</v>
      </c>
      <c r="C99" s="97" t="s">
        <v>2454</v>
      </c>
      <c r="D99" s="98">
        <v>0.86856924124713197</v>
      </c>
      <c r="E99" s="98">
        <v>5.41363889666078</v>
      </c>
      <c r="F99" s="99">
        <v>2.3920299690513201E-2</v>
      </c>
    </row>
    <row r="100" spans="1:6" x14ac:dyDescent="0.35">
      <c r="A100" s="97" t="s">
        <v>2524</v>
      </c>
      <c r="B100" s="97" t="s">
        <v>2554</v>
      </c>
      <c r="C100" s="97" t="s">
        <v>2489</v>
      </c>
      <c r="D100" s="98">
        <v>1.4508825427765299</v>
      </c>
      <c r="E100" s="98">
        <v>9.36868265586617</v>
      </c>
      <c r="F100" s="99">
        <v>7.5770126183208998E-3</v>
      </c>
    </row>
    <row r="101" spans="1:6" x14ac:dyDescent="0.35">
      <c r="A101" s="97" t="s">
        <v>2525</v>
      </c>
      <c r="B101" s="97" t="s">
        <v>2554</v>
      </c>
      <c r="C101" s="97" t="s">
        <v>2489</v>
      </c>
      <c r="D101" s="98">
        <v>-0.91435037882471004</v>
      </c>
      <c r="E101" s="98">
        <v>4.8879927128918297</v>
      </c>
      <c r="F101" s="99">
        <v>3.75562061332613E-2</v>
      </c>
    </row>
    <row r="102" spans="1:6" x14ac:dyDescent="0.35">
      <c r="A102" s="97" t="s">
        <v>2526</v>
      </c>
      <c r="B102" s="97" t="s">
        <v>2554</v>
      </c>
      <c r="C102" s="97" t="s">
        <v>2489</v>
      </c>
      <c r="D102" s="98">
        <v>0.51568866192676399</v>
      </c>
      <c r="E102" s="98">
        <v>1.7086189079484499</v>
      </c>
      <c r="F102" s="99">
        <v>0.20483418958237601</v>
      </c>
    </row>
    <row r="103" spans="1:6" x14ac:dyDescent="0.35">
      <c r="A103" s="97" t="s">
        <v>2524</v>
      </c>
      <c r="B103" s="97" t="s">
        <v>2555</v>
      </c>
      <c r="C103" s="97" t="s">
        <v>2456</v>
      </c>
      <c r="D103" s="98">
        <v>-0.72258133500756105</v>
      </c>
      <c r="E103" s="98">
        <v>8.2376165699182202</v>
      </c>
      <c r="F103" s="99">
        <v>6.7953721335764902E-3</v>
      </c>
    </row>
    <row r="104" spans="1:6" x14ac:dyDescent="0.35">
      <c r="A104" s="97" t="s">
        <v>2525</v>
      </c>
      <c r="B104" s="97" t="s">
        <v>2555</v>
      </c>
      <c r="C104" s="97" t="s">
        <v>2456</v>
      </c>
      <c r="D104" s="98">
        <v>0.101759136547868</v>
      </c>
      <c r="E104" s="98">
        <v>0.26279273119270902</v>
      </c>
      <c r="F104" s="99">
        <v>0.61031753315598902</v>
      </c>
    </row>
    <row r="105" spans="1:6" x14ac:dyDescent="0.35">
      <c r="A105" s="97" t="s">
        <v>2526</v>
      </c>
      <c r="B105" s="97" t="s">
        <v>2555</v>
      </c>
      <c r="C105" s="97" t="s">
        <v>2456</v>
      </c>
      <c r="D105" s="98">
        <v>-0.47125007238705002</v>
      </c>
      <c r="E105" s="98">
        <v>5.2208317831500004</v>
      </c>
      <c r="F105" s="99">
        <v>2.6424127805663899E-2</v>
      </c>
    </row>
    <row r="106" spans="1:6" x14ac:dyDescent="0.35">
      <c r="A106" s="97" t="s">
        <v>2525</v>
      </c>
      <c r="B106" s="97" t="s">
        <v>2556</v>
      </c>
      <c r="C106" s="97" t="s">
        <v>2454</v>
      </c>
      <c r="D106" s="98">
        <v>-0.30039099077570403</v>
      </c>
      <c r="E106" s="98">
        <v>2.5281535360606902</v>
      </c>
      <c r="F106" s="99">
        <v>0.11646462469548299</v>
      </c>
    </row>
    <row r="107" spans="1:6" x14ac:dyDescent="0.35">
      <c r="A107" s="97" t="s">
        <v>2526</v>
      </c>
      <c r="B107" s="97" t="s">
        <v>2556</v>
      </c>
      <c r="C107" s="97" t="s">
        <v>2454</v>
      </c>
      <c r="D107" s="98">
        <v>0.38081168687043299</v>
      </c>
      <c r="E107" s="98">
        <v>4.3938611310925602</v>
      </c>
      <c r="F107" s="99">
        <v>4.0296220609414797E-2</v>
      </c>
    </row>
    <row r="108" spans="1:6" x14ac:dyDescent="0.35">
      <c r="A108" s="97" t="s">
        <v>2524</v>
      </c>
      <c r="B108" s="97" t="s">
        <v>2556</v>
      </c>
      <c r="C108" s="97" t="s">
        <v>2454</v>
      </c>
      <c r="D108" s="98">
        <v>0.646097508234733</v>
      </c>
      <c r="E108" s="98">
        <v>9.3144360824523194</v>
      </c>
      <c r="F108" s="99">
        <v>3.5799565557247301E-3</v>
      </c>
    </row>
    <row r="109" spans="1:6" x14ac:dyDescent="0.35">
      <c r="A109" s="97" t="s">
        <v>2524</v>
      </c>
      <c r="B109" s="97" t="s">
        <v>2557</v>
      </c>
      <c r="C109" s="97" t="s">
        <v>2487</v>
      </c>
      <c r="D109" s="98">
        <v>0.68269735360171102</v>
      </c>
      <c r="E109" s="98">
        <v>7.2101212160885</v>
      </c>
      <c r="F109" s="99">
        <v>1.41100072749671E-2</v>
      </c>
    </row>
    <row r="110" spans="1:6" x14ac:dyDescent="0.35">
      <c r="A110" s="97" t="s">
        <v>2525</v>
      </c>
      <c r="B110" s="97" t="s">
        <v>2557</v>
      </c>
      <c r="C110" s="97" t="s">
        <v>2487</v>
      </c>
      <c r="D110" s="98">
        <v>-0.28209497435682401</v>
      </c>
      <c r="E110" s="98">
        <v>0.98341574045632696</v>
      </c>
      <c r="F110" s="99">
        <v>0.33042820516740201</v>
      </c>
    </row>
    <row r="111" spans="1:6" x14ac:dyDescent="0.35">
      <c r="A111" s="97" t="s">
        <v>2526</v>
      </c>
      <c r="B111" s="97" t="s">
        <v>2557</v>
      </c>
      <c r="C111" s="97" t="s">
        <v>2487</v>
      </c>
      <c r="D111" s="98">
        <v>0.74313106863121703</v>
      </c>
      <c r="E111" s="98">
        <v>8.1378315357379094</v>
      </c>
      <c r="F111" s="99">
        <v>8.1884811323509107E-3</v>
      </c>
    </row>
    <row r="112" spans="1:6" x14ac:dyDescent="0.35">
      <c r="A112" s="97" t="s">
        <v>2525</v>
      </c>
      <c r="B112" s="97" t="s">
        <v>2558</v>
      </c>
      <c r="C112" s="97" t="s">
        <v>2454</v>
      </c>
      <c r="D112" s="98">
        <v>0.145397957946232</v>
      </c>
      <c r="E112" s="98">
        <v>1.06568320816037</v>
      </c>
      <c r="F112" s="99">
        <v>0.30557607065069198</v>
      </c>
    </row>
    <row r="113" spans="1:6" x14ac:dyDescent="0.35">
      <c r="A113" s="97" t="s">
        <v>2526</v>
      </c>
      <c r="B113" s="97" t="s">
        <v>2558</v>
      </c>
      <c r="C113" s="97" t="s">
        <v>2454</v>
      </c>
      <c r="D113" s="98">
        <v>0.49410371765241901</v>
      </c>
      <c r="E113" s="98">
        <v>10.223014219468499</v>
      </c>
      <c r="F113" s="99">
        <v>2.21498772287662E-3</v>
      </c>
    </row>
    <row r="114" spans="1:6" x14ac:dyDescent="0.35">
      <c r="A114" s="97" t="s">
        <v>2524</v>
      </c>
      <c r="B114" s="97" t="s">
        <v>2558</v>
      </c>
      <c r="C114" s="97" t="s">
        <v>2488</v>
      </c>
      <c r="D114" s="98">
        <v>0.37807997126814702</v>
      </c>
      <c r="E114" s="98">
        <v>4.5778540727845298</v>
      </c>
      <c r="F114" s="99">
        <v>3.77241344309329E-2</v>
      </c>
    </row>
    <row r="115" spans="1:6" x14ac:dyDescent="0.35">
      <c r="A115" s="97" t="s">
        <v>2524</v>
      </c>
      <c r="B115" s="97" t="s">
        <v>2558</v>
      </c>
      <c r="C115" s="97" t="s">
        <v>2454</v>
      </c>
      <c r="D115" s="98">
        <v>0.337650677751896</v>
      </c>
      <c r="E115" s="98">
        <v>4.18766281555411</v>
      </c>
      <c r="F115" s="99">
        <v>4.5802752857887902E-2</v>
      </c>
    </row>
    <row r="116" spans="1:6" x14ac:dyDescent="0.35">
      <c r="A116" s="97" t="s">
        <v>2525</v>
      </c>
      <c r="B116" s="97" t="s">
        <v>2558</v>
      </c>
      <c r="C116" s="97" t="s">
        <v>2488</v>
      </c>
      <c r="D116" s="98">
        <v>0.185758780892222</v>
      </c>
      <c r="E116" s="98">
        <v>0.99417502467280905</v>
      </c>
      <c r="F116" s="99">
        <v>0.32365705999155597</v>
      </c>
    </row>
    <row r="117" spans="1:6" x14ac:dyDescent="0.35">
      <c r="A117" s="97" t="s">
        <v>2526</v>
      </c>
      <c r="B117" s="97" t="s">
        <v>2558</v>
      </c>
      <c r="C117" s="97" t="s">
        <v>2488</v>
      </c>
      <c r="D117" s="98">
        <v>0.54414509595352101</v>
      </c>
      <c r="E117" s="98">
        <v>6.5165537181475104</v>
      </c>
      <c r="F117" s="99">
        <v>1.40425070165288E-2</v>
      </c>
    </row>
    <row r="118" spans="1:6" x14ac:dyDescent="0.35">
      <c r="A118" s="97" t="s">
        <v>2524</v>
      </c>
      <c r="B118" s="97" t="s">
        <v>2559</v>
      </c>
      <c r="C118" s="97" t="s">
        <v>2487</v>
      </c>
      <c r="D118" s="98">
        <v>-1.1217334453026599</v>
      </c>
      <c r="E118" s="98">
        <v>7.1223291279072702</v>
      </c>
      <c r="F118" s="99">
        <v>1.4626356363458101E-2</v>
      </c>
    </row>
    <row r="119" spans="1:6" x14ac:dyDescent="0.35">
      <c r="A119" s="97" t="s">
        <v>2525</v>
      </c>
      <c r="B119" s="97" t="s">
        <v>2559</v>
      </c>
      <c r="C119" s="97" t="s">
        <v>2487</v>
      </c>
      <c r="D119" s="98">
        <v>0.248014014708552</v>
      </c>
      <c r="E119" s="98">
        <v>0.33600122863477999</v>
      </c>
      <c r="F119" s="99">
        <v>0.56709832430457996</v>
      </c>
    </row>
    <row r="120" spans="1:6" x14ac:dyDescent="0.35">
      <c r="A120" s="97" t="s">
        <v>2526</v>
      </c>
      <c r="B120" s="97" t="s">
        <v>2559</v>
      </c>
      <c r="C120" s="97" t="s">
        <v>2487</v>
      </c>
      <c r="D120" s="98">
        <v>-1.13999935500095</v>
      </c>
      <c r="E120" s="98">
        <v>5.9482874174945097</v>
      </c>
      <c r="F120" s="99">
        <v>2.1538168112368299E-2</v>
      </c>
    </row>
    <row r="121" spans="1:6" x14ac:dyDescent="0.35">
      <c r="A121" s="97" t="s">
        <v>2524</v>
      </c>
      <c r="B121" s="97" t="s">
        <v>2560</v>
      </c>
      <c r="C121" s="97" t="s">
        <v>2487</v>
      </c>
      <c r="D121" s="98">
        <v>0.80260169731692699</v>
      </c>
      <c r="E121" s="98">
        <v>4.5399210880871204</v>
      </c>
      <c r="F121" s="99">
        <v>4.55120367283572E-2</v>
      </c>
    </row>
    <row r="122" spans="1:6" x14ac:dyDescent="0.35">
      <c r="A122" s="97" t="s">
        <v>2525</v>
      </c>
      <c r="B122" s="97" t="s">
        <v>2560</v>
      </c>
      <c r="C122" s="97" t="s">
        <v>2487</v>
      </c>
      <c r="D122" s="98">
        <v>-0.90078493045197205</v>
      </c>
      <c r="E122" s="98">
        <v>7.1003742105819097</v>
      </c>
      <c r="F122" s="99">
        <v>1.30183144730597E-2</v>
      </c>
    </row>
    <row r="123" spans="1:6" x14ac:dyDescent="0.35">
      <c r="A123" s="97" t="s">
        <v>2526</v>
      </c>
      <c r="B123" s="97" t="s">
        <v>2560</v>
      </c>
      <c r="C123" s="97" t="s">
        <v>2487</v>
      </c>
      <c r="D123" s="98">
        <v>-0.168589872677393</v>
      </c>
      <c r="E123" s="98">
        <v>0.19871000069065101</v>
      </c>
      <c r="F123" s="99">
        <v>0.65929470723777395</v>
      </c>
    </row>
    <row r="124" spans="1:6" x14ac:dyDescent="0.35">
      <c r="A124" s="97" t="s">
        <v>2524</v>
      </c>
      <c r="B124" s="97" t="s">
        <v>2561</v>
      </c>
      <c r="C124" s="97" t="s">
        <v>2456</v>
      </c>
      <c r="D124" s="98">
        <v>0.53948090139250204</v>
      </c>
      <c r="E124" s="98">
        <v>4.2317389074828</v>
      </c>
      <c r="F124" s="99">
        <v>4.6894348500870701E-2</v>
      </c>
    </row>
    <row r="125" spans="1:6" x14ac:dyDescent="0.35">
      <c r="A125" s="97" t="s">
        <v>2526</v>
      </c>
      <c r="B125" s="97" t="s">
        <v>2561</v>
      </c>
      <c r="C125" s="97" t="s">
        <v>2456</v>
      </c>
      <c r="D125" s="98">
        <v>0.53259747204691898</v>
      </c>
      <c r="E125" s="98">
        <v>4.11808837404564</v>
      </c>
      <c r="F125" s="99">
        <v>4.7555889524548201E-2</v>
      </c>
    </row>
    <row r="126" spans="1:6" x14ac:dyDescent="0.35">
      <c r="A126" s="97" t="s">
        <v>2524</v>
      </c>
      <c r="B126" s="97" t="s">
        <v>2562</v>
      </c>
      <c r="C126" s="97" t="s">
        <v>2488</v>
      </c>
      <c r="D126" s="98">
        <v>0.39534006964866902</v>
      </c>
      <c r="E126" s="98">
        <v>4.6145790128734197</v>
      </c>
      <c r="F126" s="99">
        <v>3.6999119548696599E-2</v>
      </c>
    </row>
    <row r="127" spans="1:6" x14ac:dyDescent="0.35">
      <c r="A127" s="97" t="s">
        <v>2525</v>
      </c>
      <c r="B127" s="97" t="s">
        <v>2562</v>
      </c>
      <c r="C127" s="97" t="s">
        <v>2488</v>
      </c>
      <c r="D127" s="98">
        <v>-0.48154612792059798</v>
      </c>
      <c r="E127" s="98">
        <v>4.5068550337883302</v>
      </c>
      <c r="F127" s="99">
        <v>3.8872042261896299E-2</v>
      </c>
    </row>
    <row r="128" spans="1:6" x14ac:dyDescent="0.35">
      <c r="A128" s="97" t="s">
        <v>2526</v>
      </c>
      <c r="B128" s="97" t="s">
        <v>2562</v>
      </c>
      <c r="C128" s="97" t="s">
        <v>2488</v>
      </c>
      <c r="D128" s="98">
        <v>-9.9385200422257597E-2</v>
      </c>
      <c r="E128" s="98">
        <v>0.21164280087749701</v>
      </c>
      <c r="F128" s="99">
        <v>0.64763294188170795</v>
      </c>
    </row>
    <row r="129" spans="1:6" x14ac:dyDescent="0.35">
      <c r="A129" s="97" t="s">
        <v>2524</v>
      </c>
      <c r="B129" s="97" t="s">
        <v>2563</v>
      </c>
      <c r="C129" s="97" t="s">
        <v>2456</v>
      </c>
      <c r="D129" s="98">
        <v>0.45938702924295799</v>
      </c>
      <c r="E129" s="98">
        <v>5.9777003459307601</v>
      </c>
      <c r="F129" s="99">
        <v>1.9454664737318501E-2</v>
      </c>
    </row>
    <row r="130" spans="1:6" x14ac:dyDescent="0.35">
      <c r="A130" s="97" t="s">
        <v>2525</v>
      </c>
      <c r="B130" s="97" t="s">
        <v>2563</v>
      </c>
      <c r="C130" s="97" t="s">
        <v>2456</v>
      </c>
      <c r="D130" s="98">
        <v>-0.12668382590719299</v>
      </c>
      <c r="E130" s="98">
        <v>0.43617521119606301</v>
      </c>
      <c r="F130" s="99">
        <v>0.51180727494997402</v>
      </c>
    </row>
    <row r="131" spans="1:6" x14ac:dyDescent="0.35">
      <c r="A131" s="97" t="s">
        <v>2526</v>
      </c>
      <c r="B131" s="97" t="s">
        <v>2563</v>
      </c>
      <c r="C131" s="97" t="s">
        <v>2456</v>
      </c>
      <c r="D131" s="98">
        <v>0.39428516432072602</v>
      </c>
      <c r="E131" s="98">
        <v>4.2388804413680301</v>
      </c>
      <c r="F131" s="99">
        <v>4.4529496287328399E-2</v>
      </c>
    </row>
    <row r="132" spans="1:6" x14ac:dyDescent="0.35">
      <c r="A132" s="97" t="s">
        <v>2524</v>
      </c>
      <c r="B132" s="97" t="s">
        <v>2564</v>
      </c>
      <c r="C132" s="97" t="s">
        <v>2487</v>
      </c>
      <c r="D132" s="98">
        <v>0.66072467552894898</v>
      </c>
      <c r="E132" s="98">
        <v>7.3596175403027404</v>
      </c>
      <c r="F132" s="99">
        <v>1.32769515474024E-2</v>
      </c>
    </row>
    <row r="133" spans="1:6" x14ac:dyDescent="0.35">
      <c r="A133" s="97" t="s">
        <v>2525</v>
      </c>
      <c r="B133" s="97" t="s">
        <v>2564</v>
      </c>
      <c r="C133" s="97" t="s">
        <v>2487</v>
      </c>
      <c r="D133" s="98">
        <v>-0.30707880021350697</v>
      </c>
      <c r="E133" s="98">
        <v>2.01853534080269</v>
      </c>
      <c r="F133" s="99">
        <v>0.23646952501403201</v>
      </c>
    </row>
    <row r="134" spans="1:6" x14ac:dyDescent="0.35">
      <c r="A134" s="97" t="s">
        <v>2526</v>
      </c>
      <c r="B134" s="97" t="s">
        <v>2564</v>
      </c>
      <c r="C134" s="97" t="s">
        <v>2487</v>
      </c>
      <c r="D134" s="98">
        <v>0.42083975572500398</v>
      </c>
      <c r="E134" s="98">
        <v>5.0149290256650803</v>
      </c>
      <c r="F134" s="99">
        <v>3.3507470905550597E-2</v>
      </c>
    </row>
    <row r="135" spans="1:6" x14ac:dyDescent="0.35">
      <c r="A135" s="97" t="s">
        <v>2525</v>
      </c>
      <c r="B135" s="97" t="s">
        <v>2565</v>
      </c>
      <c r="C135" s="97" t="s">
        <v>2454</v>
      </c>
      <c r="D135" s="98">
        <v>7.8179891055147596E-2</v>
      </c>
      <c r="E135" s="98">
        <v>0.34230257181615897</v>
      </c>
      <c r="F135" s="99">
        <v>0.56043742262662799</v>
      </c>
    </row>
    <row r="136" spans="1:6" x14ac:dyDescent="0.35">
      <c r="A136" s="97" t="s">
        <v>2526</v>
      </c>
      <c r="B136" s="97" t="s">
        <v>2565</v>
      </c>
      <c r="C136" s="97" t="s">
        <v>2454</v>
      </c>
      <c r="D136" s="98">
        <v>0.458040198071334</v>
      </c>
      <c r="E136" s="98">
        <v>11.968812530454301</v>
      </c>
      <c r="F136" s="99">
        <v>1.0020978440363E-3</v>
      </c>
    </row>
    <row r="137" spans="1:6" x14ac:dyDescent="0.35">
      <c r="A137" s="97" t="s">
        <v>2524</v>
      </c>
      <c r="B137" s="97" t="s">
        <v>2565</v>
      </c>
      <c r="C137" s="97" t="s">
        <v>2454</v>
      </c>
      <c r="D137" s="98">
        <v>0.34697707616198498</v>
      </c>
      <c r="E137" s="98">
        <v>4.4341032678495296</v>
      </c>
      <c r="F137" s="99">
        <v>4.0086664094312698E-2</v>
      </c>
    </row>
    <row r="138" spans="1:6" x14ac:dyDescent="0.35">
      <c r="A138" s="97" t="s">
        <v>2524</v>
      </c>
      <c r="B138" s="97" t="s">
        <v>2566</v>
      </c>
      <c r="C138" s="97" t="s">
        <v>2456</v>
      </c>
      <c r="D138" s="98">
        <v>-0.47149613781983801</v>
      </c>
      <c r="E138" s="98">
        <v>5.6959855265510004</v>
      </c>
      <c r="F138" s="99">
        <v>2.2320524646742199E-2</v>
      </c>
    </row>
    <row r="139" spans="1:6" x14ac:dyDescent="0.35">
      <c r="A139" s="97" t="s">
        <v>2525</v>
      </c>
      <c r="B139" s="97" t="s">
        <v>2566</v>
      </c>
      <c r="C139" s="97" t="s">
        <v>2456</v>
      </c>
      <c r="D139" s="98">
        <v>0.315795030144151</v>
      </c>
      <c r="E139" s="98">
        <v>4.4257481662712701</v>
      </c>
      <c r="F139" s="99">
        <v>4.0116215511295898E-2</v>
      </c>
    </row>
    <row r="140" spans="1:6" x14ac:dyDescent="0.35">
      <c r="A140" s="97" t="s">
        <v>2526</v>
      </c>
      <c r="B140" s="97" t="s">
        <v>2566</v>
      </c>
      <c r="C140" s="97" t="s">
        <v>2456</v>
      </c>
      <c r="D140" s="98">
        <v>-0.137406063159623</v>
      </c>
      <c r="E140" s="98">
        <v>0.60675216363861595</v>
      </c>
      <c r="F140" s="99">
        <v>0.43954116150414502</v>
      </c>
    </row>
    <row r="141" spans="1:6" x14ac:dyDescent="0.35">
      <c r="A141" s="97" t="s">
        <v>2524</v>
      </c>
      <c r="B141" s="97" t="s">
        <v>2567</v>
      </c>
      <c r="C141" s="97" t="s">
        <v>2488</v>
      </c>
      <c r="D141" s="98">
        <v>0.46079464135919301</v>
      </c>
      <c r="E141" s="98">
        <v>6.19741830462638</v>
      </c>
      <c r="F141" s="99">
        <v>1.6470104382277698E-2</v>
      </c>
    </row>
    <row r="142" spans="1:6" x14ac:dyDescent="0.35">
      <c r="A142" s="97" t="s">
        <v>2525</v>
      </c>
      <c r="B142" s="97" t="s">
        <v>2567</v>
      </c>
      <c r="C142" s="97" t="s">
        <v>2488</v>
      </c>
      <c r="D142" s="98">
        <v>-0.50238524403918305</v>
      </c>
      <c r="E142" s="98">
        <v>5.1026483437080001</v>
      </c>
      <c r="F142" s="99">
        <v>2.8406133632575999E-2</v>
      </c>
    </row>
    <row r="143" spans="1:6" x14ac:dyDescent="0.35">
      <c r="A143" s="97" t="s">
        <v>2526</v>
      </c>
      <c r="B143" s="97" t="s">
        <v>2567</v>
      </c>
      <c r="C143" s="97" t="s">
        <v>2488</v>
      </c>
      <c r="D143" s="98">
        <v>-6.2004752939877603E-2</v>
      </c>
      <c r="E143" s="98">
        <v>9.1547540338604003E-2</v>
      </c>
      <c r="F143" s="99">
        <v>0.76357214361644998</v>
      </c>
    </row>
    <row r="144" spans="1:6" x14ac:dyDescent="0.35">
      <c r="A144" s="97" t="s">
        <v>2524</v>
      </c>
      <c r="B144" s="97" t="s">
        <v>2568</v>
      </c>
      <c r="C144" s="97" t="s">
        <v>2457</v>
      </c>
      <c r="D144" s="98">
        <v>-0.52168007396847704</v>
      </c>
      <c r="E144" s="98">
        <v>4.7876457219811597</v>
      </c>
      <c r="F144" s="99">
        <v>3.5328115579955403E-2</v>
      </c>
    </row>
    <row r="145" spans="1:6" x14ac:dyDescent="0.35">
      <c r="A145" s="97" t="s">
        <v>2525</v>
      </c>
      <c r="B145" s="97" t="s">
        <v>2568</v>
      </c>
      <c r="C145" s="97" t="s">
        <v>2457</v>
      </c>
      <c r="D145" s="98">
        <v>-5.6818849056800298E-2</v>
      </c>
      <c r="E145" s="98">
        <v>6.6810997878255604E-2</v>
      </c>
      <c r="F145" s="99">
        <v>0.79718811487858598</v>
      </c>
    </row>
    <row r="146" spans="1:6" x14ac:dyDescent="0.35">
      <c r="A146" s="97" t="s">
        <v>2526</v>
      </c>
      <c r="B146" s="97" t="s">
        <v>2568</v>
      </c>
      <c r="C146" s="97" t="s">
        <v>2457</v>
      </c>
      <c r="D146" s="98">
        <v>-0.55768991533482404</v>
      </c>
      <c r="E146" s="98">
        <v>7.8963384858251002</v>
      </c>
      <c r="F146" s="99">
        <v>7.4716621993432897E-3</v>
      </c>
    </row>
    <row r="147" spans="1:6" x14ac:dyDescent="0.35">
      <c r="A147" s="97" t="s">
        <v>2524</v>
      </c>
      <c r="B147" s="97" t="s">
        <v>488</v>
      </c>
      <c r="C147" s="97" t="s">
        <v>2456</v>
      </c>
      <c r="D147" s="98">
        <v>-0.36442064089458698</v>
      </c>
      <c r="E147" s="98">
        <v>5.6148361955750801</v>
      </c>
      <c r="F147" s="99">
        <v>2.3228653920983899E-2</v>
      </c>
    </row>
    <row r="148" spans="1:6" x14ac:dyDescent="0.35">
      <c r="A148" s="97" t="s">
        <v>2525</v>
      </c>
      <c r="B148" s="97" t="s">
        <v>488</v>
      </c>
      <c r="C148" s="97" t="s">
        <v>2456</v>
      </c>
      <c r="D148" s="98">
        <v>0.32236542291630199</v>
      </c>
      <c r="E148" s="98">
        <v>4.4411136539229199</v>
      </c>
      <c r="F148" s="99">
        <v>3.9785181488000101E-2</v>
      </c>
    </row>
    <row r="149" spans="1:6" x14ac:dyDescent="0.35">
      <c r="A149" s="97" t="s">
        <v>2526</v>
      </c>
      <c r="B149" s="97" t="s">
        <v>488</v>
      </c>
      <c r="C149" s="97" t="s">
        <v>2456</v>
      </c>
      <c r="D149" s="98">
        <v>-7.3829986098161203E-3</v>
      </c>
      <c r="E149" s="98">
        <v>1.7997615728380201E-3</v>
      </c>
      <c r="F149" s="99">
        <v>0.96632337546574698</v>
      </c>
    </row>
    <row r="150" spans="1:6" x14ac:dyDescent="0.35">
      <c r="A150" s="97" t="s">
        <v>2525</v>
      </c>
      <c r="B150" s="97" t="s">
        <v>2569</v>
      </c>
      <c r="C150" s="97" t="s">
        <v>2454</v>
      </c>
      <c r="D150" s="98">
        <v>4.3966996919429499E-2</v>
      </c>
      <c r="E150" s="98">
        <v>0.15260633152463701</v>
      </c>
      <c r="F150" s="99">
        <v>0.69727680007628201</v>
      </c>
    </row>
    <row r="151" spans="1:6" x14ac:dyDescent="0.35">
      <c r="A151" s="97" t="s">
        <v>2526</v>
      </c>
      <c r="B151" s="97" t="s">
        <v>2569</v>
      </c>
      <c r="C151" s="97" t="s">
        <v>2454</v>
      </c>
      <c r="D151" s="98">
        <v>0.31495977365757899</v>
      </c>
      <c r="E151" s="98">
        <v>5.72088899256274</v>
      </c>
      <c r="F151" s="99">
        <v>1.9916295781977601E-2</v>
      </c>
    </row>
    <row r="152" spans="1:6" x14ac:dyDescent="0.35">
      <c r="A152" s="97" t="s">
        <v>2524</v>
      </c>
      <c r="B152" s="97" t="s">
        <v>2569</v>
      </c>
      <c r="C152" s="97" t="s">
        <v>2454</v>
      </c>
      <c r="D152" s="98">
        <v>0.29713796187631403</v>
      </c>
      <c r="E152" s="98">
        <v>6.7891014895396804</v>
      </c>
      <c r="F152" s="99">
        <v>1.1941183664274701E-2</v>
      </c>
    </row>
    <row r="153" spans="1:6" x14ac:dyDescent="0.35">
      <c r="A153" s="97" t="s">
        <v>2524</v>
      </c>
      <c r="B153" s="97" t="s">
        <v>391</v>
      </c>
      <c r="C153" s="97" t="s">
        <v>2487</v>
      </c>
      <c r="D153" s="98">
        <v>1.2061945361801201</v>
      </c>
      <c r="E153" s="98">
        <v>12.3833514620465</v>
      </c>
      <c r="F153" s="99">
        <v>2.1188669770654698E-3</v>
      </c>
    </row>
    <row r="154" spans="1:6" x14ac:dyDescent="0.35">
      <c r="A154" s="97" t="s">
        <v>2525</v>
      </c>
      <c r="B154" s="97" t="s">
        <v>391</v>
      </c>
      <c r="C154" s="97" t="s">
        <v>2487</v>
      </c>
      <c r="D154" s="98">
        <v>-0.12804083670143501</v>
      </c>
      <c r="E154" s="98">
        <v>8.5965018020451103E-2</v>
      </c>
      <c r="F154" s="99">
        <v>0.77168079823914604</v>
      </c>
    </row>
    <row r="155" spans="1:6" x14ac:dyDescent="0.35">
      <c r="A155" s="97" t="s">
        <v>2526</v>
      </c>
      <c r="B155" s="97" t="s">
        <v>391</v>
      </c>
      <c r="C155" s="97" t="s">
        <v>2487</v>
      </c>
      <c r="D155" s="98">
        <v>0.86039858680118997</v>
      </c>
      <c r="E155" s="98">
        <v>4.6511055213863903</v>
      </c>
      <c r="F155" s="99">
        <v>4.0038947639048299E-2</v>
      </c>
    </row>
    <row r="156" spans="1:6" x14ac:dyDescent="0.35">
      <c r="A156" s="97" t="s">
        <v>2524</v>
      </c>
      <c r="B156" s="97" t="s">
        <v>2570</v>
      </c>
      <c r="C156" s="97" t="s">
        <v>2455</v>
      </c>
      <c r="D156" s="98">
        <v>0.48715110271913298</v>
      </c>
      <c r="E156" s="98">
        <v>4.6953429688319899</v>
      </c>
      <c r="F156" s="99">
        <v>3.4632857809999799E-2</v>
      </c>
    </row>
    <row r="157" spans="1:6" x14ac:dyDescent="0.35">
      <c r="A157" s="97" t="s">
        <v>2525</v>
      </c>
      <c r="B157" s="97" t="s">
        <v>2570</v>
      </c>
      <c r="C157" s="97" t="s">
        <v>2455</v>
      </c>
      <c r="D157" s="98">
        <v>-0.50094123490600295</v>
      </c>
      <c r="E157" s="98">
        <v>10.591985517819801</v>
      </c>
      <c r="F157" s="99">
        <v>1.6314353162185701E-3</v>
      </c>
    </row>
    <row r="158" spans="1:6" x14ac:dyDescent="0.35">
      <c r="A158" s="97" t="s">
        <v>2526</v>
      </c>
      <c r="B158" s="97" t="s">
        <v>2570</v>
      </c>
      <c r="C158" s="97" t="s">
        <v>2455</v>
      </c>
      <c r="D158" s="98">
        <v>4.9298977092713497E-2</v>
      </c>
      <c r="E158" s="98">
        <v>6.8565643317716002E-2</v>
      </c>
      <c r="F158" s="99">
        <v>0.79412545342301</v>
      </c>
    </row>
    <row r="159" spans="1:6" x14ac:dyDescent="0.35">
      <c r="A159" s="97" t="s">
        <v>2525</v>
      </c>
      <c r="B159" s="97" t="s">
        <v>2571</v>
      </c>
      <c r="C159" s="97" t="s">
        <v>2454</v>
      </c>
      <c r="D159" s="98">
        <v>0.16850868757576301</v>
      </c>
      <c r="E159" s="98">
        <v>0.98726513980629904</v>
      </c>
      <c r="F159" s="99">
        <v>0.32393035285918598</v>
      </c>
    </row>
    <row r="160" spans="1:6" x14ac:dyDescent="0.35">
      <c r="A160" s="97" t="s">
        <v>2526</v>
      </c>
      <c r="B160" s="97" t="s">
        <v>2571</v>
      </c>
      <c r="C160" s="97" t="s">
        <v>2454</v>
      </c>
      <c r="D160" s="98">
        <v>-0.41510541497714398</v>
      </c>
      <c r="E160" s="98">
        <v>4.28998861094371</v>
      </c>
      <c r="F160" s="99">
        <v>4.2647938857613199E-2</v>
      </c>
    </row>
    <row r="161" spans="1:6" x14ac:dyDescent="0.35">
      <c r="A161" s="97" t="s">
        <v>2524</v>
      </c>
      <c r="B161" s="97" t="s">
        <v>2571</v>
      </c>
      <c r="C161" s="97" t="s">
        <v>2454</v>
      </c>
      <c r="D161" s="98">
        <v>-0.43795578253282202</v>
      </c>
      <c r="E161" s="98">
        <v>5.0030965996702799</v>
      </c>
      <c r="F161" s="99">
        <v>2.96264360537664E-2</v>
      </c>
    </row>
    <row r="162" spans="1:6" x14ac:dyDescent="0.35">
      <c r="A162" s="97" t="s">
        <v>2525</v>
      </c>
      <c r="B162" s="97" t="s">
        <v>2572</v>
      </c>
      <c r="C162" s="97" t="s">
        <v>2454</v>
      </c>
      <c r="D162" s="98">
        <v>-0.130456823277529</v>
      </c>
      <c r="E162" s="98">
        <v>1.2461436775641499</v>
      </c>
      <c r="F162" s="99">
        <v>0.26821498660620802</v>
      </c>
    </row>
    <row r="163" spans="1:6" x14ac:dyDescent="0.35">
      <c r="A163" s="97" t="s">
        <v>2526</v>
      </c>
      <c r="B163" s="97" t="s">
        <v>2572</v>
      </c>
      <c r="C163" s="97" t="s">
        <v>2454</v>
      </c>
      <c r="D163" s="98">
        <v>0.26797660293442099</v>
      </c>
      <c r="E163" s="98">
        <v>4.4975172706677</v>
      </c>
      <c r="F163" s="99">
        <v>3.8088186540957601E-2</v>
      </c>
    </row>
    <row r="164" spans="1:6" x14ac:dyDescent="0.35">
      <c r="A164" s="97" t="s">
        <v>2524</v>
      </c>
      <c r="B164" s="97" t="s">
        <v>2572</v>
      </c>
      <c r="C164" s="97" t="s">
        <v>2454</v>
      </c>
      <c r="D164" s="98">
        <v>0.41402017849122402</v>
      </c>
      <c r="E164" s="98">
        <v>10.050726527782</v>
      </c>
      <c r="F164" s="99">
        <v>2.5558674230047201E-3</v>
      </c>
    </row>
    <row r="165" spans="1:6" x14ac:dyDescent="0.35">
      <c r="A165" s="97" t="s">
        <v>2525</v>
      </c>
      <c r="B165" s="97" t="s">
        <v>2573</v>
      </c>
      <c r="C165" s="97" t="s">
        <v>2454</v>
      </c>
      <c r="D165" s="98">
        <v>-0.284822097000131</v>
      </c>
      <c r="E165" s="98">
        <v>4.2266903490799299</v>
      </c>
      <c r="F165" s="99">
        <v>4.3630231947095102E-2</v>
      </c>
    </row>
    <row r="166" spans="1:6" x14ac:dyDescent="0.35">
      <c r="A166" s="97" t="s">
        <v>2526</v>
      </c>
      <c r="B166" s="97" t="s">
        <v>2573</v>
      </c>
      <c r="C166" s="97" t="s">
        <v>2454</v>
      </c>
      <c r="D166" s="98">
        <v>7.6531948042809494E-2</v>
      </c>
      <c r="E166" s="98">
        <v>0.27316668846042602</v>
      </c>
      <c r="F166" s="99">
        <v>0.60314085227923098</v>
      </c>
    </row>
    <row r="167" spans="1:6" x14ac:dyDescent="0.35">
      <c r="A167" s="97" t="s">
        <v>2524</v>
      </c>
      <c r="B167" s="97" t="s">
        <v>2573</v>
      </c>
      <c r="C167" s="97" t="s">
        <v>2454</v>
      </c>
      <c r="D167" s="98">
        <v>0.30530823696144899</v>
      </c>
      <c r="E167" s="98">
        <v>5.9983600773037704</v>
      </c>
      <c r="F167" s="99">
        <v>1.7734184438099699E-2</v>
      </c>
    </row>
    <row r="168" spans="1:6" x14ac:dyDescent="0.35">
      <c r="A168" s="97" t="s">
        <v>2524</v>
      </c>
      <c r="B168" s="97" t="s">
        <v>2574</v>
      </c>
      <c r="C168" s="97" t="s">
        <v>2457</v>
      </c>
      <c r="D168" s="98">
        <v>-0.55419804995435695</v>
      </c>
      <c r="E168" s="98">
        <v>4.3085927475756902</v>
      </c>
      <c r="F168" s="99">
        <v>4.5221017358293703E-2</v>
      </c>
    </row>
    <row r="169" spans="1:6" x14ac:dyDescent="0.35">
      <c r="A169" s="97" t="s">
        <v>2525</v>
      </c>
      <c r="B169" s="97" t="s">
        <v>2574</v>
      </c>
      <c r="C169" s="97" t="s">
        <v>2457</v>
      </c>
      <c r="D169" s="98">
        <v>1.0714915021453999</v>
      </c>
      <c r="E169" s="98">
        <v>15.1915167628562</v>
      </c>
      <c r="F169" s="99">
        <v>3.1268917258636301E-4</v>
      </c>
    </row>
    <row r="170" spans="1:6" x14ac:dyDescent="0.35">
      <c r="A170" s="97" t="s">
        <v>2526</v>
      </c>
      <c r="B170" s="97" t="s">
        <v>2574</v>
      </c>
      <c r="C170" s="97" t="s">
        <v>2457</v>
      </c>
      <c r="D170" s="98">
        <v>0.48582006364526498</v>
      </c>
      <c r="E170" s="98">
        <v>3.6356233277490699</v>
      </c>
      <c r="F170" s="99">
        <v>6.3363701449720297E-2</v>
      </c>
    </row>
    <row r="171" spans="1:6" x14ac:dyDescent="0.35">
      <c r="A171" s="97" t="s">
        <v>2524</v>
      </c>
      <c r="B171" s="97" t="s">
        <v>2575</v>
      </c>
      <c r="C171" s="97" t="s">
        <v>2487</v>
      </c>
      <c r="D171" s="98">
        <v>1.2171319638303499</v>
      </c>
      <c r="E171" s="98">
        <v>5.1216965748441199</v>
      </c>
      <c r="F171" s="99">
        <v>3.4726358938499E-2</v>
      </c>
    </row>
    <row r="172" spans="1:6" x14ac:dyDescent="0.35">
      <c r="A172" s="97" t="s">
        <v>2526</v>
      </c>
      <c r="B172" s="97" t="s">
        <v>2575</v>
      </c>
      <c r="C172" s="97" t="s">
        <v>2487</v>
      </c>
      <c r="D172" s="98">
        <v>1.0601951553900699</v>
      </c>
      <c r="E172" s="98">
        <v>5.8955645218211101</v>
      </c>
      <c r="F172" s="99">
        <v>2.2070936601849899E-2</v>
      </c>
    </row>
    <row r="173" spans="1:6" x14ac:dyDescent="0.35">
      <c r="A173" s="97" t="s">
        <v>2524</v>
      </c>
      <c r="B173" s="97" t="s">
        <v>2576</v>
      </c>
      <c r="C173" s="97" t="s">
        <v>2457</v>
      </c>
      <c r="D173" s="98">
        <v>0.54298335564371802</v>
      </c>
      <c r="E173" s="98">
        <v>7.3440842068018997</v>
      </c>
      <c r="F173" s="99">
        <v>1.02912404663011E-2</v>
      </c>
    </row>
    <row r="174" spans="1:6" x14ac:dyDescent="0.35">
      <c r="A174" s="97" t="s">
        <v>2525</v>
      </c>
      <c r="B174" s="97" t="s">
        <v>2576</v>
      </c>
      <c r="C174" s="97" t="s">
        <v>2457</v>
      </c>
      <c r="D174" s="98">
        <v>-0.29581643171107502</v>
      </c>
      <c r="E174" s="98">
        <v>1.9422254119201701</v>
      </c>
      <c r="F174" s="99">
        <v>0.17010798511056799</v>
      </c>
    </row>
    <row r="175" spans="1:6" x14ac:dyDescent="0.35">
      <c r="A175" s="97" t="s">
        <v>2526</v>
      </c>
      <c r="B175" s="97" t="s">
        <v>2576</v>
      </c>
      <c r="C175" s="97" t="s">
        <v>2457</v>
      </c>
      <c r="D175" s="98">
        <v>0.43678967225833698</v>
      </c>
      <c r="E175" s="98">
        <v>4.6597247797635104</v>
      </c>
      <c r="F175" s="99">
        <v>3.6599141347910202E-2</v>
      </c>
    </row>
    <row r="176" spans="1:6" x14ac:dyDescent="0.35">
      <c r="A176" s="97" t="s">
        <v>2524</v>
      </c>
      <c r="B176" s="97" t="s">
        <v>2577</v>
      </c>
      <c r="C176" s="97" t="s">
        <v>2489</v>
      </c>
      <c r="D176" s="98">
        <v>-1.11651429001053</v>
      </c>
      <c r="E176" s="98">
        <v>7.8394708600372498</v>
      </c>
      <c r="F176" s="99">
        <v>1.29917427076944E-2</v>
      </c>
    </row>
    <row r="177" spans="1:6" x14ac:dyDescent="0.35">
      <c r="A177" s="97" t="s">
        <v>2525</v>
      </c>
      <c r="B177" s="97" t="s">
        <v>2577</v>
      </c>
      <c r="C177" s="97" t="s">
        <v>2489</v>
      </c>
      <c r="D177" s="98">
        <v>1.05763859588707</v>
      </c>
      <c r="E177" s="98">
        <v>10.9064863735416</v>
      </c>
      <c r="F177" s="99">
        <v>3.1914343058469601E-3</v>
      </c>
    </row>
    <row r="178" spans="1:6" x14ac:dyDescent="0.35">
      <c r="A178" s="97" t="s">
        <v>2526</v>
      </c>
      <c r="B178" s="97" t="s">
        <v>2577</v>
      </c>
      <c r="C178" s="97" t="s">
        <v>2489</v>
      </c>
      <c r="D178" s="98">
        <v>-0.18549766673471901</v>
      </c>
      <c r="E178" s="98">
        <v>0.26316487206314298</v>
      </c>
      <c r="F178" s="99">
        <v>0.61313239574966105</v>
      </c>
    </row>
    <row r="179" spans="1:6" x14ac:dyDescent="0.35">
      <c r="A179" s="97" t="s">
        <v>2526</v>
      </c>
      <c r="B179" s="97" t="s">
        <v>2578</v>
      </c>
      <c r="C179" s="97" t="s">
        <v>2454</v>
      </c>
      <c r="D179" s="98">
        <v>-0.65266618443717705</v>
      </c>
      <c r="E179" s="98">
        <v>5.6003864932828904</v>
      </c>
      <c r="F179" s="99">
        <v>2.1203273193826401E-2</v>
      </c>
    </row>
    <row r="180" spans="1:6" x14ac:dyDescent="0.35">
      <c r="A180" s="97" t="s">
        <v>2524</v>
      </c>
      <c r="B180" s="97" t="s">
        <v>2578</v>
      </c>
      <c r="C180" s="97" t="s">
        <v>2454</v>
      </c>
      <c r="D180" s="98">
        <v>-0.69178598282417603</v>
      </c>
      <c r="E180" s="98">
        <v>4.76838038598589</v>
      </c>
      <c r="F180" s="99">
        <v>3.3533105132565799E-2</v>
      </c>
    </row>
    <row r="181" spans="1:6" x14ac:dyDescent="0.35">
      <c r="A181" s="97" t="s">
        <v>2524</v>
      </c>
      <c r="B181" s="97" t="s">
        <v>2579</v>
      </c>
      <c r="C181" s="97" t="s">
        <v>2489</v>
      </c>
      <c r="D181" s="98">
        <v>0.59875627358565597</v>
      </c>
      <c r="E181" s="98">
        <v>4.7045085175312096</v>
      </c>
      <c r="F181" s="99">
        <v>4.5753362006418802E-2</v>
      </c>
    </row>
    <row r="182" spans="1:6" x14ac:dyDescent="0.35">
      <c r="A182" s="97" t="s">
        <v>2525</v>
      </c>
      <c r="B182" s="97" t="s">
        <v>2579</v>
      </c>
      <c r="C182" s="97" t="s">
        <v>2489</v>
      </c>
      <c r="D182" s="98">
        <v>8.6261608219964606E-2</v>
      </c>
      <c r="E182" s="98">
        <v>0.15037608798938801</v>
      </c>
      <c r="F182" s="99">
        <v>0.70184030316913004</v>
      </c>
    </row>
    <row r="183" spans="1:6" x14ac:dyDescent="0.35">
      <c r="A183" s="97" t="s">
        <v>2526</v>
      </c>
      <c r="B183" s="97" t="s">
        <v>2579</v>
      </c>
      <c r="C183" s="97" t="s">
        <v>2489</v>
      </c>
      <c r="D183" s="98">
        <v>0.57404159738181604</v>
      </c>
      <c r="E183" s="98">
        <v>6.1269302504990097</v>
      </c>
      <c r="F183" s="99">
        <v>2.16091193546693E-2</v>
      </c>
    </row>
    <row r="184" spans="1:6" x14ac:dyDescent="0.35">
      <c r="A184" s="97" t="s">
        <v>2525</v>
      </c>
      <c r="B184" s="97" t="s">
        <v>2580</v>
      </c>
      <c r="C184" s="97" t="s">
        <v>2454</v>
      </c>
      <c r="D184" s="98">
        <v>-0.27105564044965302</v>
      </c>
      <c r="E184" s="98">
        <v>4.5472934858629799</v>
      </c>
      <c r="F184" s="99">
        <v>3.6580688285766397E-2</v>
      </c>
    </row>
    <row r="185" spans="1:6" x14ac:dyDescent="0.35">
      <c r="A185" s="97" t="s">
        <v>2526</v>
      </c>
      <c r="B185" s="97" t="s">
        <v>2580</v>
      </c>
      <c r="C185" s="97" t="s">
        <v>2454</v>
      </c>
      <c r="D185" s="98">
        <v>4.3404394833488499E-2</v>
      </c>
      <c r="E185" s="98">
        <v>0.10276455778205699</v>
      </c>
      <c r="F185" s="99">
        <v>0.74965124555574703</v>
      </c>
    </row>
    <row r="186" spans="1:6" x14ac:dyDescent="0.35">
      <c r="A186" s="97" t="s">
        <v>2524</v>
      </c>
      <c r="B186" s="97" t="s">
        <v>2580</v>
      </c>
      <c r="C186" s="97" t="s">
        <v>2454</v>
      </c>
      <c r="D186" s="98">
        <v>0.309993027954232</v>
      </c>
      <c r="E186" s="98">
        <v>4.7077995003252902</v>
      </c>
      <c r="F186" s="99">
        <v>3.4629182145863802E-2</v>
      </c>
    </row>
    <row r="187" spans="1:6" x14ac:dyDescent="0.35">
      <c r="A187" s="97" t="s">
        <v>2526</v>
      </c>
      <c r="B187" s="97" t="s">
        <v>2581</v>
      </c>
      <c r="C187" s="97" t="s">
        <v>2454</v>
      </c>
      <c r="D187" s="98">
        <v>0.61824539349255503</v>
      </c>
      <c r="E187" s="98">
        <v>4.6546177380273299</v>
      </c>
      <c r="F187" s="99">
        <v>3.4986245229861199E-2</v>
      </c>
    </row>
    <row r="188" spans="1:6" x14ac:dyDescent="0.35">
      <c r="A188" s="97" t="s">
        <v>2524</v>
      </c>
      <c r="B188" s="97" t="s">
        <v>2581</v>
      </c>
      <c r="C188" s="97" t="s">
        <v>2454</v>
      </c>
      <c r="D188" s="98">
        <v>1.0701357639256399</v>
      </c>
      <c r="E188" s="98">
        <v>9.4156228624753595</v>
      </c>
      <c r="F188" s="99">
        <v>3.4167671178594299E-3</v>
      </c>
    </row>
    <row r="189" spans="1:6" x14ac:dyDescent="0.35">
      <c r="A189" s="97" t="s">
        <v>2524</v>
      </c>
      <c r="B189" s="97" t="s">
        <v>2582</v>
      </c>
      <c r="C189" s="97" t="s">
        <v>2456</v>
      </c>
      <c r="D189" s="98">
        <v>0.82394114149952102</v>
      </c>
      <c r="E189" s="98">
        <v>5.1921893815022901</v>
      </c>
      <c r="F189" s="99">
        <v>2.8655144992593602E-2</v>
      </c>
    </row>
    <row r="190" spans="1:6" x14ac:dyDescent="0.35">
      <c r="A190" s="97" t="s">
        <v>2525</v>
      </c>
      <c r="B190" s="97" t="s">
        <v>2582</v>
      </c>
      <c r="C190" s="97" t="s">
        <v>2456</v>
      </c>
      <c r="D190" s="98">
        <v>-0.83943585326372505</v>
      </c>
      <c r="E190" s="98">
        <v>6.7800373696436198</v>
      </c>
      <c r="F190" s="99">
        <v>1.19053347573753E-2</v>
      </c>
    </row>
    <row r="191" spans="1:6" x14ac:dyDescent="0.35">
      <c r="A191" s="97" t="s">
        <v>2526</v>
      </c>
      <c r="B191" s="97" t="s">
        <v>2582</v>
      </c>
      <c r="C191" s="97" t="s">
        <v>2456</v>
      </c>
      <c r="D191" s="98">
        <v>-0.33352231221121198</v>
      </c>
      <c r="E191" s="98">
        <v>1.51531927644508</v>
      </c>
      <c r="F191" s="99">
        <v>0.223863880359011</v>
      </c>
    </row>
    <row r="192" spans="1:6" x14ac:dyDescent="0.35">
      <c r="A192" s="97" t="s">
        <v>2524</v>
      </c>
      <c r="B192" s="97" t="s">
        <v>2583</v>
      </c>
      <c r="C192" s="97" t="s">
        <v>2456</v>
      </c>
      <c r="D192" s="98">
        <v>0.49125221233472899</v>
      </c>
      <c r="E192" s="98">
        <v>6.0529468972234204</v>
      </c>
      <c r="F192" s="99">
        <v>1.8758456430808101E-2</v>
      </c>
    </row>
    <row r="193" spans="1:6" x14ac:dyDescent="0.35">
      <c r="A193" s="97" t="s">
        <v>2525</v>
      </c>
      <c r="B193" s="97" t="s">
        <v>2583</v>
      </c>
      <c r="C193" s="97" t="s">
        <v>2456</v>
      </c>
      <c r="D193" s="98">
        <v>-0.40649820680425702</v>
      </c>
      <c r="E193" s="98">
        <v>5.7465931490067801</v>
      </c>
      <c r="F193" s="99">
        <v>2.0042710432087999E-2</v>
      </c>
    </row>
    <row r="194" spans="1:6" x14ac:dyDescent="0.35">
      <c r="A194" s="97" t="s">
        <v>2526</v>
      </c>
      <c r="B194" s="97" t="s">
        <v>2583</v>
      </c>
      <c r="C194" s="97" t="s">
        <v>2456</v>
      </c>
      <c r="D194" s="98">
        <v>6.2737670624909703E-2</v>
      </c>
      <c r="E194" s="98">
        <v>0.133270910149974</v>
      </c>
      <c r="F194" s="99">
        <v>0.71654399326518003</v>
      </c>
    </row>
    <row r="195" spans="1:6" x14ac:dyDescent="0.35">
      <c r="A195" s="97" t="s">
        <v>2524</v>
      </c>
      <c r="B195" s="97" t="s">
        <v>2584</v>
      </c>
      <c r="C195" s="97" t="s">
        <v>2455</v>
      </c>
      <c r="D195" s="98">
        <v>0.675877034220143</v>
      </c>
      <c r="E195" s="98">
        <v>4.8472043256971302</v>
      </c>
      <c r="F195" s="99">
        <v>3.1942752902407702E-2</v>
      </c>
    </row>
    <row r="196" spans="1:6" x14ac:dyDescent="0.35">
      <c r="A196" s="97" t="s">
        <v>2525</v>
      </c>
      <c r="B196" s="97" t="s">
        <v>2584</v>
      </c>
      <c r="C196" s="97" t="s">
        <v>2455</v>
      </c>
      <c r="D196" s="98">
        <v>-0.52467128992436995</v>
      </c>
      <c r="E196" s="98">
        <v>5.0667179692702797</v>
      </c>
      <c r="F196" s="99">
        <v>2.6971315524642801E-2</v>
      </c>
    </row>
    <row r="197" spans="1:6" x14ac:dyDescent="0.35">
      <c r="A197" s="97" t="s">
        <v>2526</v>
      </c>
      <c r="B197" s="97" t="s">
        <v>2584</v>
      </c>
      <c r="C197" s="97" t="s">
        <v>2455</v>
      </c>
      <c r="D197" s="98">
        <v>0.27166398906705003</v>
      </c>
      <c r="E197" s="98">
        <v>1.20212617463286</v>
      </c>
      <c r="F197" s="99">
        <v>0.27626311902873202</v>
      </c>
    </row>
    <row r="198" spans="1:6" x14ac:dyDescent="0.35">
      <c r="A198" s="97" t="s">
        <v>2525</v>
      </c>
      <c r="B198" s="97" t="s">
        <v>2585</v>
      </c>
      <c r="C198" s="97" t="s">
        <v>2454</v>
      </c>
      <c r="D198" s="98">
        <v>-0.25294373783606</v>
      </c>
      <c r="E198" s="98">
        <v>1.59775962720477</v>
      </c>
      <c r="F198" s="99">
        <v>0.210531978145964</v>
      </c>
    </row>
    <row r="199" spans="1:6" x14ac:dyDescent="0.35">
      <c r="A199" s="97" t="s">
        <v>2526</v>
      </c>
      <c r="B199" s="97" t="s">
        <v>2585</v>
      </c>
      <c r="C199" s="97" t="s">
        <v>2454</v>
      </c>
      <c r="D199" s="98">
        <v>0.56978681958626098</v>
      </c>
      <c r="E199" s="98">
        <v>11.589688966999301</v>
      </c>
      <c r="F199" s="99">
        <v>1.1877195243510099E-3</v>
      </c>
    </row>
    <row r="200" spans="1:6" x14ac:dyDescent="0.35">
      <c r="A200" s="97" t="s">
        <v>2524</v>
      </c>
      <c r="B200" s="97" t="s">
        <v>2585</v>
      </c>
      <c r="C200" s="97" t="s">
        <v>2454</v>
      </c>
      <c r="D200" s="98">
        <v>0.84312636266246799</v>
      </c>
      <c r="E200" s="98">
        <v>18.983190236942999</v>
      </c>
      <c r="F200" s="99">
        <v>6.2488178437758305E-5</v>
      </c>
    </row>
    <row r="201" spans="1:6" x14ac:dyDescent="0.35">
      <c r="A201" s="97" t="s">
        <v>2524</v>
      </c>
      <c r="B201" s="97" t="s">
        <v>2586</v>
      </c>
      <c r="C201" s="97" t="s">
        <v>2487</v>
      </c>
      <c r="D201" s="98">
        <v>-0.71198651786871703</v>
      </c>
      <c r="E201" s="98">
        <v>4.6779225634371304</v>
      </c>
      <c r="F201" s="99">
        <v>4.2645322662276303E-2</v>
      </c>
    </row>
    <row r="202" spans="1:6" x14ac:dyDescent="0.35">
      <c r="A202" s="97" t="s">
        <v>2525</v>
      </c>
      <c r="B202" s="97" t="s">
        <v>2586</v>
      </c>
      <c r="C202" s="97" t="s">
        <v>2487</v>
      </c>
      <c r="D202" s="98">
        <v>-5.3610763939352303E-2</v>
      </c>
      <c r="E202" s="98">
        <v>2.80859279381028E-2</v>
      </c>
      <c r="F202" s="99">
        <v>0.86819390595702495</v>
      </c>
    </row>
    <row r="203" spans="1:6" x14ac:dyDescent="0.35">
      <c r="A203" s="97" t="s">
        <v>2526</v>
      </c>
      <c r="B203" s="97" t="s">
        <v>2586</v>
      </c>
      <c r="C203" s="97" t="s">
        <v>2487</v>
      </c>
      <c r="D203" s="98">
        <v>-0.69901056806858297</v>
      </c>
      <c r="E203" s="98">
        <v>5.1280551312743698</v>
      </c>
      <c r="F203" s="99">
        <v>3.1724715713395198E-2</v>
      </c>
    </row>
    <row r="204" spans="1:6" x14ac:dyDescent="0.35">
      <c r="A204" s="97" t="s">
        <v>2524</v>
      </c>
      <c r="B204" s="97" t="s">
        <v>2587</v>
      </c>
      <c r="C204" s="97" t="s">
        <v>2455</v>
      </c>
      <c r="D204" s="98">
        <v>-0.45525452849151099</v>
      </c>
      <c r="E204" s="98">
        <v>6.27238237436225</v>
      </c>
      <c r="F204" s="99">
        <v>1.5285355776484899E-2</v>
      </c>
    </row>
    <row r="205" spans="1:6" x14ac:dyDescent="0.35">
      <c r="A205" s="97" t="s">
        <v>2525</v>
      </c>
      <c r="B205" s="97" t="s">
        <v>2587</v>
      </c>
      <c r="C205" s="97" t="s">
        <v>2455</v>
      </c>
      <c r="D205" s="98">
        <v>-6.6105187665531903E-2</v>
      </c>
      <c r="E205" s="98">
        <v>0.22613013673780699</v>
      </c>
      <c r="F205" s="99">
        <v>0.66266715499727802</v>
      </c>
    </row>
    <row r="206" spans="1:6" x14ac:dyDescent="0.35">
      <c r="A206" s="97" t="s">
        <v>2526</v>
      </c>
      <c r="B206" s="97" t="s">
        <v>2587</v>
      </c>
      <c r="C206" s="97" t="s">
        <v>2455</v>
      </c>
      <c r="D206" s="98">
        <v>-0.45850839130362703</v>
      </c>
      <c r="E206" s="98">
        <v>8.0772487362856396</v>
      </c>
      <c r="F206" s="99">
        <v>5.7149283668744303E-3</v>
      </c>
    </row>
    <row r="207" spans="1:6" x14ac:dyDescent="0.35">
      <c r="A207" s="97" t="s">
        <v>2524</v>
      </c>
      <c r="B207" s="97" t="s">
        <v>2588</v>
      </c>
      <c r="C207" s="97" t="s">
        <v>2456</v>
      </c>
      <c r="D207" s="98">
        <v>0.32397509636456201</v>
      </c>
      <c r="E207" s="98">
        <v>4.1247496821789902</v>
      </c>
      <c r="F207" s="99">
        <v>4.96130553854865E-2</v>
      </c>
    </row>
    <row r="208" spans="1:6" x14ac:dyDescent="0.35">
      <c r="A208" s="97" t="s">
        <v>2525</v>
      </c>
      <c r="B208" s="97" t="s">
        <v>2588</v>
      </c>
      <c r="C208" s="97" t="s">
        <v>2456</v>
      </c>
      <c r="D208" s="98">
        <v>-0.13296442600165401</v>
      </c>
      <c r="E208" s="98">
        <v>0.84523694632596402</v>
      </c>
      <c r="F208" s="99">
        <v>0.36202889570017999</v>
      </c>
    </row>
    <row r="209" spans="1:6" x14ac:dyDescent="0.35">
      <c r="A209" s="97" t="s">
        <v>2526</v>
      </c>
      <c r="B209" s="97" t="s">
        <v>2588</v>
      </c>
      <c r="C209" s="97" t="s">
        <v>2456</v>
      </c>
      <c r="D209" s="98">
        <v>0.30306535451021499</v>
      </c>
      <c r="E209" s="98">
        <v>4.8262771273865797</v>
      </c>
      <c r="F209" s="99">
        <v>3.2505901066721701E-2</v>
      </c>
    </row>
    <row r="210" spans="1:6" x14ac:dyDescent="0.35">
      <c r="A210" s="97" t="s">
        <v>2524</v>
      </c>
      <c r="B210" s="97" t="s">
        <v>2589</v>
      </c>
      <c r="C210" s="97" t="s">
        <v>2487</v>
      </c>
      <c r="D210" s="98">
        <v>-1.8864767435024099</v>
      </c>
      <c r="E210" s="98">
        <v>4.3762603942895897</v>
      </c>
      <c r="F210" s="99">
        <v>4.9200245235524201E-2</v>
      </c>
    </row>
    <row r="211" spans="1:6" x14ac:dyDescent="0.35">
      <c r="A211" s="97" t="s">
        <v>2525</v>
      </c>
      <c r="B211" s="97" t="s">
        <v>2589</v>
      </c>
      <c r="C211" s="97" t="s">
        <v>2487</v>
      </c>
      <c r="D211" s="98">
        <v>2.4010163291747801</v>
      </c>
      <c r="E211" s="98">
        <v>4.9850009738788801</v>
      </c>
      <c r="F211" s="99">
        <v>3.4324653074957197E-2</v>
      </c>
    </row>
    <row r="212" spans="1:6" x14ac:dyDescent="0.35">
      <c r="A212" s="97" t="s">
        <v>2526</v>
      </c>
      <c r="B212" s="97" t="s">
        <v>2589</v>
      </c>
      <c r="C212" s="97" t="s">
        <v>2487</v>
      </c>
      <c r="D212" s="98">
        <v>1.0380077897800399</v>
      </c>
      <c r="E212" s="98">
        <v>1.7552897068869699</v>
      </c>
      <c r="F212" s="99">
        <v>0.19624410245698201</v>
      </c>
    </row>
    <row r="213" spans="1:6" x14ac:dyDescent="0.35">
      <c r="A213" s="97" t="s">
        <v>2524</v>
      </c>
      <c r="B213" s="97" t="s">
        <v>2590</v>
      </c>
      <c r="C213" s="97" t="s">
        <v>2487</v>
      </c>
      <c r="D213" s="98">
        <v>-0.92317501341302199</v>
      </c>
      <c r="E213" s="98">
        <v>4.9939775702790996</v>
      </c>
      <c r="F213" s="99">
        <v>3.68201187266924E-2</v>
      </c>
    </row>
    <row r="214" spans="1:6" x14ac:dyDescent="0.35">
      <c r="A214" s="97" t="s">
        <v>2525</v>
      </c>
      <c r="B214" s="97" t="s">
        <v>2590</v>
      </c>
      <c r="C214" s="97" t="s">
        <v>2487</v>
      </c>
      <c r="D214" s="98">
        <v>1.4516969170345</v>
      </c>
      <c r="E214" s="98">
        <v>16.4457597581128</v>
      </c>
      <c r="F214" s="99">
        <v>3.9997217924605399E-4</v>
      </c>
    </row>
    <row r="215" spans="1:6" x14ac:dyDescent="0.35">
      <c r="A215" s="97" t="s">
        <v>2526</v>
      </c>
      <c r="B215" s="97" t="s">
        <v>2590</v>
      </c>
      <c r="C215" s="97" t="s">
        <v>2487</v>
      </c>
      <c r="D215" s="98">
        <v>0.61203407182852598</v>
      </c>
      <c r="E215" s="98">
        <v>3.1250010318327299</v>
      </c>
      <c r="F215" s="99">
        <v>8.8325512098027498E-2</v>
      </c>
    </row>
    <row r="216" spans="1:6" x14ac:dyDescent="0.35">
      <c r="A216" s="97" t="s">
        <v>2525</v>
      </c>
      <c r="B216" s="97" t="s">
        <v>2591</v>
      </c>
      <c r="C216" s="97" t="s">
        <v>2454</v>
      </c>
      <c r="D216" s="98">
        <v>-1.37513963698971E-2</v>
      </c>
      <c r="E216" s="98">
        <v>1.7135489695398701E-2</v>
      </c>
      <c r="F216" s="99">
        <v>0.89623842758907002</v>
      </c>
    </row>
    <row r="217" spans="1:6" x14ac:dyDescent="0.35">
      <c r="A217" s="97" t="s">
        <v>2526</v>
      </c>
      <c r="B217" s="97" t="s">
        <v>2591</v>
      </c>
      <c r="C217" s="97" t="s">
        <v>2454</v>
      </c>
      <c r="D217" s="98">
        <v>0.28424111530601598</v>
      </c>
      <c r="E217" s="98">
        <v>6.4202298594682397</v>
      </c>
      <c r="F217" s="99">
        <v>1.3913417711503701E-2</v>
      </c>
    </row>
    <row r="218" spans="1:6" x14ac:dyDescent="0.35">
      <c r="A218" s="97" t="s">
        <v>2524</v>
      </c>
      <c r="B218" s="97" t="s">
        <v>2591</v>
      </c>
      <c r="C218" s="97" t="s">
        <v>2454</v>
      </c>
      <c r="D218" s="98">
        <v>0.31069252499698602</v>
      </c>
      <c r="E218" s="98">
        <v>7.6251476709047301</v>
      </c>
      <c r="F218" s="99">
        <v>7.9408562211928397E-3</v>
      </c>
    </row>
    <row r="219" spans="1:6" x14ac:dyDescent="0.35">
      <c r="A219" s="97" t="s">
        <v>2524</v>
      </c>
      <c r="B219" s="97" t="s">
        <v>2592</v>
      </c>
      <c r="C219" s="97" t="s">
        <v>2487</v>
      </c>
      <c r="D219" s="98">
        <v>-1.1789974133515999</v>
      </c>
      <c r="E219" s="98">
        <v>10.5960116977911</v>
      </c>
      <c r="F219" s="99">
        <v>3.9053026722255702E-3</v>
      </c>
    </row>
    <row r="220" spans="1:6" x14ac:dyDescent="0.35">
      <c r="A220" s="97" t="s">
        <v>2525</v>
      </c>
      <c r="B220" s="97" t="s">
        <v>2592</v>
      </c>
      <c r="C220" s="97" t="s">
        <v>2487</v>
      </c>
      <c r="D220" s="98">
        <v>4.5709695740173403E-2</v>
      </c>
      <c r="E220" s="98">
        <v>1.43734155330805E-2</v>
      </c>
      <c r="F220" s="99">
        <v>0.90548559604995604</v>
      </c>
    </row>
    <row r="221" spans="1:6" x14ac:dyDescent="0.35">
      <c r="A221" s="97" t="s">
        <v>2526</v>
      </c>
      <c r="B221" s="97" t="s">
        <v>2592</v>
      </c>
      <c r="C221" s="97" t="s">
        <v>2487</v>
      </c>
      <c r="D221" s="98">
        <v>-0.93587413334632696</v>
      </c>
      <c r="E221" s="98">
        <v>4.9887808938336198</v>
      </c>
      <c r="F221" s="99">
        <v>3.3935160520116997E-2</v>
      </c>
    </row>
    <row r="222" spans="1:6" x14ac:dyDescent="0.35">
      <c r="A222" s="97" t="s">
        <v>2525</v>
      </c>
      <c r="B222" s="97" t="s">
        <v>2593</v>
      </c>
      <c r="C222" s="97" t="s">
        <v>2454</v>
      </c>
      <c r="D222" s="98">
        <v>-6.8505210504507905E-2</v>
      </c>
      <c r="E222" s="98">
        <v>7.8208309070154303E-2</v>
      </c>
      <c r="F222" s="99">
        <v>0.78058823681964495</v>
      </c>
    </row>
    <row r="223" spans="1:6" x14ac:dyDescent="0.35">
      <c r="A223" s="97" t="s">
        <v>2526</v>
      </c>
      <c r="B223" s="97" t="s">
        <v>2593</v>
      </c>
      <c r="C223" s="97" t="s">
        <v>2454</v>
      </c>
      <c r="D223" s="98">
        <v>0.486628136952722</v>
      </c>
      <c r="E223" s="98">
        <v>4.0910182922335396</v>
      </c>
      <c r="F223" s="99">
        <v>4.7577343039083897E-2</v>
      </c>
    </row>
    <row r="224" spans="1:6" x14ac:dyDescent="0.35">
      <c r="A224" s="97" t="s">
        <v>2524</v>
      </c>
      <c r="B224" s="97" t="s">
        <v>2593</v>
      </c>
      <c r="C224" s="97" t="s">
        <v>2454</v>
      </c>
      <c r="D224" s="98">
        <v>0.53444778439054197</v>
      </c>
      <c r="E224" s="98">
        <v>4.5377081550497902</v>
      </c>
      <c r="F224" s="99">
        <v>3.7918611265557699E-2</v>
      </c>
    </row>
    <row r="225" spans="1:6" x14ac:dyDescent="0.35">
      <c r="A225" s="97" t="s">
        <v>2525</v>
      </c>
      <c r="B225" s="97" t="s">
        <v>2594</v>
      </c>
      <c r="C225" s="97" t="s">
        <v>2454</v>
      </c>
      <c r="D225" s="98">
        <v>-4.8175490847966199E-2</v>
      </c>
      <c r="E225" s="98">
        <v>0.153384453932636</v>
      </c>
      <c r="F225" s="99">
        <v>0.85523795591368501</v>
      </c>
    </row>
    <row r="226" spans="1:6" x14ac:dyDescent="0.35">
      <c r="A226" s="97" t="s">
        <v>2526</v>
      </c>
      <c r="B226" s="97" t="s">
        <v>2594</v>
      </c>
      <c r="C226" s="97" t="s">
        <v>2454</v>
      </c>
      <c r="D226" s="98">
        <v>0.24785442193517501</v>
      </c>
      <c r="E226" s="98">
        <v>4.8330911223164703</v>
      </c>
      <c r="F226" s="99">
        <v>3.2393410591539398E-2</v>
      </c>
    </row>
    <row r="227" spans="1:6" x14ac:dyDescent="0.35">
      <c r="A227" s="97" t="s">
        <v>2524</v>
      </c>
      <c r="B227" s="97" t="s">
        <v>2594</v>
      </c>
      <c r="C227" s="97" t="s">
        <v>2456</v>
      </c>
      <c r="D227" s="98">
        <v>0.41198104977973199</v>
      </c>
      <c r="E227" s="98">
        <v>5.20978098440695</v>
      </c>
      <c r="F227" s="99">
        <v>2.8403636221676999E-2</v>
      </c>
    </row>
    <row r="228" spans="1:6" x14ac:dyDescent="0.35">
      <c r="A228" s="97" t="s">
        <v>2524</v>
      </c>
      <c r="B228" s="97" t="s">
        <v>2594</v>
      </c>
      <c r="C228" s="97" t="s">
        <v>2457</v>
      </c>
      <c r="D228" s="98">
        <v>0.59910004200890199</v>
      </c>
      <c r="E228" s="98">
        <v>4.2960740853050297</v>
      </c>
      <c r="F228" s="99">
        <v>4.5517420097362697E-2</v>
      </c>
    </row>
    <row r="229" spans="1:6" x14ac:dyDescent="0.35">
      <c r="A229" s="97" t="s">
        <v>2524</v>
      </c>
      <c r="B229" s="97" t="s">
        <v>2594</v>
      </c>
      <c r="C229" s="97" t="s">
        <v>2454</v>
      </c>
      <c r="D229" s="98">
        <v>0.29847530436598002</v>
      </c>
      <c r="E229" s="98">
        <v>4.2166644016924604</v>
      </c>
      <c r="F229" s="99">
        <v>4.67974804714456E-2</v>
      </c>
    </row>
    <row r="230" spans="1:6" x14ac:dyDescent="0.35">
      <c r="A230" s="97" t="s">
        <v>2525</v>
      </c>
      <c r="B230" s="97" t="s">
        <v>2594</v>
      </c>
      <c r="C230" s="97" t="s">
        <v>2456</v>
      </c>
      <c r="D230" s="98">
        <v>-0.30606963388497399</v>
      </c>
      <c r="E230" s="98">
        <v>4.20778488226214</v>
      </c>
      <c r="F230" s="99">
        <v>4.5147530749887498E-2</v>
      </c>
    </row>
    <row r="231" spans="1:6" x14ac:dyDescent="0.35">
      <c r="A231" s="97" t="s">
        <v>2526</v>
      </c>
      <c r="B231" s="97" t="s">
        <v>2594</v>
      </c>
      <c r="C231" s="97" t="s">
        <v>2456</v>
      </c>
      <c r="D231" s="98">
        <v>7.5755289121483702E-2</v>
      </c>
      <c r="E231" s="98">
        <v>0.22110821326411301</v>
      </c>
      <c r="F231" s="99">
        <v>0.88121297795225995</v>
      </c>
    </row>
    <row r="232" spans="1:6" x14ac:dyDescent="0.35">
      <c r="A232" s="97" t="s">
        <v>2526</v>
      </c>
      <c r="B232" s="97" t="s">
        <v>2594</v>
      </c>
      <c r="C232" s="97" t="s">
        <v>2457</v>
      </c>
      <c r="D232" s="98">
        <v>0.56959448023685699</v>
      </c>
      <c r="E232" s="98">
        <v>5.26610578259361</v>
      </c>
      <c r="F232" s="99">
        <v>2.6772587230671701E-2</v>
      </c>
    </row>
    <row r="233" spans="1:6" x14ac:dyDescent="0.35">
      <c r="A233" s="97" t="s">
        <v>2524</v>
      </c>
      <c r="B233" s="97" t="s">
        <v>2595</v>
      </c>
      <c r="C233" s="97" t="s">
        <v>2457</v>
      </c>
      <c r="D233" s="98">
        <v>-0.61591476129024403</v>
      </c>
      <c r="E233" s="98">
        <v>8.2018690737450193</v>
      </c>
      <c r="F233" s="99">
        <v>6.9801507125756201E-3</v>
      </c>
    </row>
    <row r="234" spans="1:6" x14ac:dyDescent="0.35">
      <c r="A234" s="97" t="s">
        <v>2525</v>
      </c>
      <c r="B234" s="97" t="s">
        <v>2595</v>
      </c>
      <c r="C234" s="97" t="s">
        <v>2457</v>
      </c>
      <c r="D234" s="98">
        <v>1.7077578516466602E-2</v>
      </c>
      <c r="E234" s="98">
        <v>5.6776373502266204E-3</v>
      </c>
      <c r="F234" s="99">
        <v>0.94026211900892698</v>
      </c>
    </row>
    <row r="235" spans="1:6" x14ac:dyDescent="0.35">
      <c r="A235" s="97" t="s">
        <v>2526</v>
      </c>
      <c r="B235" s="97" t="s">
        <v>2595</v>
      </c>
      <c r="C235" s="97" t="s">
        <v>2457</v>
      </c>
      <c r="D235" s="98">
        <v>-0.56492074749180499</v>
      </c>
      <c r="E235" s="98">
        <v>6.0432424817887096</v>
      </c>
      <c r="F235" s="99">
        <v>1.8135270093059298E-2</v>
      </c>
    </row>
    <row r="236" spans="1:6" x14ac:dyDescent="0.35">
      <c r="A236" s="97" t="s">
        <v>2524</v>
      </c>
      <c r="B236" s="97" t="s">
        <v>2596</v>
      </c>
      <c r="C236" s="97" t="s">
        <v>2488</v>
      </c>
      <c r="D236" s="98">
        <v>0.377173545438441</v>
      </c>
      <c r="E236" s="98">
        <v>8.6687067747237503</v>
      </c>
      <c r="F236" s="99">
        <v>5.0608909084708499E-3</v>
      </c>
    </row>
    <row r="237" spans="1:6" x14ac:dyDescent="0.35">
      <c r="A237" s="97" t="s">
        <v>2525</v>
      </c>
      <c r="B237" s="97" t="s">
        <v>2596</v>
      </c>
      <c r="C237" s="97" t="s">
        <v>2488</v>
      </c>
      <c r="D237" s="98">
        <v>-9.7269216151388796E-2</v>
      </c>
      <c r="E237" s="98">
        <v>0.53161788337590299</v>
      </c>
      <c r="F237" s="99">
        <v>0.469422737187843</v>
      </c>
    </row>
    <row r="238" spans="1:6" x14ac:dyDescent="0.35">
      <c r="A238" s="97" t="s">
        <v>2526</v>
      </c>
      <c r="B238" s="97" t="s">
        <v>2596</v>
      </c>
      <c r="C238" s="97" t="s">
        <v>2488</v>
      </c>
      <c r="D238" s="98">
        <v>0.32784155480076799</v>
      </c>
      <c r="E238" s="98">
        <v>4.3343790929014201</v>
      </c>
      <c r="F238" s="99">
        <v>4.2896247565784001E-2</v>
      </c>
    </row>
    <row r="239" spans="1:6" x14ac:dyDescent="0.35">
      <c r="A239" s="97" t="s">
        <v>2524</v>
      </c>
      <c r="B239" s="97" t="s">
        <v>2597</v>
      </c>
      <c r="C239" s="97" t="s">
        <v>2455</v>
      </c>
      <c r="D239" s="98">
        <v>0.38025666090365201</v>
      </c>
      <c r="E239" s="98">
        <v>6.7514039652362596</v>
      </c>
      <c r="F239" s="99">
        <v>1.20238656122106E-2</v>
      </c>
    </row>
    <row r="240" spans="1:6" x14ac:dyDescent="0.35">
      <c r="A240" s="97" t="s">
        <v>2525</v>
      </c>
      <c r="B240" s="97" t="s">
        <v>2597</v>
      </c>
      <c r="C240" s="97" t="s">
        <v>2455</v>
      </c>
      <c r="D240" s="98">
        <v>4.1774151091882102E-2</v>
      </c>
      <c r="E240" s="98">
        <v>9.0974017351416595E-2</v>
      </c>
      <c r="F240" s="99">
        <v>0.76367958045167506</v>
      </c>
    </row>
    <row r="241" spans="1:6" x14ac:dyDescent="0.35">
      <c r="A241" s="97" t="s">
        <v>2526</v>
      </c>
      <c r="B241" s="97" t="s">
        <v>2597</v>
      </c>
      <c r="C241" s="97" t="s">
        <v>2455</v>
      </c>
      <c r="D241" s="98">
        <v>0.437179349744581</v>
      </c>
      <c r="E241" s="98">
        <v>8.7048261371642592</v>
      </c>
      <c r="F241" s="99">
        <v>4.1861319626665802E-3</v>
      </c>
    </row>
    <row r="242" spans="1:6" x14ac:dyDescent="0.35">
      <c r="A242" s="97" t="s">
        <v>2524</v>
      </c>
      <c r="B242" s="97" t="s">
        <v>2598</v>
      </c>
      <c r="C242" s="97" t="s">
        <v>2457</v>
      </c>
      <c r="D242" s="98">
        <v>-0.72984404816367598</v>
      </c>
      <c r="E242" s="98">
        <v>6.2716305803213901</v>
      </c>
      <c r="F242" s="99">
        <v>1.70039665439565E-2</v>
      </c>
    </row>
    <row r="243" spans="1:6" x14ac:dyDescent="0.35">
      <c r="A243" s="97" t="s">
        <v>2525</v>
      </c>
      <c r="B243" s="97" t="s">
        <v>2598</v>
      </c>
      <c r="C243" s="97" t="s">
        <v>2457</v>
      </c>
      <c r="D243" s="98">
        <v>0.61434346363894698</v>
      </c>
      <c r="E243" s="98">
        <v>5.2233468001919396</v>
      </c>
      <c r="F243" s="99">
        <v>2.6930994211711998E-2</v>
      </c>
    </row>
    <row r="244" spans="1:6" x14ac:dyDescent="0.35">
      <c r="A244" s="97" t="s">
        <v>2526</v>
      </c>
      <c r="B244" s="97" t="s">
        <v>2598</v>
      </c>
      <c r="C244" s="97" t="s">
        <v>2457</v>
      </c>
      <c r="D244" s="98">
        <v>-0.15374810729722599</v>
      </c>
      <c r="E244" s="98">
        <v>0.552670072182468</v>
      </c>
      <c r="F244" s="99">
        <v>0.461338647210359</v>
      </c>
    </row>
    <row r="245" spans="1:6" x14ac:dyDescent="0.35">
      <c r="A245" s="97" t="s">
        <v>2524</v>
      </c>
      <c r="B245" s="97" t="s">
        <v>2599</v>
      </c>
      <c r="C245" s="97" t="s">
        <v>2456</v>
      </c>
      <c r="D245" s="98">
        <v>0.49028406247801298</v>
      </c>
      <c r="E245" s="98">
        <v>5.31630800623204</v>
      </c>
      <c r="F245" s="99">
        <v>2.69310166431911E-2</v>
      </c>
    </row>
    <row r="246" spans="1:6" x14ac:dyDescent="0.35">
      <c r="A246" s="97" t="s">
        <v>2525</v>
      </c>
      <c r="B246" s="97" t="s">
        <v>2599</v>
      </c>
      <c r="C246" s="97" t="s">
        <v>2456</v>
      </c>
      <c r="D246" s="98">
        <v>-0.42713412649396698</v>
      </c>
      <c r="E246" s="98">
        <v>5.0927365897502304</v>
      </c>
      <c r="F246" s="99">
        <v>2.8133473306775798E-2</v>
      </c>
    </row>
    <row r="247" spans="1:6" x14ac:dyDescent="0.35">
      <c r="A247" s="97" t="s">
        <v>2526</v>
      </c>
      <c r="B247" s="97" t="s">
        <v>2599</v>
      </c>
      <c r="C247" s="97" t="s">
        <v>2456</v>
      </c>
      <c r="D247" s="98">
        <v>-1.1519648818012001E-2</v>
      </c>
      <c r="E247" s="98">
        <v>3.64377932482174E-3</v>
      </c>
      <c r="F247" s="99">
        <v>0.95209717606518096</v>
      </c>
    </row>
    <row r="248" spans="1:6" x14ac:dyDescent="0.35">
      <c r="A248" s="97" t="s">
        <v>2524</v>
      </c>
      <c r="B248" s="97" t="s">
        <v>2600</v>
      </c>
      <c r="C248" s="97" t="s">
        <v>2456</v>
      </c>
      <c r="D248" s="98">
        <v>0.39803261486347302</v>
      </c>
      <c r="E248" s="98">
        <v>6.2128313619703599</v>
      </c>
      <c r="F248" s="99">
        <v>1.7366958006162302E-2</v>
      </c>
    </row>
    <row r="249" spans="1:6" x14ac:dyDescent="0.35">
      <c r="A249" s="97" t="s">
        <v>2525</v>
      </c>
      <c r="B249" s="97" t="s">
        <v>2600</v>
      </c>
      <c r="C249" s="97" t="s">
        <v>2456</v>
      </c>
      <c r="D249" s="98">
        <v>-0.35278405893106302</v>
      </c>
      <c r="E249" s="98">
        <v>4.81513554411847</v>
      </c>
      <c r="F249" s="99">
        <v>3.2572357861943201E-2</v>
      </c>
    </row>
    <row r="250" spans="1:6" x14ac:dyDescent="0.35">
      <c r="A250" s="97" t="s">
        <v>2526</v>
      </c>
      <c r="B250" s="97" t="s">
        <v>2600</v>
      </c>
      <c r="C250" s="97" t="s">
        <v>2456</v>
      </c>
      <c r="D250" s="98">
        <v>2.9092189887481398E-2</v>
      </c>
      <c r="E250" s="98">
        <v>2.8634533908969199E-2</v>
      </c>
      <c r="F250" s="99">
        <v>0.86628169227587404</v>
      </c>
    </row>
    <row r="251" spans="1:6" x14ac:dyDescent="0.35">
      <c r="A251" s="97" t="s">
        <v>2524</v>
      </c>
      <c r="B251" s="97" t="s">
        <v>2601</v>
      </c>
      <c r="C251" s="97" t="s">
        <v>2488</v>
      </c>
      <c r="D251" s="98">
        <v>-1.31158495714199</v>
      </c>
      <c r="E251" s="98">
        <v>6.5100400111217702</v>
      </c>
      <c r="F251" s="99">
        <v>1.4114482123703901E-2</v>
      </c>
    </row>
    <row r="252" spans="1:6" x14ac:dyDescent="0.35">
      <c r="A252" s="97" t="s">
        <v>2525</v>
      </c>
      <c r="B252" s="97" t="s">
        <v>2601</v>
      </c>
      <c r="C252" s="97" t="s">
        <v>2488</v>
      </c>
      <c r="D252" s="98">
        <v>2.5089164230504499</v>
      </c>
      <c r="E252" s="98">
        <v>16.520823313839902</v>
      </c>
      <c r="F252" s="99">
        <v>1.75035121010841E-4</v>
      </c>
    </row>
    <row r="253" spans="1:6" x14ac:dyDescent="0.35">
      <c r="A253" s="97" t="s">
        <v>2524</v>
      </c>
      <c r="B253" s="97" t="s">
        <v>2602</v>
      </c>
      <c r="C253" s="97" t="s">
        <v>2456</v>
      </c>
      <c r="D253" s="98">
        <v>0.29442707634177301</v>
      </c>
      <c r="E253" s="98">
        <v>4.7704400352029097</v>
      </c>
      <c r="F253" s="99">
        <v>3.5474604300669899E-2</v>
      </c>
    </row>
    <row r="254" spans="1:6" x14ac:dyDescent="0.35">
      <c r="A254" s="97" t="s">
        <v>2525</v>
      </c>
      <c r="B254" s="97" t="s">
        <v>2602</v>
      </c>
      <c r="C254" s="97" t="s">
        <v>2456</v>
      </c>
      <c r="D254" s="98">
        <v>-0.39515744922593299</v>
      </c>
      <c r="E254" s="98">
        <v>8.3559405273668297</v>
      </c>
      <c r="F254" s="99">
        <v>5.5432778393467198E-3</v>
      </c>
    </row>
    <row r="255" spans="1:6" x14ac:dyDescent="0.35">
      <c r="A255" s="97" t="s">
        <v>2526</v>
      </c>
      <c r="B255" s="97" t="s">
        <v>2602</v>
      </c>
      <c r="C255" s="97" t="s">
        <v>2456</v>
      </c>
      <c r="D255" s="98">
        <v>-0.13553957247624701</v>
      </c>
      <c r="E255" s="98">
        <v>0.78291324836981402</v>
      </c>
      <c r="F255" s="99">
        <v>0.38032175972695298</v>
      </c>
    </row>
    <row r="256" spans="1:6" x14ac:dyDescent="0.35">
      <c r="A256" s="97" t="s">
        <v>2525</v>
      </c>
      <c r="B256" s="97" t="s">
        <v>2603</v>
      </c>
      <c r="C256" s="97" t="s">
        <v>2454</v>
      </c>
      <c r="D256" s="98">
        <v>-9.5764314718483692E-3</v>
      </c>
      <c r="E256" s="98">
        <v>8.1421689309285599E-3</v>
      </c>
      <c r="F256" s="99">
        <v>0.93889336899018006</v>
      </c>
    </row>
    <row r="257" spans="1:6" x14ac:dyDescent="0.35">
      <c r="A257" s="97" t="s">
        <v>2526</v>
      </c>
      <c r="B257" s="97" t="s">
        <v>2603</v>
      </c>
      <c r="C257" s="97" t="s">
        <v>2454</v>
      </c>
      <c r="D257" s="98">
        <v>0.26625104558353502</v>
      </c>
      <c r="E257" s="98">
        <v>4.90633077457366</v>
      </c>
      <c r="F257" s="99">
        <v>3.0567902451025201E-2</v>
      </c>
    </row>
    <row r="258" spans="1:6" x14ac:dyDescent="0.35">
      <c r="A258" s="97" t="s">
        <v>2525</v>
      </c>
      <c r="B258" s="97" t="s">
        <v>2603</v>
      </c>
      <c r="C258" s="97" t="s">
        <v>2455</v>
      </c>
      <c r="D258" s="98">
        <v>-0.106854999537256</v>
      </c>
      <c r="E258" s="98">
        <v>0.48075444325264799</v>
      </c>
      <c r="F258" s="99">
        <v>0.48997206579401198</v>
      </c>
    </row>
    <row r="259" spans="1:6" x14ac:dyDescent="0.35">
      <c r="A259" s="97" t="s">
        <v>2526</v>
      </c>
      <c r="B259" s="97" t="s">
        <v>2603</v>
      </c>
      <c r="C259" s="97" t="s">
        <v>2455</v>
      </c>
      <c r="D259" s="98">
        <v>0.395297066819851</v>
      </c>
      <c r="E259" s="98">
        <v>5.9637878559234796</v>
      </c>
      <c r="F259" s="99">
        <v>1.68604415700092E-2</v>
      </c>
    </row>
    <row r="260" spans="1:6" x14ac:dyDescent="0.35">
      <c r="A260" s="97" t="s">
        <v>2524</v>
      </c>
      <c r="B260" s="97" t="s">
        <v>2603</v>
      </c>
      <c r="C260" s="97" t="s">
        <v>2455</v>
      </c>
      <c r="D260" s="98">
        <v>0.49520420505241503</v>
      </c>
      <c r="E260" s="98">
        <v>8.4411944068334392</v>
      </c>
      <c r="F260" s="99">
        <v>5.2906966841469302E-3</v>
      </c>
    </row>
    <row r="261" spans="1:6" x14ac:dyDescent="0.35">
      <c r="A261" s="97" t="s">
        <v>2524</v>
      </c>
      <c r="B261" s="97" t="s">
        <v>2603</v>
      </c>
      <c r="C261" s="97" t="s">
        <v>2454</v>
      </c>
      <c r="D261" s="98">
        <v>0.307950724589032</v>
      </c>
      <c r="E261" s="98">
        <v>5.0417296192749097</v>
      </c>
      <c r="F261" s="99">
        <v>2.9031765911761698E-2</v>
      </c>
    </row>
    <row r="262" spans="1:6" x14ac:dyDescent="0.35">
      <c r="A262" s="97" t="s">
        <v>2525</v>
      </c>
      <c r="B262" s="97" t="s">
        <v>2604</v>
      </c>
      <c r="C262" s="97" t="s">
        <v>2454</v>
      </c>
      <c r="D262" s="98">
        <v>-0.34724289955443299</v>
      </c>
      <c r="E262" s="98">
        <v>3.99354799823967</v>
      </c>
      <c r="F262" s="99">
        <v>4.9670732937604399E-2</v>
      </c>
    </row>
    <row r="263" spans="1:6" x14ac:dyDescent="0.35">
      <c r="A263" s="97" t="s">
        <v>2526</v>
      </c>
      <c r="B263" s="97" t="s">
        <v>2604</v>
      </c>
      <c r="C263" s="97" t="s">
        <v>2454</v>
      </c>
      <c r="D263" s="98">
        <v>8.5388529277726305E-2</v>
      </c>
      <c r="E263" s="98">
        <v>0.23399538954162299</v>
      </c>
      <c r="F263" s="99">
        <v>0.63033856033785995</v>
      </c>
    </row>
    <row r="264" spans="1:6" x14ac:dyDescent="0.35">
      <c r="A264" s="97" t="s">
        <v>2524</v>
      </c>
      <c r="B264" s="97" t="s">
        <v>2604</v>
      </c>
      <c r="C264" s="97" t="s">
        <v>2487</v>
      </c>
      <c r="D264" s="98">
        <v>-1.1156243271530299</v>
      </c>
      <c r="E264" s="98">
        <v>8.6858091365827299</v>
      </c>
      <c r="F264" s="99">
        <v>7.87839247836589E-3</v>
      </c>
    </row>
    <row r="265" spans="1:6" x14ac:dyDescent="0.35">
      <c r="A265" s="97" t="s">
        <v>2524</v>
      </c>
      <c r="B265" s="97" t="s">
        <v>2604</v>
      </c>
      <c r="C265" s="97" t="s">
        <v>2454</v>
      </c>
      <c r="D265" s="98">
        <v>0.40125204630630901</v>
      </c>
      <c r="E265" s="98">
        <v>6.4639158138443502</v>
      </c>
      <c r="F265" s="99">
        <v>1.40333775397866E-2</v>
      </c>
    </row>
    <row r="266" spans="1:6" x14ac:dyDescent="0.35">
      <c r="A266" s="97" t="s">
        <v>2525</v>
      </c>
      <c r="B266" s="97" t="s">
        <v>2604</v>
      </c>
      <c r="C266" s="97" t="s">
        <v>2487</v>
      </c>
      <c r="D266" s="98">
        <v>0.105312331533592</v>
      </c>
      <c r="E266" s="98">
        <v>0.13560342992888499</v>
      </c>
      <c r="F266" s="99">
        <v>0.89243213066488503</v>
      </c>
    </row>
    <row r="267" spans="1:6" x14ac:dyDescent="0.35">
      <c r="A267" s="97" t="s">
        <v>2526</v>
      </c>
      <c r="B267" s="97" t="s">
        <v>2604</v>
      </c>
      <c r="C267" s="97" t="s">
        <v>2487</v>
      </c>
      <c r="D267" s="98">
        <v>-0.81556068611645305</v>
      </c>
      <c r="E267" s="98">
        <v>6.7919243710940798</v>
      </c>
      <c r="F267" s="99">
        <v>1.4682305974395401E-2</v>
      </c>
    </row>
    <row r="268" spans="1:6" x14ac:dyDescent="0.35">
      <c r="A268" s="97" t="s">
        <v>2525</v>
      </c>
      <c r="B268" s="97" t="s">
        <v>2605</v>
      </c>
      <c r="C268" s="97" t="s">
        <v>2454</v>
      </c>
      <c r="D268" s="98">
        <v>3.8234286566717602E-3</v>
      </c>
      <c r="E268" s="98">
        <v>5.2377542423492202E-4</v>
      </c>
      <c r="F268" s="99">
        <v>0.98180804596728899</v>
      </c>
    </row>
    <row r="269" spans="1:6" x14ac:dyDescent="0.35">
      <c r="A269" s="97" t="s">
        <v>2526</v>
      </c>
      <c r="B269" s="97" t="s">
        <v>2605</v>
      </c>
      <c r="C269" s="97" t="s">
        <v>2454</v>
      </c>
      <c r="D269" s="98">
        <v>0.57506059739938198</v>
      </c>
      <c r="E269" s="98">
        <v>9.1802560717380306</v>
      </c>
      <c r="F269" s="99">
        <v>3.6066603424958301E-3</v>
      </c>
    </row>
    <row r="270" spans="1:6" x14ac:dyDescent="0.35">
      <c r="A270" s="97" t="s">
        <v>2524</v>
      </c>
      <c r="B270" s="97" t="s">
        <v>2605</v>
      </c>
      <c r="C270" s="97" t="s">
        <v>2454</v>
      </c>
      <c r="D270" s="98">
        <v>0.50488325332494499</v>
      </c>
      <c r="E270" s="98">
        <v>6.0321405057374404</v>
      </c>
      <c r="F270" s="99">
        <v>1.7433447314825899E-2</v>
      </c>
    </row>
    <row r="271" spans="1:6" x14ac:dyDescent="0.35">
      <c r="A271" s="97" t="s">
        <v>2524</v>
      </c>
      <c r="B271" s="97" t="s">
        <v>2605</v>
      </c>
      <c r="C271" s="97" t="s">
        <v>2489</v>
      </c>
      <c r="D271" s="98">
        <v>-1.17019609344586</v>
      </c>
      <c r="E271" s="98">
        <v>6.3140861217491198</v>
      </c>
      <c r="F271" s="99">
        <v>2.3269857704610201E-2</v>
      </c>
    </row>
    <row r="272" spans="1:6" x14ac:dyDescent="0.35">
      <c r="A272" s="97" t="s">
        <v>2524</v>
      </c>
      <c r="B272" s="97" t="s">
        <v>2605</v>
      </c>
      <c r="C272" s="97" t="s">
        <v>2456</v>
      </c>
      <c r="D272" s="98">
        <v>-0.672770519644045</v>
      </c>
      <c r="E272" s="98">
        <v>4.8646197860341802</v>
      </c>
      <c r="F272" s="99">
        <v>3.3810833380330099E-2</v>
      </c>
    </row>
    <row r="273" spans="1:6" x14ac:dyDescent="0.35">
      <c r="A273" s="97" t="s">
        <v>2525</v>
      </c>
      <c r="B273" s="97" t="s">
        <v>2605</v>
      </c>
      <c r="C273" s="97" t="s">
        <v>2456</v>
      </c>
      <c r="D273" s="98">
        <v>0.74319265114519195</v>
      </c>
      <c r="E273" s="98">
        <v>6.2296774835335604</v>
      </c>
      <c r="F273" s="99">
        <v>1.5677648348274599E-2</v>
      </c>
    </row>
    <row r="274" spans="1:6" x14ac:dyDescent="0.35">
      <c r="A274" s="97" t="s">
        <v>2526</v>
      </c>
      <c r="B274" s="97" t="s">
        <v>2605</v>
      </c>
      <c r="C274" s="97" t="s">
        <v>2456</v>
      </c>
      <c r="D274" s="98">
        <v>0.205850263325455</v>
      </c>
      <c r="E274" s="98">
        <v>0.58122118092373798</v>
      </c>
      <c r="F274" s="99">
        <v>0.44927590885674201</v>
      </c>
    </row>
    <row r="275" spans="1:6" x14ac:dyDescent="0.35">
      <c r="A275" s="97" t="s">
        <v>2525</v>
      </c>
      <c r="B275" s="97" t="s">
        <v>2605</v>
      </c>
      <c r="C275" s="97" t="s">
        <v>2489</v>
      </c>
      <c r="D275" s="98">
        <v>1.33965061827044</v>
      </c>
      <c r="E275" s="98">
        <v>9.6533204956486198</v>
      </c>
      <c r="F275" s="99">
        <v>5.0718961651540001E-3</v>
      </c>
    </row>
    <row r="276" spans="1:6" x14ac:dyDescent="0.35">
      <c r="A276" s="97" t="s">
        <v>2526</v>
      </c>
      <c r="B276" s="97" t="s">
        <v>2605</v>
      </c>
      <c r="C276" s="97" t="s">
        <v>2489</v>
      </c>
      <c r="D276" s="98">
        <v>0.54633256143903897</v>
      </c>
      <c r="E276" s="98">
        <v>1.44076454548802</v>
      </c>
      <c r="F276" s="99">
        <v>0.242943843842055</v>
      </c>
    </row>
    <row r="277" spans="1:6" x14ac:dyDescent="0.35">
      <c r="A277" s="97" t="s">
        <v>2524</v>
      </c>
      <c r="B277" s="97" t="s">
        <v>2606</v>
      </c>
      <c r="C277" s="97" t="s">
        <v>2487</v>
      </c>
      <c r="D277" s="98">
        <v>-1.3409208070592</v>
      </c>
      <c r="E277" s="98">
        <v>4.4899163387641803</v>
      </c>
      <c r="F277" s="99">
        <v>4.6604428493363097E-2</v>
      </c>
    </row>
    <row r="278" spans="1:6" x14ac:dyDescent="0.35">
      <c r="A278" s="97" t="s">
        <v>2525</v>
      </c>
      <c r="B278" s="97" t="s">
        <v>2606</v>
      </c>
      <c r="C278" s="97" t="s">
        <v>2487</v>
      </c>
      <c r="D278" s="98">
        <v>1.74734235241869</v>
      </c>
      <c r="E278" s="98">
        <v>5.5321855009385903</v>
      </c>
      <c r="F278" s="99">
        <v>2.6457988502122099E-2</v>
      </c>
    </row>
    <row r="279" spans="1:6" x14ac:dyDescent="0.35">
      <c r="A279" s="97" t="s">
        <v>2526</v>
      </c>
      <c r="B279" s="97" t="s">
        <v>2606</v>
      </c>
      <c r="C279" s="97" t="s">
        <v>2487</v>
      </c>
      <c r="D279" s="98">
        <v>0.14044356156642099</v>
      </c>
      <c r="E279" s="98">
        <v>4.45197087188186E-2</v>
      </c>
      <c r="F279" s="99">
        <v>0.83446358649959096</v>
      </c>
    </row>
    <row r="280" spans="1:6" x14ac:dyDescent="0.35">
      <c r="A280" s="97" t="s">
        <v>2524</v>
      </c>
      <c r="B280" s="97" t="s">
        <v>2607</v>
      </c>
      <c r="C280" s="97" t="s">
        <v>2487</v>
      </c>
      <c r="D280" s="98">
        <v>1.1942787138205899</v>
      </c>
      <c r="E280" s="98">
        <v>15.6470729131228</v>
      </c>
      <c r="F280" s="99">
        <v>7.6120943757589305E-4</v>
      </c>
    </row>
    <row r="281" spans="1:6" x14ac:dyDescent="0.35">
      <c r="A281" s="97" t="s">
        <v>2525</v>
      </c>
      <c r="B281" s="97" t="s">
        <v>2607</v>
      </c>
      <c r="C281" s="97" t="s">
        <v>2487</v>
      </c>
      <c r="D281" s="98">
        <v>-0.43584036220941302</v>
      </c>
      <c r="E281" s="98">
        <v>2.8868051386947999</v>
      </c>
      <c r="F281" s="99">
        <v>0.10115407141258199</v>
      </c>
    </row>
    <row r="282" spans="1:6" x14ac:dyDescent="0.35">
      <c r="A282" s="97" t="s">
        <v>2526</v>
      </c>
      <c r="B282" s="97" t="s">
        <v>2607</v>
      </c>
      <c r="C282" s="97" t="s">
        <v>2487</v>
      </c>
      <c r="D282" s="98">
        <v>0.73407809497007703</v>
      </c>
      <c r="E282" s="98">
        <v>7.2033381258788998</v>
      </c>
      <c r="F282" s="99">
        <v>1.22408352289093E-2</v>
      </c>
    </row>
    <row r="283" spans="1:6" x14ac:dyDescent="0.35">
      <c r="A283" s="97" t="s">
        <v>2525</v>
      </c>
      <c r="B283" s="97" t="s">
        <v>2608</v>
      </c>
      <c r="C283" s="97" t="s">
        <v>2454</v>
      </c>
      <c r="D283" s="98">
        <v>0.139507711242325</v>
      </c>
      <c r="E283" s="98">
        <v>0.38215326976125902</v>
      </c>
      <c r="F283" s="99">
        <v>0.53851585199116003</v>
      </c>
    </row>
    <row r="284" spans="1:6" x14ac:dyDescent="0.35">
      <c r="A284" s="97" t="s">
        <v>2526</v>
      </c>
      <c r="B284" s="97" t="s">
        <v>2608</v>
      </c>
      <c r="C284" s="97" t="s">
        <v>2454</v>
      </c>
      <c r="D284" s="98">
        <v>0.73503727824411702</v>
      </c>
      <c r="E284" s="98">
        <v>11.801856314138099</v>
      </c>
      <c r="F284" s="99">
        <v>1.0798056434559E-3</v>
      </c>
    </row>
    <row r="285" spans="1:6" x14ac:dyDescent="0.35">
      <c r="A285" s="97" t="s">
        <v>2524</v>
      </c>
      <c r="B285" s="97" t="s">
        <v>2608</v>
      </c>
      <c r="C285" s="97" t="s">
        <v>2454</v>
      </c>
      <c r="D285" s="98">
        <v>0.59439590389031505</v>
      </c>
      <c r="E285" s="98">
        <v>5.2925184593328503</v>
      </c>
      <c r="F285" s="99">
        <v>2.5469954428830901E-2</v>
      </c>
    </row>
    <row r="286" spans="1:6" x14ac:dyDescent="0.35">
      <c r="A286" s="97" t="s">
        <v>2525</v>
      </c>
      <c r="B286" s="97" t="s">
        <v>669</v>
      </c>
      <c r="C286" s="97" t="s">
        <v>2454</v>
      </c>
      <c r="D286" s="98">
        <v>1.2396991445091501</v>
      </c>
      <c r="E286" s="98">
        <v>6.9788281010417101</v>
      </c>
      <c r="F286" s="99">
        <v>1.0223071878296901E-2</v>
      </c>
    </row>
    <row r="287" spans="1:6" x14ac:dyDescent="0.35">
      <c r="A287" s="97" t="s">
        <v>2526</v>
      </c>
      <c r="B287" s="97" t="s">
        <v>669</v>
      </c>
      <c r="C287" s="97" t="s">
        <v>2454</v>
      </c>
      <c r="D287" s="98">
        <v>7.9644083173854505E-2</v>
      </c>
      <c r="E287" s="98">
        <v>1.81470961219522E-2</v>
      </c>
      <c r="F287" s="99">
        <v>0.89329132620125895</v>
      </c>
    </row>
    <row r="288" spans="1:6" x14ac:dyDescent="0.35">
      <c r="A288" s="97" t="s">
        <v>2524</v>
      </c>
      <c r="B288" s="97" t="s">
        <v>669</v>
      </c>
      <c r="C288" s="97" t="s">
        <v>2454</v>
      </c>
      <c r="D288" s="98">
        <v>-1.35507371790599</v>
      </c>
      <c r="E288" s="98">
        <v>6.6267429102809698</v>
      </c>
      <c r="F288" s="99">
        <v>1.2940951181885501E-2</v>
      </c>
    </row>
    <row r="289" spans="1:6" x14ac:dyDescent="0.35">
      <c r="A289" s="97" t="s">
        <v>2524</v>
      </c>
      <c r="B289" s="97" t="s">
        <v>669</v>
      </c>
      <c r="C289" s="97" t="s">
        <v>2456</v>
      </c>
      <c r="D289" s="98">
        <v>-1.4637952770440401</v>
      </c>
      <c r="E289" s="98">
        <v>6.6898974209235904</v>
      </c>
      <c r="F289" s="99">
        <v>1.3837396156952101E-2</v>
      </c>
    </row>
    <row r="290" spans="1:6" x14ac:dyDescent="0.35">
      <c r="A290" s="97" t="s">
        <v>2525</v>
      </c>
      <c r="B290" s="97" t="s">
        <v>669</v>
      </c>
      <c r="C290" s="97" t="s">
        <v>2456</v>
      </c>
      <c r="D290" s="98">
        <v>1.7244986274387599</v>
      </c>
      <c r="E290" s="98">
        <v>7.5299987951305498</v>
      </c>
      <c r="F290" s="99">
        <v>8.2406554354647697E-3</v>
      </c>
    </row>
    <row r="291" spans="1:6" x14ac:dyDescent="0.35">
      <c r="A291" s="97" t="s">
        <v>2526</v>
      </c>
      <c r="B291" s="97" t="s">
        <v>669</v>
      </c>
      <c r="C291" s="97" t="s">
        <v>2456</v>
      </c>
      <c r="D291" s="98">
        <v>1.5089499321925399</v>
      </c>
      <c r="E291" s="98">
        <v>4.0419498632371198</v>
      </c>
      <c r="F291" s="99">
        <v>4.9577972438721502E-2</v>
      </c>
    </row>
    <row r="292" spans="1:6" x14ac:dyDescent="0.35">
      <c r="A292" s="97" t="s">
        <v>2524</v>
      </c>
      <c r="B292" s="97" t="s">
        <v>2609</v>
      </c>
      <c r="C292" s="97" t="s">
        <v>2456</v>
      </c>
      <c r="D292" s="98">
        <v>-0.68296322263513298</v>
      </c>
      <c r="E292" s="98">
        <v>9.3623435875246308</v>
      </c>
      <c r="F292" s="99">
        <v>4.1427665075335499E-3</v>
      </c>
    </row>
    <row r="293" spans="1:6" x14ac:dyDescent="0.35">
      <c r="A293" s="97" t="s">
        <v>2525</v>
      </c>
      <c r="B293" s="97" t="s">
        <v>2609</v>
      </c>
      <c r="C293" s="97" t="s">
        <v>2456</v>
      </c>
      <c r="D293" s="98">
        <v>0.20578649692516701</v>
      </c>
      <c r="E293" s="98">
        <v>1.1520673418521299</v>
      </c>
      <c r="F293" s="99">
        <v>0.28793306545665498</v>
      </c>
    </row>
    <row r="294" spans="1:6" x14ac:dyDescent="0.35">
      <c r="A294" s="97" t="s">
        <v>2526</v>
      </c>
      <c r="B294" s="97" t="s">
        <v>2609</v>
      </c>
      <c r="C294" s="97" t="s">
        <v>2456</v>
      </c>
      <c r="D294" s="98">
        <v>-0.483911396997945</v>
      </c>
      <c r="E294" s="98">
        <v>4.6407495424189804</v>
      </c>
      <c r="F294" s="99">
        <v>3.5872435652129601E-2</v>
      </c>
    </row>
    <row r="295" spans="1:6" x14ac:dyDescent="0.35">
      <c r="A295" s="97" t="s">
        <v>2524</v>
      </c>
      <c r="B295" s="97" t="s">
        <v>2610</v>
      </c>
      <c r="C295" s="97" t="s">
        <v>2457</v>
      </c>
      <c r="D295" s="98">
        <v>0.86092891339584698</v>
      </c>
      <c r="E295" s="98">
        <v>4.5615178670570398</v>
      </c>
      <c r="F295" s="99">
        <v>3.9665176825928801E-2</v>
      </c>
    </row>
    <row r="296" spans="1:6" x14ac:dyDescent="0.35">
      <c r="A296" s="97" t="s">
        <v>2525</v>
      </c>
      <c r="B296" s="97" t="s">
        <v>2610</v>
      </c>
      <c r="C296" s="97" t="s">
        <v>2457</v>
      </c>
      <c r="D296" s="98">
        <v>-0.89990075395533597</v>
      </c>
      <c r="E296" s="98">
        <v>5.0835143725022904</v>
      </c>
      <c r="F296" s="99">
        <v>2.8946610618605002E-2</v>
      </c>
    </row>
    <row r="297" spans="1:6" x14ac:dyDescent="0.35">
      <c r="A297" s="97" t="s">
        <v>2526</v>
      </c>
      <c r="B297" s="97" t="s">
        <v>2610</v>
      </c>
      <c r="C297" s="97" t="s">
        <v>2457</v>
      </c>
      <c r="D297" s="98">
        <v>-0.105921362703429</v>
      </c>
      <c r="E297" s="98">
        <v>7.9499685137510698E-2</v>
      </c>
      <c r="F297" s="99">
        <v>0.77935167145023598</v>
      </c>
    </row>
    <row r="298" spans="1:6" x14ac:dyDescent="0.35">
      <c r="A298" s="97" t="s">
        <v>2525</v>
      </c>
      <c r="B298" s="97" t="s">
        <v>938</v>
      </c>
      <c r="C298" s="97" t="s">
        <v>2455</v>
      </c>
      <c r="D298" s="98">
        <v>-1.0603555067446</v>
      </c>
      <c r="E298" s="98">
        <v>7.2340246126205896</v>
      </c>
      <c r="F298" s="99">
        <v>8.60983713646956E-3</v>
      </c>
    </row>
    <row r="299" spans="1:6" x14ac:dyDescent="0.35">
      <c r="A299" s="97" t="s">
        <v>2526</v>
      </c>
      <c r="B299" s="97" t="s">
        <v>938</v>
      </c>
      <c r="C299" s="97" t="s">
        <v>2455</v>
      </c>
      <c r="D299" s="98">
        <v>-0.166544983056512</v>
      </c>
      <c r="E299" s="98">
        <v>0.17782941394038901</v>
      </c>
      <c r="F299" s="99">
        <v>0.67440260382000805</v>
      </c>
    </row>
    <row r="300" spans="1:6" x14ac:dyDescent="0.35">
      <c r="A300" s="97" t="s">
        <v>2524</v>
      </c>
      <c r="B300" s="97" t="s">
        <v>938</v>
      </c>
      <c r="C300" s="97" t="s">
        <v>2455</v>
      </c>
      <c r="D300" s="98">
        <v>0.98085039004227903</v>
      </c>
      <c r="E300" s="98">
        <v>4.8766876889752</v>
      </c>
      <c r="F300" s="99">
        <v>3.1447023586602202E-2</v>
      </c>
    </row>
    <row r="301" spans="1:6" x14ac:dyDescent="0.35">
      <c r="A301" s="97" t="s">
        <v>2524</v>
      </c>
      <c r="B301" s="97" t="s">
        <v>2611</v>
      </c>
      <c r="C301" s="97" t="s">
        <v>2457</v>
      </c>
      <c r="D301" s="98">
        <v>-0.97273951764665301</v>
      </c>
      <c r="E301" s="98">
        <v>4.6780343745195898</v>
      </c>
      <c r="F301" s="99">
        <v>3.7361754545808097E-2</v>
      </c>
    </row>
    <row r="302" spans="1:6" x14ac:dyDescent="0.35">
      <c r="A302" s="97" t="s">
        <v>2525</v>
      </c>
      <c r="B302" s="97" t="s">
        <v>2611</v>
      </c>
      <c r="C302" s="97" t="s">
        <v>2457</v>
      </c>
      <c r="D302" s="98">
        <v>-0.279592891539652</v>
      </c>
      <c r="E302" s="98">
        <v>0.42021387082325201</v>
      </c>
      <c r="F302" s="99">
        <v>0.52004542804452203</v>
      </c>
    </row>
    <row r="303" spans="1:6" x14ac:dyDescent="0.35">
      <c r="A303" s="97" t="s">
        <v>2526</v>
      </c>
      <c r="B303" s="97" t="s">
        <v>2611</v>
      </c>
      <c r="C303" s="97" t="s">
        <v>2457</v>
      </c>
      <c r="D303" s="98">
        <v>-1.23265239659979</v>
      </c>
      <c r="E303" s="98">
        <v>7.97480550570224</v>
      </c>
      <c r="F303" s="99">
        <v>7.2045737038322101E-3</v>
      </c>
    </row>
    <row r="304" spans="1:6" x14ac:dyDescent="0.35">
      <c r="A304" s="97" t="s">
        <v>2524</v>
      </c>
      <c r="B304" s="97" t="s">
        <v>2612</v>
      </c>
      <c r="C304" s="97" t="s">
        <v>2457</v>
      </c>
      <c r="D304" s="98">
        <v>-0.924113405417331</v>
      </c>
      <c r="E304" s="98">
        <v>4.5297932124073004</v>
      </c>
      <c r="F304" s="99">
        <v>4.0319018318503701E-2</v>
      </c>
    </row>
    <row r="305" spans="1:6" x14ac:dyDescent="0.35">
      <c r="A305" s="97" t="s">
        <v>2525</v>
      </c>
      <c r="B305" s="97" t="s">
        <v>2612</v>
      </c>
      <c r="C305" s="97" t="s">
        <v>2457</v>
      </c>
      <c r="D305" s="98">
        <v>1.4196528532958099</v>
      </c>
      <c r="E305" s="98">
        <v>10.515460999340901</v>
      </c>
      <c r="F305" s="99">
        <v>2.2032801333842201E-3</v>
      </c>
    </row>
    <row r="306" spans="1:6" x14ac:dyDescent="0.35">
      <c r="A306" s="97" t="s">
        <v>2524</v>
      </c>
      <c r="B306" s="97" t="s">
        <v>2613</v>
      </c>
      <c r="C306" s="97" t="s">
        <v>2487</v>
      </c>
      <c r="D306" s="98">
        <v>1.2317913682710899</v>
      </c>
      <c r="E306" s="98">
        <v>7.8419688916035302</v>
      </c>
      <c r="F306" s="99">
        <v>1.09415940242064E-2</v>
      </c>
    </row>
    <row r="307" spans="1:6" x14ac:dyDescent="0.35">
      <c r="A307" s="97" t="s">
        <v>2524</v>
      </c>
      <c r="B307" s="97" t="s">
        <v>2613</v>
      </c>
      <c r="C307" s="97" t="s">
        <v>2457</v>
      </c>
      <c r="D307" s="98">
        <v>-0.86692501564617397</v>
      </c>
      <c r="E307" s="98">
        <v>5.0717826797384404</v>
      </c>
      <c r="F307" s="99">
        <v>3.0598543638283099E-2</v>
      </c>
    </row>
    <row r="308" spans="1:6" x14ac:dyDescent="0.35">
      <c r="A308" s="97" t="s">
        <v>2525</v>
      </c>
      <c r="B308" s="97" t="s">
        <v>2613</v>
      </c>
      <c r="C308" s="97" t="s">
        <v>2487</v>
      </c>
      <c r="D308" s="98">
        <v>0.19076368786317699</v>
      </c>
      <c r="E308" s="98">
        <v>0.223312313779639</v>
      </c>
      <c r="F308" s="99">
        <v>0.64044059917567697</v>
      </c>
    </row>
    <row r="309" spans="1:6" x14ac:dyDescent="0.35">
      <c r="A309" s="97" t="s">
        <v>2526</v>
      </c>
      <c r="B309" s="97" t="s">
        <v>2613</v>
      </c>
      <c r="C309" s="97" t="s">
        <v>2487</v>
      </c>
      <c r="D309" s="98">
        <v>1.6716749129353801</v>
      </c>
      <c r="E309" s="98">
        <v>23.9631550042605</v>
      </c>
      <c r="F309" s="99">
        <v>3.9706245929688E-5</v>
      </c>
    </row>
    <row r="310" spans="1:6" x14ac:dyDescent="0.35">
      <c r="A310" s="97" t="s">
        <v>2525</v>
      </c>
      <c r="B310" s="97" t="s">
        <v>2613</v>
      </c>
      <c r="C310" s="97" t="s">
        <v>2457</v>
      </c>
      <c r="D310" s="98">
        <v>1.7794355097925301</v>
      </c>
      <c r="E310" s="98">
        <v>15.2111071250701</v>
      </c>
      <c r="F310" s="99">
        <v>3.1026356803325701E-4</v>
      </c>
    </row>
    <row r="311" spans="1:6" x14ac:dyDescent="0.35">
      <c r="A311" s="97" t="s">
        <v>2526</v>
      </c>
      <c r="B311" s="97" t="s">
        <v>2613</v>
      </c>
      <c r="C311" s="97" t="s">
        <v>2457</v>
      </c>
      <c r="D311" s="98">
        <v>0.78469102069587104</v>
      </c>
      <c r="E311" s="98">
        <v>3.9006185419226602</v>
      </c>
      <c r="F311" s="99">
        <v>5.4819173333357098E-2</v>
      </c>
    </row>
    <row r="312" spans="1:6" x14ac:dyDescent="0.35">
      <c r="A312" s="97" t="s">
        <v>2524</v>
      </c>
      <c r="B312" s="97" t="s">
        <v>2614</v>
      </c>
      <c r="C312" s="97" t="s">
        <v>2489</v>
      </c>
      <c r="D312" s="98">
        <v>0.98485365319463802</v>
      </c>
      <c r="E312" s="98">
        <v>4.6673765100246296</v>
      </c>
      <c r="F312" s="99">
        <v>4.6513788052840697E-2</v>
      </c>
    </row>
    <row r="313" spans="1:6" x14ac:dyDescent="0.35">
      <c r="A313" s="97" t="s">
        <v>2525</v>
      </c>
      <c r="B313" s="97" t="s">
        <v>2614</v>
      </c>
      <c r="C313" s="97" t="s">
        <v>2489</v>
      </c>
      <c r="D313" s="98">
        <v>0.529885357537068</v>
      </c>
      <c r="E313" s="98">
        <v>0.82569046472862595</v>
      </c>
      <c r="F313" s="99">
        <v>0.37320446282612502</v>
      </c>
    </row>
    <row r="314" spans="1:6" x14ac:dyDescent="0.35">
      <c r="A314" s="97" t="s">
        <v>2526</v>
      </c>
      <c r="B314" s="97" t="s">
        <v>2614</v>
      </c>
      <c r="C314" s="97" t="s">
        <v>2489</v>
      </c>
      <c r="D314" s="98">
        <v>1.64853734941491</v>
      </c>
      <c r="E314" s="98">
        <v>8.3932740450518892</v>
      </c>
      <c r="F314" s="99">
        <v>8.4305674394398802E-3</v>
      </c>
    </row>
    <row r="315" spans="1:6" x14ac:dyDescent="0.35">
      <c r="A315" s="97" t="s">
        <v>2525</v>
      </c>
      <c r="B315" s="97" t="s">
        <v>2615</v>
      </c>
      <c r="C315" s="97" t="s">
        <v>2454</v>
      </c>
      <c r="D315" s="98">
        <v>1.37662440982579E-2</v>
      </c>
      <c r="E315" s="98">
        <v>1.50046932676343E-2</v>
      </c>
      <c r="F315" s="99">
        <v>0.99432410985794095</v>
      </c>
    </row>
    <row r="316" spans="1:6" x14ac:dyDescent="0.35">
      <c r="A316" s="97" t="s">
        <v>2526</v>
      </c>
      <c r="B316" s="97" t="s">
        <v>2615</v>
      </c>
      <c r="C316" s="97" t="s">
        <v>2454</v>
      </c>
      <c r="D316" s="98">
        <v>0.25042603922722101</v>
      </c>
      <c r="E316" s="98">
        <v>4.6797774139093899</v>
      </c>
      <c r="F316" s="99">
        <v>3.4515225305964903E-2</v>
      </c>
    </row>
    <row r="317" spans="1:6" x14ac:dyDescent="0.35">
      <c r="A317" s="97" t="s">
        <v>2524</v>
      </c>
      <c r="B317" s="97" t="s">
        <v>2615</v>
      </c>
      <c r="C317" s="97" t="s">
        <v>2454</v>
      </c>
      <c r="D317" s="98">
        <v>0.28443837348894002</v>
      </c>
      <c r="E317" s="98">
        <v>5.2610927571887904</v>
      </c>
      <c r="F317" s="99">
        <v>2.5889374267990799E-2</v>
      </c>
    </row>
    <row r="318" spans="1:6" x14ac:dyDescent="0.35">
      <c r="A318" s="97" t="s">
        <v>2524</v>
      </c>
      <c r="B318" s="97" t="s">
        <v>2616</v>
      </c>
      <c r="C318" s="97" t="s">
        <v>2487</v>
      </c>
      <c r="D318" s="98">
        <v>-2.14013297754303</v>
      </c>
      <c r="E318" s="98">
        <v>4.7336675007859004</v>
      </c>
      <c r="F318" s="99">
        <v>4.1545963930604002E-2</v>
      </c>
    </row>
    <row r="319" spans="1:6" x14ac:dyDescent="0.35">
      <c r="A319" s="97" t="s">
        <v>2525</v>
      </c>
      <c r="B319" s="97" t="s">
        <v>2616</v>
      </c>
      <c r="C319" s="97" t="s">
        <v>2487</v>
      </c>
      <c r="D319" s="98">
        <v>-0.33747459749571701</v>
      </c>
      <c r="E319" s="98">
        <v>0.15854343668887899</v>
      </c>
      <c r="F319" s="99">
        <v>0.69372740066392602</v>
      </c>
    </row>
    <row r="320" spans="1:6" x14ac:dyDescent="0.35">
      <c r="A320" s="97" t="s">
        <v>2526</v>
      </c>
      <c r="B320" s="97" t="s">
        <v>2616</v>
      </c>
      <c r="C320" s="97" t="s">
        <v>2487</v>
      </c>
      <c r="D320" s="98">
        <v>-1.97456938512288</v>
      </c>
      <c r="E320" s="98">
        <v>4.7278019772425601</v>
      </c>
      <c r="F320" s="99">
        <v>3.8552356328556601E-2</v>
      </c>
    </row>
    <row r="321" spans="1:6" x14ac:dyDescent="0.35">
      <c r="A321" s="97" t="s">
        <v>2524</v>
      </c>
      <c r="B321" s="97" t="s">
        <v>2617</v>
      </c>
      <c r="C321" s="97" t="s">
        <v>2489</v>
      </c>
      <c r="D321" s="98">
        <v>1.4085249301334299</v>
      </c>
      <c r="E321" s="98">
        <v>20.962380822413401</v>
      </c>
      <c r="F321" s="99">
        <v>3.2141256711714999E-4</v>
      </c>
    </row>
    <row r="322" spans="1:6" x14ac:dyDescent="0.35">
      <c r="A322" s="97" t="s">
        <v>2525</v>
      </c>
      <c r="B322" s="97" t="s">
        <v>2617</v>
      </c>
      <c r="C322" s="97" t="s">
        <v>2489</v>
      </c>
      <c r="D322" s="98">
        <v>-1.1242650192977499</v>
      </c>
      <c r="E322" s="98">
        <v>6.7178238023858299</v>
      </c>
      <c r="F322" s="99">
        <v>1.65103148545977E-2</v>
      </c>
    </row>
    <row r="323" spans="1:6" x14ac:dyDescent="0.35">
      <c r="A323" s="97" t="s">
        <v>2526</v>
      </c>
      <c r="B323" s="97" t="s">
        <v>2617</v>
      </c>
      <c r="C323" s="97" t="s">
        <v>2489</v>
      </c>
      <c r="D323" s="98">
        <v>0.33515486393590499</v>
      </c>
      <c r="E323" s="98">
        <v>0.617547788309317</v>
      </c>
      <c r="F323" s="99">
        <v>0.44044913460773299</v>
      </c>
    </row>
    <row r="324" spans="1:6" x14ac:dyDescent="0.35">
      <c r="A324" s="97" t="s">
        <v>2525</v>
      </c>
      <c r="B324" s="97" t="s">
        <v>2618</v>
      </c>
      <c r="C324" s="97" t="s">
        <v>2454</v>
      </c>
      <c r="D324" s="98">
        <v>0.30436814970938603</v>
      </c>
      <c r="E324" s="98">
        <v>1.2048949562209801</v>
      </c>
      <c r="F324" s="99">
        <v>0.27621288640911701</v>
      </c>
    </row>
    <row r="325" spans="1:6" x14ac:dyDescent="0.35">
      <c r="A325" s="97" t="s">
        <v>2526</v>
      </c>
      <c r="B325" s="97" t="s">
        <v>2618</v>
      </c>
      <c r="C325" s="97" t="s">
        <v>2454</v>
      </c>
      <c r="D325" s="98">
        <v>0.64690532119089394</v>
      </c>
      <c r="E325" s="98">
        <v>5.9802311445332199</v>
      </c>
      <c r="F325" s="99">
        <v>1.74197992115942E-2</v>
      </c>
    </row>
    <row r="326" spans="1:6" x14ac:dyDescent="0.35">
      <c r="A326" s="97" t="s">
        <v>2524</v>
      </c>
      <c r="B326" s="97" t="s">
        <v>2618</v>
      </c>
      <c r="C326" s="97" t="s">
        <v>2454</v>
      </c>
      <c r="D326" s="98">
        <v>0.57726012773802804</v>
      </c>
      <c r="E326" s="98">
        <v>4.1152458084338104</v>
      </c>
      <c r="F326" s="99">
        <v>4.7646308631288901E-2</v>
      </c>
    </row>
    <row r="327" spans="1:6" x14ac:dyDescent="0.35">
      <c r="A327" s="97" t="s">
        <v>2525</v>
      </c>
      <c r="B327" s="97" t="s">
        <v>2619</v>
      </c>
      <c r="C327" s="97" t="s">
        <v>2455</v>
      </c>
      <c r="D327" s="98">
        <v>-3.4913079031297298E-2</v>
      </c>
      <c r="E327" s="98">
        <v>7.9590695525777702E-2</v>
      </c>
      <c r="F327" s="99">
        <v>0.77853896656765798</v>
      </c>
    </row>
    <row r="328" spans="1:6" x14ac:dyDescent="0.35">
      <c r="A328" s="97" t="s">
        <v>2526</v>
      </c>
      <c r="B328" s="97" t="s">
        <v>2619</v>
      </c>
      <c r="C328" s="97" t="s">
        <v>2455</v>
      </c>
      <c r="D328" s="98">
        <v>-0.37218846282129497</v>
      </c>
      <c r="E328" s="98">
        <v>8.4263058247911395</v>
      </c>
      <c r="F328" s="99">
        <v>4.8039190262806099E-3</v>
      </c>
    </row>
    <row r="329" spans="1:6" x14ac:dyDescent="0.35">
      <c r="A329" s="97" t="s">
        <v>2524</v>
      </c>
      <c r="B329" s="97" t="s">
        <v>2619</v>
      </c>
      <c r="C329" s="97" t="s">
        <v>2455</v>
      </c>
      <c r="D329" s="98">
        <v>-0.28964684326069101</v>
      </c>
      <c r="E329" s="98">
        <v>4.9103858710625596</v>
      </c>
      <c r="F329" s="99">
        <v>3.08905334763535E-2</v>
      </c>
    </row>
    <row r="330" spans="1:6" x14ac:dyDescent="0.35">
      <c r="A330" s="97" t="s">
        <v>2525</v>
      </c>
      <c r="B330" s="97" t="s">
        <v>2620</v>
      </c>
      <c r="C330" s="97" t="s">
        <v>2454</v>
      </c>
      <c r="D330" s="98">
        <v>0.29139584323646101</v>
      </c>
      <c r="E330" s="98">
        <v>6.6634821339213701</v>
      </c>
      <c r="F330" s="99">
        <v>1.1998820979995301E-2</v>
      </c>
    </row>
    <row r="331" spans="1:6" x14ac:dyDescent="0.35">
      <c r="A331" s="97" t="s">
        <v>2526</v>
      </c>
      <c r="B331" s="97" t="s">
        <v>2620</v>
      </c>
      <c r="C331" s="97" t="s">
        <v>2454</v>
      </c>
      <c r="D331" s="98">
        <v>6.8754376510643403E-4</v>
      </c>
      <c r="E331" s="98">
        <v>2.80052644660804E-5</v>
      </c>
      <c r="F331" s="99">
        <v>0.99579517814815499</v>
      </c>
    </row>
    <row r="332" spans="1:6" x14ac:dyDescent="0.35">
      <c r="A332" s="97" t="s">
        <v>2524</v>
      </c>
      <c r="B332" s="97" t="s">
        <v>2620</v>
      </c>
      <c r="C332" s="97" t="s">
        <v>2454</v>
      </c>
      <c r="D332" s="98">
        <v>-0.33108715804649902</v>
      </c>
      <c r="E332" s="98">
        <v>8.7295409930882801</v>
      </c>
      <c r="F332" s="99">
        <v>4.6987885533964499E-3</v>
      </c>
    </row>
    <row r="333" spans="1:6" x14ac:dyDescent="0.35">
      <c r="A333" s="97" t="s">
        <v>2525</v>
      </c>
      <c r="B333" s="97" t="s">
        <v>2621</v>
      </c>
      <c r="C333" s="97" t="s">
        <v>2454</v>
      </c>
      <c r="D333" s="98">
        <v>4.0489395964676399E-2</v>
      </c>
      <c r="E333" s="98">
        <v>7.2132958575314002E-2</v>
      </c>
      <c r="F333" s="99">
        <v>0.78906835978469902</v>
      </c>
    </row>
    <row r="334" spans="1:6" x14ac:dyDescent="0.35">
      <c r="A334" s="97" t="s">
        <v>2526</v>
      </c>
      <c r="B334" s="97" t="s">
        <v>2621</v>
      </c>
      <c r="C334" s="97" t="s">
        <v>2454</v>
      </c>
      <c r="D334" s="98">
        <v>0.32462474418431497</v>
      </c>
      <c r="E334" s="98">
        <v>4.66404493253936</v>
      </c>
      <c r="F334" s="99">
        <v>3.4808952580302602E-2</v>
      </c>
    </row>
    <row r="335" spans="1:6" x14ac:dyDescent="0.35">
      <c r="A335" s="97" t="s">
        <v>2524</v>
      </c>
      <c r="B335" s="97" t="s">
        <v>2621</v>
      </c>
      <c r="C335" s="97" t="s">
        <v>2454</v>
      </c>
      <c r="D335" s="98">
        <v>0.33964925252122602</v>
      </c>
      <c r="E335" s="98">
        <v>4.5849860126405</v>
      </c>
      <c r="F335" s="99">
        <v>3.69716974238435E-2</v>
      </c>
    </row>
    <row r="336" spans="1:6" x14ac:dyDescent="0.35">
      <c r="A336" s="97" t="s">
        <v>2524</v>
      </c>
      <c r="B336" s="97" t="s">
        <v>2622</v>
      </c>
      <c r="C336" s="97" t="s">
        <v>2489</v>
      </c>
      <c r="D336" s="98">
        <v>1.09599883865846</v>
      </c>
      <c r="E336" s="98">
        <v>5.9198348750805998</v>
      </c>
      <c r="F336" s="99">
        <v>2.72853128891163E-2</v>
      </c>
    </row>
    <row r="337" spans="1:6" x14ac:dyDescent="0.35">
      <c r="A337" s="97" t="s">
        <v>2525</v>
      </c>
      <c r="B337" s="97" t="s">
        <v>2622</v>
      </c>
      <c r="C337" s="97" t="s">
        <v>2489</v>
      </c>
      <c r="D337" s="98">
        <v>-1.1426254062816601</v>
      </c>
      <c r="E337" s="98">
        <v>4.3994054418079003</v>
      </c>
      <c r="F337" s="99">
        <v>4.7459322257635897E-2</v>
      </c>
    </row>
    <row r="338" spans="1:6" x14ac:dyDescent="0.35">
      <c r="A338" s="97" t="s">
        <v>2526</v>
      </c>
      <c r="B338" s="97" t="s">
        <v>2622</v>
      </c>
      <c r="C338" s="97" t="s">
        <v>2489</v>
      </c>
      <c r="D338" s="98">
        <v>6.5301738576005297E-2</v>
      </c>
      <c r="E338" s="98">
        <v>1.6930424782923299E-2</v>
      </c>
      <c r="F338" s="99">
        <v>0.89767140802130996</v>
      </c>
    </row>
    <row r="339" spans="1:6" x14ac:dyDescent="0.35">
      <c r="A339" s="97" t="s">
        <v>2524</v>
      </c>
      <c r="B339" s="97" t="s">
        <v>2623</v>
      </c>
      <c r="C339" s="97" t="s">
        <v>2456</v>
      </c>
      <c r="D339" s="98">
        <v>0.32317674470000901</v>
      </c>
      <c r="E339" s="98">
        <v>4.77096994832959</v>
      </c>
      <c r="F339" s="99">
        <v>3.5464996193517999E-2</v>
      </c>
    </row>
    <row r="340" spans="1:6" x14ac:dyDescent="0.35">
      <c r="A340" s="97" t="s">
        <v>2525</v>
      </c>
      <c r="B340" s="97" t="s">
        <v>2623</v>
      </c>
      <c r="C340" s="97" t="s">
        <v>2456</v>
      </c>
      <c r="D340" s="98">
        <v>8.9379612290210603E-2</v>
      </c>
      <c r="E340" s="98">
        <v>0.33928519818995401</v>
      </c>
      <c r="F340" s="99">
        <v>0.88334419609343395</v>
      </c>
    </row>
    <row r="341" spans="1:6" x14ac:dyDescent="0.35">
      <c r="A341" s="97" t="s">
        <v>2526</v>
      </c>
      <c r="B341" s="97" t="s">
        <v>2623</v>
      </c>
      <c r="C341" s="97" t="s">
        <v>2456</v>
      </c>
      <c r="D341" s="98">
        <v>0.40606906039034801</v>
      </c>
      <c r="E341" s="98">
        <v>6.6364207194200002</v>
      </c>
      <c r="F341" s="99">
        <v>1.2869276344749801E-2</v>
      </c>
    </row>
    <row r="342" spans="1:6" x14ac:dyDescent="0.35">
      <c r="A342" s="97" t="s">
        <v>2524</v>
      </c>
      <c r="B342" s="97" t="s">
        <v>2624</v>
      </c>
      <c r="C342" s="97" t="s">
        <v>2487</v>
      </c>
      <c r="D342" s="98">
        <v>-1.7308425453452601</v>
      </c>
      <c r="E342" s="98">
        <v>4.50817304307445</v>
      </c>
      <c r="F342" s="99">
        <v>4.6202173658410201E-2</v>
      </c>
    </row>
    <row r="343" spans="1:6" x14ac:dyDescent="0.35">
      <c r="A343" s="97" t="s">
        <v>2525</v>
      </c>
      <c r="B343" s="97" t="s">
        <v>2624</v>
      </c>
      <c r="C343" s="97" t="s">
        <v>2487</v>
      </c>
      <c r="D343" s="98">
        <v>1.57064395627845</v>
      </c>
      <c r="E343" s="98">
        <v>5.0239546963628197</v>
      </c>
      <c r="F343" s="99">
        <v>3.3686103247195599E-2</v>
      </c>
    </row>
    <row r="344" spans="1:6" x14ac:dyDescent="0.35">
      <c r="A344" s="97" t="s">
        <v>2526</v>
      </c>
      <c r="B344" s="97" t="s">
        <v>2624</v>
      </c>
      <c r="C344" s="97" t="s">
        <v>2487</v>
      </c>
      <c r="D344" s="98">
        <v>0.85962400436753195</v>
      </c>
      <c r="E344" s="98">
        <v>2.4432365364831901</v>
      </c>
      <c r="F344" s="99">
        <v>0.129601738610891</v>
      </c>
    </row>
    <row r="345" spans="1:6" x14ac:dyDescent="0.35">
      <c r="A345" s="97" t="s">
        <v>2525</v>
      </c>
      <c r="B345" s="97" t="s">
        <v>2625</v>
      </c>
      <c r="C345" s="97" t="s">
        <v>2455</v>
      </c>
      <c r="D345" s="98">
        <v>0.41404612399378199</v>
      </c>
      <c r="E345" s="98">
        <v>8.8485253976562799</v>
      </c>
      <c r="F345" s="99">
        <v>3.8179416022964601E-3</v>
      </c>
    </row>
    <row r="346" spans="1:6" x14ac:dyDescent="0.35">
      <c r="A346" s="97" t="s">
        <v>2526</v>
      </c>
      <c r="B346" s="97" t="s">
        <v>2625</v>
      </c>
      <c r="C346" s="97" t="s">
        <v>2455</v>
      </c>
      <c r="D346" s="98">
        <v>-1.0594013406917501E-2</v>
      </c>
      <c r="E346" s="98">
        <v>4.60325026586099E-3</v>
      </c>
      <c r="F346" s="99">
        <v>0.94608045322988898</v>
      </c>
    </row>
    <row r="347" spans="1:6" x14ac:dyDescent="0.35">
      <c r="A347" s="97" t="s">
        <v>2524</v>
      </c>
      <c r="B347" s="97" t="s">
        <v>2625</v>
      </c>
      <c r="C347" s="97" t="s">
        <v>2455</v>
      </c>
      <c r="D347" s="98">
        <v>-0.41359504545807502</v>
      </c>
      <c r="E347" s="98">
        <v>5.0341320156118998</v>
      </c>
      <c r="F347" s="99">
        <v>2.8935997748294799E-2</v>
      </c>
    </row>
    <row r="348" spans="1:6" x14ac:dyDescent="0.35">
      <c r="A348" s="97" t="s">
        <v>2524</v>
      </c>
      <c r="B348" s="97" t="s">
        <v>2626</v>
      </c>
      <c r="C348" s="97" t="s">
        <v>2487</v>
      </c>
      <c r="D348" s="98">
        <v>-1.3977871631130701</v>
      </c>
      <c r="E348" s="98">
        <v>12.403247413753601</v>
      </c>
      <c r="F348" s="99">
        <v>2.1049566552968101E-3</v>
      </c>
    </row>
    <row r="349" spans="1:6" x14ac:dyDescent="0.35">
      <c r="A349" s="97" t="s">
        <v>2525</v>
      </c>
      <c r="B349" s="97" t="s">
        <v>2626</v>
      </c>
      <c r="C349" s="97" t="s">
        <v>2487</v>
      </c>
      <c r="D349" s="98">
        <v>1.08429223096951</v>
      </c>
      <c r="E349" s="98">
        <v>12.148113033173599</v>
      </c>
      <c r="F349" s="99">
        <v>1.74691249880591E-3</v>
      </c>
    </row>
    <row r="350" spans="1:6" x14ac:dyDescent="0.35">
      <c r="A350" s="97" t="s">
        <v>2526</v>
      </c>
      <c r="B350" s="97" t="s">
        <v>2626</v>
      </c>
      <c r="C350" s="97" t="s">
        <v>2487</v>
      </c>
      <c r="D350" s="98">
        <v>5.6065354072746702E-2</v>
      </c>
      <c r="E350" s="98">
        <v>3.0053232314649E-2</v>
      </c>
      <c r="F350" s="99">
        <v>0.86365407802032501</v>
      </c>
    </row>
    <row r="351" spans="1:6" x14ac:dyDescent="0.35">
      <c r="A351" s="97" t="s">
        <v>2525</v>
      </c>
      <c r="B351" s="97" t="s">
        <v>2627</v>
      </c>
      <c r="C351" s="97" t="s">
        <v>2454</v>
      </c>
      <c r="D351" s="98">
        <v>4.6271757815452501E-2</v>
      </c>
      <c r="E351" s="98">
        <v>5.3828439094920903E-2</v>
      </c>
      <c r="F351" s="99">
        <v>0.81722660218478105</v>
      </c>
    </row>
    <row r="352" spans="1:6" x14ac:dyDescent="0.35">
      <c r="A352" s="97" t="s">
        <v>2526</v>
      </c>
      <c r="B352" s="97" t="s">
        <v>2627</v>
      </c>
      <c r="C352" s="97" t="s">
        <v>2454</v>
      </c>
      <c r="D352" s="98">
        <v>0.43627646567105299</v>
      </c>
      <c r="E352" s="98">
        <v>4.8664586342796596</v>
      </c>
      <c r="F352" s="99">
        <v>3.12258963090324E-2</v>
      </c>
    </row>
    <row r="353" spans="1:6" x14ac:dyDescent="0.35">
      <c r="A353" s="97" t="s">
        <v>2524</v>
      </c>
      <c r="B353" s="97" t="s">
        <v>2627</v>
      </c>
      <c r="C353" s="97" t="s">
        <v>2454</v>
      </c>
      <c r="D353" s="98">
        <v>0.35654910305280402</v>
      </c>
      <c r="E353" s="98">
        <v>4.30430483777522</v>
      </c>
      <c r="F353" s="99">
        <v>4.2994195646001099E-2</v>
      </c>
    </row>
    <row r="354" spans="1:6" x14ac:dyDescent="0.35">
      <c r="A354" s="97" t="s">
        <v>2524</v>
      </c>
      <c r="B354" s="97" t="s">
        <v>805</v>
      </c>
      <c r="C354" s="97" t="s">
        <v>2456</v>
      </c>
      <c r="D354" s="98">
        <v>-0.661853058374551</v>
      </c>
      <c r="E354" s="98">
        <v>6.23979897666214</v>
      </c>
      <c r="F354" s="99">
        <v>1.71434546510758E-2</v>
      </c>
    </row>
    <row r="355" spans="1:6" x14ac:dyDescent="0.35">
      <c r="A355" s="97" t="s">
        <v>2525</v>
      </c>
      <c r="B355" s="97" t="s">
        <v>805</v>
      </c>
      <c r="C355" s="97" t="s">
        <v>2456</v>
      </c>
      <c r="D355" s="98">
        <v>-5.6710108297901199E-2</v>
      </c>
      <c r="E355" s="98">
        <v>5.18082507464512E-2</v>
      </c>
      <c r="F355" s="99">
        <v>0.82081353059581397</v>
      </c>
    </row>
    <row r="356" spans="1:6" x14ac:dyDescent="0.35">
      <c r="A356" s="97" t="s">
        <v>2526</v>
      </c>
      <c r="B356" s="97" t="s">
        <v>805</v>
      </c>
      <c r="C356" s="97" t="s">
        <v>2456</v>
      </c>
      <c r="D356" s="98">
        <v>-0.66544222110909101</v>
      </c>
      <c r="E356" s="98">
        <v>5.4390633494329403</v>
      </c>
      <c r="F356" s="99">
        <v>2.3595199482909501E-2</v>
      </c>
    </row>
    <row r="357" spans="1:6" x14ac:dyDescent="0.35">
      <c r="A357" s="97" t="s">
        <v>2525</v>
      </c>
      <c r="B357" s="97" t="s">
        <v>2628</v>
      </c>
      <c r="C357" s="97" t="s">
        <v>2454</v>
      </c>
      <c r="D357" s="98">
        <v>0.32505211284593599</v>
      </c>
      <c r="E357" s="98">
        <v>4.8116453319079904</v>
      </c>
      <c r="F357" s="99">
        <v>3.1686328886185097E-2</v>
      </c>
    </row>
    <row r="358" spans="1:6" x14ac:dyDescent="0.35">
      <c r="A358" s="97" t="s">
        <v>2526</v>
      </c>
      <c r="B358" s="97" t="s">
        <v>2628</v>
      </c>
      <c r="C358" s="97" t="s">
        <v>2454</v>
      </c>
      <c r="D358" s="98">
        <v>-0.104874073465672</v>
      </c>
      <c r="E358" s="98">
        <v>0.46651316705840301</v>
      </c>
      <c r="F358" s="99">
        <v>0.49722572310756902</v>
      </c>
    </row>
    <row r="359" spans="1:6" x14ac:dyDescent="0.35">
      <c r="A359" s="97" t="s">
        <v>2524</v>
      </c>
      <c r="B359" s="97" t="s">
        <v>2628</v>
      </c>
      <c r="C359" s="97" t="s">
        <v>2454</v>
      </c>
      <c r="D359" s="98">
        <v>-0.47051124850064002</v>
      </c>
      <c r="E359" s="98">
        <v>6.9744736040586899</v>
      </c>
      <c r="F359" s="99">
        <v>1.08990425027929E-2</v>
      </c>
    </row>
    <row r="360" spans="1:6" x14ac:dyDescent="0.35">
      <c r="A360" s="97" t="s">
        <v>2524</v>
      </c>
      <c r="B360" s="97" t="s">
        <v>2629</v>
      </c>
      <c r="C360" s="97" t="s">
        <v>2457</v>
      </c>
      <c r="D360" s="98">
        <v>-0.73039495449269198</v>
      </c>
      <c r="E360" s="98">
        <v>4.7407683508865901</v>
      </c>
      <c r="F360" s="99">
        <v>3.6182608283044301E-2</v>
      </c>
    </row>
    <row r="361" spans="1:6" x14ac:dyDescent="0.35">
      <c r="A361" s="97" t="s">
        <v>2525</v>
      </c>
      <c r="B361" s="97" t="s">
        <v>2629</v>
      </c>
      <c r="C361" s="97" t="s">
        <v>2457</v>
      </c>
      <c r="D361" s="98">
        <v>0.64528763587225801</v>
      </c>
      <c r="E361" s="98">
        <v>4.6209200321404102</v>
      </c>
      <c r="F361" s="99">
        <v>3.6864312986836303E-2</v>
      </c>
    </row>
    <row r="362" spans="1:6" x14ac:dyDescent="0.35">
      <c r="A362" s="97" t="s">
        <v>2526</v>
      </c>
      <c r="B362" s="97" t="s">
        <v>2629</v>
      </c>
      <c r="C362" s="97" t="s">
        <v>2457</v>
      </c>
      <c r="D362" s="98">
        <v>7.0876258712835302E-2</v>
      </c>
      <c r="E362" s="98">
        <v>4.7429814863813598E-2</v>
      </c>
      <c r="F362" s="99">
        <v>0.82864482818838203</v>
      </c>
    </row>
    <row r="363" spans="1:6" x14ac:dyDescent="0.35">
      <c r="A363" s="97" t="s">
        <v>2525</v>
      </c>
      <c r="B363" s="97" t="s">
        <v>2630</v>
      </c>
      <c r="C363" s="97" t="s">
        <v>2454</v>
      </c>
      <c r="D363" s="98">
        <v>-0.10446830793037799</v>
      </c>
      <c r="E363" s="98">
        <v>0.79622299391995499</v>
      </c>
      <c r="F363" s="99">
        <v>0.37536832602286002</v>
      </c>
    </row>
    <row r="364" spans="1:6" x14ac:dyDescent="0.35">
      <c r="A364" s="97" t="s">
        <v>2526</v>
      </c>
      <c r="B364" s="97" t="s">
        <v>2630</v>
      </c>
      <c r="C364" s="97" t="s">
        <v>2454</v>
      </c>
      <c r="D364" s="98">
        <v>-0.42217265395515502</v>
      </c>
      <c r="E364" s="98">
        <v>8.7400656918572501</v>
      </c>
      <c r="F364" s="99">
        <v>4.4459295936874598E-3</v>
      </c>
    </row>
    <row r="365" spans="1:6" x14ac:dyDescent="0.35">
      <c r="A365" s="97" t="s">
        <v>2524</v>
      </c>
      <c r="B365" s="97" t="s">
        <v>2630</v>
      </c>
      <c r="C365" s="97" t="s">
        <v>2454</v>
      </c>
      <c r="D365" s="98">
        <v>-0.366598439302871</v>
      </c>
      <c r="E365" s="98">
        <v>8.4750936862126593</v>
      </c>
      <c r="F365" s="99">
        <v>5.2955025575782697E-3</v>
      </c>
    </row>
    <row r="366" spans="1:6" x14ac:dyDescent="0.35">
      <c r="A366" s="97" t="s">
        <v>2524</v>
      </c>
      <c r="B366" s="97" t="s">
        <v>2631</v>
      </c>
      <c r="C366" s="97" t="s">
        <v>2456</v>
      </c>
      <c r="D366" s="98">
        <v>-0.60175078944932203</v>
      </c>
      <c r="E366" s="98">
        <v>4.4744459226960096</v>
      </c>
      <c r="F366" s="99">
        <v>4.1314827371745202E-2</v>
      </c>
    </row>
    <row r="367" spans="1:6" x14ac:dyDescent="0.35">
      <c r="A367" s="97" t="s">
        <v>2525</v>
      </c>
      <c r="B367" s="97" t="s">
        <v>2631</v>
      </c>
      <c r="C367" s="97" t="s">
        <v>2456</v>
      </c>
      <c r="D367" s="98">
        <v>-0.23554238736491301</v>
      </c>
      <c r="E367" s="98">
        <v>0.99190514575746103</v>
      </c>
      <c r="F367" s="99">
        <v>0.50440790598285301</v>
      </c>
    </row>
    <row r="368" spans="1:6" x14ac:dyDescent="0.35">
      <c r="A368" s="97" t="s">
        <v>2526</v>
      </c>
      <c r="B368" s="97" t="s">
        <v>2631</v>
      </c>
      <c r="C368" s="97" t="s">
        <v>2456</v>
      </c>
      <c r="D368" s="98">
        <v>-0.644975180484465</v>
      </c>
      <c r="E368" s="98">
        <v>6.7376854831522097</v>
      </c>
      <c r="F368" s="99">
        <v>1.22391963202439E-2</v>
      </c>
    </row>
    <row r="369" spans="1:6" x14ac:dyDescent="0.35">
      <c r="A369" s="97" t="s">
        <v>2524</v>
      </c>
      <c r="B369" s="97" t="s">
        <v>2632</v>
      </c>
      <c r="C369" s="97" t="s">
        <v>2487</v>
      </c>
      <c r="D369" s="98">
        <v>0.71361478035722403</v>
      </c>
      <c r="E369" s="98">
        <v>5.7076941812492299</v>
      </c>
      <c r="F369" s="99">
        <v>2.6694264748054902E-2</v>
      </c>
    </row>
    <row r="370" spans="1:6" x14ac:dyDescent="0.35">
      <c r="A370" s="97" t="s">
        <v>2525</v>
      </c>
      <c r="B370" s="97" t="s">
        <v>2632</v>
      </c>
      <c r="C370" s="97" t="s">
        <v>2487</v>
      </c>
      <c r="D370" s="98">
        <v>-4.8421796698593103E-2</v>
      </c>
      <c r="E370" s="98">
        <v>2.2725630170855299E-2</v>
      </c>
      <c r="F370" s="99">
        <v>0.88132746414642504</v>
      </c>
    </row>
    <row r="371" spans="1:6" x14ac:dyDescent="0.35">
      <c r="A371" s="97" t="s">
        <v>2526</v>
      </c>
      <c r="B371" s="97" t="s">
        <v>2632</v>
      </c>
      <c r="C371" s="97" t="s">
        <v>2487</v>
      </c>
      <c r="D371" s="98">
        <v>0.629047902221608</v>
      </c>
      <c r="E371" s="98">
        <v>6.0200449794413604</v>
      </c>
      <c r="F371" s="99">
        <v>2.08356560589688E-2</v>
      </c>
    </row>
    <row r="372" spans="1:6" x14ac:dyDescent="0.35">
      <c r="A372" s="97" t="s">
        <v>2525</v>
      </c>
      <c r="B372" s="97" t="s">
        <v>2633</v>
      </c>
      <c r="C372" s="97" t="s">
        <v>2454</v>
      </c>
      <c r="D372" s="98">
        <v>-1.3953867710888201E-2</v>
      </c>
      <c r="E372" s="98">
        <v>1.6773354414478001E-2</v>
      </c>
      <c r="F372" s="99">
        <v>0.89733444044659305</v>
      </c>
    </row>
    <row r="373" spans="1:6" x14ac:dyDescent="0.35">
      <c r="A373" s="97" t="s">
        <v>2526</v>
      </c>
      <c r="B373" s="97" t="s">
        <v>2633</v>
      </c>
      <c r="C373" s="97" t="s">
        <v>2454</v>
      </c>
      <c r="D373" s="98">
        <v>-0.353357063108102</v>
      </c>
      <c r="E373" s="98">
        <v>7.1216328420115502</v>
      </c>
      <c r="F373" s="99">
        <v>9.7817679810982602E-3</v>
      </c>
    </row>
    <row r="374" spans="1:6" x14ac:dyDescent="0.35">
      <c r="A374" s="97" t="s">
        <v>2524</v>
      </c>
      <c r="B374" s="97" t="s">
        <v>2633</v>
      </c>
      <c r="C374" s="97" t="s">
        <v>2454</v>
      </c>
      <c r="D374" s="98">
        <v>-0.32835170412730302</v>
      </c>
      <c r="E374" s="98">
        <v>5.9269916363367603</v>
      </c>
      <c r="F374" s="99">
        <v>1.8387900179954501E-2</v>
      </c>
    </row>
    <row r="375" spans="1:6" x14ac:dyDescent="0.35">
      <c r="A375" s="97" t="s">
        <v>2525</v>
      </c>
      <c r="B375" s="97" t="s">
        <v>2634</v>
      </c>
      <c r="C375" s="97" t="s">
        <v>2454</v>
      </c>
      <c r="D375" s="98">
        <v>-0.10139860114239101</v>
      </c>
      <c r="E375" s="98">
        <v>0.27911803470443902</v>
      </c>
      <c r="F375" s="99">
        <v>0.59899796674620398</v>
      </c>
    </row>
    <row r="376" spans="1:6" x14ac:dyDescent="0.35">
      <c r="A376" s="97" t="s">
        <v>2526</v>
      </c>
      <c r="B376" s="97" t="s">
        <v>2634</v>
      </c>
      <c r="C376" s="97" t="s">
        <v>2454</v>
      </c>
      <c r="D376" s="98">
        <v>0.33559707374925701</v>
      </c>
      <c r="E376" s="98">
        <v>4.2083023368424204</v>
      </c>
      <c r="F376" s="99">
        <v>4.46014235762454E-2</v>
      </c>
    </row>
    <row r="377" spans="1:6" x14ac:dyDescent="0.35">
      <c r="A377" s="97" t="s">
        <v>2524</v>
      </c>
      <c r="B377" s="97" t="s">
        <v>2634</v>
      </c>
      <c r="C377" s="97" t="s">
        <v>2454</v>
      </c>
      <c r="D377" s="98">
        <v>0.43403762407084301</v>
      </c>
      <c r="E377" s="98">
        <v>4.4254369275991401</v>
      </c>
      <c r="F377" s="99">
        <v>4.02740038197998E-2</v>
      </c>
    </row>
    <row r="378" spans="1:6" x14ac:dyDescent="0.35">
      <c r="A378" s="97" t="s">
        <v>2525</v>
      </c>
      <c r="B378" s="97" t="s">
        <v>2635</v>
      </c>
      <c r="C378" s="97" t="s">
        <v>2454</v>
      </c>
      <c r="D378" s="98">
        <v>-1.20303492267518</v>
      </c>
      <c r="E378" s="98">
        <v>14.330930752906401</v>
      </c>
      <c r="F378" s="99">
        <v>3.26492711829031E-4</v>
      </c>
    </row>
    <row r="379" spans="1:6" x14ac:dyDescent="0.35">
      <c r="A379" s="97" t="s">
        <v>2526</v>
      </c>
      <c r="B379" s="97" t="s">
        <v>2635</v>
      </c>
      <c r="C379" s="97" t="s">
        <v>2454</v>
      </c>
      <c r="D379" s="98">
        <v>-5.6452061103851703E-2</v>
      </c>
      <c r="E379" s="98">
        <v>3.6740222257185998E-2</v>
      </c>
      <c r="F379" s="99">
        <v>0.84864239652641904</v>
      </c>
    </row>
    <row r="380" spans="1:6" x14ac:dyDescent="0.35">
      <c r="A380" s="97" t="s">
        <v>2524</v>
      </c>
      <c r="B380" s="97" t="s">
        <v>2635</v>
      </c>
      <c r="C380" s="97" t="s">
        <v>2454</v>
      </c>
      <c r="D380" s="98">
        <v>1.01997025411718</v>
      </c>
      <c r="E380" s="98">
        <v>7.3421376353624703</v>
      </c>
      <c r="F380" s="99">
        <v>9.1068360690760002E-3</v>
      </c>
    </row>
    <row r="381" spans="1:6" x14ac:dyDescent="0.35">
      <c r="A381" s="97" t="s">
        <v>2525</v>
      </c>
      <c r="B381" s="97" t="s">
        <v>2636</v>
      </c>
      <c r="C381" s="97" t="s">
        <v>2456</v>
      </c>
      <c r="D381" s="98">
        <v>-0.63775554286866398</v>
      </c>
      <c r="E381" s="98">
        <v>9.1249099938827101</v>
      </c>
      <c r="F381" s="99">
        <v>3.8608859826225099E-3</v>
      </c>
    </row>
    <row r="382" spans="1:6" x14ac:dyDescent="0.35">
      <c r="A382" s="97" t="s">
        <v>2526</v>
      </c>
      <c r="B382" s="97" t="s">
        <v>2636</v>
      </c>
      <c r="C382" s="97" t="s">
        <v>2456</v>
      </c>
      <c r="D382" s="98">
        <v>-0.11775426683271301</v>
      </c>
      <c r="E382" s="98">
        <v>0.29193013841443499</v>
      </c>
      <c r="F382" s="99">
        <v>0.591291296646964</v>
      </c>
    </row>
    <row r="383" spans="1:6" x14ac:dyDescent="0.35">
      <c r="A383" s="97" t="s">
        <v>2524</v>
      </c>
      <c r="B383" s="97" t="s">
        <v>2636</v>
      </c>
      <c r="C383" s="97" t="s">
        <v>2456</v>
      </c>
      <c r="D383" s="98">
        <v>0.54727250989908804</v>
      </c>
      <c r="E383" s="98">
        <v>6.8343178072133499</v>
      </c>
      <c r="F383" s="99">
        <v>1.2927897841820701E-2</v>
      </c>
    </row>
    <row r="384" spans="1:6" x14ac:dyDescent="0.35">
      <c r="A384" s="97" t="s">
        <v>2525</v>
      </c>
      <c r="B384" s="97" t="s">
        <v>2637</v>
      </c>
      <c r="C384" s="97" t="s">
        <v>2454</v>
      </c>
      <c r="D384" s="98">
        <v>5.0434896214794397E-2</v>
      </c>
      <c r="E384" s="98">
        <v>4.3090378870543601E-2</v>
      </c>
      <c r="F384" s="99">
        <v>0.83617490737150901</v>
      </c>
    </row>
    <row r="385" spans="1:6" x14ac:dyDescent="0.35">
      <c r="A385" s="97" t="s">
        <v>2526</v>
      </c>
      <c r="B385" s="97" t="s">
        <v>2637</v>
      </c>
      <c r="C385" s="97" t="s">
        <v>2454</v>
      </c>
      <c r="D385" s="98">
        <v>-0.73849919607816505</v>
      </c>
      <c r="E385" s="98">
        <v>6.2027414193235204</v>
      </c>
      <c r="F385" s="99">
        <v>1.5542374522411299E-2</v>
      </c>
    </row>
    <row r="386" spans="1:6" x14ac:dyDescent="0.35">
      <c r="A386" s="97" t="s">
        <v>2524</v>
      </c>
      <c r="B386" s="97" t="s">
        <v>2637</v>
      </c>
      <c r="C386" s="97" t="s">
        <v>2454</v>
      </c>
      <c r="D386" s="98">
        <v>-0.71391709660727598</v>
      </c>
      <c r="E386" s="98">
        <v>7.8333814676449496</v>
      </c>
      <c r="F386" s="99">
        <v>7.1843251418968303E-3</v>
      </c>
    </row>
    <row r="387" spans="1:6" x14ac:dyDescent="0.35">
      <c r="A387" s="97" t="s">
        <v>2524</v>
      </c>
      <c r="B387" s="97" t="s">
        <v>2638</v>
      </c>
      <c r="C387" s="97" t="s">
        <v>2487</v>
      </c>
      <c r="D387" s="98">
        <v>-1.87196557876806</v>
      </c>
      <c r="E387" s="98">
        <v>14.937142762430501</v>
      </c>
      <c r="F387" s="99">
        <v>9.4243340811285504E-4</v>
      </c>
    </row>
    <row r="388" spans="1:6" x14ac:dyDescent="0.35">
      <c r="A388" s="97" t="s">
        <v>2525</v>
      </c>
      <c r="B388" s="97" t="s">
        <v>2638</v>
      </c>
      <c r="C388" s="97" t="s">
        <v>2487</v>
      </c>
      <c r="D388" s="98">
        <v>0.40599096463041801</v>
      </c>
      <c r="E388" s="98">
        <v>0.83827588748366499</v>
      </c>
      <c r="F388" s="99">
        <v>0.36824123272383502</v>
      </c>
    </row>
    <row r="389" spans="1:6" x14ac:dyDescent="0.35">
      <c r="A389" s="97" t="s">
        <v>2526</v>
      </c>
      <c r="B389" s="97" t="s">
        <v>2638</v>
      </c>
      <c r="C389" s="97" t="s">
        <v>2487</v>
      </c>
      <c r="D389" s="98">
        <v>-1.13102601219583</v>
      </c>
      <c r="E389" s="98">
        <v>5.1207292667972704</v>
      </c>
      <c r="F389" s="99">
        <v>3.1836925810088901E-2</v>
      </c>
    </row>
    <row r="390" spans="1:6" x14ac:dyDescent="0.35">
      <c r="A390" s="97" t="s">
        <v>2525</v>
      </c>
      <c r="B390" s="97" t="s">
        <v>2639</v>
      </c>
      <c r="C390" s="97" t="s">
        <v>2454</v>
      </c>
      <c r="D390" s="98">
        <v>0.61331644653369299</v>
      </c>
      <c r="E390" s="98">
        <v>4.5664994925798501</v>
      </c>
      <c r="F390" s="99">
        <v>3.61991451579649E-2</v>
      </c>
    </row>
    <row r="391" spans="1:6" x14ac:dyDescent="0.35">
      <c r="A391" s="97" t="s">
        <v>2526</v>
      </c>
      <c r="B391" s="97" t="s">
        <v>2639</v>
      </c>
      <c r="C391" s="97" t="s">
        <v>2454</v>
      </c>
      <c r="D391" s="98">
        <v>-0.127316096278731</v>
      </c>
      <c r="E391" s="98">
        <v>0.25877230885018299</v>
      </c>
      <c r="F391" s="99">
        <v>0.61283114821820495</v>
      </c>
    </row>
    <row r="392" spans="1:6" x14ac:dyDescent="0.35">
      <c r="A392" s="97" t="s">
        <v>2524</v>
      </c>
      <c r="B392" s="97" t="s">
        <v>2639</v>
      </c>
      <c r="C392" s="97" t="s">
        <v>2454</v>
      </c>
      <c r="D392" s="98">
        <v>-0.73501789120886796</v>
      </c>
      <c r="E392" s="98">
        <v>4.2597094839535199</v>
      </c>
      <c r="F392" s="99">
        <v>4.4045274297230201E-2</v>
      </c>
    </row>
    <row r="393" spans="1:6" x14ac:dyDescent="0.35">
      <c r="A393" s="97" t="s">
        <v>2525</v>
      </c>
      <c r="B393" s="97" t="s">
        <v>2640</v>
      </c>
      <c r="C393" s="97" t="s">
        <v>2456</v>
      </c>
      <c r="D393" s="98">
        <v>7.8577210336020793E-3</v>
      </c>
      <c r="E393" s="98">
        <v>5.7532938425509798E-4</v>
      </c>
      <c r="F393" s="99">
        <v>0.98095297417589999</v>
      </c>
    </row>
    <row r="394" spans="1:6" x14ac:dyDescent="0.35">
      <c r="A394" s="97" t="s">
        <v>2526</v>
      </c>
      <c r="B394" s="97" t="s">
        <v>2640</v>
      </c>
      <c r="C394" s="97" t="s">
        <v>2456</v>
      </c>
      <c r="D394" s="98">
        <v>0.91588272347156396</v>
      </c>
      <c r="E394" s="98">
        <v>10.627764741728701</v>
      </c>
      <c r="F394" s="99">
        <v>1.9673050636869801E-3</v>
      </c>
    </row>
    <row r="395" spans="1:6" x14ac:dyDescent="0.35">
      <c r="A395" s="97" t="s">
        <v>2524</v>
      </c>
      <c r="B395" s="97" t="s">
        <v>2640</v>
      </c>
      <c r="C395" s="97" t="s">
        <v>2456</v>
      </c>
      <c r="D395" s="98">
        <v>0.85106718005968196</v>
      </c>
      <c r="E395" s="98">
        <v>9.8989690568731898</v>
      </c>
      <c r="F395" s="99">
        <v>3.2905226715697401E-3</v>
      </c>
    </row>
    <row r="396" spans="1:6" x14ac:dyDescent="0.35">
      <c r="A396" s="97" t="s">
        <v>2525</v>
      </c>
      <c r="B396" s="97" t="s">
        <v>2641</v>
      </c>
      <c r="C396" s="97" t="s">
        <v>2456</v>
      </c>
      <c r="D396" s="98">
        <v>-0.322239666898267</v>
      </c>
      <c r="E396" s="98">
        <v>7.1126934846358898</v>
      </c>
      <c r="F396" s="99">
        <v>1.01028646190585E-2</v>
      </c>
    </row>
    <row r="397" spans="1:6" x14ac:dyDescent="0.35">
      <c r="A397" s="97" t="s">
        <v>2526</v>
      </c>
      <c r="B397" s="97" t="s">
        <v>2641</v>
      </c>
      <c r="C397" s="97" t="s">
        <v>2456</v>
      </c>
      <c r="D397" s="98">
        <v>0.25317026765418399</v>
      </c>
      <c r="E397" s="98">
        <v>2.9574818176727602</v>
      </c>
      <c r="F397" s="99">
        <v>9.1423917206115105E-2</v>
      </c>
    </row>
    <row r="398" spans="1:6" x14ac:dyDescent="0.35">
      <c r="A398" s="97" t="s">
        <v>2524</v>
      </c>
      <c r="B398" s="97" t="s">
        <v>2641</v>
      </c>
      <c r="C398" s="97" t="s">
        <v>2456</v>
      </c>
      <c r="D398" s="98">
        <v>0.49496849661466402</v>
      </c>
      <c r="E398" s="98">
        <v>6.7444614349917602</v>
      </c>
      <c r="F398" s="99">
        <v>1.3485920500703E-2</v>
      </c>
    </row>
    <row r="399" spans="1:6" x14ac:dyDescent="0.35">
      <c r="A399" s="97" t="s">
        <v>2525</v>
      </c>
      <c r="B399" s="97" t="s">
        <v>2642</v>
      </c>
      <c r="C399" s="97" t="s">
        <v>2456</v>
      </c>
      <c r="D399" s="98">
        <v>0.46037180393207799</v>
      </c>
      <c r="E399" s="98">
        <v>4.5980241279310299</v>
      </c>
      <c r="F399" s="99">
        <v>3.6568712781697599E-2</v>
      </c>
    </row>
    <row r="400" spans="1:6" x14ac:dyDescent="0.35">
      <c r="A400" s="97" t="s">
        <v>2526</v>
      </c>
      <c r="B400" s="97" t="s">
        <v>2642</v>
      </c>
      <c r="C400" s="97" t="s">
        <v>2456</v>
      </c>
      <c r="D400" s="98">
        <v>-0.29017769279139</v>
      </c>
      <c r="E400" s="98">
        <v>1.7374389730141799</v>
      </c>
      <c r="F400" s="99">
        <v>0.193236392093317</v>
      </c>
    </row>
    <row r="401" spans="1:6" x14ac:dyDescent="0.35">
      <c r="A401" s="97" t="s">
        <v>2524</v>
      </c>
      <c r="B401" s="97" t="s">
        <v>2642</v>
      </c>
      <c r="C401" s="97" t="s">
        <v>2456</v>
      </c>
      <c r="D401" s="98">
        <v>-0.79006819068938605</v>
      </c>
      <c r="E401" s="98">
        <v>9.4009753866373895</v>
      </c>
      <c r="F401" s="99">
        <v>4.0741523080936202E-3</v>
      </c>
    </row>
    <row r="402" spans="1:6" x14ac:dyDescent="0.35">
      <c r="A402" s="97" t="s">
        <v>2524</v>
      </c>
      <c r="B402" s="97" t="s">
        <v>2643</v>
      </c>
      <c r="C402" s="97" t="s">
        <v>2487</v>
      </c>
      <c r="D402" s="98">
        <v>-1.0120123031999</v>
      </c>
      <c r="E402" s="98">
        <v>7.2233116325503097</v>
      </c>
      <c r="F402" s="99">
        <v>1.4034202937334799E-2</v>
      </c>
    </row>
    <row r="403" spans="1:6" x14ac:dyDescent="0.35">
      <c r="A403" s="97" t="s">
        <v>2525</v>
      </c>
      <c r="B403" s="97" t="s">
        <v>2643</v>
      </c>
      <c r="C403" s="97" t="s">
        <v>2487</v>
      </c>
      <c r="D403" s="98">
        <v>1.29759620370821</v>
      </c>
      <c r="E403" s="98">
        <v>9.9869419109849797</v>
      </c>
      <c r="F403" s="99">
        <v>3.9527913833749201E-3</v>
      </c>
    </row>
    <row r="404" spans="1:6" x14ac:dyDescent="0.35">
      <c r="A404" s="97" t="s">
        <v>2526</v>
      </c>
      <c r="B404" s="97" t="s">
        <v>2643</v>
      </c>
      <c r="C404" s="97" t="s">
        <v>2487</v>
      </c>
      <c r="D404" s="98">
        <v>0.64479200902252698</v>
      </c>
      <c r="E404" s="98">
        <v>4.4616415600614303</v>
      </c>
      <c r="F404" s="99">
        <v>4.39925087760746E-2</v>
      </c>
    </row>
    <row r="405" spans="1:6" x14ac:dyDescent="0.35">
      <c r="A405" s="97" t="s">
        <v>2525</v>
      </c>
      <c r="B405" s="97" t="s">
        <v>2644</v>
      </c>
      <c r="C405" s="97" t="s">
        <v>2456</v>
      </c>
      <c r="D405" s="98">
        <v>0.67298988152716199</v>
      </c>
      <c r="E405" s="98">
        <v>4.9077111574962098</v>
      </c>
      <c r="F405" s="99">
        <v>3.10136852861858E-2</v>
      </c>
    </row>
    <row r="406" spans="1:6" x14ac:dyDescent="0.35">
      <c r="A406" s="97" t="s">
        <v>2526</v>
      </c>
      <c r="B406" s="97" t="s">
        <v>2644</v>
      </c>
      <c r="C406" s="97" t="s">
        <v>2456</v>
      </c>
      <c r="D406" s="98">
        <v>-0.24910473089874099</v>
      </c>
      <c r="E406" s="98">
        <v>0.66132872754394201</v>
      </c>
      <c r="F406" s="99">
        <v>0.41979642607895901</v>
      </c>
    </row>
    <row r="407" spans="1:6" x14ac:dyDescent="0.35">
      <c r="A407" s="97" t="s">
        <v>2524</v>
      </c>
      <c r="B407" s="97" t="s">
        <v>2644</v>
      </c>
      <c r="C407" s="97" t="s">
        <v>2456</v>
      </c>
      <c r="D407" s="98">
        <v>-0.85390844328977</v>
      </c>
      <c r="E407" s="98">
        <v>5.6883233579142898</v>
      </c>
      <c r="F407" s="99">
        <v>2.2404602021089799E-2</v>
      </c>
    </row>
    <row r="408" spans="1:6" x14ac:dyDescent="0.35">
      <c r="A408" s="97" t="s">
        <v>2525</v>
      </c>
      <c r="B408" s="97" t="s">
        <v>2645</v>
      </c>
      <c r="C408" s="97" t="s">
        <v>2456</v>
      </c>
      <c r="D408" s="98">
        <v>1.01767153817652</v>
      </c>
      <c r="E408" s="98">
        <v>5.5337262523025998</v>
      </c>
      <c r="F408" s="99">
        <v>2.2362472944077401E-2</v>
      </c>
    </row>
    <row r="409" spans="1:6" x14ac:dyDescent="0.35">
      <c r="A409" s="97" t="s">
        <v>2526</v>
      </c>
      <c r="B409" s="97" t="s">
        <v>2645</v>
      </c>
      <c r="C409" s="97" t="s">
        <v>2456</v>
      </c>
      <c r="D409" s="98">
        <v>-0.22091198386957001</v>
      </c>
      <c r="E409" s="98">
        <v>0.19766971854443699</v>
      </c>
      <c r="F409" s="99">
        <v>0.65845203397643803</v>
      </c>
    </row>
    <row r="410" spans="1:6" x14ac:dyDescent="0.35">
      <c r="A410" s="97" t="s">
        <v>2524</v>
      </c>
      <c r="B410" s="97" t="s">
        <v>2645</v>
      </c>
      <c r="C410" s="97" t="s">
        <v>2456</v>
      </c>
      <c r="D410" s="98">
        <v>-1.30009993750303</v>
      </c>
      <c r="E410" s="98">
        <v>6.1888417583825897</v>
      </c>
      <c r="F410" s="99">
        <v>1.75684277682004E-2</v>
      </c>
    </row>
    <row r="411" spans="1:6" x14ac:dyDescent="0.35">
      <c r="A411" s="97" t="s">
        <v>2525</v>
      </c>
      <c r="B411" s="97" t="s">
        <v>2646</v>
      </c>
      <c r="C411" s="97" t="s">
        <v>2456</v>
      </c>
      <c r="D411" s="98">
        <v>1.26761934770964</v>
      </c>
      <c r="E411" s="98">
        <v>13.215354494840801</v>
      </c>
      <c r="F411" s="99">
        <v>6.2404919343304801E-4</v>
      </c>
    </row>
    <row r="412" spans="1:6" x14ac:dyDescent="0.35">
      <c r="A412" s="97" t="s">
        <v>2526</v>
      </c>
      <c r="B412" s="97" t="s">
        <v>2646</v>
      </c>
      <c r="C412" s="97" t="s">
        <v>2456</v>
      </c>
      <c r="D412" s="98">
        <v>-0.137788142545367</v>
      </c>
      <c r="E412" s="98">
        <v>0.16533930480558001</v>
      </c>
      <c r="F412" s="99">
        <v>0.68595507270284295</v>
      </c>
    </row>
    <row r="413" spans="1:6" x14ac:dyDescent="0.35">
      <c r="A413" s="97" t="s">
        <v>2524</v>
      </c>
      <c r="B413" s="97" t="s">
        <v>2646</v>
      </c>
      <c r="C413" s="97" t="s">
        <v>2456</v>
      </c>
      <c r="D413" s="98">
        <v>-1.5652056826184799</v>
      </c>
      <c r="E413" s="98">
        <v>17.158970675047701</v>
      </c>
      <c r="F413" s="99">
        <v>1.9564472692296101E-4</v>
      </c>
    </row>
    <row r="414" spans="1:6" x14ac:dyDescent="0.35">
      <c r="A414" s="97" t="s">
        <v>2524</v>
      </c>
      <c r="B414" s="97" t="s">
        <v>2646</v>
      </c>
      <c r="C414" s="97" t="s">
        <v>2457</v>
      </c>
      <c r="D414" s="98">
        <v>-1.0290706993385901</v>
      </c>
      <c r="E414" s="98">
        <v>7.1630924818761201</v>
      </c>
      <c r="F414" s="99">
        <v>1.1186105029549399E-2</v>
      </c>
    </row>
    <row r="415" spans="1:6" x14ac:dyDescent="0.35">
      <c r="A415" s="97" t="s">
        <v>2524</v>
      </c>
      <c r="B415" s="97" t="s">
        <v>2646</v>
      </c>
      <c r="C415" s="97" t="s">
        <v>2488</v>
      </c>
      <c r="D415" s="98">
        <v>-0.65475362987213703</v>
      </c>
      <c r="E415" s="98">
        <v>4.2502993153648196</v>
      </c>
      <c r="F415" s="99">
        <v>4.4918093706050599E-2</v>
      </c>
    </row>
    <row r="416" spans="1:6" x14ac:dyDescent="0.35">
      <c r="A416" s="97" t="s">
        <v>2525</v>
      </c>
      <c r="B416" s="97" t="s">
        <v>2646</v>
      </c>
      <c r="C416" s="97" t="s">
        <v>2488</v>
      </c>
      <c r="D416" s="98">
        <v>0.69297953328176498</v>
      </c>
      <c r="E416" s="98">
        <v>4.2236179290017803</v>
      </c>
      <c r="F416" s="99">
        <v>4.5253948139950498E-2</v>
      </c>
    </row>
    <row r="417" spans="1:6" x14ac:dyDescent="0.35">
      <c r="A417" s="97" t="s">
        <v>2526</v>
      </c>
      <c r="B417" s="97" t="s">
        <v>2646</v>
      </c>
      <c r="C417" s="97" t="s">
        <v>2488</v>
      </c>
      <c r="D417" s="98">
        <v>7.6745402943278803E-3</v>
      </c>
      <c r="E417" s="98">
        <v>1.31756054290791E-3</v>
      </c>
      <c r="F417" s="99">
        <v>0.97120039647880596</v>
      </c>
    </row>
    <row r="418" spans="1:6" x14ac:dyDescent="0.35">
      <c r="A418" s="97" t="s">
        <v>2525</v>
      </c>
      <c r="B418" s="97" t="s">
        <v>2646</v>
      </c>
      <c r="C418" s="97" t="s">
        <v>2457</v>
      </c>
      <c r="D418" s="98">
        <v>1.3378504094308199</v>
      </c>
      <c r="E418" s="98">
        <v>8.7865067066007807</v>
      </c>
      <c r="F418" s="99">
        <v>4.7899961652787398E-3</v>
      </c>
    </row>
    <row r="419" spans="1:6" x14ac:dyDescent="0.35">
      <c r="A419" s="97" t="s">
        <v>2526</v>
      </c>
      <c r="B419" s="97" t="s">
        <v>2646</v>
      </c>
      <c r="C419" s="97" t="s">
        <v>2457</v>
      </c>
      <c r="D419" s="98">
        <v>-6.37044984974168E-2</v>
      </c>
      <c r="E419" s="98">
        <v>1.8263655004989301E-2</v>
      </c>
      <c r="F419" s="99">
        <v>0.89313986629502296</v>
      </c>
    </row>
    <row r="420" spans="1:6" x14ac:dyDescent="0.35">
      <c r="A420" s="97" t="s">
        <v>2525</v>
      </c>
      <c r="B420" s="97" t="s">
        <v>2647</v>
      </c>
      <c r="C420" s="97" t="s">
        <v>2456</v>
      </c>
      <c r="D420" s="98">
        <v>0.90050044188956202</v>
      </c>
      <c r="E420" s="98">
        <v>8.3723868385092306</v>
      </c>
      <c r="F420" s="99">
        <v>5.5001616764602896E-3</v>
      </c>
    </row>
    <row r="421" spans="1:6" x14ac:dyDescent="0.35">
      <c r="A421" s="97" t="s">
        <v>2526</v>
      </c>
      <c r="B421" s="97" t="s">
        <v>2647</v>
      </c>
      <c r="C421" s="97" t="s">
        <v>2456</v>
      </c>
      <c r="D421" s="98">
        <v>-0.49644259238369998</v>
      </c>
      <c r="E421" s="98">
        <v>2.3743069296129602</v>
      </c>
      <c r="F421" s="99">
        <v>0.12940566796079001</v>
      </c>
    </row>
    <row r="422" spans="1:6" x14ac:dyDescent="0.35">
      <c r="A422" s="97" t="s">
        <v>2524</v>
      </c>
      <c r="B422" s="97" t="s">
        <v>2647</v>
      </c>
      <c r="C422" s="97" t="s">
        <v>2456</v>
      </c>
      <c r="D422" s="98">
        <v>-1.61374081154783</v>
      </c>
      <c r="E422" s="98">
        <v>18.263929444776501</v>
      </c>
      <c r="F422" s="99">
        <v>1.3247185165989601E-4</v>
      </c>
    </row>
    <row r="423" spans="1:6" x14ac:dyDescent="0.35">
      <c r="A423" s="97" t="s">
        <v>2524</v>
      </c>
      <c r="B423" s="97" t="s">
        <v>2648</v>
      </c>
      <c r="C423" s="97" t="s">
        <v>2457</v>
      </c>
      <c r="D423" s="98">
        <v>-0.88250830213824705</v>
      </c>
      <c r="E423" s="98">
        <v>5.7917524874683002</v>
      </c>
      <c r="F423" s="99">
        <v>2.1431959459285499E-2</v>
      </c>
    </row>
    <row r="424" spans="1:6" x14ac:dyDescent="0.35">
      <c r="A424" s="97" t="s">
        <v>2525</v>
      </c>
      <c r="B424" s="97" t="s">
        <v>2648</v>
      </c>
      <c r="C424" s="97" t="s">
        <v>2457</v>
      </c>
      <c r="D424" s="98">
        <v>0.763292208210546</v>
      </c>
      <c r="E424" s="98">
        <v>4.6470202595021703</v>
      </c>
      <c r="F424" s="99">
        <v>3.6360127588088501E-2</v>
      </c>
    </row>
    <row r="425" spans="1:6" x14ac:dyDescent="0.35">
      <c r="A425" s="97" t="s">
        <v>2524</v>
      </c>
      <c r="B425" s="97" t="s">
        <v>2649</v>
      </c>
      <c r="C425" s="97" t="s">
        <v>2489</v>
      </c>
      <c r="D425" s="98">
        <v>-1.34145408525012</v>
      </c>
      <c r="E425" s="98">
        <v>4.9163148391735696</v>
      </c>
      <c r="F425" s="99">
        <v>4.1682300950106103E-2</v>
      </c>
    </row>
    <row r="426" spans="1:6" x14ac:dyDescent="0.35">
      <c r="A426" s="97" t="s">
        <v>2525</v>
      </c>
      <c r="B426" s="97" t="s">
        <v>2649</v>
      </c>
      <c r="C426" s="97" t="s">
        <v>2489</v>
      </c>
      <c r="D426" s="98">
        <v>0.154760471073315</v>
      </c>
      <c r="E426" s="98">
        <v>0.150024977741708</v>
      </c>
      <c r="F426" s="99">
        <v>0.70217083130801405</v>
      </c>
    </row>
    <row r="427" spans="1:6" x14ac:dyDescent="0.35">
      <c r="A427" s="97" t="s">
        <v>2526</v>
      </c>
      <c r="B427" s="97" t="s">
        <v>2649</v>
      </c>
      <c r="C427" s="97" t="s">
        <v>2489</v>
      </c>
      <c r="D427" s="98">
        <v>-1.06063295230308</v>
      </c>
      <c r="E427" s="98">
        <v>4.3313555269595598</v>
      </c>
      <c r="F427" s="99">
        <v>4.9420261245871303E-2</v>
      </c>
    </row>
    <row r="428" spans="1:6" x14ac:dyDescent="0.35">
      <c r="A428" s="97" t="s">
        <v>2524</v>
      </c>
      <c r="B428" s="97" t="s">
        <v>2650</v>
      </c>
      <c r="C428" s="97" t="s">
        <v>2457</v>
      </c>
      <c r="D428" s="98">
        <v>0.88599881525445001</v>
      </c>
      <c r="E428" s="98">
        <v>10.0900858567898</v>
      </c>
      <c r="F428" s="99">
        <v>3.07959192826177E-3</v>
      </c>
    </row>
    <row r="429" spans="1:6" x14ac:dyDescent="0.35">
      <c r="A429" s="97" t="s">
        <v>2525</v>
      </c>
      <c r="B429" s="97" t="s">
        <v>2650</v>
      </c>
      <c r="C429" s="97" t="s">
        <v>2457</v>
      </c>
      <c r="D429" s="98">
        <v>-0.223004435513253</v>
      </c>
      <c r="E429" s="98">
        <v>0.49891630615556998</v>
      </c>
      <c r="F429" s="99">
        <v>0.48353051796840801</v>
      </c>
    </row>
    <row r="430" spans="1:6" x14ac:dyDescent="0.35">
      <c r="A430" s="97" t="s">
        <v>2526</v>
      </c>
      <c r="B430" s="97" t="s">
        <v>2650</v>
      </c>
      <c r="C430" s="97" t="s">
        <v>2457</v>
      </c>
      <c r="D430" s="98">
        <v>0.71218196906193199</v>
      </c>
      <c r="E430" s="98">
        <v>8.3045198117988797</v>
      </c>
      <c r="F430" s="99">
        <v>6.1884498258409004E-3</v>
      </c>
    </row>
    <row r="431" spans="1:6" x14ac:dyDescent="0.35">
      <c r="A431" s="97" t="s">
        <v>2525</v>
      </c>
      <c r="B431" s="97" t="s">
        <v>2651</v>
      </c>
      <c r="C431" s="97" t="s">
        <v>2456</v>
      </c>
      <c r="D431" s="98">
        <v>-0.72859458616699602</v>
      </c>
      <c r="E431" s="98">
        <v>5.7690636829615602</v>
      </c>
      <c r="F431" s="99">
        <v>1.9813265999338199E-2</v>
      </c>
    </row>
    <row r="432" spans="1:6" x14ac:dyDescent="0.35">
      <c r="A432" s="97" t="s">
        <v>2526</v>
      </c>
      <c r="B432" s="97" t="s">
        <v>2651</v>
      </c>
      <c r="C432" s="97" t="s">
        <v>2456</v>
      </c>
      <c r="D432" s="98">
        <v>0.15651988545489001</v>
      </c>
      <c r="E432" s="98">
        <v>0.34133570000334101</v>
      </c>
      <c r="F432" s="99">
        <v>0.561583496875106</v>
      </c>
    </row>
    <row r="433" spans="1:6" x14ac:dyDescent="0.35">
      <c r="A433" s="97" t="s">
        <v>2524</v>
      </c>
      <c r="B433" s="97" t="s">
        <v>2651</v>
      </c>
      <c r="C433" s="97" t="s">
        <v>2456</v>
      </c>
      <c r="D433" s="98">
        <v>0.77925169499664504</v>
      </c>
      <c r="E433" s="98">
        <v>6.3178621275185201</v>
      </c>
      <c r="F433" s="99">
        <v>1.6513813874965699E-2</v>
      </c>
    </row>
    <row r="434" spans="1:6" x14ac:dyDescent="0.35">
      <c r="A434" s="97" t="s">
        <v>2525</v>
      </c>
      <c r="B434" s="97" t="s">
        <v>2652</v>
      </c>
      <c r="C434" s="97" t="s">
        <v>2454</v>
      </c>
      <c r="D434" s="98">
        <v>-6.0133777748884398E-2</v>
      </c>
      <c r="E434" s="98">
        <v>0.14204544082906501</v>
      </c>
      <c r="F434" s="99">
        <v>0.70742823088054596</v>
      </c>
    </row>
    <row r="435" spans="1:6" x14ac:dyDescent="0.35">
      <c r="A435" s="97" t="s">
        <v>2526</v>
      </c>
      <c r="B435" s="97" t="s">
        <v>2652</v>
      </c>
      <c r="C435" s="97" t="s">
        <v>2454</v>
      </c>
      <c r="D435" s="98">
        <v>-0.43834149004955802</v>
      </c>
      <c r="E435" s="98">
        <v>5.5605321326833597</v>
      </c>
      <c r="F435" s="99">
        <v>2.16481664206827E-2</v>
      </c>
    </row>
    <row r="436" spans="1:6" x14ac:dyDescent="0.35">
      <c r="A436" s="97" t="s">
        <v>2524</v>
      </c>
      <c r="B436" s="97" t="s">
        <v>2652</v>
      </c>
      <c r="C436" s="97" t="s">
        <v>2454</v>
      </c>
      <c r="D436" s="98">
        <v>-0.36222095484368</v>
      </c>
      <c r="E436" s="98">
        <v>4.0758531109936396</v>
      </c>
      <c r="F436" s="99">
        <v>4.8682910691177701E-2</v>
      </c>
    </row>
    <row r="437" spans="1:6" x14ac:dyDescent="0.35">
      <c r="A437" s="97" t="s">
        <v>2524</v>
      </c>
      <c r="B437" s="97" t="s">
        <v>2653</v>
      </c>
      <c r="C437" s="97" t="s">
        <v>2457</v>
      </c>
      <c r="D437" s="98">
        <v>0.63228931378543496</v>
      </c>
      <c r="E437" s="98">
        <v>6.1865099568667503</v>
      </c>
      <c r="F437" s="99">
        <v>1.77108335044069E-2</v>
      </c>
    </row>
    <row r="438" spans="1:6" x14ac:dyDescent="0.35">
      <c r="A438" s="97" t="s">
        <v>2525</v>
      </c>
      <c r="B438" s="97" t="s">
        <v>2653</v>
      </c>
      <c r="C438" s="97" t="s">
        <v>2457</v>
      </c>
      <c r="D438" s="98">
        <v>0.38714409680762801</v>
      </c>
      <c r="E438" s="98">
        <v>1.6794616829782101</v>
      </c>
      <c r="F438" s="99">
        <v>0.20144529973394901</v>
      </c>
    </row>
    <row r="439" spans="1:6" x14ac:dyDescent="0.35">
      <c r="A439" s="97" t="s">
        <v>2526</v>
      </c>
      <c r="B439" s="97" t="s">
        <v>2653</v>
      </c>
      <c r="C439" s="97" t="s">
        <v>2457</v>
      </c>
      <c r="D439" s="98">
        <v>0.77574686455600605</v>
      </c>
      <c r="E439" s="98">
        <v>9.4534253112988598</v>
      </c>
      <c r="F439" s="99">
        <v>3.68392217353939E-3</v>
      </c>
    </row>
    <row r="440" spans="1:6" x14ac:dyDescent="0.35">
      <c r="A440" s="97" t="s">
        <v>2525</v>
      </c>
      <c r="B440" s="97" t="s">
        <v>2654</v>
      </c>
      <c r="C440" s="97" t="s">
        <v>2454</v>
      </c>
      <c r="D440" s="98">
        <v>3.1652535704371397E-2</v>
      </c>
      <c r="E440" s="98">
        <v>0.10865323509676</v>
      </c>
      <c r="F440" s="99">
        <v>0.78983242963094402</v>
      </c>
    </row>
    <row r="441" spans="1:6" x14ac:dyDescent="0.35">
      <c r="A441" s="97" t="s">
        <v>2526</v>
      </c>
      <c r="B441" s="97" t="s">
        <v>2654</v>
      </c>
      <c r="C441" s="97" t="s">
        <v>2454</v>
      </c>
      <c r="D441" s="98">
        <v>0.36286823023647702</v>
      </c>
      <c r="E441" s="98">
        <v>15.825242841191301</v>
      </c>
      <c r="F441" s="99">
        <v>1.89720726809876E-4</v>
      </c>
    </row>
    <row r="442" spans="1:6" x14ac:dyDescent="0.35">
      <c r="A442" s="97" t="s">
        <v>2524</v>
      </c>
      <c r="B442" s="97" t="s">
        <v>2654</v>
      </c>
      <c r="C442" s="97" t="s">
        <v>2454</v>
      </c>
      <c r="D442" s="98">
        <v>0.35444343132286199</v>
      </c>
      <c r="E442" s="98">
        <v>11.7535083165725</v>
      </c>
      <c r="F442" s="99">
        <v>1.1974684719813799E-3</v>
      </c>
    </row>
    <row r="443" spans="1:6" x14ac:dyDescent="0.35">
      <c r="A443" s="97" t="s">
        <v>2525</v>
      </c>
      <c r="B443" s="97" t="s">
        <v>2655</v>
      </c>
      <c r="C443" s="97" t="s">
        <v>2454</v>
      </c>
      <c r="D443" s="98">
        <v>-0.21721843517546699</v>
      </c>
      <c r="E443" s="98">
        <v>0.83821840072494103</v>
      </c>
      <c r="F443" s="99">
        <v>0.36313852659016899</v>
      </c>
    </row>
    <row r="444" spans="1:6" x14ac:dyDescent="0.35">
      <c r="A444" s="97" t="s">
        <v>2526</v>
      </c>
      <c r="B444" s="97" t="s">
        <v>2655</v>
      </c>
      <c r="C444" s="97" t="s">
        <v>2454</v>
      </c>
      <c r="D444" s="98">
        <v>-0.619828783560603</v>
      </c>
      <c r="E444" s="98">
        <v>6.1753720406407204</v>
      </c>
      <c r="F444" s="99">
        <v>1.57612555514734E-2</v>
      </c>
    </row>
    <row r="445" spans="1:6" x14ac:dyDescent="0.35">
      <c r="A445" s="97" t="s">
        <v>2524</v>
      </c>
      <c r="B445" s="97" t="s">
        <v>2655</v>
      </c>
      <c r="C445" s="97" t="s">
        <v>2454</v>
      </c>
      <c r="D445" s="98">
        <v>-0.46975952347668498</v>
      </c>
      <c r="E445" s="98">
        <v>4.0502425816389502</v>
      </c>
      <c r="F445" s="99">
        <v>4.9369991668722503E-2</v>
      </c>
    </row>
    <row r="446" spans="1:6" x14ac:dyDescent="0.35">
      <c r="A446" s="97" t="s">
        <v>2524</v>
      </c>
      <c r="B446" s="97" t="s">
        <v>2656</v>
      </c>
      <c r="C446" s="97" t="s">
        <v>2487</v>
      </c>
      <c r="D446" s="98">
        <v>-0.89838387867931302</v>
      </c>
      <c r="E446" s="98">
        <v>5.4244509348478998</v>
      </c>
      <c r="F446" s="99">
        <v>3.0279892849791601E-2</v>
      </c>
    </row>
    <row r="447" spans="1:6" x14ac:dyDescent="0.35">
      <c r="A447" s="97" t="s">
        <v>2525</v>
      </c>
      <c r="B447" s="97" t="s">
        <v>2656</v>
      </c>
      <c r="C447" s="97" t="s">
        <v>2487</v>
      </c>
      <c r="D447" s="98">
        <v>4.22089474583425E-2</v>
      </c>
      <c r="E447" s="98">
        <v>1.40301772213096E-2</v>
      </c>
      <c r="F447" s="99">
        <v>0.90661538742464198</v>
      </c>
    </row>
    <row r="448" spans="1:6" x14ac:dyDescent="0.35">
      <c r="A448" s="97" t="s">
        <v>2526</v>
      </c>
      <c r="B448" s="97" t="s">
        <v>2656</v>
      </c>
      <c r="C448" s="97" t="s">
        <v>2487</v>
      </c>
      <c r="D448" s="98">
        <v>-0.79032792253517403</v>
      </c>
      <c r="E448" s="98">
        <v>4.5362587162910302</v>
      </c>
      <c r="F448" s="99">
        <v>4.2385760445016199E-2</v>
      </c>
    </row>
    <row r="449" spans="1:6" x14ac:dyDescent="0.35">
      <c r="A449" s="97" t="s">
        <v>2525</v>
      </c>
      <c r="B449" s="97" t="s">
        <v>2657</v>
      </c>
      <c r="C449" s="97" t="s">
        <v>2456</v>
      </c>
      <c r="D449" s="98">
        <v>0.75891220525136105</v>
      </c>
      <c r="E449" s="98">
        <v>11.7922191971352</v>
      </c>
      <c r="F449" s="99">
        <v>1.1558947943088899E-3</v>
      </c>
    </row>
    <row r="450" spans="1:6" x14ac:dyDescent="0.35">
      <c r="A450" s="97" t="s">
        <v>2526</v>
      </c>
      <c r="B450" s="97" t="s">
        <v>2657</v>
      </c>
      <c r="C450" s="97" t="s">
        <v>2456</v>
      </c>
      <c r="D450" s="98">
        <v>-0.344103595879791</v>
      </c>
      <c r="E450" s="98">
        <v>1.9621440912852499</v>
      </c>
      <c r="F450" s="99">
        <v>0.167219152594002</v>
      </c>
    </row>
    <row r="451" spans="1:6" x14ac:dyDescent="0.35">
      <c r="A451" s="97" t="s">
        <v>2524</v>
      </c>
      <c r="B451" s="97" t="s">
        <v>2657</v>
      </c>
      <c r="C451" s="97" t="s">
        <v>2456</v>
      </c>
      <c r="D451" s="98">
        <v>-1.29624110332655</v>
      </c>
      <c r="E451" s="98">
        <v>27.252803063207601</v>
      </c>
      <c r="F451" s="99">
        <v>7.4341648154098198E-6</v>
      </c>
    </row>
    <row r="452" spans="1:6" x14ac:dyDescent="0.35">
      <c r="A452" s="97" t="s">
        <v>2525</v>
      </c>
      <c r="B452" s="97" t="s">
        <v>2658</v>
      </c>
      <c r="C452" s="97" t="s">
        <v>2454</v>
      </c>
      <c r="D452" s="98">
        <v>0.53758787886071002</v>
      </c>
      <c r="E452" s="98">
        <v>9.4798074318435592</v>
      </c>
      <c r="F452" s="99">
        <v>2.9941185816410201E-3</v>
      </c>
    </row>
    <row r="453" spans="1:6" x14ac:dyDescent="0.35">
      <c r="A453" s="97" t="s">
        <v>2526</v>
      </c>
      <c r="B453" s="97" t="s">
        <v>2658</v>
      </c>
      <c r="C453" s="97" t="s">
        <v>2454</v>
      </c>
      <c r="D453" s="98">
        <v>4.9623223945306098E-2</v>
      </c>
      <c r="E453" s="98">
        <v>7.8215241467459104E-2</v>
      </c>
      <c r="F453" s="99">
        <v>0.78069306494065605</v>
      </c>
    </row>
    <row r="454" spans="1:6" x14ac:dyDescent="0.35">
      <c r="A454" s="97" t="s">
        <v>2524</v>
      </c>
      <c r="B454" s="97" t="s">
        <v>2658</v>
      </c>
      <c r="C454" s="97" t="s">
        <v>2454</v>
      </c>
      <c r="D454" s="98">
        <v>-0.43932382178642598</v>
      </c>
      <c r="E454" s="98">
        <v>5.3710226832486496</v>
      </c>
      <c r="F454" s="99">
        <v>2.44537030830973E-2</v>
      </c>
    </row>
    <row r="455" spans="1:6" x14ac:dyDescent="0.35">
      <c r="A455" s="97" t="s">
        <v>2524</v>
      </c>
      <c r="B455" s="97" t="s">
        <v>2659</v>
      </c>
      <c r="C455" s="97" t="s">
        <v>2457</v>
      </c>
      <c r="D455" s="98">
        <v>-0.44710002367345802</v>
      </c>
      <c r="E455" s="98">
        <v>4.4012078768152199</v>
      </c>
      <c r="F455" s="99">
        <v>4.3093056733242797E-2</v>
      </c>
    </row>
    <row r="456" spans="1:6" x14ac:dyDescent="0.35">
      <c r="A456" s="97" t="s">
        <v>2525</v>
      </c>
      <c r="B456" s="97" t="s">
        <v>2659</v>
      </c>
      <c r="C456" s="97" t="s">
        <v>2457</v>
      </c>
      <c r="D456" s="98">
        <v>0.54273837162210004</v>
      </c>
      <c r="E456" s="98">
        <v>6.1716886555767898</v>
      </c>
      <c r="F456" s="99">
        <v>1.6673868799193699E-2</v>
      </c>
    </row>
    <row r="457" spans="1:6" x14ac:dyDescent="0.35">
      <c r="A457" s="97" t="s">
        <v>2526</v>
      </c>
      <c r="B457" s="97" t="s">
        <v>2659</v>
      </c>
      <c r="C457" s="97" t="s">
        <v>2457</v>
      </c>
      <c r="D457" s="98">
        <v>8.0021090597639497E-2</v>
      </c>
      <c r="E457" s="98">
        <v>0.14664729311734701</v>
      </c>
      <c r="F457" s="99">
        <v>0.70367807780158498</v>
      </c>
    </row>
    <row r="458" spans="1:6" x14ac:dyDescent="0.35">
      <c r="A458" s="97" t="s">
        <v>2524</v>
      </c>
      <c r="B458" s="97" t="s">
        <v>2660</v>
      </c>
      <c r="C458" s="97" t="s">
        <v>2457</v>
      </c>
      <c r="D458" s="98">
        <v>-0.72616847394185302</v>
      </c>
      <c r="E458" s="98">
        <v>5.9739110360396896</v>
      </c>
      <c r="F458" s="99">
        <v>1.9619132589633301E-2</v>
      </c>
    </row>
    <row r="459" spans="1:6" x14ac:dyDescent="0.35">
      <c r="A459" s="97" t="s">
        <v>2525</v>
      </c>
      <c r="B459" s="97" t="s">
        <v>2660</v>
      </c>
      <c r="C459" s="97" t="s">
        <v>2457</v>
      </c>
      <c r="D459" s="98">
        <v>-2.5383277949422901E-2</v>
      </c>
      <c r="E459" s="98">
        <v>1.1835657102174499E-2</v>
      </c>
      <c r="F459" s="99">
        <v>0.91600762661863999</v>
      </c>
    </row>
    <row r="460" spans="1:6" x14ac:dyDescent="0.35">
      <c r="A460" s="97" t="s">
        <v>2526</v>
      </c>
      <c r="B460" s="97" t="s">
        <v>2660</v>
      </c>
      <c r="C460" s="97" t="s">
        <v>2457</v>
      </c>
      <c r="D460" s="98">
        <v>-0.63448002864099995</v>
      </c>
      <c r="E460" s="98">
        <v>4.6616833169638801</v>
      </c>
      <c r="F460" s="99">
        <v>3.6561707235067901E-2</v>
      </c>
    </row>
    <row r="461" spans="1:6" x14ac:dyDescent="0.35">
      <c r="A461" s="97" t="s">
        <v>2525</v>
      </c>
      <c r="B461" s="97" t="s">
        <v>2661</v>
      </c>
      <c r="C461" s="97" t="s">
        <v>2455</v>
      </c>
      <c r="D461" s="98">
        <v>0.88008194261807604</v>
      </c>
      <c r="E461" s="98">
        <v>12.4628662291429</v>
      </c>
      <c r="F461" s="99">
        <v>6.7317660513848895E-4</v>
      </c>
    </row>
    <row r="462" spans="1:6" x14ac:dyDescent="0.35">
      <c r="A462" s="97" t="s">
        <v>2524</v>
      </c>
      <c r="B462" s="97" t="s">
        <v>2661</v>
      </c>
      <c r="C462" s="97" t="s">
        <v>2455</v>
      </c>
      <c r="D462" s="98">
        <v>-0.63666518509477898</v>
      </c>
      <c r="E462" s="98">
        <v>5.4851732092538397</v>
      </c>
      <c r="F462" s="99">
        <v>2.28605567873808E-2</v>
      </c>
    </row>
    <row r="463" spans="1:6" x14ac:dyDescent="0.35">
      <c r="A463" s="97" t="s">
        <v>2524</v>
      </c>
      <c r="B463" s="97" t="s">
        <v>2662</v>
      </c>
      <c r="C463" s="97" t="s">
        <v>2487</v>
      </c>
      <c r="D463" s="98">
        <v>-0.49688230662986299</v>
      </c>
      <c r="E463" s="98">
        <v>4.8219805496819204</v>
      </c>
      <c r="F463" s="99">
        <v>3.9869547091213799E-2</v>
      </c>
    </row>
    <row r="464" spans="1:6" x14ac:dyDescent="0.35">
      <c r="A464" s="97" t="s">
        <v>2525</v>
      </c>
      <c r="B464" s="97" t="s">
        <v>2662</v>
      </c>
      <c r="C464" s="97" t="s">
        <v>2487</v>
      </c>
      <c r="D464" s="98">
        <v>0.35524845860311399</v>
      </c>
      <c r="E464" s="98">
        <v>4.4502755760402097</v>
      </c>
      <c r="F464" s="99">
        <v>4.4601513050411899E-2</v>
      </c>
    </row>
    <row r="465" spans="1:6" x14ac:dyDescent="0.35">
      <c r="A465" s="97" t="s">
        <v>2526</v>
      </c>
      <c r="B465" s="97" t="s">
        <v>2662</v>
      </c>
      <c r="C465" s="97" t="s">
        <v>2487</v>
      </c>
      <c r="D465" s="98">
        <v>-5.3931512346362502E-2</v>
      </c>
      <c r="E465" s="98">
        <v>7.1341864915336797E-2</v>
      </c>
      <c r="F465" s="99">
        <v>0.79140911238737599</v>
      </c>
    </row>
    <row r="466" spans="1:6" x14ac:dyDescent="0.35">
      <c r="A466" s="97" t="s">
        <v>2525</v>
      </c>
      <c r="B466" s="97" t="s">
        <v>2663</v>
      </c>
      <c r="C466" s="97" t="s">
        <v>2454</v>
      </c>
      <c r="D466" s="98">
        <v>0.30038584579366201</v>
      </c>
      <c r="E466" s="98">
        <v>5.4576651459849401</v>
      </c>
      <c r="F466" s="99">
        <v>2.2434597233138599E-2</v>
      </c>
    </row>
    <row r="467" spans="1:6" x14ac:dyDescent="0.35">
      <c r="A467" s="97" t="s">
        <v>2526</v>
      </c>
      <c r="B467" s="97" t="s">
        <v>2663</v>
      </c>
      <c r="C467" s="97" t="s">
        <v>2454</v>
      </c>
      <c r="D467" s="98">
        <v>-1.83904187576759E-2</v>
      </c>
      <c r="E467" s="98">
        <v>1.6299443995075599E-2</v>
      </c>
      <c r="F467" s="99">
        <v>0.89883782117762201</v>
      </c>
    </row>
    <row r="468" spans="1:6" x14ac:dyDescent="0.35">
      <c r="A468" s="97" t="s">
        <v>2524</v>
      </c>
      <c r="B468" s="97" t="s">
        <v>2663</v>
      </c>
      <c r="C468" s="97" t="s">
        <v>2454</v>
      </c>
      <c r="D468" s="98">
        <v>-0.37244605323240698</v>
      </c>
      <c r="E468" s="98">
        <v>5.4757975127466603</v>
      </c>
      <c r="F468" s="99">
        <v>2.3164517673035401E-2</v>
      </c>
    </row>
    <row r="469" spans="1:6" x14ac:dyDescent="0.35">
      <c r="A469" s="97" t="s">
        <v>2525</v>
      </c>
      <c r="B469" s="97" t="s">
        <v>2664</v>
      </c>
      <c r="C469" s="97" t="s">
        <v>2456</v>
      </c>
      <c r="D469" s="98">
        <v>-0.57593096997023796</v>
      </c>
      <c r="E469" s="98">
        <v>5.4034451840634299</v>
      </c>
      <c r="F469" s="99">
        <v>2.3922542634742E-2</v>
      </c>
    </row>
    <row r="470" spans="1:6" x14ac:dyDescent="0.35">
      <c r="A470" s="97" t="s">
        <v>2526</v>
      </c>
      <c r="B470" s="97" t="s">
        <v>2664</v>
      </c>
      <c r="C470" s="97" t="s">
        <v>2456</v>
      </c>
      <c r="D470" s="98">
        <v>-6.51620351688382E-2</v>
      </c>
      <c r="E470" s="98">
        <v>8.4884343191455103E-2</v>
      </c>
      <c r="F470" s="99">
        <v>0.77194245172952403</v>
      </c>
    </row>
    <row r="471" spans="1:6" x14ac:dyDescent="0.35">
      <c r="A471" s="97" t="s">
        <v>2524</v>
      </c>
      <c r="B471" s="97" t="s">
        <v>2664</v>
      </c>
      <c r="C471" s="97" t="s">
        <v>2456</v>
      </c>
      <c r="D471" s="98">
        <v>0.61880585129451204</v>
      </c>
      <c r="E471" s="98">
        <v>5.8347479537763496</v>
      </c>
      <c r="F471" s="99">
        <v>2.0855592720917498E-2</v>
      </c>
    </row>
    <row r="472" spans="1:6" x14ac:dyDescent="0.35">
      <c r="A472" s="97" t="s">
        <v>2525</v>
      </c>
      <c r="B472" s="97" t="s">
        <v>2665</v>
      </c>
      <c r="C472" s="97" t="s">
        <v>2456</v>
      </c>
      <c r="D472" s="98">
        <v>-0.51693865653086402</v>
      </c>
      <c r="E472" s="98">
        <v>6.7617858839040004</v>
      </c>
      <c r="F472" s="99">
        <v>1.20136144557716E-2</v>
      </c>
    </row>
    <row r="473" spans="1:6" x14ac:dyDescent="0.35">
      <c r="A473" s="97" t="s">
        <v>2526</v>
      </c>
      <c r="B473" s="97" t="s">
        <v>2665</v>
      </c>
      <c r="C473" s="97" t="s">
        <v>2456</v>
      </c>
      <c r="D473" s="98">
        <v>0.16963550765816399</v>
      </c>
      <c r="E473" s="98">
        <v>0.697216309953133</v>
      </c>
      <c r="F473" s="99">
        <v>0.41244533868009903</v>
      </c>
    </row>
    <row r="474" spans="1:6" x14ac:dyDescent="0.35">
      <c r="A474" s="97" t="s">
        <v>2524</v>
      </c>
      <c r="B474" s="97" t="s">
        <v>2665</v>
      </c>
      <c r="C474" s="97" t="s">
        <v>2456</v>
      </c>
      <c r="D474" s="98">
        <v>0.56055668537592895</v>
      </c>
      <c r="E474" s="98">
        <v>7.6168988712947296</v>
      </c>
      <c r="F474" s="99">
        <v>8.9976864706599793E-3</v>
      </c>
    </row>
    <row r="475" spans="1:6" x14ac:dyDescent="0.35">
      <c r="A475" s="97" t="s">
        <v>2525</v>
      </c>
      <c r="B475" s="97" t="s">
        <v>2666</v>
      </c>
      <c r="C475" s="97" t="s">
        <v>2456</v>
      </c>
      <c r="D475" s="98">
        <v>-0.14844056982800499</v>
      </c>
      <c r="E475" s="98">
        <v>0.18369441960086</v>
      </c>
      <c r="F475" s="99">
        <v>0.66993765346232503</v>
      </c>
    </row>
    <row r="476" spans="1:6" x14ac:dyDescent="0.35">
      <c r="A476" s="97" t="s">
        <v>2526</v>
      </c>
      <c r="B476" s="97" t="s">
        <v>2666</v>
      </c>
      <c r="C476" s="97" t="s">
        <v>2456</v>
      </c>
      <c r="D476" s="98">
        <v>-0.93632817703652005</v>
      </c>
      <c r="E476" s="98">
        <v>5.0119480469732798</v>
      </c>
      <c r="F476" s="99">
        <v>2.9475000617614301E-2</v>
      </c>
    </row>
    <row r="477" spans="1:6" x14ac:dyDescent="0.35">
      <c r="A477" s="97" t="s">
        <v>2524</v>
      </c>
      <c r="B477" s="97" t="s">
        <v>2666</v>
      </c>
      <c r="C477" s="97" t="s">
        <v>2456</v>
      </c>
      <c r="D477" s="98">
        <v>-0.89748839899504596</v>
      </c>
      <c r="E477" s="98">
        <v>4.3652404788349903</v>
      </c>
      <c r="F477" s="99">
        <v>4.3729457343004402E-2</v>
      </c>
    </row>
    <row r="478" spans="1:6" x14ac:dyDescent="0.35">
      <c r="A478" s="97" t="s">
        <v>2526</v>
      </c>
      <c r="B478" s="97" t="s">
        <v>2667</v>
      </c>
      <c r="C478" s="97" t="s">
        <v>2455</v>
      </c>
      <c r="D478" s="98">
        <v>0.84945493753368195</v>
      </c>
      <c r="E478" s="98">
        <v>6.0198856302799504</v>
      </c>
      <c r="F478" s="99">
        <v>1.6370651230683701E-2</v>
      </c>
    </row>
    <row r="479" spans="1:6" x14ac:dyDescent="0.35">
      <c r="A479" s="97" t="s">
        <v>2524</v>
      </c>
      <c r="B479" s="97" t="s">
        <v>2667</v>
      </c>
      <c r="C479" s="97" t="s">
        <v>2455</v>
      </c>
      <c r="D479" s="98">
        <v>1.1055066541662499</v>
      </c>
      <c r="E479" s="98">
        <v>5.5157687679305596</v>
      </c>
      <c r="F479" s="99">
        <v>2.2501148069091301E-2</v>
      </c>
    </row>
    <row r="480" spans="1:6" x14ac:dyDescent="0.35">
      <c r="A480" s="97" t="s">
        <v>2525</v>
      </c>
      <c r="B480" s="97" t="s">
        <v>2668</v>
      </c>
      <c r="C480" s="97" t="s">
        <v>2454</v>
      </c>
      <c r="D480" s="98">
        <v>-3.9144336930585798E-2</v>
      </c>
      <c r="E480" s="98">
        <v>8.4374478849017998E-2</v>
      </c>
      <c r="F480" s="99">
        <v>0.772337547309078</v>
      </c>
    </row>
    <row r="481" spans="1:6" x14ac:dyDescent="0.35">
      <c r="A481" s="97" t="s">
        <v>2526</v>
      </c>
      <c r="B481" s="97" t="s">
        <v>2668</v>
      </c>
      <c r="C481" s="97" t="s">
        <v>2454</v>
      </c>
      <c r="D481" s="98">
        <v>-0.35107832328702998</v>
      </c>
      <c r="E481" s="98">
        <v>4.2561591045701404</v>
      </c>
      <c r="F481" s="99">
        <v>4.3445504353818602E-2</v>
      </c>
    </row>
    <row r="482" spans="1:6" x14ac:dyDescent="0.35">
      <c r="A482" s="97" t="s">
        <v>2524</v>
      </c>
      <c r="B482" s="97" t="s">
        <v>2668</v>
      </c>
      <c r="C482" s="97" t="s">
        <v>2454</v>
      </c>
      <c r="D482" s="98">
        <v>-0.37015882399135203</v>
      </c>
      <c r="E482" s="98">
        <v>4.1050672507761803</v>
      </c>
      <c r="F482" s="99">
        <v>4.7911832255922999E-2</v>
      </c>
    </row>
    <row r="483" spans="1:6" x14ac:dyDescent="0.35">
      <c r="A483" s="97" t="s">
        <v>2524</v>
      </c>
      <c r="B483" s="97" t="s">
        <v>2669</v>
      </c>
      <c r="C483" s="97" t="s">
        <v>2487</v>
      </c>
      <c r="D483" s="98">
        <v>0.66167785496308895</v>
      </c>
      <c r="E483" s="98">
        <v>5.6427797633425296</v>
      </c>
      <c r="F483" s="99">
        <v>2.7471687522444398E-2</v>
      </c>
    </row>
    <row r="484" spans="1:6" x14ac:dyDescent="0.35">
      <c r="A484" s="97" t="s">
        <v>2525</v>
      </c>
      <c r="B484" s="97" t="s">
        <v>2669</v>
      </c>
      <c r="C484" s="97" t="s">
        <v>2487</v>
      </c>
      <c r="D484" s="98">
        <v>-0.58883923529937399</v>
      </c>
      <c r="E484" s="98">
        <v>5.4412266769340896</v>
      </c>
      <c r="F484" s="99">
        <v>2.7614027709009999E-2</v>
      </c>
    </row>
    <row r="485" spans="1:6" x14ac:dyDescent="0.35">
      <c r="A485" s="97" t="s">
        <v>2526</v>
      </c>
      <c r="B485" s="97" t="s">
        <v>2669</v>
      </c>
      <c r="C485" s="97" t="s">
        <v>2487</v>
      </c>
      <c r="D485" s="98">
        <v>4.5042334856892401E-2</v>
      </c>
      <c r="E485" s="98">
        <v>2.7997306803106501E-2</v>
      </c>
      <c r="F485" s="99">
        <v>0.86835382091796398</v>
      </c>
    </row>
    <row r="486" spans="1:6" x14ac:dyDescent="0.35">
      <c r="A486" s="97" t="s">
        <v>2525</v>
      </c>
      <c r="B486" s="97" t="s">
        <v>2670</v>
      </c>
      <c r="C486" s="97" t="s">
        <v>2456</v>
      </c>
      <c r="D486" s="98">
        <v>0.180232379484284</v>
      </c>
      <c r="E486" s="98">
        <v>0.196996926462079</v>
      </c>
      <c r="F486" s="99">
        <v>0.65894536007261295</v>
      </c>
    </row>
    <row r="487" spans="1:6" x14ac:dyDescent="0.35">
      <c r="A487" s="97" t="s">
        <v>2526</v>
      </c>
      <c r="B487" s="97" t="s">
        <v>2670</v>
      </c>
      <c r="C487" s="97" t="s">
        <v>2456</v>
      </c>
      <c r="D487" s="98">
        <v>-1.27608045303725</v>
      </c>
      <c r="E487" s="98">
        <v>8.7763658381621905</v>
      </c>
      <c r="F487" s="99">
        <v>4.5914923249689996E-3</v>
      </c>
    </row>
    <row r="488" spans="1:6" x14ac:dyDescent="0.35">
      <c r="A488" s="97" t="s">
        <v>2524</v>
      </c>
      <c r="B488" s="97" t="s">
        <v>2670</v>
      </c>
      <c r="C488" s="97" t="s">
        <v>2456</v>
      </c>
      <c r="D488" s="98">
        <v>-1.5166257528714999</v>
      </c>
      <c r="E488" s="98">
        <v>8.9501482546152893</v>
      </c>
      <c r="F488" s="99">
        <v>4.9568011282264297E-3</v>
      </c>
    </row>
    <row r="489" spans="1:6" x14ac:dyDescent="0.35">
      <c r="A489" s="97" t="s">
        <v>2525</v>
      </c>
      <c r="B489" s="97" t="s">
        <v>2671</v>
      </c>
      <c r="C489" s="97" t="s">
        <v>2454</v>
      </c>
      <c r="D489" s="98">
        <v>-0.10091203699571</v>
      </c>
      <c r="E489" s="98">
        <v>1.2854259948650399</v>
      </c>
      <c r="F489" s="99">
        <v>0.26086941557450499</v>
      </c>
    </row>
    <row r="490" spans="1:6" x14ac:dyDescent="0.35">
      <c r="A490" s="97" t="s">
        <v>2526</v>
      </c>
      <c r="B490" s="97" t="s">
        <v>2671</v>
      </c>
      <c r="C490" s="97" t="s">
        <v>2454</v>
      </c>
      <c r="D490" s="98">
        <v>-0.38452495679665999</v>
      </c>
      <c r="E490" s="98">
        <v>16.524728790881799</v>
      </c>
      <c r="F490" s="99">
        <v>1.4189882512769699E-4</v>
      </c>
    </row>
    <row r="491" spans="1:6" x14ac:dyDescent="0.35">
      <c r="A491" s="97" t="s">
        <v>2524</v>
      </c>
      <c r="B491" s="97" t="s">
        <v>2671</v>
      </c>
      <c r="C491" s="97" t="s">
        <v>2454</v>
      </c>
      <c r="D491" s="98">
        <v>-0.24183863916294401</v>
      </c>
      <c r="E491" s="98">
        <v>4.9787488108927702</v>
      </c>
      <c r="F491" s="99">
        <v>3.0007935185575301E-2</v>
      </c>
    </row>
    <row r="492" spans="1:6" x14ac:dyDescent="0.35">
      <c r="A492" s="97" t="s">
        <v>2525</v>
      </c>
      <c r="B492" s="97" t="s">
        <v>2672</v>
      </c>
      <c r="C492" s="97" t="s">
        <v>2454</v>
      </c>
      <c r="D492" s="98">
        <v>-8.2204081403343399E-2</v>
      </c>
      <c r="E492" s="98">
        <v>0.39367190436749799</v>
      </c>
      <c r="F492" s="99">
        <v>0.532474471902457</v>
      </c>
    </row>
    <row r="493" spans="1:6" x14ac:dyDescent="0.35">
      <c r="A493" s="97" t="s">
        <v>2526</v>
      </c>
      <c r="B493" s="97" t="s">
        <v>2672</v>
      </c>
      <c r="C493" s="97" t="s">
        <v>2454</v>
      </c>
      <c r="D493" s="98">
        <v>-0.46030611340897298</v>
      </c>
      <c r="E493" s="98">
        <v>9.3955748516927002</v>
      </c>
      <c r="F493" s="99">
        <v>3.2582917288262099E-3</v>
      </c>
    </row>
    <row r="494" spans="1:6" x14ac:dyDescent="0.35">
      <c r="A494" s="97" t="s">
        <v>2524</v>
      </c>
      <c r="B494" s="97" t="s">
        <v>2672</v>
      </c>
      <c r="C494" s="97" t="s">
        <v>2454</v>
      </c>
      <c r="D494" s="98">
        <v>-0.45650410155871202</v>
      </c>
      <c r="E494" s="98">
        <v>6.6170659744000799</v>
      </c>
      <c r="F494" s="99">
        <v>1.30032808484502E-2</v>
      </c>
    </row>
    <row r="495" spans="1:6" x14ac:dyDescent="0.35">
      <c r="A495" s="97" t="s">
        <v>2524</v>
      </c>
      <c r="B495" s="97" t="s">
        <v>2673</v>
      </c>
      <c r="C495" s="97" t="s">
        <v>2487</v>
      </c>
      <c r="D495" s="98">
        <v>1.1255177234038001</v>
      </c>
      <c r="E495" s="98">
        <v>6.4057584420975697</v>
      </c>
      <c r="F495" s="99">
        <v>1.9728593210528202E-2</v>
      </c>
    </row>
    <row r="496" spans="1:6" x14ac:dyDescent="0.35">
      <c r="A496" s="97" t="s">
        <v>2525</v>
      </c>
      <c r="B496" s="97" t="s">
        <v>2673</v>
      </c>
      <c r="C496" s="97" t="s">
        <v>2487</v>
      </c>
      <c r="D496" s="98">
        <v>-1.01443261350405</v>
      </c>
      <c r="E496" s="98">
        <v>5.7006145486514201</v>
      </c>
      <c r="F496" s="99">
        <v>2.4456039578847701E-2</v>
      </c>
    </row>
    <row r="497" spans="1:6" x14ac:dyDescent="0.35">
      <c r="A497" s="97" t="s">
        <v>2526</v>
      </c>
      <c r="B497" s="97" t="s">
        <v>2673</v>
      </c>
      <c r="C497" s="97" t="s">
        <v>2487</v>
      </c>
      <c r="D497" s="98">
        <v>0.119175395462709</v>
      </c>
      <c r="E497" s="98">
        <v>0.104419863511459</v>
      </c>
      <c r="F497" s="99">
        <v>0.7490616632482</v>
      </c>
    </row>
    <row r="498" spans="1:6" x14ac:dyDescent="0.35">
      <c r="A498" s="97" t="s">
        <v>2524</v>
      </c>
      <c r="B498" s="97" t="s">
        <v>2674</v>
      </c>
      <c r="C498" s="97" t="s">
        <v>2489</v>
      </c>
      <c r="D498" s="98">
        <v>-0.90715925681583998</v>
      </c>
      <c r="E498" s="98">
        <v>8.1442195031401798</v>
      </c>
      <c r="F498" s="99">
        <v>1.1629391441559601E-2</v>
      </c>
    </row>
    <row r="499" spans="1:6" x14ac:dyDescent="0.35">
      <c r="A499" s="97" t="s">
        <v>2525</v>
      </c>
      <c r="B499" s="97" t="s">
        <v>2674</v>
      </c>
      <c r="C499" s="97" t="s">
        <v>2489</v>
      </c>
      <c r="D499" s="98">
        <v>0.30121979888616102</v>
      </c>
      <c r="E499" s="98">
        <v>1.47070774794408</v>
      </c>
      <c r="F499" s="99">
        <v>0.51366594568774304</v>
      </c>
    </row>
    <row r="500" spans="1:6" x14ac:dyDescent="0.35">
      <c r="A500" s="97" t="s">
        <v>2526</v>
      </c>
      <c r="B500" s="97" t="s">
        <v>2674</v>
      </c>
      <c r="C500" s="97" t="s">
        <v>2489</v>
      </c>
      <c r="D500" s="98">
        <v>-0.77239937438722595</v>
      </c>
      <c r="E500" s="98">
        <v>6.4651266033478203</v>
      </c>
      <c r="F500" s="99">
        <v>1.8656017788032001E-2</v>
      </c>
    </row>
    <row r="501" spans="1:6" x14ac:dyDescent="0.35">
      <c r="A501" s="97" t="s">
        <v>2524</v>
      </c>
      <c r="B501" s="97" t="s">
        <v>2675</v>
      </c>
      <c r="C501" s="97" t="s">
        <v>2488</v>
      </c>
      <c r="D501" s="98">
        <v>0.25759943118697698</v>
      </c>
      <c r="E501" s="98">
        <v>4.4672655452313403</v>
      </c>
      <c r="F501" s="99">
        <v>4.0002086986764898E-2</v>
      </c>
    </row>
    <row r="502" spans="1:6" x14ac:dyDescent="0.35">
      <c r="A502" s="97" t="s">
        <v>2525</v>
      </c>
      <c r="B502" s="97" t="s">
        <v>2675</v>
      </c>
      <c r="C502" s="97" t="s">
        <v>2488</v>
      </c>
      <c r="D502" s="98">
        <v>0.10298614880483301</v>
      </c>
      <c r="E502" s="98">
        <v>0.82411708382161197</v>
      </c>
      <c r="F502" s="99">
        <v>0.36845356164528298</v>
      </c>
    </row>
    <row r="503" spans="1:6" x14ac:dyDescent="0.35">
      <c r="A503" s="97" t="s">
        <v>2526</v>
      </c>
      <c r="B503" s="97" t="s">
        <v>2675</v>
      </c>
      <c r="C503" s="97" t="s">
        <v>2488</v>
      </c>
      <c r="D503" s="98">
        <v>0.347672951816418</v>
      </c>
      <c r="E503" s="98">
        <v>8.6353663895216801</v>
      </c>
      <c r="F503" s="99">
        <v>5.1237794116040002E-3</v>
      </c>
    </row>
    <row r="504" spans="1:6" x14ac:dyDescent="0.35">
      <c r="A504" s="97" t="s">
        <v>2524</v>
      </c>
      <c r="B504" s="97" t="s">
        <v>2676</v>
      </c>
      <c r="C504" s="97" t="s">
        <v>2457</v>
      </c>
      <c r="D504" s="98">
        <v>0.74654424391096996</v>
      </c>
      <c r="E504" s="98">
        <v>7.5932176152594701</v>
      </c>
      <c r="F504" s="99">
        <v>9.1832183973604709E-3</v>
      </c>
    </row>
    <row r="505" spans="1:6" x14ac:dyDescent="0.35">
      <c r="A505" s="97" t="s">
        <v>2525</v>
      </c>
      <c r="B505" s="97" t="s">
        <v>2676</v>
      </c>
      <c r="C505" s="97" t="s">
        <v>2457</v>
      </c>
      <c r="D505" s="98">
        <v>-0.72583562432036897</v>
      </c>
      <c r="E505" s="98">
        <v>8.5248317708383201</v>
      </c>
      <c r="F505" s="99">
        <v>5.4039058675317102E-3</v>
      </c>
    </row>
    <row r="506" spans="1:6" x14ac:dyDescent="0.35">
      <c r="A506" s="97" t="s">
        <v>2526</v>
      </c>
      <c r="B506" s="97" t="s">
        <v>2676</v>
      </c>
      <c r="C506" s="97" t="s">
        <v>2457</v>
      </c>
      <c r="D506" s="98">
        <v>3.7836110070042901E-2</v>
      </c>
      <c r="E506" s="98">
        <v>2.6863233449680699E-2</v>
      </c>
      <c r="F506" s="99">
        <v>0.87059054860645002</v>
      </c>
    </row>
    <row r="507" spans="1:6" x14ac:dyDescent="0.35">
      <c r="A507" s="97" t="s">
        <v>2524</v>
      </c>
      <c r="B507" s="97" t="s">
        <v>2677</v>
      </c>
      <c r="C507" s="97" t="s">
        <v>2457</v>
      </c>
      <c r="D507" s="98">
        <v>0.518282145195334</v>
      </c>
      <c r="E507" s="98">
        <v>6.1534721407088702</v>
      </c>
      <c r="F507" s="99">
        <v>1.7993699827788701E-2</v>
      </c>
    </row>
    <row r="508" spans="1:6" x14ac:dyDescent="0.35">
      <c r="A508" s="97" t="s">
        <v>2525</v>
      </c>
      <c r="B508" s="97" t="s">
        <v>2677</v>
      </c>
      <c r="C508" s="97" t="s">
        <v>2457</v>
      </c>
      <c r="D508" s="98">
        <v>3.7381868990934201E-2</v>
      </c>
      <c r="E508" s="98">
        <v>2.7956801254665799E-2</v>
      </c>
      <c r="F508" s="99">
        <v>0.96508947827006397</v>
      </c>
    </row>
    <row r="509" spans="1:6" x14ac:dyDescent="0.35">
      <c r="A509" s="97" t="s">
        <v>2526</v>
      </c>
      <c r="B509" s="97" t="s">
        <v>2677</v>
      </c>
      <c r="C509" s="97" t="s">
        <v>2457</v>
      </c>
      <c r="D509" s="98">
        <v>0.42436835712090898</v>
      </c>
      <c r="E509" s="98">
        <v>4.6379651384837102</v>
      </c>
      <c r="F509" s="99">
        <v>3.7017856249669197E-2</v>
      </c>
    </row>
    <row r="510" spans="1:6" x14ac:dyDescent="0.35">
      <c r="A510" s="97" t="s">
        <v>2525</v>
      </c>
      <c r="B510" s="97" t="s">
        <v>732</v>
      </c>
      <c r="C510" s="97" t="s">
        <v>2454</v>
      </c>
      <c r="D510" s="98">
        <v>0.40886481833238097</v>
      </c>
      <c r="E510" s="98">
        <v>6.1310061795903801</v>
      </c>
      <c r="F510" s="99">
        <v>1.57747280864853E-2</v>
      </c>
    </row>
    <row r="511" spans="1:6" x14ac:dyDescent="0.35">
      <c r="A511" s="97" t="s">
        <v>2526</v>
      </c>
      <c r="B511" s="97" t="s">
        <v>732</v>
      </c>
      <c r="C511" s="97" t="s">
        <v>2454</v>
      </c>
      <c r="D511" s="98">
        <v>0.77084207999418297</v>
      </c>
      <c r="E511" s="98">
        <v>18.811237862507401</v>
      </c>
      <c r="F511" s="99">
        <v>5.61263060065608E-5</v>
      </c>
    </row>
    <row r="512" spans="1:6" x14ac:dyDescent="0.35">
      <c r="A512" s="97" t="s">
        <v>2524</v>
      </c>
      <c r="B512" s="97" t="s">
        <v>732</v>
      </c>
      <c r="C512" s="97" t="s">
        <v>2454</v>
      </c>
      <c r="D512" s="98">
        <v>0.45311334578502499</v>
      </c>
      <c r="E512" s="98">
        <v>9.0292345497207904</v>
      </c>
      <c r="F512" s="99">
        <v>4.0856042863174798E-3</v>
      </c>
    </row>
    <row r="513" spans="1:6" x14ac:dyDescent="0.35">
      <c r="A513" s="97" t="s">
        <v>2525</v>
      </c>
      <c r="B513" s="97" t="s">
        <v>2678</v>
      </c>
      <c r="C513" s="97" t="s">
        <v>2456</v>
      </c>
      <c r="D513" s="98">
        <v>-0.43781908934510499</v>
      </c>
      <c r="E513" s="98">
        <v>7.2101360001201202</v>
      </c>
      <c r="F513" s="99">
        <v>9.6314133331524294E-3</v>
      </c>
    </row>
    <row r="514" spans="1:6" x14ac:dyDescent="0.35">
      <c r="A514" s="97" t="s">
        <v>2526</v>
      </c>
      <c r="B514" s="97" t="s">
        <v>2678</v>
      </c>
      <c r="C514" s="97" t="s">
        <v>2456</v>
      </c>
      <c r="D514" s="98">
        <v>-8.8039284891880704E-2</v>
      </c>
      <c r="E514" s="98">
        <v>0.200017725204828</v>
      </c>
      <c r="F514" s="99">
        <v>0.656562541520471</v>
      </c>
    </row>
    <row r="515" spans="1:6" x14ac:dyDescent="0.35">
      <c r="A515" s="97" t="s">
        <v>2524</v>
      </c>
      <c r="B515" s="97" t="s">
        <v>2678</v>
      </c>
      <c r="C515" s="97" t="s">
        <v>2456</v>
      </c>
      <c r="D515" s="98">
        <v>0.45694529754201402</v>
      </c>
      <c r="E515" s="98">
        <v>4.9587155300340502</v>
      </c>
      <c r="F515" s="99">
        <v>3.2233310234917503E-2</v>
      </c>
    </row>
    <row r="516" spans="1:6" x14ac:dyDescent="0.35">
      <c r="A516" s="97" t="s">
        <v>2525</v>
      </c>
      <c r="B516" s="97" t="s">
        <v>2679</v>
      </c>
      <c r="C516" s="97" t="s">
        <v>2456</v>
      </c>
      <c r="D516" s="98">
        <v>0.51039271471524905</v>
      </c>
      <c r="E516" s="98">
        <v>5.2209973461373904</v>
      </c>
      <c r="F516" s="99">
        <v>2.63060977248602E-2</v>
      </c>
    </row>
    <row r="517" spans="1:6" x14ac:dyDescent="0.35">
      <c r="A517" s="97" t="s">
        <v>2524</v>
      </c>
      <c r="B517" s="97" t="s">
        <v>2679</v>
      </c>
      <c r="C517" s="97" t="s">
        <v>2456</v>
      </c>
      <c r="D517" s="98">
        <v>-0.90082550124758398</v>
      </c>
      <c r="E517" s="98">
        <v>10.1314293658399</v>
      </c>
      <c r="F517" s="99">
        <v>2.98133464431132E-3</v>
      </c>
    </row>
    <row r="518" spans="1:6" x14ac:dyDescent="0.35">
      <c r="A518" s="97" t="s">
        <v>2525</v>
      </c>
      <c r="B518" s="97" t="s">
        <v>2680</v>
      </c>
      <c r="C518" s="97" t="s">
        <v>2454</v>
      </c>
      <c r="D518" s="98">
        <v>-3.5996334118332897E-2</v>
      </c>
      <c r="E518" s="98">
        <v>8.4876539839839393E-2</v>
      </c>
      <c r="F518" s="99">
        <v>0.81187994764487603</v>
      </c>
    </row>
    <row r="519" spans="1:6" x14ac:dyDescent="0.35">
      <c r="A519" s="97" t="s">
        <v>2526</v>
      </c>
      <c r="B519" s="97" t="s">
        <v>2680</v>
      </c>
      <c r="C519" s="97" t="s">
        <v>2454</v>
      </c>
      <c r="D519" s="98">
        <v>0.32657757338573301</v>
      </c>
      <c r="E519" s="98">
        <v>7.6141370187161197</v>
      </c>
      <c r="F519" s="99">
        <v>7.6686578879711503E-3</v>
      </c>
    </row>
    <row r="520" spans="1:6" x14ac:dyDescent="0.35">
      <c r="A520" s="97" t="s">
        <v>2524</v>
      </c>
      <c r="B520" s="97" t="s">
        <v>2680</v>
      </c>
      <c r="C520" s="97" t="s">
        <v>2454</v>
      </c>
      <c r="D520" s="98">
        <v>0.27610754472018101</v>
      </c>
      <c r="E520" s="98">
        <v>4.3371724777189904</v>
      </c>
      <c r="F520" s="99">
        <v>4.6725896540298698E-2</v>
      </c>
    </row>
    <row r="521" spans="1:6" x14ac:dyDescent="0.35">
      <c r="A521" s="97" t="s">
        <v>2524</v>
      </c>
      <c r="B521" s="97" t="s">
        <v>2681</v>
      </c>
      <c r="C521" s="97" t="s">
        <v>2488</v>
      </c>
      <c r="D521" s="98">
        <v>0.53613151013029603</v>
      </c>
      <c r="E521" s="98">
        <v>5.5534386178362896</v>
      </c>
      <c r="F521" s="99">
        <v>2.27570956147915E-2</v>
      </c>
    </row>
    <row r="522" spans="1:6" x14ac:dyDescent="0.35">
      <c r="A522" s="97" t="s">
        <v>2525</v>
      </c>
      <c r="B522" s="97" t="s">
        <v>2681</v>
      </c>
      <c r="C522" s="97" t="s">
        <v>2488</v>
      </c>
      <c r="D522" s="98">
        <v>-0.89167954970491203</v>
      </c>
      <c r="E522" s="98">
        <v>11.2242614441342</v>
      </c>
      <c r="F522" s="99">
        <v>1.56695100883494E-3</v>
      </c>
    </row>
    <row r="523" spans="1:6" x14ac:dyDescent="0.35">
      <c r="A523" s="97" t="s">
        <v>2526</v>
      </c>
      <c r="B523" s="97" t="s">
        <v>2681</v>
      </c>
      <c r="C523" s="97" t="s">
        <v>2488</v>
      </c>
      <c r="D523" s="98">
        <v>-0.42341987584221302</v>
      </c>
      <c r="E523" s="98">
        <v>2.4697982671365399</v>
      </c>
      <c r="F523" s="99">
        <v>0.122852569567414</v>
      </c>
    </row>
    <row r="524" spans="1:6" x14ac:dyDescent="0.35">
      <c r="A524" s="97" t="s">
        <v>2524</v>
      </c>
      <c r="B524" s="97" t="s">
        <v>2682</v>
      </c>
      <c r="C524" s="97" t="s">
        <v>2457</v>
      </c>
      <c r="D524" s="98">
        <v>-1.65216270924973</v>
      </c>
      <c r="E524" s="98">
        <v>19.600618509934201</v>
      </c>
      <c r="F524" s="99">
        <v>8.7056811314159505E-5</v>
      </c>
    </row>
    <row r="525" spans="1:6" x14ac:dyDescent="0.35">
      <c r="A525" s="97" t="s">
        <v>2525</v>
      </c>
      <c r="B525" s="97" t="s">
        <v>2682</v>
      </c>
      <c r="C525" s="97" t="s">
        <v>2457</v>
      </c>
      <c r="D525" s="98">
        <v>2.0863261758034098E-2</v>
      </c>
      <c r="E525" s="98">
        <v>4.0706144313713798E-3</v>
      </c>
      <c r="F525" s="99">
        <v>0.94940416949322104</v>
      </c>
    </row>
    <row r="526" spans="1:6" x14ac:dyDescent="0.35">
      <c r="A526" s="97" t="s">
        <v>2526</v>
      </c>
      <c r="B526" s="97" t="s">
        <v>2682</v>
      </c>
      <c r="C526" s="97" t="s">
        <v>2457</v>
      </c>
      <c r="D526" s="98">
        <v>-1.65837708928949</v>
      </c>
      <c r="E526" s="98">
        <v>24.631692812210201</v>
      </c>
      <c r="F526" s="99">
        <v>1.1826733390951801E-5</v>
      </c>
    </row>
    <row r="527" spans="1:6" x14ac:dyDescent="0.35">
      <c r="A527" s="97" t="s">
        <v>2524</v>
      </c>
      <c r="B527" s="97" t="s">
        <v>2683</v>
      </c>
      <c r="C527" s="97" t="s">
        <v>2488</v>
      </c>
      <c r="D527" s="98">
        <v>-0.31378744379155399</v>
      </c>
      <c r="E527" s="98">
        <v>6.8437064569439601</v>
      </c>
      <c r="F527" s="99">
        <v>1.19918186503892E-2</v>
      </c>
    </row>
    <row r="528" spans="1:6" x14ac:dyDescent="0.35">
      <c r="A528" s="97" t="s">
        <v>2525</v>
      </c>
      <c r="B528" s="97" t="s">
        <v>2683</v>
      </c>
      <c r="C528" s="97" t="s">
        <v>2488</v>
      </c>
      <c r="D528" s="98">
        <v>-0.166104182453091</v>
      </c>
      <c r="E528" s="98">
        <v>0.97229532804221797</v>
      </c>
      <c r="F528" s="99">
        <v>0.32898650897996401</v>
      </c>
    </row>
    <row r="529" spans="1:6" x14ac:dyDescent="0.35">
      <c r="A529" s="97" t="s">
        <v>2526</v>
      </c>
      <c r="B529" s="97" t="s">
        <v>2683</v>
      </c>
      <c r="C529" s="97" t="s">
        <v>2488</v>
      </c>
      <c r="D529" s="98">
        <v>-0.47541443711277298</v>
      </c>
      <c r="E529" s="98">
        <v>6.1761196462615997</v>
      </c>
      <c r="F529" s="99">
        <v>1.66160125240188E-2</v>
      </c>
    </row>
    <row r="530" spans="1:6" x14ac:dyDescent="0.35">
      <c r="A530" s="97" t="s">
        <v>2525</v>
      </c>
      <c r="B530" s="97" t="s">
        <v>2684</v>
      </c>
      <c r="C530" s="97" t="s">
        <v>2456</v>
      </c>
      <c r="D530" s="98">
        <v>-0.53149514183429203</v>
      </c>
      <c r="E530" s="98">
        <v>5.6559827062296399</v>
      </c>
      <c r="F530" s="99">
        <v>2.0997104740456199E-2</v>
      </c>
    </row>
    <row r="531" spans="1:6" x14ac:dyDescent="0.35">
      <c r="A531" s="97" t="s">
        <v>2526</v>
      </c>
      <c r="B531" s="97" t="s">
        <v>2684</v>
      </c>
      <c r="C531" s="97" t="s">
        <v>2456</v>
      </c>
      <c r="D531" s="98">
        <v>5.5409284017055797E-2</v>
      </c>
      <c r="E531" s="98">
        <v>7.0341372734577107E-2</v>
      </c>
      <c r="F531" s="99">
        <v>0.79188817993801397</v>
      </c>
    </row>
    <row r="532" spans="1:6" x14ac:dyDescent="0.35">
      <c r="A532" s="97" t="s">
        <v>2524</v>
      </c>
      <c r="B532" s="97" t="s">
        <v>2684</v>
      </c>
      <c r="C532" s="97" t="s">
        <v>2456</v>
      </c>
      <c r="D532" s="98">
        <v>0.62821553492296101</v>
      </c>
      <c r="E532" s="98">
        <v>5.5780111136202004</v>
      </c>
      <c r="F532" s="99">
        <v>2.3653912252276098E-2</v>
      </c>
    </row>
    <row r="533" spans="1:6" x14ac:dyDescent="0.35">
      <c r="A533" s="97" t="s">
        <v>2525</v>
      </c>
      <c r="B533" s="97" t="s">
        <v>2685</v>
      </c>
      <c r="C533" s="97" t="s">
        <v>2454</v>
      </c>
      <c r="D533" s="98">
        <v>3.4992647431638199E-2</v>
      </c>
      <c r="E533" s="98">
        <v>4.8991419439692298E-2</v>
      </c>
      <c r="F533" s="99">
        <v>0.82549023308698799</v>
      </c>
    </row>
    <row r="534" spans="1:6" x14ac:dyDescent="0.35">
      <c r="A534" s="97" t="s">
        <v>2526</v>
      </c>
      <c r="B534" s="97" t="s">
        <v>2685</v>
      </c>
      <c r="C534" s="97" t="s">
        <v>2454</v>
      </c>
      <c r="D534" s="98">
        <v>-0.56402490666676997</v>
      </c>
      <c r="E534" s="98">
        <v>10.8830169168921</v>
      </c>
      <c r="F534" s="99">
        <v>1.6358312728587E-3</v>
      </c>
    </row>
    <row r="535" spans="1:6" x14ac:dyDescent="0.35">
      <c r="A535" s="97" t="s">
        <v>2524</v>
      </c>
      <c r="B535" s="97" t="s">
        <v>2685</v>
      </c>
      <c r="C535" s="97" t="s">
        <v>2454</v>
      </c>
      <c r="D535" s="98">
        <v>-0.61321743420397901</v>
      </c>
      <c r="E535" s="98">
        <v>8.6526879998866093</v>
      </c>
      <c r="F535" s="99">
        <v>4.8711647105353501E-3</v>
      </c>
    </row>
    <row r="536" spans="1:6" x14ac:dyDescent="0.35">
      <c r="A536" s="97" t="s">
        <v>2524</v>
      </c>
      <c r="B536" s="97" t="s">
        <v>2686</v>
      </c>
      <c r="C536" s="97" t="s">
        <v>2457</v>
      </c>
      <c r="D536" s="98">
        <v>0.36563904176443301</v>
      </c>
      <c r="E536" s="98">
        <v>4.1175192373673797</v>
      </c>
      <c r="F536" s="99">
        <v>4.9986677052879402E-2</v>
      </c>
    </row>
    <row r="537" spans="1:6" x14ac:dyDescent="0.35">
      <c r="A537" s="97" t="s">
        <v>2525</v>
      </c>
      <c r="B537" s="97" t="s">
        <v>2686</v>
      </c>
      <c r="C537" s="97" t="s">
        <v>2457</v>
      </c>
      <c r="D537" s="98">
        <v>1.9675898056493901E-2</v>
      </c>
      <c r="E537" s="98">
        <v>9.5968190434679908E-3</v>
      </c>
      <c r="F537" s="99">
        <v>0.94465637316635898</v>
      </c>
    </row>
    <row r="538" spans="1:6" x14ac:dyDescent="0.35">
      <c r="A538" s="97" t="s">
        <v>2526</v>
      </c>
      <c r="B538" s="97" t="s">
        <v>2686</v>
      </c>
      <c r="C538" s="97" t="s">
        <v>2457</v>
      </c>
      <c r="D538" s="98">
        <v>0.56338152839775002</v>
      </c>
      <c r="E538" s="98">
        <v>7.4660899976585799</v>
      </c>
      <c r="F538" s="99">
        <v>9.1364122933743196E-3</v>
      </c>
    </row>
    <row r="539" spans="1:6" x14ac:dyDescent="0.35">
      <c r="A539" s="97" t="s">
        <v>2524</v>
      </c>
      <c r="B539" s="97" t="s">
        <v>2687</v>
      </c>
      <c r="C539" s="97" t="s">
        <v>2489</v>
      </c>
      <c r="D539" s="98">
        <v>-1.1568072970457099</v>
      </c>
      <c r="E539" s="98">
        <v>7.3378572800868804</v>
      </c>
      <c r="F539" s="99">
        <v>1.5651576792126899E-2</v>
      </c>
    </row>
    <row r="540" spans="1:6" x14ac:dyDescent="0.35">
      <c r="A540" s="97" t="s">
        <v>2525</v>
      </c>
      <c r="B540" s="97" t="s">
        <v>2687</v>
      </c>
      <c r="C540" s="97" t="s">
        <v>2489</v>
      </c>
      <c r="D540" s="98">
        <v>1.0585606589916401</v>
      </c>
      <c r="E540" s="98">
        <v>9.4332635983439097</v>
      </c>
      <c r="F540" s="99">
        <v>5.5142591365263402E-3</v>
      </c>
    </row>
    <row r="541" spans="1:6" x14ac:dyDescent="0.35">
      <c r="A541" s="97" t="s">
        <v>2526</v>
      </c>
      <c r="B541" s="97" t="s">
        <v>2687</v>
      </c>
      <c r="C541" s="97" t="s">
        <v>2489</v>
      </c>
      <c r="D541" s="98">
        <v>-8.2296831984360899E-2</v>
      </c>
      <c r="E541" s="98">
        <v>4.1457849720443203E-2</v>
      </c>
      <c r="F541" s="99">
        <v>0.84055224855521804</v>
      </c>
    </row>
    <row r="542" spans="1:6" x14ac:dyDescent="0.35">
      <c r="A542" s="97" t="s">
        <v>2524</v>
      </c>
      <c r="B542" s="97" t="s">
        <v>2688</v>
      </c>
      <c r="C542" s="97" t="s">
        <v>2457</v>
      </c>
      <c r="D542" s="98">
        <v>0.66737028775509599</v>
      </c>
      <c r="E542" s="98">
        <v>4.2539910478780296</v>
      </c>
      <c r="F542" s="99">
        <v>4.6529612532620702E-2</v>
      </c>
    </row>
    <row r="543" spans="1:6" x14ac:dyDescent="0.35">
      <c r="A543" s="97" t="s">
        <v>2525</v>
      </c>
      <c r="B543" s="97" t="s">
        <v>2688</v>
      </c>
      <c r="C543" s="97" t="s">
        <v>2457</v>
      </c>
      <c r="D543" s="98">
        <v>-0.63286957844285896</v>
      </c>
      <c r="E543" s="98">
        <v>4.1841546530342901</v>
      </c>
      <c r="F543" s="99">
        <v>4.6532820091245299E-2</v>
      </c>
    </row>
    <row r="544" spans="1:6" x14ac:dyDescent="0.35">
      <c r="A544" s="97" t="s">
        <v>2526</v>
      </c>
      <c r="B544" s="97" t="s">
        <v>2688</v>
      </c>
      <c r="C544" s="97" t="s">
        <v>2457</v>
      </c>
      <c r="D544" s="98">
        <v>5.8026149327654999E-2</v>
      </c>
      <c r="E544" s="98">
        <v>4.8489005894891399E-2</v>
      </c>
      <c r="F544" s="99">
        <v>0.826773142119683</v>
      </c>
    </row>
    <row r="545" spans="1:6" x14ac:dyDescent="0.35">
      <c r="A545" s="97" t="s">
        <v>2524</v>
      </c>
      <c r="B545" s="97" t="s">
        <v>2689</v>
      </c>
      <c r="C545" s="97" t="s">
        <v>2489</v>
      </c>
      <c r="D545" s="98">
        <v>0.82769173568636101</v>
      </c>
      <c r="E545" s="98">
        <v>6.0961216652989201</v>
      </c>
      <c r="F545" s="99">
        <v>2.5398608500731602E-2</v>
      </c>
    </row>
    <row r="546" spans="1:6" x14ac:dyDescent="0.35">
      <c r="A546" s="97" t="s">
        <v>2525</v>
      </c>
      <c r="B546" s="97" t="s">
        <v>2689</v>
      </c>
      <c r="C546" s="97" t="s">
        <v>2489</v>
      </c>
      <c r="D546" s="98">
        <v>-6.4278317981627295E-2</v>
      </c>
      <c r="E546" s="98">
        <v>3.8997456959674798E-2</v>
      </c>
      <c r="F546" s="99">
        <v>0.84523645644511303</v>
      </c>
    </row>
    <row r="547" spans="1:6" x14ac:dyDescent="0.35">
      <c r="A547" s="97" t="s">
        <v>2526</v>
      </c>
      <c r="B547" s="97" t="s">
        <v>2689</v>
      </c>
      <c r="C547" s="97" t="s">
        <v>2489</v>
      </c>
      <c r="D547" s="98">
        <v>0.83807069608907703</v>
      </c>
      <c r="E547" s="98">
        <v>8.1010497913737307</v>
      </c>
      <c r="F547" s="99">
        <v>9.4677059463849599E-3</v>
      </c>
    </row>
    <row r="548" spans="1:6" x14ac:dyDescent="0.35">
      <c r="A548" s="97" t="s">
        <v>2524</v>
      </c>
      <c r="B548" s="97" t="s">
        <v>2690</v>
      </c>
      <c r="C548" s="97" t="s">
        <v>2487</v>
      </c>
      <c r="D548" s="98">
        <v>0.64918014483904496</v>
      </c>
      <c r="E548" s="98">
        <v>5.2153443810900697</v>
      </c>
      <c r="F548" s="99">
        <v>3.3276656234129301E-2</v>
      </c>
    </row>
    <row r="549" spans="1:6" x14ac:dyDescent="0.35">
      <c r="A549" s="97" t="s">
        <v>2525</v>
      </c>
      <c r="B549" s="97" t="s">
        <v>2690</v>
      </c>
      <c r="C549" s="97" t="s">
        <v>2487</v>
      </c>
      <c r="D549" s="98">
        <v>6.2987335710026696E-2</v>
      </c>
      <c r="E549" s="98">
        <v>5.1578926857255902E-2</v>
      </c>
      <c r="F549" s="99">
        <v>0.82210113827979803</v>
      </c>
    </row>
    <row r="550" spans="1:6" x14ac:dyDescent="0.35">
      <c r="A550" s="97" t="s">
        <v>2526</v>
      </c>
      <c r="B550" s="97" t="s">
        <v>2690</v>
      </c>
      <c r="C550" s="97" t="s">
        <v>2487</v>
      </c>
      <c r="D550" s="98">
        <v>0.58393043880550299</v>
      </c>
      <c r="E550" s="98">
        <v>5.4366336584093098</v>
      </c>
      <c r="F550" s="99">
        <v>2.7373258328597501E-2</v>
      </c>
    </row>
    <row r="551" spans="1:6" x14ac:dyDescent="0.35">
      <c r="A551" s="97" t="s">
        <v>2525</v>
      </c>
      <c r="B551" s="97" t="s">
        <v>939</v>
      </c>
      <c r="C551" s="97" t="s">
        <v>2455</v>
      </c>
      <c r="D551" s="98">
        <v>-4.9475468044285202E-2</v>
      </c>
      <c r="E551" s="98">
        <v>9.3547247716138704E-2</v>
      </c>
      <c r="F551" s="99">
        <v>0.76046329287944403</v>
      </c>
    </row>
    <row r="552" spans="1:6" x14ac:dyDescent="0.35">
      <c r="A552" s="97" t="s">
        <v>2526</v>
      </c>
      <c r="B552" s="97" t="s">
        <v>939</v>
      </c>
      <c r="C552" s="97" t="s">
        <v>2455</v>
      </c>
      <c r="D552" s="98">
        <v>0.44276922525749601</v>
      </c>
      <c r="E552" s="98">
        <v>6.7451360835951304</v>
      </c>
      <c r="F552" s="99">
        <v>1.12277224776265E-2</v>
      </c>
    </row>
    <row r="553" spans="1:6" x14ac:dyDescent="0.35">
      <c r="A553" s="97" t="s">
        <v>2524</v>
      </c>
      <c r="B553" s="97" t="s">
        <v>939</v>
      </c>
      <c r="C553" s="97" t="s">
        <v>2455</v>
      </c>
      <c r="D553" s="98">
        <v>0.45017364782262997</v>
      </c>
      <c r="E553" s="98">
        <v>4.1174521199807801</v>
      </c>
      <c r="F553" s="99">
        <v>4.73380963632591E-2</v>
      </c>
    </row>
    <row r="554" spans="1:6" x14ac:dyDescent="0.35">
      <c r="A554" s="97" t="s">
        <v>2525</v>
      </c>
      <c r="B554" s="97" t="s">
        <v>2691</v>
      </c>
      <c r="C554" s="97" t="s">
        <v>2454</v>
      </c>
      <c r="D554" s="98">
        <v>-0.25575525109865999</v>
      </c>
      <c r="E554" s="98">
        <v>5.4394688043293398</v>
      </c>
      <c r="F554" s="99">
        <v>2.2651498811272201E-2</v>
      </c>
    </row>
    <row r="555" spans="1:6" x14ac:dyDescent="0.35">
      <c r="A555" s="97" t="s">
        <v>2526</v>
      </c>
      <c r="B555" s="97" t="s">
        <v>2691</v>
      </c>
      <c r="C555" s="97" t="s">
        <v>2454</v>
      </c>
      <c r="D555" s="98">
        <v>2.0589889725809499E-2</v>
      </c>
      <c r="E555" s="98">
        <v>2.8489943786559498E-2</v>
      </c>
      <c r="F555" s="99">
        <v>0.86653007841291596</v>
      </c>
    </row>
    <row r="556" spans="1:6" x14ac:dyDescent="0.35">
      <c r="A556" s="97" t="s">
        <v>2524</v>
      </c>
      <c r="B556" s="97" t="s">
        <v>2691</v>
      </c>
      <c r="C556" s="97" t="s">
        <v>2454</v>
      </c>
      <c r="D556" s="98">
        <v>0.28996348880242201</v>
      </c>
      <c r="E556" s="98">
        <v>5.3556810895340998</v>
      </c>
      <c r="F556" s="99">
        <v>2.4648832841737099E-2</v>
      </c>
    </row>
    <row r="557" spans="1:6" x14ac:dyDescent="0.35">
      <c r="A557" s="97" t="s">
        <v>2525</v>
      </c>
      <c r="B557" s="97" t="s">
        <v>2692</v>
      </c>
      <c r="C557" s="97" t="s">
        <v>2454</v>
      </c>
      <c r="D557" s="98">
        <v>-0.48765935640428698</v>
      </c>
      <c r="E557" s="98">
        <v>4.0097750403716601</v>
      </c>
      <c r="F557" s="99">
        <v>4.9222334803366997E-2</v>
      </c>
    </row>
    <row r="558" spans="1:6" x14ac:dyDescent="0.35">
      <c r="A558" s="97" t="s">
        <v>2526</v>
      </c>
      <c r="B558" s="97" t="s">
        <v>2692</v>
      </c>
      <c r="C558" s="97" t="s">
        <v>2454</v>
      </c>
      <c r="D558" s="98">
        <v>-7.8170445174606997E-3</v>
      </c>
      <c r="E558" s="98">
        <v>1.0362925617424599E-3</v>
      </c>
      <c r="F558" s="99">
        <v>0.97442622979738502</v>
      </c>
    </row>
    <row r="559" spans="1:6" x14ac:dyDescent="0.35">
      <c r="A559" s="97" t="s">
        <v>2524</v>
      </c>
      <c r="B559" s="97" t="s">
        <v>2692</v>
      </c>
      <c r="C559" s="97" t="s">
        <v>2454</v>
      </c>
      <c r="D559" s="98">
        <v>0.46928499567653198</v>
      </c>
      <c r="E559" s="98">
        <v>4.2782972701317901</v>
      </c>
      <c r="F559" s="99">
        <v>4.36038244152928E-2</v>
      </c>
    </row>
    <row r="560" spans="1:6" x14ac:dyDescent="0.35">
      <c r="A560" s="97" t="s">
        <v>2524</v>
      </c>
      <c r="B560" s="97" t="s">
        <v>882</v>
      </c>
      <c r="C560" s="97" t="s">
        <v>2487</v>
      </c>
      <c r="D560" s="98">
        <v>0.41517202670077302</v>
      </c>
      <c r="E560" s="98">
        <v>4.5451876195543104</v>
      </c>
      <c r="F560" s="99">
        <v>4.5398691509314699E-2</v>
      </c>
    </row>
    <row r="561" spans="1:6" x14ac:dyDescent="0.35">
      <c r="A561" s="97" t="s">
        <v>2525</v>
      </c>
      <c r="B561" s="97" t="s">
        <v>882</v>
      </c>
      <c r="C561" s="97" t="s">
        <v>2487</v>
      </c>
      <c r="D561" s="98">
        <v>-0.37459260485038798</v>
      </c>
      <c r="E561" s="98">
        <v>5.1129277644691502</v>
      </c>
      <c r="F561" s="99">
        <v>3.2276526434991001E-2</v>
      </c>
    </row>
    <row r="562" spans="1:6" x14ac:dyDescent="0.35">
      <c r="A562" s="97" t="s">
        <v>2526</v>
      </c>
      <c r="B562" s="97" t="s">
        <v>882</v>
      </c>
      <c r="C562" s="97" t="s">
        <v>2487</v>
      </c>
      <c r="D562" s="98">
        <v>4.3213899447686097E-2</v>
      </c>
      <c r="E562" s="98">
        <v>6.1733582792164399E-2</v>
      </c>
      <c r="F562" s="99">
        <v>0.80564431212235699</v>
      </c>
    </row>
    <row r="563" spans="1:6" x14ac:dyDescent="0.35">
      <c r="A563" s="97" t="s">
        <v>2525</v>
      </c>
      <c r="B563" s="97" t="s">
        <v>2693</v>
      </c>
      <c r="C563" s="97" t="s">
        <v>2454</v>
      </c>
      <c r="D563" s="98">
        <v>1.9269606086032402E-2</v>
      </c>
      <c r="E563" s="98">
        <v>7.9050902843639196E-3</v>
      </c>
      <c r="F563" s="99">
        <v>0.92941402594425404</v>
      </c>
    </row>
    <row r="564" spans="1:6" x14ac:dyDescent="0.35">
      <c r="A564" s="97" t="s">
        <v>2526</v>
      </c>
      <c r="B564" s="97" t="s">
        <v>2693</v>
      </c>
      <c r="C564" s="97" t="s">
        <v>2454</v>
      </c>
      <c r="D564" s="98">
        <v>0.50060135601463596</v>
      </c>
      <c r="E564" s="98">
        <v>7.5820977612656799</v>
      </c>
      <c r="F564" s="99">
        <v>7.7902959711774701E-3</v>
      </c>
    </row>
    <row r="565" spans="1:6" x14ac:dyDescent="0.35">
      <c r="A565" s="97" t="s">
        <v>2524</v>
      </c>
      <c r="B565" s="97" t="s">
        <v>2693</v>
      </c>
      <c r="C565" s="97" t="s">
        <v>2454</v>
      </c>
      <c r="D565" s="98">
        <v>0.55774728159028097</v>
      </c>
      <c r="E565" s="98">
        <v>5.7455739579031597</v>
      </c>
      <c r="F565" s="99">
        <v>2.0168202248158702E-2</v>
      </c>
    </row>
    <row r="566" spans="1:6" x14ac:dyDescent="0.35">
      <c r="A566" s="97" t="s">
        <v>2524</v>
      </c>
      <c r="B566" s="97" t="s">
        <v>2694</v>
      </c>
      <c r="C566" s="97" t="s">
        <v>2487</v>
      </c>
      <c r="D566" s="98">
        <v>-0.76776332229390198</v>
      </c>
      <c r="E566" s="98">
        <v>6.8136842237340902</v>
      </c>
      <c r="F566" s="99">
        <v>1.66166726519952E-2</v>
      </c>
    </row>
    <row r="567" spans="1:6" x14ac:dyDescent="0.35">
      <c r="A567" s="97" t="s">
        <v>2525</v>
      </c>
      <c r="B567" s="97" t="s">
        <v>2694</v>
      </c>
      <c r="C567" s="97" t="s">
        <v>2487</v>
      </c>
      <c r="D567" s="98">
        <v>0.827321457207015</v>
      </c>
      <c r="E567" s="98">
        <v>8.4808453212471093</v>
      </c>
      <c r="F567" s="99">
        <v>7.2434335507448001E-3</v>
      </c>
    </row>
    <row r="568" spans="1:6" x14ac:dyDescent="0.35">
      <c r="A568" s="97" t="s">
        <v>2526</v>
      </c>
      <c r="B568" s="97" t="s">
        <v>2694</v>
      </c>
      <c r="C568" s="97" t="s">
        <v>2487</v>
      </c>
      <c r="D568" s="98">
        <v>0.28107338135023702</v>
      </c>
      <c r="E568" s="98">
        <v>0.87815972407357101</v>
      </c>
      <c r="F568" s="99">
        <v>0.35695866887358102</v>
      </c>
    </row>
    <row r="569" spans="1:6" x14ac:dyDescent="0.35">
      <c r="A569" s="97" t="s">
        <v>2524</v>
      </c>
      <c r="B569" s="97" t="s">
        <v>2695</v>
      </c>
      <c r="C569" s="97" t="s">
        <v>2487</v>
      </c>
      <c r="D569" s="98">
        <v>0.69250490294995004</v>
      </c>
      <c r="E569" s="98">
        <v>4.5297551191090104</v>
      </c>
      <c r="F569" s="99">
        <v>4.5731738682913997E-2</v>
      </c>
    </row>
    <row r="570" spans="1:6" x14ac:dyDescent="0.35">
      <c r="A570" s="97" t="s">
        <v>2525</v>
      </c>
      <c r="B570" s="97" t="s">
        <v>2695</v>
      </c>
      <c r="C570" s="97" t="s">
        <v>2487</v>
      </c>
      <c r="D570" s="98">
        <v>-0.75347914776065505</v>
      </c>
      <c r="E570" s="98">
        <v>4.9033410345163997</v>
      </c>
      <c r="F570" s="99">
        <v>3.5707403091377703E-2</v>
      </c>
    </row>
    <row r="571" spans="1:6" x14ac:dyDescent="0.35">
      <c r="A571" s="97" t="s">
        <v>2526</v>
      </c>
      <c r="B571" s="97" t="s">
        <v>2695</v>
      </c>
      <c r="C571" s="97" t="s">
        <v>2487</v>
      </c>
      <c r="D571" s="98">
        <v>-0.33191086663396502</v>
      </c>
      <c r="E571" s="98">
        <v>1.86475312547177</v>
      </c>
      <c r="F571" s="99">
        <v>0.18327232901971399</v>
      </c>
    </row>
    <row r="572" spans="1:6" x14ac:dyDescent="0.35">
      <c r="A572" s="97" t="s">
        <v>2525</v>
      </c>
      <c r="B572" s="97" t="s">
        <v>2696</v>
      </c>
      <c r="C572" s="97" t="s">
        <v>2454</v>
      </c>
      <c r="D572" s="98">
        <v>0.25375062771121898</v>
      </c>
      <c r="E572" s="98">
        <v>2.6437834313431301</v>
      </c>
      <c r="F572" s="99">
        <v>0.108576439796136</v>
      </c>
    </row>
    <row r="573" spans="1:6" x14ac:dyDescent="0.35">
      <c r="A573" s="97" t="s">
        <v>2526</v>
      </c>
      <c r="B573" s="97" t="s">
        <v>2696</v>
      </c>
      <c r="C573" s="97" t="s">
        <v>2454</v>
      </c>
      <c r="D573" s="98">
        <v>0.62702202748805203</v>
      </c>
      <c r="E573" s="98">
        <v>13.660636566836899</v>
      </c>
      <c r="F573" s="99">
        <v>4.7622645873780702E-4</v>
      </c>
    </row>
    <row r="574" spans="1:6" x14ac:dyDescent="0.35">
      <c r="A574" s="97" t="s">
        <v>2524</v>
      </c>
      <c r="B574" s="97" t="s">
        <v>2696</v>
      </c>
      <c r="C574" s="97" t="s">
        <v>2454</v>
      </c>
      <c r="D574" s="98">
        <v>0.40211217844424801</v>
      </c>
      <c r="E574" s="98">
        <v>4.1720079129338403</v>
      </c>
      <c r="F574" s="99">
        <v>4.6194618116739097E-2</v>
      </c>
    </row>
    <row r="575" spans="1:6" x14ac:dyDescent="0.35">
      <c r="A575" s="97" t="s">
        <v>2524</v>
      </c>
      <c r="B575" s="97" t="s">
        <v>2697</v>
      </c>
      <c r="C575" s="97" t="s">
        <v>2487</v>
      </c>
      <c r="D575" s="98">
        <v>0.99324760728827899</v>
      </c>
      <c r="E575" s="98">
        <v>7.3875434800189899</v>
      </c>
      <c r="F575" s="99">
        <v>1.31275069591377E-2</v>
      </c>
    </row>
    <row r="576" spans="1:6" x14ac:dyDescent="0.35">
      <c r="A576" s="97" t="s">
        <v>2525</v>
      </c>
      <c r="B576" s="97" t="s">
        <v>2697</v>
      </c>
      <c r="C576" s="97" t="s">
        <v>2487</v>
      </c>
      <c r="D576" s="98">
        <v>-0.63302705360130496</v>
      </c>
      <c r="E576" s="98">
        <v>5.7267651101358101</v>
      </c>
      <c r="F576" s="99">
        <v>2.4160506482544499E-2</v>
      </c>
    </row>
    <row r="577" spans="1:6" x14ac:dyDescent="0.35">
      <c r="A577" s="97" t="s">
        <v>2526</v>
      </c>
      <c r="B577" s="97" t="s">
        <v>2697</v>
      </c>
      <c r="C577" s="97" t="s">
        <v>2487</v>
      </c>
      <c r="D577" s="98">
        <v>0.63354800132568301</v>
      </c>
      <c r="E577" s="98">
        <v>5.1729179254446001</v>
      </c>
      <c r="F577" s="99">
        <v>3.10470324887753E-2</v>
      </c>
    </row>
    <row r="578" spans="1:6" x14ac:dyDescent="0.35">
      <c r="A578" s="97" t="s">
        <v>2524</v>
      </c>
      <c r="B578" s="97" t="s">
        <v>2698</v>
      </c>
      <c r="C578" s="97" t="s">
        <v>2457</v>
      </c>
      <c r="D578" s="98">
        <v>0.52312761503863803</v>
      </c>
      <c r="E578" s="98">
        <v>4.9937159685428796</v>
      </c>
      <c r="F578" s="99">
        <v>3.1824958720732002E-2</v>
      </c>
    </row>
    <row r="579" spans="1:6" x14ac:dyDescent="0.35">
      <c r="A579" s="97" t="s">
        <v>2525</v>
      </c>
      <c r="B579" s="97" t="s">
        <v>2698</v>
      </c>
      <c r="C579" s="97" t="s">
        <v>2457</v>
      </c>
      <c r="D579" s="98">
        <v>-1.20092381595118E-2</v>
      </c>
      <c r="E579" s="98">
        <v>3.0786428055819999E-3</v>
      </c>
      <c r="F579" s="99">
        <v>0.95599138347325296</v>
      </c>
    </row>
    <row r="580" spans="1:6" x14ac:dyDescent="0.35">
      <c r="A580" s="97" t="s">
        <v>2526</v>
      </c>
      <c r="B580" s="97" t="s">
        <v>2698</v>
      </c>
      <c r="C580" s="97" t="s">
        <v>2457</v>
      </c>
      <c r="D580" s="98">
        <v>0.45071575868102798</v>
      </c>
      <c r="E580" s="98">
        <v>4.2465362367504902</v>
      </c>
      <c r="F580" s="99">
        <v>4.5514940188614898E-2</v>
      </c>
    </row>
    <row r="581" spans="1:6" x14ac:dyDescent="0.35">
      <c r="A581" s="97" t="s">
        <v>2525</v>
      </c>
      <c r="B581" s="97" t="s">
        <v>2699</v>
      </c>
      <c r="C581" s="97" t="s">
        <v>2456</v>
      </c>
      <c r="D581" s="98">
        <v>-0.79314893434048295</v>
      </c>
      <c r="E581" s="98">
        <v>8.1443586967456092</v>
      </c>
      <c r="F581" s="99">
        <v>6.1308704945652898E-3</v>
      </c>
    </row>
    <row r="582" spans="1:6" x14ac:dyDescent="0.35">
      <c r="A582" s="97" t="s">
        <v>2526</v>
      </c>
      <c r="B582" s="97" t="s">
        <v>2699</v>
      </c>
      <c r="C582" s="97" t="s">
        <v>2456</v>
      </c>
      <c r="D582" s="98">
        <v>5.60966848985473E-2</v>
      </c>
      <c r="E582" s="98">
        <v>5.27253268526593E-2</v>
      </c>
      <c r="F582" s="99">
        <v>0.81928723826715599</v>
      </c>
    </row>
    <row r="583" spans="1:6" x14ac:dyDescent="0.35">
      <c r="A583" s="97" t="s">
        <v>2524</v>
      </c>
      <c r="B583" s="97" t="s">
        <v>2699</v>
      </c>
      <c r="C583" s="97" t="s">
        <v>2456</v>
      </c>
      <c r="D583" s="98">
        <v>0.62007746220327897</v>
      </c>
      <c r="E583" s="98">
        <v>4.3198853025789301</v>
      </c>
      <c r="F583" s="99">
        <v>4.4777523303794302E-2</v>
      </c>
    </row>
    <row r="584" spans="1:6" x14ac:dyDescent="0.35">
      <c r="A584" s="97" t="s">
        <v>2524</v>
      </c>
      <c r="B584" s="97" t="s">
        <v>2700</v>
      </c>
      <c r="C584" s="97" t="s">
        <v>2488</v>
      </c>
      <c r="D584" s="98">
        <v>0.54371556544192201</v>
      </c>
      <c r="E584" s="98">
        <v>5.3839970749123403</v>
      </c>
      <c r="F584" s="99">
        <v>2.4809789550347801E-2</v>
      </c>
    </row>
    <row r="585" spans="1:6" x14ac:dyDescent="0.35">
      <c r="A585" s="97" t="s">
        <v>2526</v>
      </c>
      <c r="B585" s="97" t="s">
        <v>2700</v>
      </c>
      <c r="C585" s="97" t="s">
        <v>2488</v>
      </c>
      <c r="D585" s="98">
        <v>0.587542505541363</v>
      </c>
      <c r="E585" s="98">
        <v>4.0793593309481597</v>
      </c>
      <c r="F585" s="99">
        <v>4.9210731504839803E-2</v>
      </c>
    </row>
    <row r="586" spans="1:6" x14ac:dyDescent="0.35">
      <c r="A586" s="97" t="s">
        <v>2524</v>
      </c>
      <c r="B586" s="97" t="s">
        <v>2701</v>
      </c>
      <c r="C586" s="97" t="s">
        <v>2457</v>
      </c>
      <c r="D586" s="98">
        <v>-0.52259737391319006</v>
      </c>
      <c r="E586" s="98">
        <v>5.3284976589536797</v>
      </c>
      <c r="F586" s="99">
        <v>2.69155288059621E-2</v>
      </c>
    </row>
    <row r="587" spans="1:6" x14ac:dyDescent="0.35">
      <c r="A587" s="97" t="s">
        <v>2525</v>
      </c>
      <c r="B587" s="97" t="s">
        <v>2701</v>
      </c>
      <c r="C587" s="97" t="s">
        <v>2457</v>
      </c>
      <c r="D587" s="98">
        <v>0.58546735154304197</v>
      </c>
      <c r="E587" s="98">
        <v>8.0182741023554893</v>
      </c>
      <c r="F587" s="99">
        <v>6.84177777527441E-3</v>
      </c>
    </row>
    <row r="588" spans="1:6" x14ac:dyDescent="0.35">
      <c r="A588" s="97" t="s">
        <v>2526</v>
      </c>
      <c r="B588" s="97" t="s">
        <v>2701</v>
      </c>
      <c r="C588" s="97" t="s">
        <v>2457</v>
      </c>
      <c r="D588" s="98">
        <v>0.14876398039404901</v>
      </c>
      <c r="E588" s="98">
        <v>0.74010980485262201</v>
      </c>
      <c r="F588" s="99">
        <v>0.394476266782393</v>
      </c>
    </row>
    <row r="589" spans="1:6" x14ac:dyDescent="0.35">
      <c r="A589" s="97" t="s">
        <v>2525</v>
      </c>
      <c r="B589" s="97" t="s">
        <v>2702</v>
      </c>
      <c r="C589" s="97" t="s">
        <v>2454</v>
      </c>
      <c r="D589" s="98">
        <v>0.23011369654013</v>
      </c>
      <c r="E589" s="98">
        <v>0.85612721057228403</v>
      </c>
      <c r="F589" s="99">
        <v>0.35809312891517397</v>
      </c>
    </row>
    <row r="590" spans="1:6" x14ac:dyDescent="0.35">
      <c r="A590" s="97" t="s">
        <v>2526</v>
      </c>
      <c r="B590" s="97" t="s">
        <v>2702</v>
      </c>
      <c r="C590" s="97" t="s">
        <v>2454</v>
      </c>
      <c r="D590" s="98">
        <v>0.68107484535127605</v>
      </c>
      <c r="E590" s="98">
        <v>7.8130188989879201</v>
      </c>
      <c r="F590" s="99">
        <v>6.9569554917798503E-3</v>
      </c>
    </row>
    <row r="591" spans="1:6" x14ac:dyDescent="0.35">
      <c r="A591" s="97" t="s">
        <v>2524</v>
      </c>
      <c r="B591" s="97" t="s">
        <v>2702</v>
      </c>
      <c r="C591" s="97" t="s">
        <v>2454</v>
      </c>
      <c r="D591" s="98">
        <v>0.52472687804031104</v>
      </c>
      <c r="E591" s="98">
        <v>5.1185454973146296</v>
      </c>
      <c r="F591" s="99">
        <v>2.7887118545996702E-2</v>
      </c>
    </row>
    <row r="592" spans="1:6" x14ac:dyDescent="0.35">
      <c r="A592" s="97" t="s">
        <v>2525</v>
      </c>
      <c r="B592" s="97" t="s">
        <v>2703</v>
      </c>
      <c r="C592" s="97" t="s">
        <v>2454</v>
      </c>
      <c r="D592" s="98">
        <v>0.116326364097666</v>
      </c>
      <c r="E592" s="98">
        <v>0.45665206163651301</v>
      </c>
      <c r="F592" s="99">
        <v>0.50148196990808602</v>
      </c>
    </row>
    <row r="593" spans="1:6" x14ac:dyDescent="0.35">
      <c r="A593" s="97" t="s">
        <v>2526</v>
      </c>
      <c r="B593" s="97" t="s">
        <v>2703</v>
      </c>
      <c r="C593" s="97" t="s">
        <v>2454</v>
      </c>
      <c r="D593" s="98">
        <v>0.44712537103386701</v>
      </c>
      <c r="E593" s="98">
        <v>6.3014799357983096</v>
      </c>
      <c r="F593" s="99">
        <v>1.47791237186771E-2</v>
      </c>
    </row>
    <row r="594" spans="1:6" x14ac:dyDescent="0.35">
      <c r="A594" s="97" t="s">
        <v>2524</v>
      </c>
      <c r="B594" s="97" t="s">
        <v>2703</v>
      </c>
      <c r="C594" s="97" t="s">
        <v>2454</v>
      </c>
      <c r="D594" s="98">
        <v>0.38171311007389902</v>
      </c>
      <c r="E594" s="98">
        <v>4.1218035086434099</v>
      </c>
      <c r="F594" s="99">
        <v>4.7476088718598403E-2</v>
      </c>
    </row>
    <row r="595" spans="1:6" x14ac:dyDescent="0.35">
      <c r="A595" s="97" t="s">
        <v>2525</v>
      </c>
      <c r="B595" s="97" t="s">
        <v>2704</v>
      </c>
      <c r="C595" s="97" t="s">
        <v>2454</v>
      </c>
      <c r="D595" s="98">
        <v>7.7004751223573906E-2</v>
      </c>
      <c r="E595" s="98">
        <v>0.15626209634197699</v>
      </c>
      <c r="F595" s="99">
        <v>0.69385746874591603</v>
      </c>
    </row>
    <row r="596" spans="1:6" x14ac:dyDescent="0.35">
      <c r="A596" s="97" t="s">
        <v>2526</v>
      </c>
      <c r="B596" s="97" t="s">
        <v>2704</v>
      </c>
      <c r="C596" s="97" t="s">
        <v>2454</v>
      </c>
      <c r="D596" s="98">
        <v>0.55236771068416501</v>
      </c>
      <c r="E596" s="98">
        <v>8.0074066629109204</v>
      </c>
      <c r="F596" s="99">
        <v>6.3281928508624003E-3</v>
      </c>
    </row>
    <row r="597" spans="1:6" x14ac:dyDescent="0.35">
      <c r="A597" s="97" t="s">
        <v>2524</v>
      </c>
      <c r="B597" s="97" t="s">
        <v>2704</v>
      </c>
      <c r="C597" s="97" t="s">
        <v>2454</v>
      </c>
      <c r="D597" s="98">
        <v>0.47976445940304602</v>
      </c>
      <c r="E597" s="98">
        <v>5.0840876545068401</v>
      </c>
      <c r="F597" s="99">
        <v>2.8394468157060902E-2</v>
      </c>
    </row>
    <row r="598" spans="1:6" x14ac:dyDescent="0.35">
      <c r="A598" s="97" t="s">
        <v>2525</v>
      </c>
      <c r="B598" s="97" t="s">
        <v>2705</v>
      </c>
      <c r="C598" s="97" t="s">
        <v>2454</v>
      </c>
      <c r="D598" s="98">
        <v>-4.6047322775437903E-2</v>
      </c>
      <c r="E598" s="98">
        <v>0.345255995838323</v>
      </c>
      <c r="F598" s="99">
        <v>0.55875495846618795</v>
      </c>
    </row>
    <row r="599" spans="1:6" x14ac:dyDescent="0.35">
      <c r="A599" s="97" t="s">
        <v>2526</v>
      </c>
      <c r="B599" s="97" t="s">
        <v>2705</v>
      </c>
      <c r="C599" s="97" t="s">
        <v>2454</v>
      </c>
      <c r="D599" s="98">
        <v>-0.357598579975836</v>
      </c>
      <c r="E599" s="98">
        <v>14.868054639920301</v>
      </c>
      <c r="F599" s="99">
        <v>2.8383567086631299E-4</v>
      </c>
    </row>
    <row r="600" spans="1:6" x14ac:dyDescent="0.35">
      <c r="A600" s="97" t="s">
        <v>2524</v>
      </c>
      <c r="B600" s="97" t="s">
        <v>2705</v>
      </c>
      <c r="C600" s="97" t="s">
        <v>2454</v>
      </c>
      <c r="D600" s="98">
        <v>-0.30385304298649701</v>
      </c>
      <c r="E600" s="98">
        <v>9.4232855858281503</v>
      </c>
      <c r="F600" s="99">
        <v>3.4047320622831198E-3</v>
      </c>
    </row>
    <row r="601" spans="1:6" x14ac:dyDescent="0.35">
      <c r="A601" s="97" t="s">
        <v>2525</v>
      </c>
      <c r="B601" s="97" t="s">
        <v>2706</v>
      </c>
      <c r="C601" s="97" t="s">
        <v>2454</v>
      </c>
      <c r="D601" s="98">
        <v>-0.18600179952012899</v>
      </c>
      <c r="E601" s="98">
        <v>1.8796343712219401</v>
      </c>
      <c r="F601" s="99">
        <v>0.174878657247893</v>
      </c>
    </row>
    <row r="602" spans="1:6" x14ac:dyDescent="0.35">
      <c r="A602" s="97" t="s">
        <v>2526</v>
      </c>
      <c r="B602" s="97" t="s">
        <v>2706</v>
      </c>
      <c r="C602" s="97" t="s">
        <v>2454</v>
      </c>
      <c r="D602" s="98">
        <v>0.28601077413158299</v>
      </c>
      <c r="E602" s="98">
        <v>5.2029399676376098</v>
      </c>
      <c r="F602" s="99">
        <v>2.61151121398496E-2</v>
      </c>
    </row>
    <row r="603" spans="1:6" x14ac:dyDescent="0.35">
      <c r="A603" s="97" t="s">
        <v>2524</v>
      </c>
      <c r="B603" s="97" t="s">
        <v>2706</v>
      </c>
      <c r="C603" s="97" t="s">
        <v>2454</v>
      </c>
      <c r="D603" s="98">
        <v>0.395120567192075</v>
      </c>
      <c r="E603" s="98">
        <v>7.0089553592331102</v>
      </c>
      <c r="F603" s="99">
        <v>1.0716066273093299E-2</v>
      </c>
    </row>
    <row r="604" spans="1:6" x14ac:dyDescent="0.35">
      <c r="A604" s="97" t="s">
        <v>2525</v>
      </c>
      <c r="B604" s="97" t="s">
        <v>2707</v>
      </c>
      <c r="C604" s="97" t="s">
        <v>2456</v>
      </c>
      <c r="D604" s="98">
        <v>-0.28932630792773301</v>
      </c>
      <c r="E604" s="98">
        <v>4.2450934205106297</v>
      </c>
      <c r="F604" s="99">
        <v>4.42399495368389E-2</v>
      </c>
    </row>
    <row r="605" spans="1:6" x14ac:dyDescent="0.35">
      <c r="A605" s="97" t="s">
        <v>2526</v>
      </c>
      <c r="B605" s="97" t="s">
        <v>2707</v>
      </c>
      <c r="C605" s="97" t="s">
        <v>2456</v>
      </c>
      <c r="D605" s="98">
        <v>-2.4209134045826402E-3</v>
      </c>
      <c r="E605" s="98">
        <v>2.6572237360375999E-4</v>
      </c>
      <c r="F605" s="99">
        <v>0.98705660267283402</v>
      </c>
    </row>
    <row r="606" spans="1:6" x14ac:dyDescent="0.35">
      <c r="A606" s="97" t="s">
        <v>2524</v>
      </c>
      <c r="B606" s="97" t="s">
        <v>2707</v>
      </c>
      <c r="C606" s="97" t="s">
        <v>2456</v>
      </c>
      <c r="D606" s="98">
        <v>0.31332903024077202</v>
      </c>
      <c r="E606" s="98">
        <v>5.3408639649111196</v>
      </c>
      <c r="F606" s="99">
        <v>2.6603471386843401E-2</v>
      </c>
    </row>
    <row r="607" spans="1:6" x14ac:dyDescent="0.35">
      <c r="A607" s="97" t="s">
        <v>2525</v>
      </c>
      <c r="B607" s="97" t="s">
        <v>2708</v>
      </c>
      <c r="C607" s="97" t="s">
        <v>2456</v>
      </c>
      <c r="D607" s="98">
        <v>-0.177166573793858</v>
      </c>
      <c r="E607" s="98">
        <v>0.68440729207342699</v>
      </c>
      <c r="F607" s="99">
        <v>0.41174710773421902</v>
      </c>
    </row>
    <row r="608" spans="1:6" x14ac:dyDescent="0.35">
      <c r="A608" s="97" t="s">
        <v>2526</v>
      </c>
      <c r="B608" s="97" t="s">
        <v>2708</v>
      </c>
      <c r="C608" s="97" t="s">
        <v>2456</v>
      </c>
      <c r="D608" s="98">
        <v>0.45172468990981002</v>
      </c>
      <c r="E608" s="98">
        <v>4.2960185678041398</v>
      </c>
      <c r="F608" s="99">
        <v>4.3171349559049103E-2</v>
      </c>
    </row>
    <row r="609" spans="1:6" x14ac:dyDescent="0.35">
      <c r="A609" s="97" t="s">
        <v>2524</v>
      </c>
      <c r="B609" s="97" t="s">
        <v>2708</v>
      </c>
      <c r="C609" s="97" t="s">
        <v>2456</v>
      </c>
      <c r="D609" s="98">
        <v>0.59512168087251005</v>
      </c>
      <c r="E609" s="98">
        <v>9.0136887725525803</v>
      </c>
      <c r="F609" s="99">
        <v>4.8209048969133604E-3</v>
      </c>
    </row>
    <row r="610" spans="1:6" x14ac:dyDescent="0.35">
      <c r="A610" s="97" t="s">
        <v>2525</v>
      </c>
      <c r="B610" s="97" t="s">
        <v>2709</v>
      </c>
      <c r="C610" s="97" t="s">
        <v>2454</v>
      </c>
      <c r="D610" s="98">
        <v>6.3252326328304201E-2</v>
      </c>
      <c r="E610" s="98">
        <v>0.14956517128154001</v>
      </c>
      <c r="F610" s="99">
        <v>0.70015748677752299</v>
      </c>
    </row>
    <row r="611" spans="1:6" x14ac:dyDescent="0.35">
      <c r="A611" s="97" t="s">
        <v>2526</v>
      </c>
      <c r="B611" s="97" t="s">
        <v>2709</v>
      </c>
      <c r="C611" s="97" t="s">
        <v>2454</v>
      </c>
      <c r="D611" s="98">
        <v>0.36453438308701702</v>
      </c>
      <c r="E611" s="98">
        <v>5.1332355139627301</v>
      </c>
      <c r="F611" s="99">
        <v>2.7095240690096601E-2</v>
      </c>
    </row>
    <row r="612" spans="1:6" x14ac:dyDescent="0.35">
      <c r="A612" s="97" t="s">
        <v>2524</v>
      </c>
      <c r="B612" s="97" t="s">
        <v>2709</v>
      </c>
      <c r="C612" s="97" t="s">
        <v>2454</v>
      </c>
      <c r="D612" s="98">
        <v>0.33602830012358897</v>
      </c>
      <c r="E612" s="98">
        <v>4.33918603065203</v>
      </c>
      <c r="F612" s="99">
        <v>4.2191032439195801E-2</v>
      </c>
    </row>
    <row r="613" spans="1:6" x14ac:dyDescent="0.35">
      <c r="A613" s="97" t="s">
        <v>2525</v>
      </c>
      <c r="B613" s="97" t="s">
        <v>2710</v>
      </c>
      <c r="C613" s="97" t="s">
        <v>2487</v>
      </c>
      <c r="D613" s="98">
        <v>1.2869185460086101</v>
      </c>
      <c r="E613" s="98">
        <v>2.6279831057257601</v>
      </c>
      <c r="F613" s="99">
        <v>0.116970226159579</v>
      </c>
    </row>
    <row r="614" spans="1:6" x14ac:dyDescent="0.35">
      <c r="A614" s="97" t="s">
        <v>2526</v>
      </c>
      <c r="B614" s="97" t="s">
        <v>2710</v>
      </c>
      <c r="C614" s="97" t="s">
        <v>2487</v>
      </c>
      <c r="D614" s="98">
        <v>2.6543017655330901</v>
      </c>
      <c r="E614" s="98">
        <v>14.5731323095962</v>
      </c>
      <c r="F614" s="99">
        <v>7.0984557681819604E-4</v>
      </c>
    </row>
    <row r="615" spans="1:6" x14ac:dyDescent="0.35">
      <c r="A615" s="97" t="s">
        <v>2524</v>
      </c>
      <c r="B615" s="97" t="s">
        <v>2710</v>
      </c>
      <c r="C615" s="97" t="s">
        <v>2487</v>
      </c>
      <c r="D615" s="98">
        <v>1.72153466914776</v>
      </c>
      <c r="E615" s="98">
        <v>4.9330132222727601</v>
      </c>
      <c r="F615" s="99">
        <v>3.7869681294843902E-2</v>
      </c>
    </row>
    <row r="616" spans="1:6" x14ac:dyDescent="0.35">
      <c r="A616" s="97" t="s">
        <v>2524</v>
      </c>
      <c r="B616" s="97" t="s">
        <v>2711</v>
      </c>
      <c r="C616" s="97" t="s">
        <v>2488</v>
      </c>
      <c r="D616" s="98">
        <v>0.456486568329312</v>
      </c>
      <c r="E616" s="98">
        <v>5.1213888132960399</v>
      </c>
      <c r="F616" s="99">
        <v>2.8395203210630299E-2</v>
      </c>
    </row>
    <row r="617" spans="1:6" x14ac:dyDescent="0.35">
      <c r="A617" s="97" t="s">
        <v>2525</v>
      </c>
      <c r="B617" s="97" t="s">
        <v>2711</v>
      </c>
      <c r="C617" s="97" t="s">
        <v>2488</v>
      </c>
      <c r="D617" s="98">
        <v>-0.51113823455208296</v>
      </c>
      <c r="E617" s="98">
        <v>5.7246299162439298</v>
      </c>
      <c r="F617" s="99">
        <v>2.0635210987780601E-2</v>
      </c>
    </row>
    <row r="618" spans="1:6" x14ac:dyDescent="0.35">
      <c r="A618" s="97" t="s">
        <v>2526</v>
      </c>
      <c r="B618" s="97" t="s">
        <v>2711</v>
      </c>
      <c r="C618" s="97" t="s">
        <v>2488</v>
      </c>
      <c r="D618" s="98">
        <v>-3.34408392283028E-2</v>
      </c>
      <c r="E618" s="98">
        <v>2.7823513911242E-2</v>
      </c>
      <c r="F618" s="99">
        <v>0.86824972860633098</v>
      </c>
    </row>
    <row r="619" spans="1:6" x14ac:dyDescent="0.35">
      <c r="A619" s="97" t="s">
        <v>2525</v>
      </c>
      <c r="B619" s="97" t="s">
        <v>2712</v>
      </c>
      <c r="C619" s="97" t="s">
        <v>2456</v>
      </c>
      <c r="D619" s="98">
        <v>6.4448348458811698E-3</v>
      </c>
      <c r="E619" s="98">
        <v>1.0192597247833399E-3</v>
      </c>
      <c r="F619" s="99">
        <v>0.97464996313128804</v>
      </c>
    </row>
    <row r="620" spans="1:6" x14ac:dyDescent="0.35">
      <c r="A620" s="97" t="s">
        <v>2526</v>
      </c>
      <c r="B620" s="97" t="s">
        <v>2712</v>
      </c>
      <c r="C620" s="97" t="s">
        <v>2456</v>
      </c>
      <c r="D620" s="98">
        <v>0.51863438258350902</v>
      </c>
      <c r="E620" s="98">
        <v>7.5964584424939003</v>
      </c>
      <c r="F620" s="99">
        <v>8.0439914305197296E-3</v>
      </c>
    </row>
    <row r="621" spans="1:6" x14ac:dyDescent="0.35">
      <c r="A621" s="97" t="s">
        <v>2524</v>
      </c>
      <c r="B621" s="97" t="s">
        <v>2712</v>
      </c>
      <c r="C621" s="97" t="s">
        <v>2456</v>
      </c>
      <c r="D621" s="98">
        <v>0.53293926121243496</v>
      </c>
      <c r="E621" s="98">
        <v>5.1748527579450396</v>
      </c>
      <c r="F621" s="99">
        <v>2.8905382603707699E-2</v>
      </c>
    </row>
    <row r="622" spans="1:6" x14ac:dyDescent="0.35">
      <c r="A622" s="97" t="s">
        <v>2525</v>
      </c>
      <c r="B622" s="97" t="s">
        <v>2713</v>
      </c>
      <c r="C622" s="97" t="s">
        <v>2456</v>
      </c>
      <c r="D622" s="98">
        <v>-0.119732501301825</v>
      </c>
      <c r="E622" s="98">
        <v>0.43011149876739402</v>
      </c>
      <c r="F622" s="99">
        <v>0.51474411239322804</v>
      </c>
    </row>
    <row r="623" spans="1:6" x14ac:dyDescent="0.35">
      <c r="A623" s="97" t="s">
        <v>2526</v>
      </c>
      <c r="B623" s="97" t="s">
        <v>2713</v>
      </c>
      <c r="C623" s="97" t="s">
        <v>2456</v>
      </c>
      <c r="D623" s="98">
        <v>0.450989950397437</v>
      </c>
      <c r="E623" s="98">
        <v>6.0767620251036201</v>
      </c>
      <c r="F623" s="99">
        <v>1.7033425624208499E-2</v>
      </c>
    </row>
    <row r="624" spans="1:6" x14ac:dyDescent="0.35">
      <c r="A624" s="97" t="s">
        <v>2524</v>
      </c>
      <c r="B624" s="97" t="s">
        <v>2713</v>
      </c>
      <c r="C624" s="97" t="s">
        <v>2456</v>
      </c>
      <c r="D624" s="98">
        <v>0.57318868525007904</v>
      </c>
      <c r="E624" s="98">
        <v>10.993235910574199</v>
      </c>
      <c r="F624" s="99">
        <v>2.0793725437982E-3</v>
      </c>
    </row>
    <row r="625" spans="1:6" x14ac:dyDescent="0.35">
      <c r="A625" s="97" t="s">
        <v>2525</v>
      </c>
      <c r="B625" s="97" t="s">
        <v>2714</v>
      </c>
      <c r="C625" s="97" t="s">
        <v>2454</v>
      </c>
      <c r="D625" s="98">
        <v>-7.5432177021110903E-3</v>
      </c>
      <c r="E625" s="98">
        <v>2.8460400357047202E-3</v>
      </c>
      <c r="F625" s="99">
        <v>0.95761064825225795</v>
      </c>
    </row>
    <row r="626" spans="1:6" x14ac:dyDescent="0.35">
      <c r="A626" s="97" t="s">
        <v>2526</v>
      </c>
      <c r="B626" s="97" t="s">
        <v>2714</v>
      </c>
      <c r="C626" s="97" t="s">
        <v>2454</v>
      </c>
      <c r="D626" s="98">
        <v>0.32765681328777002</v>
      </c>
      <c r="E626" s="98">
        <v>6.23119346520948</v>
      </c>
      <c r="F626" s="99">
        <v>1.5318246725294001E-2</v>
      </c>
    </row>
    <row r="627" spans="1:6" x14ac:dyDescent="0.35">
      <c r="A627" s="97" t="s">
        <v>2524</v>
      </c>
      <c r="B627" s="97" t="s">
        <v>2714</v>
      </c>
      <c r="C627" s="97" t="s">
        <v>2454</v>
      </c>
      <c r="D627" s="98">
        <v>0.34517228582478099</v>
      </c>
      <c r="E627" s="98">
        <v>6.47501829735371</v>
      </c>
      <c r="F627" s="99">
        <v>1.3955861148344E-2</v>
      </c>
    </row>
    <row r="628" spans="1:6" x14ac:dyDescent="0.35">
      <c r="A628" s="97" t="s">
        <v>2524</v>
      </c>
      <c r="B628" s="97" t="s">
        <v>2715</v>
      </c>
      <c r="C628" s="97" t="s">
        <v>2488</v>
      </c>
      <c r="D628" s="98">
        <v>-0.39346633449546298</v>
      </c>
      <c r="E628" s="98">
        <v>4.3551282487835303</v>
      </c>
      <c r="F628" s="99">
        <v>4.2465423086985497E-2</v>
      </c>
    </row>
    <row r="629" spans="1:6" x14ac:dyDescent="0.35">
      <c r="A629" s="97" t="s">
        <v>2525</v>
      </c>
      <c r="B629" s="97" t="s">
        <v>2715</v>
      </c>
      <c r="C629" s="97" t="s">
        <v>2488</v>
      </c>
      <c r="D629" s="98">
        <v>-0.19659080969840301</v>
      </c>
      <c r="E629" s="98">
        <v>0.89318991479630705</v>
      </c>
      <c r="F629" s="99">
        <v>0.34928404182878597</v>
      </c>
    </row>
    <row r="630" spans="1:6" x14ac:dyDescent="0.35">
      <c r="A630" s="97" t="s">
        <v>2526</v>
      </c>
      <c r="B630" s="97" t="s">
        <v>2715</v>
      </c>
      <c r="C630" s="97" t="s">
        <v>2488</v>
      </c>
      <c r="D630" s="98">
        <v>-0.60874520342554606</v>
      </c>
      <c r="E630" s="98">
        <v>7.8560455675050802</v>
      </c>
      <c r="F630" s="99">
        <v>7.3701821887076904E-3</v>
      </c>
    </row>
    <row r="631" spans="1:6" x14ac:dyDescent="0.35">
      <c r="A631" s="97" t="s">
        <v>2525</v>
      </c>
      <c r="B631" s="97" t="s">
        <v>2716</v>
      </c>
      <c r="C631" s="97" t="s">
        <v>2454</v>
      </c>
      <c r="D631" s="98">
        <v>-5.2330472157430599E-2</v>
      </c>
      <c r="E631" s="98">
        <v>2.1494673233506598E-2</v>
      </c>
      <c r="F631" s="99">
        <v>0.88387267157086802</v>
      </c>
    </row>
    <row r="632" spans="1:6" x14ac:dyDescent="0.35">
      <c r="A632" s="97" t="s">
        <v>2526</v>
      </c>
      <c r="B632" s="97" t="s">
        <v>2716</v>
      </c>
      <c r="C632" s="97" t="s">
        <v>2454</v>
      </c>
      <c r="D632" s="98">
        <v>0.88333865661223498</v>
      </c>
      <c r="E632" s="98">
        <v>6.57756873783757</v>
      </c>
      <c r="F632" s="99">
        <v>1.2848185759983401E-2</v>
      </c>
    </row>
    <row r="633" spans="1:6" x14ac:dyDescent="0.35">
      <c r="A633" s="97" t="s">
        <v>2524</v>
      </c>
      <c r="B633" s="97" t="s">
        <v>2716</v>
      </c>
      <c r="C633" s="97" t="s">
        <v>2454</v>
      </c>
      <c r="D633" s="98">
        <v>0.876537314818289</v>
      </c>
      <c r="E633" s="98">
        <v>5.6086602110222499</v>
      </c>
      <c r="F633" s="99">
        <v>2.1633396306514199E-2</v>
      </c>
    </row>
    <row r="634" spans="1:6" x14ac:dyDescent="0.35">
      <c r="A634" s="97" t="s">
        <v>2525</v>
      </c>
      <c r="B634" s="97" t="s">
        <v>2717</v>
      </c>
      <c r="C634" s="97" t="s">
        <v>2454</v>
      </c>
      <c r="D634" s="98">
        <v>1.77711836468409E-2</v>
      </c>
      <c r="E634" s="98">
        <v>2.1265351367423801E-2</v>
      </c>
      <c r="F634" s="99">
        <v>0.88448933511115002</v>
      </c>
    </row>
    <row r="635" spans="1:6" x14ac:dyDescent="0.35">
      <c r="A635" s="97" t="s">
        <v>2526</v>
      </c>
      <c r="B635" s="97" t="s">
        <v>2717</v>
      </c>
      <c r="C635" s="97" t="s">
        <v>2454</v>
      </c>
      <c r="D635" s="98">
        <v>0.32542544437454102</v>
      </c>
      <c r="E635" s="98">
        <v>7.2095017444136102</v>
      </c>
      <c r="F635" s="99">
        <v>9.3639246586306093E-3</v>
      </c>
    </row>
    <row r="636" spans="1:6" x14ac:dyDescent="0.35">
      <c r="A636" s="97" t="s">
        <v>2524</v>
      </c>
      <c r="B636" s="97" t="s">
        <v>2717</v>
      </c>
      <c r="C636" s="97" t="s">
        <v>2454</v>
      </c>
      <c r="D636" s="98">
        <v>0.28430692463555701</v>
      </c>
      <c r="E636" s="98">
        <v>4.7079969581533101</v>
      </c>
      <c r="F636" s="99">
        <v>3.4625547442997298E-2</v>
      </c>
    </row>
    <row r="637" spans="1:6" x14ac:dyDescent="0.35">
      <c r="A637" s="97" t="s">
        <v>2525</v>
      </c>
      <c r="B637" s="97" t="s">
        <v>2718</v>
      </c>
      <c r="C637" s="97" t="s">
        <v>2454</v>
      </c>
      <c r="D637" s="98">
        <v>0.41253222914994497</v>
      </c>
      <c r="E637" s="98">
        <v>5.7874399463821602</v>
      </c>
      <c r="F637" s="99">
        <v>1.8862929120500801E-2</v>
      </c>
    </row>
    <row r="638" spans="1:6" x14ac:dyDescent="0.35">
      <c r="A638" s="97" t="s">
        <v>2526</v>
      </c>
      <c r="B638" s="97" t="s">
        <v>2718</v>
      </c>
      <c r="C638" s="97" t="s">
        <v>2454</v>
      </c>
      <c r="D638" s="98">
        <v>9.9980944512302203E-2</v>
      </c>
      <c r="E638" s="98">
        <v>0.27694605165227498</v>
      </c>
      <c r="F638" s="99">
        <v>0.60065069994479003</v>
      </c>
    </row>
    <row r="639" spans="1:6" x14ac:dyDescent="0.35">
      <c r="A639" s="97" t="s">
        <v>2524</v>
      </c>
      <c r="B639" s="97" t="s">
        <v>2718</v>
      </c>
      <c r="C639" s="97" t="s">
        <v>2454</v>
      </c>
      <c r="D639" s="98">
        <v>-0.41635100328800301</v>
      </c>
      <c r="E639" s="98">
        <v>5.1562347281712997</v>
      </c>
      <c r="F639" s="99">
        <v>2.73433166673623E-2</v>
      </c>
    </row>
    <row r="640" spans="1:6" x14ac:dyDescent="0.35">
      <c r="A640" s="97" t="s">
        <v>2526</v>
      </c>
      <c r="B640" s="97" t="s">
        <v>2719</v>
      </c>
      <c r="C640" s="97" t="s">
        <v>2454</v>
      </c>
      <c r="D640" s="98">
        <v>2.2073455164828899</v>
      </c>
      <c r="E640" s="98">
        <v>12.1696624491523</v>
      </c>
      <c r="F640" s="99">
        <v>9.1627403032359597E-4</v>
      </c>
    </row>
    <row r="641" spans="1:6" x14ac:dyDescent="0.35">
      <c r="A641" s="97" t="s">
        <v>2524</v>
      </c>
      <c r="B641" s="97" t="s">
        <v>2719</v>
      </c>
      <c r="C641" s="97" t="s">
        <v>2454</v>
      </c>
      <c r="D641" s="98">
        <v>3.2107434475058301</v>
      </c>
      <c r="E641" s="98">
        <v>22.273439971420501</v>
      </c>
      <c r="F641" s="99">
        <v>1.8296263082932002E-5</v>
      </c>
    </row>
    <row r="642" spans="1:6" x14ac:dyDescent="0.35">
      <c r="A642" s="97" t="s">
        <v>2525</v>
      </c>
      <c r="B642" s="97" t="s">
        <v>2720</v>
      </c>
      <c r="C642" s="97" t="s">
        <v>2456</v>
      </c>
      <c r="D642" s="98">
        <v>0.112620304101718</v>
      </c>
      <c r="E642" s="98">
        <v>0.27823436615755998</v>
      </c>
      <c r="F642" s="99">
        <v>0.60004103024829603</v>
      </c>
    </row>
    <row r="643" spans="1:6" x14ac:dyDescent="0.35">
      <c r="A643" s="97" t="s">
        <v>2526</v>
      </c>
      <c r="B643" s="97" t="s">
        <v>2720</v>
      </c>
      <c r="C643" s="97" t="s">
        <v>2456</v>
      </c>
      <c r="D643" s="98">
        <v>0.66515354980173502</v>
      </c>
      <c r="E643" s="98">
        <v>8.4054768111953404</v>
      </c>
      <c r="F643" s="99">
        <v>5.4662954643728903E-3</v>
      </c>
    </row>
    <row r="644" spans="1:6" x14ac:dyDescent="0.35">
      <c r="A644" s="97" t="s">
        <v>2524</v>
      </c>
      <c r="B644" s="97" t="s">
        <v>2720</v>
      </c>
      <c r="C644" s="97" t="s">
        <v>2456</v>
      </c>
      <c r="D644" s="98">
        <v>0.47931071919146101</v>
      </c>
      <c r="E644" s="98">
        <v>5.4501704898292003</v>
      </c>
      <c r="F644" s="99">
        <v>2.5197100830316101E-2</v>
      </c>
    </row>
    <row r="645" spans="1:6" x14ac:dyDescent="0.35">
      <c r="A645" s="97" t="s">
        <v>2525</v>
      </c>
      <c r="B645" s="97" t="s">
        <v>2721</v>
      </c>
      <c r="C645" s="97" t="s">
        <v>2454</v>
      </c>
      <c r="D645" s="98">
        <v>-9.9037956264406202E-2</v>
      </c>
      <c r="E645" s="98">
        <v>0.60382538426912002</v>
      </c>
      <c r="F645" s="99">
        <v>0.43981403128366198</v>
      </c>
    </row>
    <row r="646" spans="1:6" x14ac:dyDescent="0.35">
      <c r="A646" s="97" t="s">
        <v>2526</v>
      </c>
      <c r="B646" s="97" t="s">
        <v>2721</v>
      </c>
      <c r="C646" s="97" t="s">
        <v>2454</v>
      </c>
      <c r="D646" s="98">
        <v>-0.488021062978238</v>
      </c>
      <c r="E646" s="98">
        <v>11.984606281356299</v>
      </c>
      <c r="F646" s="99">
        <v>9.9505504458353793E-4</v>
      </c>
    </row>
    <row r="647" spans="1:6" x14ac:dyDescent="0.35">
      <c r="A647" s="97" t="s">
        <v>2524</v>
      </c>
      <c r="B647" s="97" t="s">
        <v>2721</v>
      </c>
      <c r="C647" s="97" t="s">
        <v>2454</v>
      </c>
      <c r="D647" s="98">
        <v>-0.38077732693500999</v>
      </c>
      <c r="E647" s="98">
        <v>6.6264249264372603</v>
      </c>
      <c r="F647" s="99">
        <v>1.2942994282034499E-2</v>
      </c>
    </row>
    <row r="648" spans="1:6" x14ac:dyDescent="0.35">
      <c r="A648" s="97" t="s">
        <v>2524</v>
      </c>
      <c r="B648" s="97" t="s">
        <v>2722</v>
      </c>
      <c r="C648" s="97" t="s">
        <v>2488</v>
      </c>
      <c r="D648" s="98">
        <v>-0.35693831020243499</v>
      </c>
      <c r="E648" s="98">
        <v>5.6781164991023498</v>
      </c>
      <c r="F648" s="99">
        <v>2.13635147787938E-2</v>
      </c>
    </row>
    <row r="649" spans="1:6" x14ac:dyDescent="0.35">
      <c r="A649" s="97" t="s">
        <v>2525</v>
      </c>
      <c r="B649" s="97" t="s">
        <v>2722</v>
      </c>
      <c r="C649" s="97" t="s">
        <v>2488</v>
      </c>
      <c r="D649" s="98">
        <v>-0.178631449781576</v>
      </c>
      <c r="E649" s="98">
        <v>1.2252357484376899</v>
      </c>
      <c r="F649" s="99">
        <v>0.27377802517060501</v>
      </c>
    </row>
    <row r="650" spans="1:6" x14ac:dyDescent="0.35">
      <c r="A650" s="97" t="s">
        <v>2526</v>
      </c>
      <c r="B650" s="97" t="s">
        <v>2722</v>
      </c>
      <c r="C650" s="97" t="s">
        <v>2488</v>
      </c>
      <c r="D650" s="98">
        <v>-0.52148422664916605</v>
      </c>
      <c r="E650" s="98">
        <v>9.9576992822253594</v>
      </c>
      <c r="F650" s="99">
        <v>2.81245588170757E-3</v>
      </c>
    </row>
    <row r="651" spans="1:6" x14ac:dyDescent="0.35">
      <c r="A651" s="97" t="s">
        <v>2525</v>
      </c>
      <c r="B651" s="97" t="s">
        <v>2723</v>
      </c>
      <c r="C651" s="97" t="s">
        <v>2456</v>
      </c>
      <c r="D651" s="98">
        <v>0.49086883649290203</v>
      </c>
      <c r="E651" s="98">
        <v>9.2190736344340003</v>
      </c>
      <c r="F651" s="99">
        <v>3.6953347843918499E-3</v>
      </c>
    </row>
    <row r="652" spans="1:6" x14ac:dyDescent="0.35">
      <c r="A652" s="97" t="s">
        <v>2526</v>
      </c>
      <c r="B652" s="97" t="s">
        <v>2723</v>
      </c>
      <c r="C652" s="97" t="s">
        <v>2456</v>
      </c>
      <c r="D652" s="98">
        <v>0.12396404092789</v>
      </c>
      <c r="E652" s="98">
        <v>0.42649230243234298</v>
      </c>
      <c r="F652" s="99">
        <v>0.51659014392306102</v>
      </c>
    </row>
    <row r="653" spans="1:6" x14ac:dyDescent="0.35">
      <c r="A653" s="97" t="s">
        <v>2524</v>
      </c>
      <c r="B653" s="97" t="s">
        <v>2723</v>
      </c>
      <c r="C653" s="97" t="s">
        <v>2456</v>
      </c>
      <c r="D653" s="98">
        <v>-0.45718747666078602</v>
      </c>
      <c r="E653" s="98">
        <v>6.5608597957061496</v>
      </c>
      <c r="F653" s="99">
        <v>1.47085053455946E-2</v>
      </c>
    </row>
    <row r="654" spans="1:6" x14ac:dyDescent="0.35">
      <c r="A654" s="97" t="s">
        <v>2525</v>
      </c>
      <c r="B654" s="97" t="s">
        <v>389</v>
      </c>
      <c r="C654" s="97" t="s">
        <v>2454</v>
      </c>
      <c r="D654" s="98">
        <v>7.9571104485374106E-2</v>
      </c>
      <c r="E654" s="98">
        <v>0.117155988985395</v>
      </c>
      <c r="F654" s="99">
        <v>0.73319425257535797</v>
      </c>
    </row>
    <row r="655" spans="1:6" x14ac:dyDescent="0.35">
      <c r="A655" s="97" t="s">
        <v>2526</v>
      </c>
      <c r="B655" s="97" t="s">
        <v>389</v>
      </c>
      <c r="C655" s="97" t="s">
        <v>2454</v>
      </c>
      <c r="D655" s="98">
        <v>0.85921025758819602</v>
      </c>
      <c r="E655" s="98">
        <v>8.8134061781431594</v>
      </c>
      <c r="F655" s="99">
        <v>4.2930021240054203E-3</v>
      </c>
    </row>
    <row r="656" spans="1:6" x14ac:dyDescent="0.35">
      <c r="A656" s="97" t="s">
        <v>2524</v>
      </c>
      <c r="B656" s="97" t="s">
        <v>389</v>
      </c>
      <c r="C656" s="97" t="s">
        <v>2454</v>
      </c>
      <c r="D656" s="98">
        <v>0.67607726737877805</v>
      </c>
      <c r="E656" s="98">
        <v>5.8018839621091001</v>
      </c>
      <c r="F656" s="99">
        <v>1.9596696982380299E-2</v>
      </c>
    </row>
    <row r="657" spans="1:6" x14ac:dyDescent="0.35">
      <c r="A657" s="97" t="s">
        <v>2525</v>
      </c>
      <c r="B657" s="97" t="s">
        <v>2724</v>
      </c>
      <c r="C657" s="97" t="s">
        <v>2456</v>
      </c>
      <c r="D657" s="98">
        <v>-7.7670571387245493E-2</v>
      </c>
      <c r="E657" s="98">
        <v>0.36439685919798998</v>
      </c>
      <c r="F657" s="99">
        <v>0.54862477060356196</v>
      </c>
    </row>
    <row r="658" spans="1:6" x14ac:dyDescent="0.35">
      <c r="A658" s="97" t="s">
        <v>2526</v>
      </c>
      <c r="B658" s="97" t="s">
        <v>2724</v>
      </c>
      <c r="C658" s="97" t="s">
        <v>2456</v>
      </c>
      <c r="D658" s="98">
        <v>-0.40732389991669499</v>
      </c>
      <c r="E658" s="98">
        <v>8.1114221746949902</v>
      </c>
      <c r="F658" s="99">
        <v>6.2843151552743597E-3</v>
      </c>
    </row>
    <row r="659" spans="1:6" x14ac:dyDescent="0.35">
      <c r="A659" s="97" t="s">
        <v>2524</v>
      </c>
      <c r="B659" s="97" t="s">
        <v>2724</v>
      </c>
      <c r="C659" s="97" t="s">
        <v>2456</v>
      </c>
      <c r="D659" s="98">
        <v>-0.37348306312802698</v>
      </c>
      <c r="E659" s="98">
        <v>5.7148064264428902</v>
      </c>
      <c r="F659" s="99">
        <v>2.2115450696367601E-2</v>
      </c>
    </row>
    <row r="660" spans="1:6" x14ac:dyDescent="0.35">
      <c r="A660" s="97" t="s">
        <v>2525</v>
      </c>
      <c r="B660" s="97" t="s">
        <v>936</v>
      </c>
      <c r="C660" s="97" t="s">
        <v>2454</v>
      </c>
      <c r="D660" s="98">
        <v>6.3266781012894194E-2</v>
      </c>
      <c r="E660" s="98">
        <v>0.13433798499306501</v>
      </c>
      <c r="F660" s="99">
        <v>0.71511270020620898</v>
      </c>
    </row>
    <row r="661" spans="1:6" x14ac:dyDescent="0.35">
      <c r="A661" s="97" t="s">
        <v>2526</v>
      </c>
      <c r="B661" s="97" t="s">
        <v>936</v>
      </c>
      <c r="C661" s="97" t="s">
        <v>2454</v>
      </c>
      <c r="D661" s="98">
        <v>-0.36598998269752703</v>
      </c>
      <c r="E661" s="98">
        <v>4.9457172914952796</v>
      </c>
      <c r="F661" s="99">
        <v>2.9932486256947801E-2</v>
      </c>
    </row>
    <row r="662" spans="1:6" x14ac:dyDescent="0.35">
      <c r="A662" s="97" t="s">
        <v>2524</v>
      </c>
      <c r="B662" s="97" t="s">
        <v>936</v>
      </c>
      <c r="C662" s="97" t="s">
        <v>2454</v>
      </c>
      <c r="D662" s="98">
        <v>-0.40084504605791799</v>
      </c>
      <c r="E662" s="98">
        <v>5.0961175541730803</v>
      </c>
      <c r="F662" s="99">
        <v>2.8216225082957201E-2</v>
      </c>
    </row>
    <row r="663" spans="1:6" x14ac:dyDescent="0.35">
      <c r="A663" s="97" t="s">
        <v>2524</v>
      </c>
      <c r="B663" s="97" t="s">
        <v>2725</v>
      </c>
      <c r="C663" s="97" t="s">
        <v>2457</v>
      </c>
      <c r="D663" s="98">
        <v>-0.55881559738154396</v>
      </c>
      <c r="E663" s="98">
        <v>4.4706398785367103</v>
      </c>
      <c r="F663" s="99">
        <v>4.1570001451183398E-2</v>
      </c>
    </row>
    <row r="664" spans="1:6" x14ac:dyDescent="0.35">
      <c r="A664" s="97" t="s">
        <v>2525</v>
      </c>
      <c r="B664" s="97" t="s">
        <v>2725</v>
      </c>
      <c r="C664" s="97" t="s">
        <v>2457</v>
      </c>
      <c r="D664" s="98">
        <v>0.82794270683633497</v>
      </c>
      <c r="E664" s="98">
        <v>9.4226134886681905</v>
      </c>
      <c r="F664" s="99">
        <v>3.5853212638467802E-3</v>
      </c>
    </row>
    <row r="665" spans="1:6" x14ac:dyDescent="0.35">
      <c r="A665" s="97" t="s">
        <v>2525</v>
      </c>
      <c r="B665" s="97" t="s">
        <v>2726</v>
      </c>
      <c r="C665" s="97" t="s">
        <v>2455</v>
      </c>
      <c r="D665" s="98">
        <v>-0.43494976883320102</v>
      </c>
      <c r="E665" s="98">
        <v>7.0257643549192501</v>
      </c>
      <c r="F665" s="99">
        <v>9.5820121387208308E-3</v>
      </c>
    </row>
    <row r="666" spans="1:6" x14ac:dyDescent="0.35">
      <c r="A666" s="97" t="s">
        <v>2526</v>
      </c>
      <c r="B666" s="97" t="s">
        <v>2726</v>
      </c>
      <c r="C666" s="97" t="s">
        <v>2455</v>
      </c>
      <c r="D666" s="98">
        <v>0.111071240806895</v>
      </c>
      <c r="E666" s="98">
        <v>0.37919770339897502</v>
      </c>
      <c r="F666" s="99">
        <v>0.53982165754264799</v>
      </c>
    </row>
    <row r="667" spans="1:6" x14ac:dyDescent="0.35">
      <c r="A667" s="97" t="s">
        <v>2524</v>
      </c>
      <c r="B667" s="97" t="s">
        <v>2726</v>
      </c>
      <c r="C667" s="97" t="s">
        <v>2455</v>
      </c>
      <c r="D667" s="98">
        <v>0.54844700502633104</v>
      </c>
      <c r="E667" s="98">
        <v>9.4363080566120292</v>
      </c>
      <c r="F667" s="99">
        <v>3.3164947316777398E-3</v>
      </c>
    </row>
    <row r="668" spans="1:6" x14ac:dyDescent="0.35">
      <c r="A668" s="97" t="s">
        <v>2525</v>
      </c>
      <c r="B668" s="97" t="s">
        <v>2727</v>
      </c>
      <c r="C668" s="97" t="s">
        <v>2455</v>
      </c>
      <c r="D668" s="98">
        <v>-0.41193899820255298</v>
      </c>
      <c r="E668" s="98">
        <v>8.5166765189504101</v>
      </c>
      <c r="F668" s="99">
        <v>4.50266213443728E-3</v>
      </c>
    </row>
    <row r="669" spans="1:6" x14ac:dyDescent="0.35">
      <c r="A669" s="97" t="s">
        <v>2526</v>
      </c>
      <c r="B669" s="97" t="s">
        <v>2727</v>
      </c>
      <c r="C669" s="97" t="s">
        <v>2455</v>
      </c>
      <c r="D669" s="98">
        <v>-1.6855616294582002E-2</v>
      </c>
      <c r="E669" s="98">
        <v>1.1376906738029701E-2</v>
      </c>
      <c r="F669" s="99">
        <v>0.91532990651063095</v>
      </c>
    </row>
    <row r="670" spans="1:6" x14ac:dyDescent="0.35">
      <c r="A670" s="97" t="s">
        <v>2524</v>
      </c>
      <c r="B670" s="97" t="s">
        <v>2727</v>
      </c>
      <c r="C670" s="97" t="s">
        <v>2455</v>
      </c>
      <c r="D670" s="98">
        <v>0.51566606181865104</v>
      </c>
      <c r="E670" s="98">
        <v>7.6318171762800704</v>
      </c>
      <c r="F670" s="99">
        <v>7.8027396521775198E-3</v>
      </c>
    </row>
    <row r="671" spans="1:6" x14ac:dyDescent="0.35">
      <c r="A671" s="97" t="s">
        <v>2525</v>
      </c>
      <c r="B671" s="97" t="s">
        <v>2728</v>
      </c>
      <c r="C671" s="97" t="s">
        <v>2455</v>
      </c>
      <c r="D671" s="98">
        <v>4.3208052964666798E-3</v>
      </c>
      <c r="E671" s="98">
        <v>9.7994307623270206E-4</v>
      </c>
      <c r="F671" s="99">
        <v>0.98616659756038805</v>
      </c>
    </row>
    <row r="672" spans="1:6" x14ac:dyDescent="0.35">
      <c r="A672" s="97" t="s">
        <v>2526</v>
      </c>
      <c r="B672" s="97" t="s">
        <v>2728</v>
      </c>
      <c r="C672" s="97" t="s">
        <v>2455</v>
      </c>
      <c r="D672" s="98">
        <v>-0.34315820536171399</v>
      </c>
      <c r="E672" s="98">
        <v>4.7918768715641704</v>
      </c>
      <c r="F672" s="99">
        <v>3.1578143479294697E-2</v>
      </c>
    </row>
    <row r="673" spans="1:6" x14ac:dyDescent="0.35">
      <c r="A673" s="97" t="s">
        <v>2524</v>
      </c>
      <c r="B673" s="97" t="s">
        <v>2728</v>
      </c>
      <c r="C673" s="97" t="s">
        <v>2455</v>
      </c>
      <c r="D673" s="98">
        <v>-0.33350710138992401</v>
      </c>
      <c r="E673" s="98">
        <v>4.5418234407968701</v>
      </c>
      <c r="F673" s="99">
        <v>3.76020722688334E-2</v>
      </c>
    </row>
    <row r="674" spans="1:6" x14ac:dyDescent="0.35">
      <c r="A674" s="97" t="s">
        <v>2525</v>
      </c>
      <c r="B674" s="97" t="s">
        <v>2729</v>
      </c>
      <c r="C674" s="97" t="s">
        <v>2454</v>
      </c>
      <c r="D674" s="98">
        <v>3.1790812470673898E-3</v>
      </c>
      <c r="E674" s="98">
        <v>8.5262743877108002E-4</v>
      </c>
      <c r="F674" s="99">
        <v>0.97679068657766499</v>
      </c>
    </row>
    <row r="675" spans="1:6" x14ac:dyDescent="0.35">
      <c r="A675" s="97" t="s">
        <v>2526</v>
      </c>
      <c r="B675" s="97" t="s">
        <v>2729</v>
      </c>
      <c r="C675" s="97" t="s">
        <v>2454</v>
      </c>
      <c r="D675" s="98">
        <v>-0.27992354309720602</v>
      </c>
      <c r="E675" s="98">
        <v>5.8105043999428299</v>
      </c>
      <c r="F675" s="99">
        <v>1.90131685688982E-2</v>
      </c>
    </row>
    <row r="676" spans="1:6" x14ac:dyDescent="0.35">
      <c r="A676" s="97" t="s">
        <v>2524</v>
      </c>
      <c r="B676" s="97" t="s">
        <v>2729</v>
      </c>
      <c r="C676" s="97" t="s">
        <v>2454</v>
      </c>
      <c r="D676" s="98">
        <v>-0.34064246080869098</v>
      </c>
      <c r="E676" s="98">
        <v>5.9282107810266202</v>
      </c>
      <c r="F676" s="99">
        <v>1.8376519844635401E-2</v>
      </c>
    </row>
    <row r="677" spans="1:6" x14ac:dyDescent="0.35">
      <c r="A677" s="97" t="s">
        <v>2525</v>
      </c>
      <c r="B677" s="97" t="s">
        <v>2730</v>
      </c>
      <c r="C677" s="97" t="s">
        <v>2456</v>
      </c>
      <c r="D677" s="98">
        <v>-0.40127304115152901</v>
      </c>
      <c r="E677" s="98">
        <v>5.8140424886683304</v>
      </c>
      <c r="F677" s="99">
        <v>1.9362367045064999E-2</v>
      </c>
    </row>
    <row r="678" spans="1:6" x14ac:dyDescent="0.35">
      <c r="A678" s="97" t="s">
        <v>2526</v>
      </c>
      <c r="B678" s="97" t="s">
        <v>2730</v>
      </c>
      <c r="C678" s="97" t="s">
        <v>2456</v>
      </c>
      <c r="D678" s="98">
        <v>4.1301965297990899E-2</v>
      </c>
      <c r="E678" s="98">
        <v>4.5827513529026302E-2</v>
      </c>
      <c r="F678" s="99">
        <v>0.83132624229971397</v>
      </c>
    </row>
    <row r="679" spans="1:6" x14ac:dyDescent="0.35">
      <c r="A679" s="97" t="s">
        <v>2524</v>
      </c>
      <c r="B679" s="97" t="s">
        <v>2730</v>
      </c>
      <c r="C679" s="97" t="s">
        <v>2456</v>
      </c>
      <c r="D679" s="98">
        <v>0.48026995805240402</v>
      </c>
      <c r="E679" s="98">
        <v>5.2143935296831296</v>
      </c>
      <c r="F679" s="99">
        <v>2.8338088651685901E-2</v>
      </c>
    </row>
    <row r="680" spans="1:6" x14ac:dyDescent="0.35">
      <c r="A680" s="97" t="s">
        <v>2525</v>
      </c>
      <c r="B680" s="97" t="s">
        <v>731</v>
      </c>
      <c r="C680" s="97" t="s">
        <v>2487</v>
      </c>
      <c r="D680" s="98">
        <v>-1.04393494644152</v>
      </c>
      <c r="E680" s="98">
        <v>11.193022527618201</v>
      </c>
      <c r="F680" s="99">
        <v>2.48848355292456E-3</v>
      </c>
    </row>
    <row r="681" spans="1:6" x14ac:dyDescent="0.35">
      <c r="A681" s="97" t="s">
        <v>2526</v>
      </c>
      <c r="B681" s="97" t="s">
        <v>731</v>
      </c>
      <c r="C681" s="97" t="s">
        <v>2487</v>
      </c>
      <c r="D681" s="98">
        <v>0.33411217591674802</v>
      </c>
      <c r="E681" s="98">
        <v>1.3243049490637999</v>
      </c>
      <c r="F681" s="99">
        <v>0.259844423393226</v>
      </c>
    </row>
    <row r="682" spans="1:6" x14ac:dyDescent="0.35">
      <c r="A682" s="97" t="s">
        <v>2524</v>
      </c>
      <c r="B682" s="97" t="s">
        <v>731</v>
      </c>
      <c r="C682" s="97" t="s">
        <v>2487</v>
      </c>
      <c r="D682" s="98">
        <v>1.18096478448862</v>
      </c>
      <c r="E682" s="98">
        <v>10.6210799555799</v>
      </c>
      <c r="F682" s="99">
        <v>3.8708541464329599E-3</v>
      </c>
    </row>
    <row r="683" spans="1:6" x14ac:dyDescent="0.35">
      <c r="A683" s="97" t="s">
        <v>2525</v>
      </c>
      <c r="B683" s="97" t="s">
        <v>2731</v>
      </c>
      <c r="C683" s="97" t="s">
        <v>2454</v>
      </c>
      <c r="D683" s="98">
        <v>3.0553553235930099E-2</v>
      </c>
      <c r="E683" s="98">
        <v>5.8009850746756797E-2</v>
      </c>
      <c r="F683" s="99">
        <v>0.81039345447653599</v>
      </c>
    </row>
    <row r="684" spans="1:6" x14ac:dyDescent="0.35">
      <c r="A684" s="97" t="s">
        <v>2526</v>
      </c>
      <c r="B684" s="97" t="s">
        <v>2731</v>
      </c>
      <c r="C684" s="97" t="s">
        <v>2454</v>
      </c>
      <c r="D684" s="98">
        <v>-0.31077399060795502</v>
      </c>
      <c r="E684" s="98">
        <v>4.8574654862696196</v>
      </c>
      <c r="F684" s="99">
        <v>3.1376394518062498E-2</v>
      </c>
    </row>
    <row r="685" spans="1:6" x14ac:dyDescent="0.35">
      <c r="A685" s="97" t="s">
        <v>2524</v>
      </c>
      <c r="B685" s="97" t="s">
        <v>2731</v>
      </c>
      <c r="C685" s="97" t="s">
        <v>2454</v>
      </c>
      <c r="D685" s="98">
        <v>-0.35007730923178298</v>
      </c>
      <c r="E685" s="98">
        <v>5.53011987784254</v>
      </c>
      <c r="F685" s="99">
        <v>2.25249334499582E-2</v>
      </c>
    </row>
    <row r="686" spans="1:6" x14ac:dyDescent="0.35">
      <c r="A686" s="97" t="s">
        <v>2525</v>
      </c>
      <c r="B686" s="97" t="s">
        <v>2732</v>
      </c>
      <c r="C686" s="97" t="s">
        <v>2456</v>
      </c>
      <c r="D686" s="98">
        <v>0.61506380723600196</v>
      </c>
      <c r="E686" s="98">
        <v>5.6830468120359798</v>
      </c>
      <c r="F686" s="99">
        <v>2.0707059026774902E-2</v>
      </c>
    </row>
    <row r="687" spans="1:6" x14ac:dyDescent="0.35">
      <c r="A687" s="97" t="s">
        <v>2526</v>
      </c>
      <c r="B687" s="97" t="s">
        <v>2732</v>
      </c>
      <c r="C687" s="97" t="s">
        <v>2456</v>
      </c>
      <c r="D687" s="98">
        <v>2.5404615878313899E-2</v>
      </c>
      <c r="E687" s="98">
        <v>7.8505230606071893E-3</v>
      </c>
      <c r="F687" s="99">
        <v>0.92973738696668495</v>
      </c>
    </row>
    <row r="688" spans="1:6" x14ac:dyDescent="0.35">
      <c r="A688" s="97" t="s">
        <v>2524</v>
      </c>
      <c r="B688" s="97" t="s">
        <v>2732</v>
      </c>
      <c r="C688" s="97" t="s">
        <v>2456</v>
      </c>
      <c r="D688" s="98">
        <v>-0.60805987048820198</v>
      </c>
      <c r="E688" s="98">
        <v>5.1264788534035199</v>
      </c>
      <c r="F688" s="99">
        <v>2.9616287107702199E-2</v>
      </c>
    </row>
    <row r="689" spans="1:6" x14ac:dyDescent="0.35">
      <c r="A689" s="97" t="s">
        <v>2525</v>
      </c>
      <c r="B689" s="97" t="s">
        <v>2733</v>
      </c>
      <c r="C689" s="97" t="s">
        <v>2487</v>
      </c>
      <c r="D689" s="98">
        <v>1.2919238411865499</v>
      </c>
      <c r="E689" s="98">
        <v>5.24466013854971</v>
      </c>
      <c r="F689" s="99">
        <v>3.0308230874750298E-2</v>
      </c>
    </row>
    <row r="690" spans="1:6" x14ac:dyDescent="0.35">
      <c r="A690" s="97" t="s">
        <v>2526</v>
      </c>
      <c r="B690" s="97" t="s">
        <v>2733</v>
      </c>
      <c r="C690" s="97" t="s">
        <v>2487</v>
      </c>
      <c r="D690" s="98">
        <v>-2.1227366533744699E-2</v>
      </c>
      <c r="E690" s="98">
        <v>1.4755055825305199E-3</v>
      </c>
      <c r="F690" s="99">
        <v>0.96963968987672999</v>
      </c>
    </row>
    <row r="691" spans="1:6" x14ac:dyDescent="0.35">
      <c r="A691" s="97" t="s">
        <v>2524</v>
      </c>
      <c r="B691" s="97" t="s">
        <v>2733</v>
      </c>
      <c r="C691" s="97" t="s">
        <v>2487</v>
      </c>
      <c r="D691" s="98">
        <v>-1.1683319009236499</v>
      </c>
      <c r="E691" s="98">
        <v>7.1166329386982099</v>
      </c>
      <c r="F691" s="99">
        <v>1.4660581138804101E-2</v>
      </c>
    </row>
    <row r="692" spans="1:6" x14ac:dyDescent="0.35">
      <c r="A692" s="97" t="s">
        <v>2524</v>
      </c>
      <c r="B692" s="97" t="s">
        <v>2734</v>
      </c>
      <c r="C692" s="97" t="s">
        <v>2489</v>
      </c>
      <c r="D692" s="98">
        <v>1.02992295527943</v>
      </c>
      <c r="E692" s="98">
        <v>6.5902937608729903</v>
      </c>
      <c r="F692" s="99">
        <v>2.0860462087890101E-2</v>
      </c>
    </row>
    <row r="693" spans="1:6" x14ac:dyDescent="0.35">
      <c r="A693" s="97" t="s">
        <v>2525</v>
      </c>
      <c r="B693" s="97" t="s">
        <v>2734</v>
      </c>
      <c r="C693" s="97" t="s">
        <v>2489</v>
      </c>
      <c r="D693" s="98">
        <v>-0.205498780557993</v>
      </c>
      <c r="E693" s="98">
        <v>0.407665629282085</v>
      </c>
      <c r="F693" s="99">
        <v>0.52963762619430999</v>
      </c>
    </row>
    <row r="694" spans="1:6" x14ac:dyDescent="0.35">
      <c r="A694" s="97" t="s">
        <v>2526</v>
      </c>
      <c r="B694" s="97" t="s">
        <v>2734</v>
      </c>
      <c r="C694" s="97" t="s">
        <v>2489</v>
      </c>
      <c r="D694" s="98">
        <v>0.76186481320100796</v>
      </c>
      <c r="E694" s="98">
        <v>4.5805082528390502</v>
      </c>
      <c r="F694" s="99">
        <v>4.3827196841221501E-2</v>
      </c>
    </row>
    <row r="695" spans="1:6" x14ac:dyDescent="0.35">
      <c r="A695" s="97" t="s">
        <v>2525</v>
      </c>
      <c r="B695" s="97" t="s">
        <v>2735</v>
      </c>
      <c r="C695" s="97" t="s">
        <v>2488</v>
      </c>
      <c r="D695" s="98">
        <v>-0.18308305088284499</v>
      </c>
      <c r="E695" s="98">
        <v>0.51170770263500198</v>
      </c>
      <c r="F695" s="99">
        <v>0.47781921791542198</v>
      </c>
    </row>
    <row r="696" spans="1:6" x14ac:dyDescent="0.35">
      <c r="A696" s="97" t="s">
        <v>2526</v>
      </c>
      <c r="B696" s="97" t="s">
        <v>2735</v>
      </c>
      <c r="C696" s="97" t="s">
        <v>2488</v>
      </c>
      <c r="D696" s="98">
        <v>-0.68529038851860502</v>
      </c>
      <c r="E696" s="98">
        <v>7.3426139812046296</v>
      </c>
      <c r="F696" s="99">
        <v>9.4066916560370407E-3</v>
      </c>
    </row>
    <row r="697" spans="1:6" x14ac:dyDescent="0.35">
      <c r="A697" s="97" t="s">
        <v>2524</v>
      </c>
      <c r="B697" s="97" t="s">
        <v>2735</v>
      </c>
      <c r="C697" s="97" t="s">
        <v>2488</v>
      </c>
      <c r="D697" s="98">
        <v>-0.44992186897069703</v>
      </c>
      <c r="E697" s="98">
        <v>4.9611488799850196</v>
      </c>
      <c r="F697" s="99">
        <v>3.08547450222669E-2</v>
      </c>
    </row>
    <row r="698" spans="1:6" x14ac:dyDescent="0.35">
      <c r="A698" s="97" t="s">
        <v>2525</v>
      </c>
      <c r="B698" s="97" t="s">
        <v>2736</v>
      </c>
      <c r="C698" s="97" t="s">
        <v>2455</v>
      </c>
      <c r="D698" s="98">
        <v>3.7529311653167897E-2</v>
      </c>
      <c r="E698" s="98">
        <v>4.0154465885375801E-2</v>
      </c>
      <c r="F698" s="99">
        <v>0.84165777931050301</v>
      </c>
    </row>
    <row r="699" spans="1:6" x14ac:dyDescent="0.35">
      <c r="A699" s="97" t="s">
        <v>2526</v>
      </c>
      <c r="B699" s="97" t="s">
        <v>2736</v>
      </c>
      <c r="C699" s="97" t="s">
        <v>2455</v>
      </c>
      <c r="D699" s="98">
        <v>0.51933436999456895</v>
      </c>
      <c r="E699" s="98">
        <v>5.8620753632898301</v>
      </c>
      <c r="F699" s="99">
        <v>1.7788308600615099E-2</v>
      </c>
    </row>
    <row r="700" spans="1:6" x14ac:dyDescent="0.35">
      <c r="A700" s="97" t="s">
        <v>2524</v>
      </c>
      <c r="B700" s="97" t="s">
        <v>2736</v>
      </c>
      <c r="C700" s="97" t="s">
        <v>2455</v>
      </c>
      <c r="D700" s="98">
        <v>0.53205068730946803</v>
      </c>
      <c r="E700" s="98">
        <v>4.9193320812393697</v>
      </c>
      <c r="F700" s="99">
        <v>3.0744580339993399E-2</v>
      </c>
    </row>
    <row r="701" spans="1:6" x14ac:dyDescent="0.35">
      <c r="A701" s="97" t="s">
        <v>2525</v>
      </c>
      <c r="B701" s="97" t="s">
        <v>2737</v>
      </c>
      <c r="C701" s="97" t="s">
        <v>2454</v>
      </c>
      <c r="D701" s="98">
        <v>-0.134483894776848</v>
      </c>
      <c r="E701" s="98">
        <v>0.93084589774841997</v>
      </c>
      <c r="F701" s="99">
        <v>0.36567685226914098</v>
      </c>
    </row>
    <row r="702" spans="1:6" x14ac:dyDescent="0.35">
      <c r="A702" s="97" t="s">
        <v>2526</v>
      </c>
      <c r="B702" s="97" t="s">
        <v>2737</v>
      </c>
      <c r="C702" s="97" t="s">
        <v>2454</v>
      </c>
      <c r="D702" s="98">
        <v>0.26972718830231701</v>
      </c>
      <c r="E702" s="98">
        <v>4.3107443379417703</v>
      </c>
      <c r="F702" s="99">
        <v>4.2166437257367899E-2</v>
      </c>
    </row>
    <row r="703" spans="1:6" x14ac:dyDescent="0.35">
      <c r="A703" s="97" t="s">
        <v>2524</v>
      </c>
      <c r="B703" s="97" t="s">
        <v>2737</v>
      </c>
      <c r="C703" s="97" t="s">
        <v>2454</v>
      </c>
      <c r="D703" s="98">
        <v>0.37845062972546001</v>
      </c>
      <c r="E703" s="98">
        <v>5.3809371593502799</v>
      </c>
      <c r="F703" s="99">
        <v>2.4328481705528301E-2</v>
      </c>
    </row>
    <row r="704" spans="1:6" x14ac:dyDescent="0.35">
      <c r="A704" s="97" t="s">
        <v>2525</v>
      </c>
      <c r="B704" s="97" t="s">
        <v>2738</v>
      </c>
      <c r="C704" s="97" t="s">
        <v>2487</v>
      </c>
      <c r="D704" s="98">
        <v>2.8017537609512901E-2</v>
      </c>
      <c r="E704" s="98">
        <v>1.7809617319667299E-2</v>
      </c>
      <c r="F704" s="99">
        <v>0.89485520990685796</v>
      </c>
    </row>
    <row r="705" spans="1:6" x14ac:dyDescent="0.35">
      <c r="A705" s="97" t="s">
        <v>2526</v>
      </c>
      <c r="B705" s="97" t="s">
        <v>2738</v>
      </c>
      <c r="C705" s="97" t="s">
        <v>2487</v>
      </c>
      <c r="D705" s="98">
        <v>0.59971728382398104</v>
      </c>
      <c r="E705" s="98">
        <v>7.8579195772945702</v>
      </c>
      <c r="F705" s="99">
        <v>9.2222253232306702E-3</v>
      </c>
    </row>
    <row r="706" spans="1:6" x14ac:dyDescent="0.35">
      <c r="A706" s="97" t="s">
        <v>2524</v>
      </c>
      <c r="B706" s="97" t="s">
        <v>2738</v>
      </c>
      <c r="C706" s="97" t="s">
        <v>2487</v>
      </c>
      <c r="D706" s="98">
        <v>0.68404775178366595</v>
      </c>
      <c r="E706" s="98">
        <v>8.1746424419079702</v>
      </c>
      <c r="F706" s="99">
        <v>9.5985815533110794E-3</v>
      </c>
    </row>
    <row r="707" spans="1:6" x14ac:dyDescent="0.35">
      <c r="A707" s="97" t="s">
        <v>2525</v>
      </c>
      <c r="B707" s="97" t="s">
        <v>2739</v>
      </c>
      <c r="C707" s="97" t="s">
        <v>2487</v>
      </c>
      <c r="D707" s="98">
        <v>1.0603619158806901</v>
      </c>
      <c r="E707" s="98">
        <v>6.2065263802821002</v>
      </c>
      <c r="F707" s="99">
        <v>1.9382011615969499E-2</v>
      </c>
    </row>
    <row r="708" spans="1:6" x14ac:dyDescent="0.35">
      <c r="A708" s="97" t="s">
        <v>2526</v>
      </c>
      <c r="B708" s="97" t="s">
        <v>2739</v>
      </c>
      <c r="C708" s="97" t="s">
        <v>2487</v>
      </c>
      <c r="D708" s="98">
        <v>0.34418206382549299</v>
      </c>
      <c r="E708" s="98">
        <v>1.2220169396232501</v>
      </c>
      <c r="F708" s="99">
        <v>0.27865432399711099</v>
      </c>
    </row>
    <row r="709" spans="1:6" x14ac:dyDescent="0.35">
      <c r="A709" s="97" t="s">
        <v>2524</v>
      </c>
      <c r="B709" s="97" t="s">
        <v>2739</v>
      </c>
      <c r="C709" s="97" t="s">
        <v>2487</v>
      </c>
      <c r="D709" s="98">
        <v>-0.87866292308201999</v>
      </c>
      <c r="E709" s="98">
        <v>4.7514384790664899</v>
      </c>
      <c r="F709" s="99">
        <v>4.1202291473611999E-2</v>
      </c>
    </row>
    <row r="710" spans="1:6" x14ac:dyDescent="0.35">
      <c r="A710" s="97" t="s">
        <v>2525</v>
      </c>
      <c r="B710" s="97" t="s">
        <v>2740</v>
      </c>
      <c r="C710" s="97" t="s">
        <v>2454</v>
      </c>
      <c r="D710" s="98">
        <v>-0.405697762964638</v>
      </c>
      <c r="E710" s="98">
        <v>10.5904953687547</v>
      </c>
      <c r="F710" s="99">
        <v>1.77175941783021E-3</v>
      </c>
    </row>
    <row r="711" spans="1:6" x14ac:dyDescent="0.35">
      <c r="A711" s="97" t="s">
        <v>2526</v>
      </c>
      <c r="B711" s="97" t="s">
        <v>2740</v>
      </c>
      <c r="C711" s="97" t="s">
        <v>2454</v>
      </c>
      <c r="D711" s="98">
        <v>-8.4219146694721206E-2</v>
      </c>
      <c r="E711" s="98">
        <v>0.43187339689031601</v>
      </c>
      <c r="F711" s="99">
        <v>0.51358526488198997</v>
      </c>
    </row>
    <row r="712" spans="1:6" x14ac:dyDescent="0.35">
      <c r="A712" s="97" t="s">
        <v>2524</v>
      </c>
      <c r="B712" s="97" t="s">
        <v>2740</v>
      </c>
      <c r="C712" s="97" t="s">
        <v>2454</v>
      </c>
      <c r="D712" s="98">
        <v>0.32477657086328998</v>
      </c>
      <c r="E712" s="98">
        <v>6.44511990513129</v>
      </c>
      <c r="F712" s="99">
        <v>1.4165654004226E-2</v>
      </c>
    </row>
    <row r="713" spans="1:6" x14ac:dyDescent="0.35">
      <c r="A713" s="97" t="s">
        <v>2526</v>
      </c>
      <c r="B713" s="97" t="s">
        <v>2741</v>
      </c>
      <c r="C713" s="97" t="s">
        <v>2454</v>
      </c>
      <c r="D713" s="98">
        <v>0.46028214458368399</v>
      </c>
      <c r="E713" s="98">
        <v>4.1462789784514298</v>
      </c>
      <c r="F713" s="99">
        <v>4.6149249791700798E-2</v>
      </c>
    </row>
    <row r="714" spans="1:6" x14ac:dyDescent="0.35">
      <c r="A714" s="97" t="s">
        <v>2524</v>
      </c>
      <c r="B714" s="97" t="s">
        <v>2741</v>
      </c>
      <c r="C714" s="97" t="s">
        <v>2454</v>
      </c>
      <c r="D714" s="98">
        <v>0.62801931954343204</v>
      </c>
      <c r="E714" s="98">
        <v>7.4777507840837796</v>
      </c>
      <c r="F714" s="99">
        <v>8.5270156397214206E-3</v>
      </c>
    </row>
    <row r="715" spans="1:6" x14ac:dyDescent="0.35">
      <c r="A715" s="97" t="s">
        <v>2524</v>
      </c>
      <c r="B715" s="97" t="s">
        <v>2742</v>
      </c>
      <c r="C715" s="97" t="s">
        <v>2457</v>
      </c>
      <c r="D715" s="98">
        <v>-0.600034277206971</v>
      </c>
      <c r="E715" s="98">
        <v>5.7785777392687301</v>
      </c>
      <c r="F715" s="99">
        <v>2.1569944897845899E-2</v>
      </c>
    </row>
    <row r="716" spans="1:6" x14ac:dyDescent="0.35">
      <c r="A716" s="97" t="s">
        <v>2525</v>
      </c>
      <c r="B716" s="97" t="s">
        <v>2742</v>
      </c>
      <c r="C716" s="97" t="s">
        <v>2457</v>
      </c>
      <c r="D716" s="98">
        <v>0.81119440154661104</v>
      </c>
      <c r="E716" s="98">
        <v>12.899158223469099</v>
      </c>
      <c r="F716" s="99">
        <v>7.9470424213890498E-4</v>
      </c>
    </row>
    <row r="717" spans="1:6" x14ac:dyDescent="0.35">
      <c r="A717" s="97" t="s">
        <v>2526</v>
      </c>
      <c r="B717" s="97" t="s">
        <v>2742</v>
      </c>
      <c r="C717" s="97" t="s">
        <v>2457</v>
      </c>
      <c r="D717" s="98">
        <v>0.261108593863625</v>
      </c>
      <c r="E717" s="98">
        <v>1.44059801705072</v>
      </c>
      <c r="F717" s="99">
        <v>0.23672235938056699</v>
      </c>
    </row>
    <row r="718" spans="1:6" x14ac:dyDescent="0.35">
      <c r="A718" s="97" t="s">
        <v>2525</v>
      </c>
      <c r="B718" s="97" t="s">
        <v>2743</v>
      </c>
      <c r="C718" s="97" t="s">
        <v>2487</v>
      </c>
      <c r="D718" s="98">
        <v>-6.6186796677863105E-2</v>
      </c>
      <c r="E718" s="98">
        <v>0.123097736688311</v>
      </c>
      <c r="F718" s="99">
        <v>0.72850435805610003</v>
      </c>
    </row>
    <row r="719" spans="1:6" x14ac:dyDescent="0.35">
      <c r="A719" s="97" t="s">
        <v>2526</v>
      </c>
      <c r="B719" s="97" t="s">
        <v>2743</v>
      </c>
      <c r="C719" s="97" t="s">
        <v>2487</v>
      </c>
      <c r="D719" s="98">
        <v>-0.57464977538295203</v>
      </c>
      <c r="E719" s="98">
        <v>9.7350702452695703</v>
      </c>
      <c r="F719" s="99">
        <v>4.2514990111756504E-3</v>
      </c>
    </row>
    <row r="720" spans="1:6" x14ac:dyDescent="0.35">
      <c r="A720" s="97" t="s">
        <v>2524</v>
      </c>
      <c r="B720" s="97" t="s">
        <v>2743</v>
      </c>
      <c r="C720" s="97" t="s">
        <v>2487</v>
      </c>
      <c r="D720" s="98">
        <v>-0.508651846547025</v>
      </c>
      <c r="E720" s="98">
        <v>4.8541084712960796</v>
      </c>
      <c r="F720" s="99">
        <v>3.92788209876654E-2</v>
      </c>
    </row>
    <row r="721" spans="1:6" x14ac:dyDescent="0.35">
      <c r="A721" s="97" t="s">
        <v>2525</v>
      </c>
      <c r="B721" s="97" t="s">
        <v>2744</v>
      </c>
      <c r="C721" s="97" t="s">
        <v>2456</v>
      </c>
      <c r="D721" s="98">
        <v>0.90206622416675397</v>
      </c>
      <c r="E721" s="98">
        <v>9.1150392043666209</v>
      </c>
      <c r="F721" s="99">
        <v>3.8786861024115299E-3</v>
      </c>
    </row>
    <row r="722" spans="1:6" x14ac:dyDescent="0.35">
      <c r="A722" s="97" t="s">
        <v>2526</v>
      </c>
      <c r="B722" s="97" t="s">
        <v>2744</v>
      </c>
      <c r="C722" s="97" t="s">
        <v>2456</v>
      </c>
      <c r="D722" s="98">
        <v>8.4594473458745698E-2</v>
      </c>
      <c r="E722" s="98">
        <v>8.50862890648518E-2</v>
      </c>
      <c r="F722" s="99">
        <v>0.77167906533352304</v>
      </c>
    </row>
    <row r="723" spans="1:6" x14ac:dyDescent="0.35">
      <c r="A723" s="97" t="s">
        <v>2524</v>
      </c>
      <c r="B723" s="97" t="s">
        <v>2744</v>
      </c>
      <c r="C723" s="97" t="s">
        <v>2489</v>
      </c>
      <c r="D723" s="98">
        <v>-1.55721816287851</v>
      </c>
      <c r="E723" s="98">
        <v>9.3737262449670204</v>
      </c>
      <c r="F723" s="99">
        <v>7.5640470784180801E-3</v>
      </c>
    </row>
    <row r="724" spans="1:6" x14ac:dyDescent="0.35">
      <c r="A724" s="97" t="s">
        <v>2524</v>
      </c>
      <c r="B724" s="97" t="s">
        <v>2744</v>
      </c>
      <c r="C724" s="97" t="s">
        <v>2456</v>
      </c>
      <c r="D724" s="98">
        <v>-0.80685059048836205</v>
      </c>
      <c r="E724" s="98">
        <v>5.6855739421714899</v>
      </c>
      <c r="F724" s="99">
        <v>2.2434855178904201E-2</v>
      </c>
    </row>
    <row r="725" spans="1:6" x14ac:dyDescent="0.35">
      <c r="A725" s="97" t="s">
        <v>2525</v>
      </c>
      <c r="B725" s="97" t="s">
        <v>2744</v>
      </c>
      <c r="C725" s="97" t="s">
        <v>2489</v>
      </c>
      <c r="D725" s="98">
        <v>1.33937861801777</v>
      </c>
      <c r="E725" s="98">
        <v>4.9947916555171297</v>
      </c>
      <c r="F725" s="99">
        <v>3.5715780021287502E-2</v>
      </c>
    </row>
    <row r="726" spans="1:6" x14ac:dyDescent="0.35">
      <c r="A726" s="97" t="s">
        <v>2525</v>
      </c>
      <c r="B726" s="97" t="s">
        <v>2745</v>
      </c>
      <c r="C726" s="97" t="s">
        <v>2456</v>
      </c>
      <c r="D726" s="98">
        <v>-0.22200310938080001</v>
      </c>
      <c r="E726" s="98">
        <v>1.0462577880644299</v>
      </c>
      <c r="F726" s="99">
        <v>0.31097232744769598</v>
      </c>
    </row>
    <row r="727" spans="1:6" x14ac:dyDescent="0.35">
      <c r="A727" s="97" t="s">
        <v>2526</v>
      </c>
      <c r="B727" s="97" t="s">
        <v>2745</v>
      </c>
      <c r="C727" s="97" t="s">
        <v>2456</v>
      </c>
      <c r="D727" s="98">
        <v>0.482968883548622</v>
      </c>
      <c r="E727" s="98">
        <v>5.3660319127917697</v>
      </c>
      <c r="F727" s="99">
        <v>2.4503969597508599E-2</v>
      </c>
    </row>
    <row r="728" spans="1:6" x14ac:dyDescent="0.35">
      <c r="A728" s="97" t="s">
        <v>2524</v>
      </c>
      <c r="B728" s="97" t="s">
        <v>2745</v>
      </c>
      <c r="C728" s="97" t="s">
        <v>2456</v>
      </c>
      <c r="D728" s="98">
        <v>0.59779208795886096</v>
      </c>
      <c r="E728" s="98">
        <v>7.2529597752009796</v>
      </c>
      <c r="F728" s="99">
        <v>1.06364265909921E-2</v>
      </c>
    </row>
    <row r="729" spans="1:6" x14ac:dyDescent="0.35">
      <c r="A729" s="97" t="s">
        <v>2525</v>
      </c>
      <c r="B729" s="97" t="s">
        <v>2746</v>
      </c>
      <c r="C729" s="97" t="s">
        <v>2455</v>
      </c>
      <c r="D729" s="98">
        <v>0.84866100201797001</v>
      </c>
      <c r="E729" s="98">
        <v>11.581978008410999</v>
      </c>
      <c r="F729" s="99">
        <v>1.0179559059859001E-3</v>
      </c>
    </row>
    <row r="730" spans="1:6" x14ac:dyDescent="0.35">
      <c r="A730" s="97" t="s">
        <v>2526</v>
      </c>
      <c r="B730" s="97" t="s">
        <v>2746</v>
      </c>
      <c r="C730" s="97" t="s">
        <v>2455</v>
      </c>
      <c r="D730" s="98">
        <v>0.27864978590647499</v>
      </c>
      <c r="E730" s="98">
        <v>0.75047147631401601</v>
      </c>
      <c r="F730" s="99">
        <v>0.38897797796089401</v>
      </c>
    </row>
    <row r="731" spans="1:6" x14ac:dyDescent="0.35">
      <c r="A731" s="97" t="s">
        <v>2524</v>
      </c>
      <c r="B731" s="97" t="s">
        <v>2746</v>
      </c>
      <c r="C731" s="97" t="s">
        <v>2457</v>
      </c>
      <c r="D731" s="98">
        <v>-0.83960288581395903</v>
      </c>
      <c r="E731" s="98">
        <v>7.2895189715863404</v>
      </c>
      <c r="F731" s="99">
        <v>1.05526227931474E-2</v>
      </c>
    </row>
    <row r="732" spans="1:6" x14ac:dyDescent="0.35">
      <c r="A732" s="97" t="s">
        <v>2524</v>
      </c>
      <c r="B732" s="97" t="s">
        <v>2746</v>
      </c>
      <c r="C732" s="97" t="s">
        <v>2455</v>
      </c>
      <c r="D732" s="98">
        <v>-0.57624792379680501</v>
      </c>
      <c r="E732" s="98">
        <v>4.2903017968015202</v>
      </c>
      <c r="F732" s="99">
        <v>4.3077523028613098E-2</v>
      </c>
    </row>
    <row r="733" spans="1:6" x14ac:dyDescent="0.35">
      <c r="A733" s="97" t="s">
        <v>2525</v>
      </c>
      <c r="B733" s="97" t="s">
        <v>2746</v>
      </c>
      <c r="C733" s="97" t="s">
        <v>2457</v>
      </c>
      <c r="D733" s="98">
        <v>0.80764600436270395</v>
      </c>
      <c r="E733" s="98">
        <v>6.3732364548878904</v>
      </c>
      <c r="F733" s="99">
        <v>1.50900553349314E-2</v>
      </c>
    </row>
    <row r="734" spans="1:6" x14ac:dyDescent="0.35">
      <c r="A734" s="97" t="s">
        <v>2526</v>
      </c>
      <c r="B734" s="97" t="s">
        <v>2746</v>
      </c>
      <c r="C734" s="97" t="s">
        <v>2457</v>
      </c>
      <c r="D734" s="98">
        <v>8.9242870563351895E-2</v>
      </c>
      <c r="E734" s="98">
        <v>5.5251141330046299E-2</v>
      </c>
      <c r="F734" s="99">
        <v>0.81529992018740605</v>
      </c>
    </row>
    <row r="735" spans="1:6" x14ac:dyDescent="0.35">
      <c r="A735" s="97" t="s">
        <v>2524</v>
      </c>
      <c r="B735" s="97" t="s">
        <v>2747</v>
      </c>
      <c r="C735" s="97" t="s">
        <v>2457</v>
      </c>
      <c r="D735" s="98">
        <v>-0.57742094179535397</v>
      </c>
      <c r="E735" s="98">
        <v>4.5875162699201004</v>
      </c>
      <c r="F735" s="99">
        <v>3.9138025640686601E-2</v>
      </c>
    </row>
    <row r="736" spans="1:6" x14ac:dyDescent="0.35">
      <c r="A736" s="97" t="s">
        <v>2525</v>
      </c>
      <c r="B736" s="97" t="s">
        <v>2747</v>
      </c>
      <c r="C736" s="97" t="s">
        <v>2457</v>
      </c>
      <c r="D736" s="98">
        <v>1.3581124173989301</v>
      </c>
      <c r="E736" s="98">
        <v>19.826709163589701</v>
      </c>
      <c r="F736" s="99">
        <v>5.35091832851507E-5</v>
      </c>
    </row>
    <row r="737" spans="1:6" x14ac:dyDescent="0.35">
      <c r="A737" s="97" t="s">
        <v>2525</v>
      </c>
      <c r="B737" s="97" t="s">
        <v>2748</v>
      </c>
      <c r="C737" s="97" t="s">
        <v>2487</v>
      </c>
      <c r="D737" s="98">
        <v>0.84027600038216399</v>
      </c>
      <c r="E737" s="98">
        <v>5.3839846968102396</v>
      </c>
      <c r="F737" s="99">
        <v>2.8370157598980799E-2</v>
      </c>
    </row>
    <row r="738" spans="1:6" x14ac:dyDescent="0.35">
      <c r="A738" s="97" t="s">
        <v>2524</v>
      </c>
      <c r="B738" s="97" t="s">
        <v>2748</v>
      </c>
      <c r="C738" s="97" t="s">
        <v>2487</v>
      </c>
      <c r="D738" s="98">
        <v>-0.78541475125775195</v>
      </c>
      <c r="E738" s="98">
        <v>5.1878584835257602</v>
      </c>
      <c r="F738" s="99">
        <v>3.3694927277943702E-2</v>
      </c>
    </row>
    <row r="739" spans="1:6" x14ac:dyDescent="0.35">
      <c r="A739" s="97" t="s">
        <v>2525</v>
      </c>
      <c r="B739" s="97" t="s">
        <v>2749</v>
      </c>
      <c r="C739" s="97" t="s">
        <v>2454</v>
      </c>
      <c r="D739" s="98">
        <v>2.3855912379354E-2</v>
      </c>
      <c r="E739" s="98">
        <v>3.5415823824580202E-2</v>
      </c>
      <c r="F739" s="99">
        <v>0.85128683299773</v>
      </c>
    </row>
    <row r="740" spans="1:6" x14ac:dyDescent="0.35">
      <c r="A740" s="97" t="s">
        <v>2526</v>
      </c>
      <c r="B740" s="97" t="s">
        <v>2749</v>
      </c>
      <c r="C740" s="97" t="s">
        <v>2454</v>
      </c>
      <c r="D740" s="98">
        <v>0.44024439251167902</v>
      </c>
      <c r="E740" s="98">
        <v>11.8906602063213</v>
      </c>
      <c r="F740" s="99">
        <v>1.03772048178555E-3</v>
      </c>
    </row>
    <row r="741" spans="1:6" x14ac:dyDescent="0.35">
      <c r="A741" s="97" t="s">
        <v>2524</v>
      </c>
      <c r="B741" s="97" t="s">
        <v>2749</v>
      </c>
      <c r="C741" s="97" t="s">
        <v>2454</v>
      </c>
      <c r="D741" s="98">
        <v>0.38703744110578803</v>
      </c>
      <c r="E741" s="98">
        <v>5.9157390311735698</v>
      </c>
      <c r="F741" s="99">
        <v>1.8493295395150901E-2</v>
      </c>
    </row>
    <row r="742" spans="1:6" x14ac:dyDescent="0.35">
      <c r="A742" s="97" t="s">
        <v>2524</v>
      </c>
      <c r="B742" s="97" t="s">
        <v>2750</v>
      </c>
      <c r="C742" s="97" t="s">
        <v>2457</v>
      </c>
      <c r="D742" s="98">
        <v>-0.40483236591188798</v>
      </c>
      <c r="E742" s="98">
        <v>4.255728329369</v>
      </c>
      <c r="F742" s="99">
        <v>4.6487339592042799E-2</v>
      </c>
    </row>
    <row r="743" spans="1:6" x14ac:dyDescent="0.35">
      <c r="A743" s="97" t="s">
        <v>2525</v>
      </c>
      <c r="B743" s="97" t="s">
        <v>2750</v>
      </c>
      <c r="C743" s="97" t="s">
        <v>2457</v>
      </c>
      <c r="D743" s="98">
        <v>-0.21067281463263601</v>
      </c>
      <c r="E743" s="98">
        <v>1.2705250764593401</v>
      </c>
      <c r="F743" s="99">
        <v>0.26549961531627703</v>
      </c>
    </row>
    <row r="744" spans="1:6" x14ac:dyDescent="0.35">
      <c r="A744" s="97" t="s">
        <v>2526</v>
      </c>
      <c r="B744" s="97" t="s">
        <v>2750</v>
      </c>
      <c r="C744" s="97" t="s">
        <v>2457</v>
      </c>
      <c r="D744" s="98">
        <v>-0.49824512526720499</v>
      </c>
      <c r="E744" s="98">
        <v>7.3775431604415198</v>
      </c>
      <c r="F744" s="99">
        <v>9.5257588853448205E-3</v>
      </c>
    </row>
    <row r="745" spans="1:6" x14ac:dyDescent="0.35">
      <c r="A745" s="97" t="s">
        <v>2525</v>
      </c>
      <c r="B745" s="97" t="s">
        <v>2751</v>
      </c>
      <c r="C745" s="97" t="s">
        <v>2454</v>
      </c>
      <c r="D745" s="98">
        <v>-5.6658802126961103E-2</v>
      </c>
      <c r="E745" s="98">
        <v>0.50061764651012097</v>
      </c>
      <c r="F745" s="99">
        <v>0.77705110727633797</v>
      </c>
    </row>
    <row r="746" spans="1:6" x14ac:dyDescent="0.35">
      <c r="A746" s="97" t="s">
        <v>2526</v>
      </c>
      <c r="B746" s="97" t="s">
        <v>2751</v>
      </c>
      <c r="C746" s="97" t="s">
        <v>2454</v>
      </c>
      <c r="D746" s="98">
        <v>0.190217950665</v>
      </c>
      <c r="E746" s="98">
        <v>5.20949628049501</v>
      </c>
      <c r="F746" s="99">
        <v>2.60248910584388E-2</v>
      </c>
    </row>
    <row r="747" spans="1:6" x14ac:dyDescent="0.35">
      <c r="A747" s="97" t="s">
        <v>2524</v>
      </c>
      <c r="B747" s="97" t="s">
        <v>2751</v>
      </c>
      <c r="C747" s="97" t="s">
        <v>2454</v>
      </c>
      <c r="D747" s="98">
        <v>0.23411607589361</v>
      </c>
      <c r="E747" s="98">
        <v>5.0794677333976201</v>
      </c>
      <c r="F747" s="99">
        <v>2.8463241152969901E-2</v>
      </c>
    </row>
    <row r="748" spans="1:6" x14ac:dyDescent="0.35">
      <c r="A748" s="97" t="s">
        <v>2525</v>
      </c>
      <c r="B748" s="97" t="s">
        <v>2752</v>
      </c>
      <c r="C748" s="97" t="s">
        <v>2456</v>
      </c>
      <c r="D748" s="98">
        <v>-0.36973779152733999</v>
      </c>
      <c r="E748" s="98">
        <v>7.1218016906055901</v>
      </c>
      <c r="F748" s="99">
        <v>1.00577792367197E-2</v>
      </c>
    </row>
    <row r="749" spans="1:6" x14ac:dyDescent="0.35">
      <c r="A749" s="97" t="s">
        <v>2526</v>
      </c>
      <c r="B749" s="97" t="s">
        <v>2752</v>
      </c>
      <c r="C749" s="97" t="s">
        <v>2456</v>
      </c>
      <c r="D749" s="98">
        <v>-8.6914461738812607E-2</v>
      </c>
      <c r="E749" s="98">
        <v>0.37202580749637199</v>
      </c>
      <c r="F749" s="99">
        <v>0.75228639396280494</v>
      </c>
    </row>
    <row r="750" spans="1:6" x14ac:dyDescent="0.35">
      <c r="A750" s="97" t="s">
        <v>2524</v>
      </c>
      <c r="B750" s="97" t="s">
        <v>2752</v>
      </c>
      <c r="C750" s="97" t="s">
        <v>2456</v>
      </c>
      <c r="D750" s="98">
        <v>0.34804334593671898</v>
      </c>
      <c r="E750" s="98">
        <v>4.6344728993954698</v>
      </c>
      <c r="F750" s="99">
        <v>3.8036647198861101E-2</v>
      </c>
    </row>
    <row r="751" spans="1:6" x14ac:dyDescent="0.35">
      <c r="A751" s="97" t="s">
        <v>2525</v>
      </c>
      <c r="B751" s="97" t="s">
        <v>2753</v>
      </c>
      <c r="C751" s="97" t="s">
        <v>2456</v>
      </c>
      <c r="D751" s="98">
        <v>7.7337008136315194E-2</v>
      </c>
      <c r="E751" s="98">
        <v>8.4929414848521206E-2</v>
      </c>
      <c r="F751" s="99">
        <v>0.77185179337543597</v>
      </c>
    </row>
    <row r="752" spans="1:6" x14ac:dyDescent="0.35">
      <c r="A752" s="97" t="s">
        <v>2526</v>
      </c>
      <c r="B752" s="97" t="s">
        <v>2753</v>
      </c>
      <c r="C752" s="97" t="s">
        <v>2456</v>
      </c>
      <c r="D752" s="98">
        <v>-0.80745343972263495</v>
      </c>
      <c r="E752" s="98">
        <v>8.9374144289556696</v>
      </c>
      <c r="F752" s="99">
        <v>4.2587843037578199E-3</v>
      </c>
    </row>
    <row r="753" spans="1:6" x14ac:dyDescent="0.35">
      <c r="A753" s="97" t="s">
        <v>2524</v>
      </c>
      <c r="B753" s="97" t="s">
        <v>2753</v>
      </c>
      <c r="C753" s="97" t="s">
        <v>2456</v>
      </c>
      <c r="D753" s="98">
        <v>-0.91886709670644995</v>
      </c>
      <c r="E753" s="98">
        <v>9.9726008963164094</v>
      </c>
      <c r="F753" s="99">
        <v>3.1890421206858198E-3</v>
      </c>
    </row>
    <row r="754" spans="1:6" x14ac:dyDescent="0.35">
      <c r="A754" s="97" t="s">
        <v>2525</v>
      </c>
      <c r="B754" s="97" t="s">
        <v>2754</v>
      </c>
      <c r="C754" s="97" t="s">
        <v>2456</v>
      </c>
      <c r="D754" s="98">
        <v>7.7315881001492906E-2</v>
      </c>
      <c r="E754" s="98">
        <v>0.12512426196971399</v>
      </c>
      <c r="F754" s="99">
        <v>0.72493177261031605</v>
      </c>
    </row>
    <row r="755" spans="1:6" x14ac:dyDescent="0.35">
      <c r="A755" s="97" t="s">
        <v>2526</v>
      </c>
      <c r="B755" s="97" t="s">
        <v>2754</v>
      </c>
      <c r="C755" s="97" t="s">
        <v>2456</v>
      </c>
      <c r="D755" s="98">
        <v>-0.39110394320645803</v>
      </c>
      <c r="E755" s="98">
        <v>4.1611507966045798</v>
      </c>
      <c r="F755" s="99">
        <v>4.6452089227172602E-2</v>
      </c>
    </row>
    <row r="756" spans="1:6" x14ac:dyDescent="0.35">
      <c r="A756" s="97" t="s">
        <v>2524</v>
      </c>
      <c r="B756" s="97" t="s">
        <v>2754</v>
      </c>
      <c r="C756" s="97" t="s">
        <v>2456</v>
      </c>
      <c r="D756" s="98">
        <v>-0.53541364939414404</v>
      </c>
      <c r="E756" s="98">
        <v>4.6449747982487999</v>
      </c>
      <c r="F756" s="99">
        <v>3.7831707931383199E-2</v>
      </c>
    </row>
    <row r="757" spans="1:6" x14ac:dyDescent="0.35">
      <c r="A757" s="97" t="s">
        <v>2525</v>
      </c>
      <c r="B757" s="97" t="s">
        <v>2755</v>
      </c>
      <c r="C757" s="97" t="s">
        <v>2456</v>
      </c>
      <c r="D757" s="98">
        <v>-0.35106674806631599</v>
      </c>
      <c r="E757" s="98">
        <v>5.1315992086745696</v>
      </c>
      <c r="F757" s="99">
        <v>2.7565816180126001E-2</v>
      </c>
    </row>
    <row r="758" spans="1:6" x14ac:dyDescent="0.35">
      <c r="A758" s="97" t="s">
        <v>2526</v>
      </c>
      <c r="B758" s="97" t="s">
        <v>2755</v>
      </c>
      <c r="C758" s="97" t="s">
        <v>2456</v>
      </c>
      <c r="D758" s="98">
        <v>-6.6423221711851305E-2</v>
      </c>
      <c r="E758" s="98">
        <v>0.172493828912029</v>
      </c>
      <c r="F758" s="99">
        <v>0.67961240768581199</v>
      </c>
    </row>
    <row r="759" spans="1:6" x14ac:dyDescent="0.35">
      <c r="A759" s="97" t="s">
        <v>2524</v>
      </c>
      <c r="B759" s="97" t="s">
        <v>2755</v>
      </c>
      <c r="C759" s="97" t="s">
        <v>2456</v>
      </c>
      <c r="D759" s="98">
        <v>0.321944056990834</v>
      </c>
      <c r="E759" s="98">
        <v>4.2943288228377803</v>
      </c>
      <c r="F759" s="99">
        <v>4.53802275192473E-2</v>
      </c>
    </row>
    <row r="760" spans="1:6" x14ac:dyDescent="0.35">
      <c r="A760" s="97" t="s">
        <v>2524</v>
      </c>
      <c r="B760" s="97" t="s">
        <v>2756</v>
      </c>
      <c r="C760" s="97" t="s">
        <v>2457</v>
      </c>
      <c r="D760" s="98">
        <v>-0.59676138727164496</v>
      </c>
      <c r="E760" s="98">
        <v>4.1352115109441803</v>
      </c>
      <c r="F760" s="99">
        <v>4.9522912785207797E-2</v>
      </c>
    </row>
    <row r="761" spans="1:6" x14ac:dyDescent="0.35">
      <c r="A761" s="97" t="s">
        <v>2525</v>
      </c>
      <c r="B761" s="97" t="s">
        <v>2756</v>
      </c>
      <c r="C761" s="97" t="s">
        <v>2457</v>
      </c>
      <c r="D761" s="98">
        <v>-0.30531236996370598</v>
      </c>
      <c r="E761" s="98">
        <v>1.17808838442374</v>
      </c>
      <c r="F761" s="99">
        <v>0.28338746704086398</v>
      </c>
    </row>
    <row r="762" spans="1:6" x14ac:dyDescent="0.35">
      <c r="A762" s="97" t="s">
        <v>2526</v>
      </c>
      <c r="B762" s="97" t="s">
        <v>2756</v>
      </c>
      <c r="C762" s="97" t="s">
        <v>2457</v>
      </c>
      <c r="D762" s="98">
        <v>-0.72175217463700503</v>
      </c>
      <c r="E762" s="98">
        <v>5.9499007594376101</v>
      </c>
      <c r="F762" s="99">
        <v>1.89923138545618E-2</v>
      </c>
    </row>
    <row r="763" spans="1:6" x14ac:dyDescent="0.35">
      <c r="A763" s="97" t="s">
        <v>2525</v>
      </c>
      <c r="B763" s="97" t="s">
        <v>2757</v>
      </c>
      <c r="C763" s="97" t="s">
        <v>2487</v>
      </c>
      <c r="D763" s="98">
        <v>-0.72752829474999403</v>
      </c>
      <c r="E763" s="98">
        <v>6.4273337464498503</v>
      </c>
      <c r="F763" s="99">
        <v>1.7541326464434799E-2</v>
      </c>
    </row>
    <row r="764" spans="1:6" x14ac:dyDescent="0.35">
      <c r="A764" s="97" t="s">
        <v>2526</v>
      </c>
      <c r="B764" s="97" t="s">
        <v>2757</v>
      </c>
      <c r="C764" s="97" t="s">
        <v>2487</v>
      </c>
      <c r="D764" s="98">
        <v>-0.14579839443123399</v>
      </c>
      <c r="E764" s="98">
        <v>0.26786357188194998</v>
      </c>
      <c r="F764" s="99">
        <v>0.60895536049496302</v>
      </c>
    </row>
    <row r="765" spans="1:6" x14ac:dyDescent="0.35">
      <c r="A765" s="97" t="s">
        <v>2524</v>
      </c>
      <c r="B765" s="97" t="s">
        <v>2757</v>
      </c>
      <c r="C765" s="97" t="s">
        <v>2487</v>
      </c>
      <c r="D765" s="98">
        <v>0.76587747393292105</v>
      </c>
      <c r="E765" s="98">
        <v>5.1153052604739901</v>
      </c>
      <c r="F765" s="99">
        <v>3.48278737972341E-2</v>
      </c>
    </row>
    <row r="766" spans="1:6" x14ac:dyDescent="0.35">
      <c r="A766" s="97" t="s">
        <v>2524</v>
      </c>
      <c r="B766" s="97" t="s">
        <v>2758</v>
      </c>
      <c r="C766" s="97" t="s">
        <v>2457</v>
      </c>
      <c r="D766" s="98">
        <v>-0.51333329482855095</v>
      </c>
      <c r="E766" s="98">
        <v>4.6647110839365498</v>
      </c>
      <c r="F766" s="99">
        <v>3.7617562060604501E-2</v>
      </c>
    </row>
    <row r="767" spans="1:6" x14ac:dyDescent="0.35">
      <c r="A767" s="97" t="s">
        <v>2525</v>
      </c>
      <c r="B767" s="97" t="s">
        <v>2758</v>
      </c>
      <c r="C767" s="97" t="s">
        <v>2457</v>
      </c>
      <c r="D767" s="98">
        <v>0.54473875479675404</v>
      </c>
      <c r="E767" s="98">
        <v>6.2045573650341801</v>
      </c>
      <c r="F767" s="99">
        <v>1.6403898146908499E-2</v>
      </c>
    </row>
    <row r="768" spans="1:6" x14ac:dyDescent="0.35">
      <c r="A768" s="97" t="s">
        <v>2526</v>
      </c>
      <c r="B768" s="97" t="s">
        <v>2759</v>
      </c>
      <c r="C768" s="97" t="s">
        <v>2487</v>
      </c>
      <c r="D768" s="98">
        <v>1.3347464855761599</v>
      </c>
      <c r="E768" s="98">
        <v>9.8105792256850304</v>
      </c>
      <c r="F768" s="99">
        <v>4.1255083404862702E-3</v>
      </c>
    </row>
    <row r="769" spans="1:6" x14ac:dyDescent="0.35">
      <c r="A769" s="97" t="s">
        <v>2524</v>
      </c>
      <c r="B769" s="97" t="s">
        <v>2759</v>
      </c>
      <c r="C769" s="97" t="s">
        <v>2487</v>
      </c>
      <c r="D769" s="98">
        <v>1.7104377362444001</v>
      </c>
      <c r="E769" s="98">
        <v>11.5571351866699</v>
      </c>
      <c r="F769" s="99">
        <v>2.79703963427228E-3</v>
      </c>
    </row>
    <row r="770" spans="1:6" x14ac:dyDescent="0.35">
      <c r="A770" s="97" t="s">
        <v>2525</v>
      </c>
      <c r="B770" s="97" t="s">
        <v>2760</v>
      </c>
      <c r="C770" s="97" t="s">
        <v>2457</v>
      </c>
      <c r="D770" s="98">
        <v>0.65049740484624796</v>
      </c>
      <c r="E770" s="98">
        <v>14.551975396791301</v>
      </c>
      <c r="F770" s="99">
        <v>4.0387122976472898E-4</v>
      </c>
    </row>
    <row r="771" spans="1:6" x14ac:dyDescent="0.35">
      <c r="A771" s="97" t="s">
        <v>2526</v>
      </c>
      <c r="B771" s="97" t="s">
        <v>2760</v>
      </c>
      <c r="C771" s="97" t="s">
        <v>2457</v>
      </c>
      <c r="D771" s="98">
        <v>5.0975071796409401E-2</v>
      </c>
      <c r="E771" s="98">
        <v>7.6847026352398498E-2</v>
      </c>
      <c r="F771" s="99">
        <v>0.78296702936539797</v>
      </c>
    </row>
    <row r="772" spans="1:6" x14ac:dyDescent="0.35">
      <c r="A772" s="97" t="s">
        <v>2524</v>
      </c>
      <c r="B772" s="97" t="s">
        <v>2760</v>
      </c>
      <c r="C772" s="97" t="s">
        <v>2457</v>
      </c>
      <c r="D772" s="98">
        <v>-0.42408235025788998</v>
      </c>
      <c r="E772" s="98">
        <v>5.2176871797531801</v>
      </c>
      <c r="F772" s="99">
        <v>2.8442377991889398E-2</v>
      </c>
    </row>
    <row r="773" spans="1:6" x14ac:dyDescent="0.35">
      <c r="A773" s="97" t="s">
        <v>2525</v>
      </c>
      <c r="B773" s="97" t="s">
        <v>2761</v>
      </c>
      <c r="C773" s="97" t="s">
        <v>2457</v>
      </c>
      <c r="D773" s="98">
        <v>-0.492899847031191</v>
      </c>
      <c r="E773" s="98">
        <v>4.9179540053877</v>
      </c>
      <c r="F773" s="99">
        <v>3.1545904567201098E-2</v>
      </c>
    </row>
    <row r="774" spans="1:6" x14ac:dyDescent="0.35">
      <c r="A774" s="97" t="s">
        <v>2526</v>
      </c>
      <c r="B774" s="97" t="s">
        <v>2761</v>
      </c>
      <c r="C774" s="97" t="s">
        <v>2457</v>
      </c>
      <c r="D774" s="98">
        <v>-6.9091625785396198E-3</v>
      </c>
      <c r="E774" s="98">
        <v>1.0577803412874899E-3</v>
      </c>
      <c r="F774" s="99">
        <v>0.97420754947983901</v>
      </c>
    </row>
    <row r="775" spans="1:6" x14ac:dyDescent="0.35">
      <c r="A775" s="97" t="s">
        <v>2524</v>
      </c>
      <c r="B775" s="97" t="s">
        <v>2761</v>
      </c>
      <c r="C775" s="97" t="s">
        <v>2457</v>
      </c>
      <c r="D775" s="98">
        <v>0.46359175074860598</v>
      </c>
      <c r="E775" s="98">
        <v>5.29735302807486</v>
      </c>
      <c r="F775" s="99">
        <v>2.94224178481498E-2</v>
      </c>
    </row>
    <row r="776" spans="1:6" x14ac:dyDescent="0.35">
      <c r="A776" s="97" t="s">
        <v>2525</v>
      </c>
      <c r="B776" s="97" t="s">
        <v>2762</v>
      </c>
      <c r="C776" s="97" t="s">
        <v>2455</v>
      </c>
      <c r="D776" s="98">
        <v>0.27028858772807701</v>
      </c>
      <c r="E776" s="98">
        <v>7.9222398543265298</v>
      </c>
      <c r="F776" s="99">
        <v>6.06723674807454E-3</v>
      </c>
    </row>
    <row r="777" spans="1:6" x14ac:dyDescent="0.35">
      <c r="A777" s="97" t="s">
        <v>2526</v>
      </c>
      <c r="B777" s="97" t="s">
        <v>2762</v>
      </c>
      <c r="C777" s="97" t="s">
        <v>2455</v>
      </c>
      <c r="D777" s="98">
        <v>1.41356122414411E-2</v>
      </c>
      <c r="E777" s="98">
        <v>1.6736505226619899E-2</v>
      </c>
      <c r="F777" s="99">
        <v>0.89739743605018196</v>
      </c>
    </row>
    <row r="778" spans="1:6" x14ac:dyDescent="0.35">
      <c r="A778" s="97" t="s">
        <v>2524</v>
      </c>
      <c r="B778" s="97" t="s">
        <v>2762</v>
      </c>
      <c r="C778" s="97" t="s">
        <v>2455</v>
      </c>
      <c r="D778" s="98">
        <v>-0.244103903552502</v>
      </c>
      <c r="E778" s="98">
        <v>5.4346267211834096</v>
      </c>
      <c r="F778" s="99">
        <v>2.34678388749756E-2</v>
      </c>
    </row>
    <row r="779" spans="1:6" x14ac:dyDescent="0.35">
      <c r="A779" s="97" t="s">
        <v>2525</v>
      </c>
      <c r="B779" s="97" t="s">
        <v>2763</v>
      </c>
      <c r="C779" s="97" t="s">
        <v>2456</v>
      </c>
      <c r="D779" s="98">
        <v>0.38540431513282403</v>
      </c>
      <c r="E779" s="98">
        <v>7.27365324902817</v>
      </c>
      <c r="F779" s="99">
        <v>9.3366768231404901E-3</v>
      </c>
    </row>
    <row r="780" spans="1:6" x14ac:dyDescent="0.35">
      <c r="A780" s="97" t="s">
        <v>2526</v>
      </c>
      <c r="B780" s="97" t="s">
        <v>2763</v>
      </c>
      <c r="C780" s="97" t="s">
        <v>2456</v>
      </c>
      <c r="D780" s="98">
        <v>-2.8914558226747801E-2</v>
      </c>
      <c r="E780" s="98">
        <v>3.2943683922213203E-2</v>
      </c>
      <c r="F780" s="99">
        <v>0.85667715073731898</v>
      </c>
    </row>
    <row r="781" spans="1:6" x14ac:dyDescent="0.35">
      <c r="A781" s="97" t="s">
        <v>2524</v>
      </c>
      <c r="B781" s="97" t="s">
        <v>2763</v>
      </c>
      <c r="C781" s="97" t="s">
        <v>2456</v>
      </c>
      <c r="D781" s="98">
        <v>-0.51865313109693101</v>
      </c>
      <c r="E781" s="98">
        <v>10.700406172121401</v>
      </c>
      <c r="F781" s="99">
        <v>2.3479422498310599E-3</v>
      </c>
    </row>
    <row r="782" spans="1:6" x14ac:dyDescent="0.35">
      <c r="A782" s="97" t="s">
        <v>2525</v>
      </c>
      <c r="B782" s="97" t="s">
        <v>940</v>
      </c>
      <c r="C782" s="97" t="s">
        <v>2455</v>
      </c>
      <c r="D782" s="98">
        <v>-0.11844618335000499</v>
      </c>
      <c r="E782" s="98">
        <v>0.33335875357554001</v>
      </c>
      <c r="F782" s="99">
        <v>0.56521496315861997</v>
      </c>
    </row>
    <row r="783" spans="1:6" x14ac:dyDescent="0.35">
      <c r="A783" s="97" t="s">
        <v>2526</v>
      </c>
      <c r="B783" s="97" t="s">
        <v>940</v>
      </c>
      <c r="C783" s="97" t="s">
        <v>2455</v>
      </c>
      <c r="D783" s="98">
        <v>0.50114739674623399</v>
      </c>
      <c r="E783" s="98">
        <v>5.1889629736455998</v>
      </c>
      <c r="F783" s="99">
        <v>2.5462420867344199E-2</v>
      </c>
    </row>
    <row r="784" spans="1:6" x14ac:dyDescent="0.35">
      <c r="A784" s="97" t="s">
        <v>2524</v>
      </c>
      <c r="B784" s="97" t="s">
        <v>940</v>
      </c>
      <c r="C784" s="97" t="s">
        <v>2455</v>
      </c>
      <c r="D784" s="98">
        <v>0.69516351874517401</v>
      </c>
      <c r="E784" s="98">
        <v>8.8792927289924197</v>
      </c>
      <c r="F784" s="99">
        <v>4.3014511887175299E-3</v>
      </c>
    </row>
    <row r="785" spans="1:6" x14ac:dyDescent="0.35">
      <c r="A785" s="97" t="s">
        <v>2525</v>
      </c>
      <c r="B785" s="97" t="s">
        <v>2764</v>
      </c>
      <c r="C785" s="97" t="s">
        <v>2456</v>
      </c>
      <c r="D785" s="98">
        <v>-0.46311112664334497</v>
      </c>
      <c r="E785" s="98">
        <v>4.7888488393063904</v>
      </c>
      <c r="F785" s="99">
        <v>3.3030154736581697E-2</v>
      </c>
    </row>
    <row r="786" spans="1:6" x14ac:dyDescent="0.35">
      <c r="A786" s="97" t="s">
        <v>2526</v>
      </c>
      <c r="B786" s="97" t="s">
        <v>2764</v>
      </c>
      <c r="C786" s="97" t="s">
        <v>2456</v>
      </c>
      <c r="D786" s="98">
        <v>0.12506393914762901</v>
      </c>
      <c r="E786" s="98">
        <v>0.40372239678391603</v>
      </c>
      <c r="F786" s="99">
        <v>0.73095788235335302</v>
      </c>
    </row>
    <row r="787" spans="1:6" x14ac:dyDescent="0.35">
      <c r="A787" s="97" t="s">
        <v>2524</v>
      </c>
      <c r="B787" s="97" t="s">
        <v>2764</v>
      </c>
      <c r="C787" s="97" t="s">
        <v>2456</v>
      </c>
      <c r="D787" s="98">
        <v>0.53351145305008296</v>
      </c>
      <c r="E787" s="98">
        <v>5.6671572790056999</v>
      </c>
      <c r="F787" s="99">
        <v>2.2638648511135701E-2</v>
      </c>
    </row>
    <row r="788" spans="1:6" x14ac:dyDescent="0.35">
      <c r="A788" s="97" t="s">
        <v>2525</v>
      </c>
      <c r="B788" s="97" t="s">
        <v>2765</v>
      </c>
      <c r="C788" s="97" t="s">
        <v>2487</v>
      </c>
      <c r="D788" s="98">
        <v>-2.0204924660911301</v>
      </c>
      <c r="E788" s="98">
        <v>6.1035369040826399</v>
      </c>
      <c r="F788" s="99">
        <v>2.0312455015850599E-2</v>
      </c>
    </row>
    <row r="789" spans="1:6" x14ac:dyDescent="0.35">
      <c r="A789" s="97" t="s">
        <v>2526</v>
      </c>
      <c r="B789" s="97" t="s">
        <v>2765</v>
      </c>
      <c r="C789" s="97" t="s">
        <v>2487</v>
      </c>
      <c r="D789" s="98">
        <v>0.91717385195672896</v>
      </c>
      <c r="E789" s="98">
        <v>2.26203323868886</v>
      </c>
      <c r="F789" s="99">
        <v>0.14411175825492101</v>
      </c>
    </row>
    <row r="790" spans="1:6" x14ac:dyDescent="0.35">
      <c r="A790" s="97" t="s">
        <v>2524</v>
      </c>
      <c r="B790" s="97" t="s">
        <v>2765</v>
      </c>
      <c r="C790" s="97" t="s">
        <v>2487</v>
      </c>
      <c r="D790" s="98">
        <v>2.7642823917100401</v>
      </c>
      <c r="E790" s="98">
        <v>8.7672140541465495</v>
      </c>
      <c r="F790" s="99">
        <v>7.6375373462216197E-3</v>
      </c>
    </row>
    <row r="791" spans="1:6" x14ac:dyDescent="0.35">
      <c r="A791" s="97" t="s">
        <v>2525</v>
      </c>
      <c r="B791" s="97" t="s">
        <v>2766</v>
      </c>
      <c r="C791" s="97" t="s">
        <v>2488</v>
      </c>
      <c r="D791" s="98">
        <v>-0.18903560494810701</v>
      </c>
      <c r="E791" s="98">
        <v>0.49754870886479902</v>
      </c>
      <c r="F791" s="99">
        <v>0.48394252379605102</v>
      </c>
    </row>
    <row r="792" spans="1:6" x14ac:dyDescent="0.35">
      <c r="A792" s="97" t="s">
        <v>2526</v>
      </c>
      <c r="B792" s="97" t="s">
        <v>2766</v>
      </c>
      <c r="C792" s="97" t="s">
        <v>2488</v>
      </c>
      <c r="D792" s="98">
        <v>0.48614111288292</v>
      </c>
      <c r="E792" s="98">
        <v>4.2990088464367302</v>
      </c>
      <c r="F792" s="99">
        <v>4.3716699074219899E-2</v>
      </c>
    </row>
    <row r="793" spans="1:6" x14ac:dyDescent="0.35">
      <c r="A793" s="97" t="s">
        <v>2524</v>
      </c>
      <c r="B793" s="97" t="s">
        <v>2766</v>
      </c>
      <c r="C793" s="97" t="s">
        <v>2488</v>
      </c>
      <c r="D793" s="98">
        <v>0.60067233798540898</v>
      </c>
      <c r="E793" s="98">
        <v>8.0440415179878393</v>
      </c>
      <c r="F793" s="99">
        <v>6.7645920023530802E-3</v>
      </c>
    </row>
    <row r="794" spans="1:6" x14ac:dyDescent="0.35">
      <c r="A794" s="97" t="s">
        <v>2525</v>
      </c>
      <c r="B794" s="97" t="s">
        <v>2767</v>
      </c>
      <c r="C794" s="97" t="s">
        <v>2456</v>
      </c>
      <c r="D794" s="98">
        <v>0.63326207167470105</v>
      </c>
      <c r="E794" s="98">
        <v>5.05358857696437</v>
      </c>
      <c r="F794" s="99">
        <v>2.8718001578277599E-2</v>
      </c>
    </row>
    <row r="795" spans="1:6" x14ac:dyDescent="0.35">
      <c r="A795" s="97" t="s">
        <v>2526</v>
      </c>
      <c r="B795" s="97" t="s">
        <v>2767</v>
      </c>
      <c r="C795" s="97" t="s">
        <v>2456</v>
      </c>
      <c r="D795" s="98">
        <v>-0.24769998514688801</v>
      </c>
      <c r="E795" s="98">
        <v>1.1964014778101999</v>
      </c>
      <c r="F795" s="99">
        <v>0.27907937298461399</v>
      </c>
    </row>
    <row r="796" spans="1:6" x14ac:dyDescent="0.35">
      <c r="A796" s="97" t="s">
        <v>2525</v>
      </c>
      <c r="B796" s="97" t="s">
        <v>2767</v>
      </c>
      <c r="C796" s="97" t="s">
        <v>2457</v>
      </c>
      <c r="D796" s="98">
        <v>1.4539748303014901</v>
      </c>
      <c r="E796" s="98">
        <v>20.308664016933001</v>
      </c>
      <c r="F796" s="99">
        <v>4.4903985061345698E-5</v>
      </c>
    </row>
    <row r="797" spans="1:6" x14ac:dyDescent="0.35">
      <c r="A797" s="97" t="s">
        <v>2526</v>
      </c>
      <c r="B797" s="97" t="s">
        <v>2767</v>
      </c>
      <c r="C797" s="97" t="s">
        <v>2457</v>
      </c>
      <c r="D797" s="98">
        <v>0.19157440309260701</v>
      </c>
      <c r="E797" s="98">
        <v>0.45700884628562499</v>
      </c>
      <c r="F797" s="99">
        <v>0.50270527363772499</v>
      </c>
    </row>
    <row r="798" spans="1:6" x14ac:dyDescent="0.35">
      <c r="A798" s="97" t="s">
        <v>2524</v>
      </c>
      <c r="B798" s="97" t="s">
        <v>2767</v>
      </c>
      <c r="C798" s="97" t="s">
        <v>2457</v>
      </c>
      <c r="D798" s="98">
        <v>-1.10478010559883</v>
      </c>
      <c r="E798" s="98">
        <v>10.6372272164589</v>
      </c>
      <c r="F798" s="99">
        <v>2.44994199658793E-3</v>
      </c>
    </row>
    <row r="799" spans="1:6" x14ac:dyDescent="0.35">
      <c r="A799" s="97" t="s">
        <v>2524</v>
      </c>
      <c r="B799" s="97" t="s">
        <v>2767</v>
      </c>
      <c r="C799" s="97" t="s">
        <v>2456</v>
      </c>
      <c r="D799" s="98">
        <v>-0.92055067108641497</v>
      </c>
      <c r="E799" s="98">
        <v>8.8298434724153907</v>
      </c>
      <c r="F799" s="99">
        <v>5.2254496016998697E-3</v>
      </c>
    </row>
    <row r="800" spans="1:6" x14ac:dyDescent="0.35">
      <c r="A800" s="97" t="s">
        <v>2525</v>
      </c>
      <c r="B800" s="97" t="s">
        <v>2768</v>
      </c>
      <c r="C800" s="97" t="s">
        <v>2456</v>
      </c>
      <c r="D800" s="98">
        <v>-0.13068188095419001</v>
      </c>
      <c r="E800" s="98">
        <v>0.25048325761903101</v>
      </c>
      <c r="F800" s="99">
        <v>0.61878715046364896</v>
      </c>
    </row>
    <row r="801" spans="1:6" x14ac:dyDescent="0.35">
      <c r="A801" s="97" t="s">
        <v>2526</v>
      </c>
      <c r="B801" s="97" t="s">
        <v>2768</v>
      </c>
      <c r="C801" s="97" t="s">
        <v>2456</v>
      </c>
      <c r="D801" s="98">
        <v>0.68009744890575496</v>
      </c>
      <c r="E801" s="98">
        <v>7.0918891260340802</v>
      </c>
      <c r="F801" s="99">
        <v>1.0280591700164101E-2</v>
      </c>
    </row>
    <row r="802" spans="1:6" x14ac:dyDescent="0.35">
      <c r="A802" s="97" t="s">
        <v>2524</v>
      </c>
      <c r="B802" s="97" t="s">
        <v>2768</v>
      </c>
      <c r="C802" s="97" t="s">
        <v>2456</v>
      </c>
      <c r="D802" s="98">
        <v>0.80932756042406895</v>
      </c>
      <c r="E802" s="98">
        <v>8.9100393922908498</v>
      </c>
      <c r="F802" s="99">
        <v>5.0446877439523198E-3</v>
      </c>
    </row>
    <row r="803" spans="1:6" x14ac:dyDescent="0.35">
      <c r="A803" s="97" t="s">
        <v>2526</v>
      </c>
      <c r="B803" s="97" t="s">
        <v>2769</v>
      </c>
      <c r="C803" s="97" t="s">
        <v>2455</v>
      </c>
      <c r="D803" s="98">
        <v>0.68818491299860296</v>
      </c>
      <c r="E803" s="98">
        <v>5.1246954047973601</v>
      </c>
      <c r="F803" s="99">
        <v>2.63599953364911E-2</v>
      </c>
    </row>
    <row r="804" spans="1:6" x14ac:dyDescent="0.35">
      <c r="A804" s="97" t="s">
        <v>2524</v>
      </c>
      <c r="B804" s="97" t="s">
        <v>2769</v>
      </c>
      <c r="C804" s="97" t="s">
        <v>2455</v>
      </c>
      <c r="D804" s="98">
        <v>1.1997438265827101</v>
      </c>
      <c r="E804" s="98">
        <v>7.6092849465011199</v>
      </c>
      <c r="F804" s="99">
        <v>7.8885312663248899E-3</v>
      </c>
    </row>
    <row r="805" spans="1:6" x14ac:dyDescent="0.35">
      <c r="A805" s="97" t="s">
        <v>2525</v>
      </c>
      <c r="B805" s="97" t="s">
        <v>2770</v>
      </c>
      <c r="C805" s="97" t="s">
        <v>2454</v>
      </c>
      <c r="D805" s="98">
        <v>-0.37036341345488899</v>
      </c>
      <c r="E805" s="98">
        <v>4.7484183651562004</v>
      </c>
      <c r="F805" s="99">
        <v>3.2789497875151702E-2</v>
      </c>
    </row>
    <row r="806" spans="1:6" x14ac:dyDescent="0.35">
      <c r="A806" s="97" t="s">
        <v>2526</v>
      </c>
      <c r="B806" s="97" t="s">
        <v>2770</v>
      </c>
      <c r="C806" s="97" t="s">
        <v>2454</v>
      </c>
      <c r="D806" s="98">
        <v>1.6960949205962798E-2</v>
      </c>
      <c r="E806" s="98">
        <v>1.1344005534276801E-2</v>
      </c>
      <c r="F806" s="99">
        <v>0.91553458336054006</v>
      </c>
    </row>
    <row r="807" spans="1:6" x14ac:dyDescent="0.35">
      <c r="A807" s="97" t="s">
        <v>2524</v>
      </c>
      <c r="B807" s="97" t="s">
        <v>2770</v>
      </c>
      <c r="C807" s="97" t="s">
        <v>2454</v>
      </c>
      <c r="D807" s="98">
        <v>0.37970155780620501</v>
      </c>
      <c r="E807" s="98">
        <v>4.2681400353839498</v>
      </c>
      <c r="F807" s="99">
        <v>4.3844455228230203E-2</v>
      </c>
    </row>
    <row r="808" spans="1:6" x14ac:dyDescent="0.35">
      <c r="A808" s="97" t="s">
        <v>2525</v>
      </c>
      <c r="B808" s="97" t="s">
        <v>2771</v>
      </c>
      <c r="C808" s="97" t="s">
        <v>2457</v>
      </c>
      <c r="D808" s="98">
        <v>-0.66941311466067099</v>
      </c>
      <c r="E808" s="98">
        <v>6.5234886322392303</v>
      </c>
      <c r="F808" s="99">
        <v>1.40142183339049E-2</v>
      </c>
    </row>
    <row r="809" spans="1:6" x14ac:dyDescent="0.35">
      <c r="A809" s="97" t="s">
        <v>2526</v>
      </c>
      <c r="B809" s="97" t="s">
        <v>2771</v>
      </c>
      <c r="C809" s="97" t="s">
        <v>2457</v>
      </c>
      <c r="D809" s="98">
        <v>2.2938151947327099E-2</v>
      </c>
      <c r="E809" s="98">
        <v>8.9578869829308096E-3</v>
      </c>
      <c r="F809" s="99">
        <v>0.92504290578152104</v>
      </c>
    </row>
    <row r="810" spans="1:6" x14ac:dyDescent="0.35">
      <c r="A810" s="97" t="s">
        <v>2524</v>
      </c>
      <c r="B810" s="97" t="s">
        <v>2771</v>
      </c>
      <c r="C810" s="97" t="s">
        <v>2457</v>
      </c>
      <c r="D810" s="98">
        <v>0.74368367326601903</v>
      </c>
      <c r="E810" s="98">
        <v>8.7392417985471198</v>
      </c>
      <c r="F810" s="99">
        <v>5.5033554356980104E-3</v>
      </c>
    </row>
    <row r="811" spans="1:6" x14ac:dyDescent="0.35">
      <c r="A811" s="97" t="s">
        <v>2525</v>
      </c>
      <c r="B811" s="97" t="s">
        <v>2772</v>
      </c>
      <c r="C811" s="97" t="s">
        <v>2487</v>
      </c>
      <c r="D811" s="98">
        <v>-0.79913810764893101</v>
      </c>
      <c r="E811" s="98">
        <v>5.94784488068888</v>
      </c>
      <c r="F811" s="99">
        <v>2.18138806204136E-2</v>
      </c>
    </row>
    <row r="812" spans="1:6" x14ac:dyDescent="0.35">
      <c r="A812" s="97" t="s">
        <v>2526</v>
      </c>
      <c r="B812" s="97" t="s">
        <v>2772</v>
      </c>
      <c r="C812" s="97" t="s">
        <v>2487</v>
      </c>
      <c r="D812" s="98">
        <v>0.56290605208988498</v>
      </c>
      <c r="E812" s="98">
        <v>3.92840825509245</v>
      </c>
      <c r="F812" s="99">
        <v>5.7671440821200903E-2</v>
      </c>
    </row>
    <row r="813" spans="1:6" x14ac:dyDescent="0.35">
      <c r="A813" s="97" t="s">
        <v>2524</v>
      </c>
      <c r="B813" s="97" t="s">
        <v>2772</v>
      </c>
      <c r="C813" s="97" t="s">
        <v>2487</v>
      </c>
      <c r="D813" s="98">
        <v>1.11306512933671</v>
      </c>
      <c r="E813" s="98">
        <v>7.6516039616636604</v>
      </c>
      <c r="F813" s="99">
        <v>1.1803597994140901E-2</v>
      </c>
    </row>
    <row r="814" spans="1:6" x14ac:dyDescent="0.35">
      <c r="A814" s="97" t="s">
        <v>2525</v>
      </c>
      <c r="B814" s="97" t="s">
        <v>2773</v>
      </c>
      <c r="C814" s="97" t="s">
        <v>2457</v>
      </c>
      <c r="D814" s="98">
        <v>7.4808813320519599E-2</v>
      </c>
      <c r="E814" s="98">
        <v>0.122938598162444</v>
      </c>
      <c r="F814" s="99">
        <v>0.72746570730295701</v>
      </c>
    </row>
    <row r="815" spans="1:6" x14ac:dyDescent="0.35">
      <c r="A815" s="97" t="s">
        <v>2526</v>
      </c>
      <c r="B815" s="97" t="s">
        <v>2773</v>
      </c>
      <c r="C815" s="97" t="s">
        <v>2457</v>
      </c>
      <c r="D815" s="98">
        <v>0.47266926924542102</v>
      </c>
      <c r="E815" s="98">
        <v>4.1881818951543801</v>
      </c>
      <c r="F815" s="99">
        <v>4.69548163470088E-2</v>
      </c>
    </row>
    <row r="816" spans="1:6" x14ac:dyDescent="0.35">
      <c r="A816" s="97" t="s">
        <v>2524</v>
      </c>
      <c r="B816" s="97" t="s">
        <v>2773</v>
      </c>
      <c r="C816" s="97" t="s">
        <v>2457</v>
      </c>
      <c r="D816" s="98">
        <v>0.55523995257083003</v>
      </c>
      <c r="E816" s="98">
        <v>4.9860510855441298</v>
      </c>
      <c r="F816" s="99">
        <v>3.1948236620697998E-2</v>
      </c>
    </row>
    <row r="817" spans="1:6" x14ac:dyDescent="0.35">
      <c r="A817" s="97" t="s">
        <v>2525</v>
      </c>
      <c r="B817" s="97" t="s">
        <v>2774</v>
      </c>
      <c r="C817" s="97" t="s">
        <v>2487</v>
      </c>
      <c r="D817" s="98">
        <v>0.98046365488227505</v>
      </c>
      <c r="E817" s="98">
        <v>10.043595219772699</v>
      </c>
      <c r="F817" s="99">
        <v>3.8661646874545998E-3</v>
      </c>
    </row>
    <row r="818" spans="1:6" x14ac:dyDescent="0.35">
      <c r="A818" s="97" t="s">
        <v>2526</v>
      </c>
      <c r="B818" s="97" t="s">
        <v>2774</v>
      </c>
      <c r="C818" s="97" t="s">
        <v>2487</v>
      </c>
      <c r="D818" s="98">
        <v>-7.3928227461325394E-2</v>
      </c>
      <c r="E818" s="98">
        <v>5.3683105726443199E-2</v>
      </c>
      <c r="F818" s="99">
        <v>0.97939562142502701</v>
      </c>
    </row>
    <row r="819" spans="1:6" x14ac:dyDescent="0.35">
      <c r="A819" s="97" t="s">
        <v>2524</v>
      </c>
      <c r="B819" s="97" t="s">
        <v>2774</v>
      </c>
      <c r="C819" s="97" t="s">
        <v>2487</v>
      </c>
      <c r="D819" s="98">
        <v>-0.86418612109380799</v>
      </c>
      <c r="E819" s="98">
        <v>6.5193218356072897</v>
      </c>
      <c r="F819" s="99">
        <v>1.88012145086341E-2</v>
      </c>
    </row>
    <row r="820" spans="1:6" x14ac:dyDescent="0.35">
      <c r="A820" s="97" t="s">
        <v>2525</v>
      </c>
      <c r="B820" s="97" t="s">
        <v>2775</v>
      </c>
      <c r="C820" s="97" t="s">
        <v>2454</v>
      </c>
      <c r="D820" s="98">
        <v>-4.0864103394449404E-3</v>
      </c>
      <c r="E820" s="98">
        <v>1.605329262079E-3</v>
      </c>
      <c r="F820" s="99">
        <v>0.96815733344085797</v>
      </c>
    </row>
    <row r="821" spans="1:6" x14ac:dyDescent="0.35">
      <c r="A821" s="97" t="s">
        <v>2526</v>
      </c>
      <c r="B821" s="97" t="s">
        <v>2775</v>
      </c>
      <c r="C821" s="97" t="s">
        <v>2454</v>
      </c>
      <c r="D821" s="98">
        <v>-0.25558099778841498</v>
      </c>
      <c r="E821" s="98">
        <v>5.1091719248081304</v>
      </c>
      <c r="F821" s="99">
        <v>2.7442671161306401E-2</v>
      </c>
    </row>
    <row r="822" spans="1:6" x14ac:dyDescent="0.35">
      <c r="A822" s="97" t="s">
        <v>2524</v>
      </c>
      <c r="B822" s="97" t="s">
        <v>2775</v>
      </c>
      <c r="C822" s="97" t="s">
        <v>2454</v>
      </c>
      <c r="D822" s="98">
        <v>-0.26652861135417799</v>
      </c>
      <c r="E822" s="98">
        <v>5.30947723639785</v>
      </c>
      <c r="F822" s="99">
        <v>2.5246647679330599E-2</v>
      </c>
    </row>
    <row r="823" spans="1:6" x14ac:dyDescent="0.35">
      <c r="A823" s="97" t="s">
        <v>2525</v>
      </c>
      <c r="B823" s="97" t="s">
        <v>2776</v>
      </c>
      <c r="C823" s="97" t="s">
        <v>2487</v>
      </c>
      <c r="D823" s="98">
        <v>-2.8906821363196299E-2</v>
      </c>
      <c r="E823" s="98">
        <v>2.1771334737259201E-2</v>
      </c>
      <c r="F823" s="99">
        <v>0.88382672388992101</v>
      </c>
    </row>
    <row r="824" spans="1:6" x14ac:dyDescent="0.35">
      <c r="A824" s="97" t="s">
        <v>2526</v>
      </c>
      <c r="B824" s="97" t="s">
        <v>2776</v>
      </c>
      <c r="C824" s="97" t="s">
        <v>2487</v>
      </c>
      <c r="D824" s="98">
        <v>-0.650910832541297</v>
      </c>
      <c r="E824" s="98">
        <v>9.4189808026732997</v>
      </c>
      <c r="F824" s="99">
        <v>4.8261512816046397E-3</v>
      </c>
    </row>
    <row r="825" spans="1:6" x14ac:dyDescent="0.35">
      <c r="A825" s="97" t="s">
        <v>2524</v>
      </c>
      <c r="B825" s="97" t="s">
        <v>2776</v>
      </c>
      <c r="C825" s="97" t="s">
        <v>2487</v>
      </c>
      <c r="D825" s="98">
        <v>-0.601864874450453</v>
      </c>
      <c r="E825" s="98">
        <v>5.8591620102720103</v>
      </c>
      <c r="F825" s="99">
        <v>2.49747670118344E-2</v>
      </c>
    </row>
    <row r="826" spans="1:6" x14ac:dyDescent="0.35">
      <c r="A826" s="97" t="s">
        <v>2525</v>
      </c>
      <c r="B826" s="97" t="s">
        <v>2777</v>
      </c>
      <c r="C826" s="97" t="s">
        <v>2456</v>
      </c>
      <c r="D826" s="98">
        <v>-4.12313958787646E-2</v>
      </c>
      <c r="E826" s="98">
        <v>3.6292899528393902E-2</v>
      </c>
      <c r="F826" s="99">
        <v>0.84963276357581197</v>
      </c>
    </row>
    <row r="827" spans="1:6" x14ac:dyDescent="0.35">
      <c r="A827" s="97" t="s">
        <v>2526</v>
      </c>
      <c r="B827" s="97" t="s">
        <v>2777</v>
      </c>
      <c r="C827" s="97" t="s">
        <v>2456</v>
      </c>
      <c r="D827" s="98">
        <v>0.51045030420715598</v>
      </c>
      <c r="E827" s="98">
        <v>5.4969161781527003</v>
      </c>
      <c r="F827" s="99">
        <v>2.2900929804053598E-2</v>
      </c>
    </row>
    <row r="828" spans="1:6" x14ac:dyDescent="0.35">
      <c r="A828" s="97" t="s">
        <v>2524</v>
      </c>
      <c r="B828" s="97" t="s">
        <v>2777</v>
      </c>
      <c r="C828" s="97" t="s">
        <v>2456</v>
      </c>
      <c r="D828" s="98">
        <v>0.52044594625250096</v>
      </c>
      <c r="E828" s="98">
        <v>6.4370460841314099</v>
      </c>
      <c r="F828" s="99">
        <v>1.5600169588173601E-2</v>
      </c>
    </row>
    <row r="829" spans="1:6" x14ac:dyDescent="0.35">
      <c r="A829" s="97" t="s">
        <v>2526</v>
      </c>
      <c r="B829" s="97" t="s">
        <v>2778</v>
      </c>
      <c r="C829" s="97" t="s">
        <v>2456</v>
      </c>
      <c r="D829" s="98">
        <v>-0.65376751645701003</v>
      </c>
      <c r="E829" s="98">
        <v>5.5513499602415601</v>
      </c>
      <c r="F829" s="99">
        <v>2.2267624955263E-2</v>
      </c>
    </row>
    <row r="830" spans="1:6" x14ac:dyDescent="0.35">
      <c r="A830" s="97" t="s">
        <v>2524</v>
      </c>
      <c r="B830" s="97" t="s">
        <v>2778</v>
      </c>
      <c r="C830" s="97" t="s">
        <v>2456</v>
      </c>
      <c r="D830" s="98">
        <v>-0.657660807425685</v>
      </c>
      <c r="E830" s="98">
        <v>4.56495266434057</v>
      </c>
      <c r="F830" s="99">
        <v>3.9424364760633997E-2</v>
      </c>
    </row>
  </sheetData>
  <mergeCells count="1">
    <mergeCell ref="A2:F2"/>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5CD8F-4E5F-4057-85DA-AA9A74067561}">
  <dimension ref="A2:G24"/>
  <sheetViews>
    <sheetView workbookViewId="0">
      <selection activeCell="A2" sqref="A2:G2"/>
    </sheetView>
  </sheetViews>
  <sheetFormatPr defaultRowHeight="14.5" x14ac:dyDescent="0.35"/>
  <cols>
    <col min="1" max="1" width="10.6328125" bestFit="1" customWidth="1"/>
    <col min="2" max="2" width="6.26953125" style="1" customWidth="1"/>
    <col min="3" max="3" width="7.36328125" style="1" bestFit="1" customWidth="1"/>
    <col min="4" max="4" width="7.08984375" style="1" bestFit="1" customWidth="1"/>
    <col min="5" max="5" width="7.26953125" style="1" bestFit="1" customWidth="1"/>
    <col min="6" max="7" width="7.453125" style="1" bestFit="1" customWidth="1"/>
  </cols>
  <sheetData>
    <row r="2" spans="1:7" ht="148.5" customHeight="1" x14ac:dyDescent="0.35">
      <c r="A2" s="109" t="s">
        <v>2779</v>
      </c>
      <c r="B2" s="109"/>
      <c r="C2" s="109"/>
      <c r="D2" s="109"/>
      <c r="E2" s="109"/>
      <c r="F2" s="109"/>
      <c r="G2" s="109"/>
    </row>
    <row r="3" spans="1:7" x14ac:dyDescent="0.35">
      <c r="A3" s="89"/>
      <c r="B3" s="67" t="s">
        <v>2483</v>
      </c>
      <c r="C3" s="68" t="s">
        <v>2484</v>
      </c>
      <c r="D3" s="68" t="s">
        <v>2485</v>
      </c>
      <c r="E3" s="68" t="s">
        <v>2486</v>
      </c>
      <c r="F3" s="69" t="s">
        <v>2337</v>
      </c>
      <c r="G3" s="69" t="s">
        <v>2339</v>
      </c>
    </row>
    <row r="4" spans="1:7" x14ac:dyDescent="0.35">
      <c r="A4" s="143" t="s">
        <v>2491</v>
      </c>
      <c r="B4" s="11" t="s">
        <v>2454</v>
      </c>
      <c r="C4" s="12">
        <v>23.249647097359709</v>
      </c>
      <c r="D4" s="12">
        <v>3.0085576858112359</v>
      </c>
      <c r="E4" s="12">
        <v>68.55833525172774</v>
      </c>
      <c r="F4" s="13">
        <v>0.35746425357464251</v>
      </c>
      <c r="G4" s="13">
        <v>0.52172782721727828</v>
      </c>
    </row>
    <row r="5" spans="1:7" x14ac:dyDescent="0.35">
      <c r="A5" s="143"/>
      <c r="B5" s="11" t="s">
        <v>2455</v>
      </c>
      <c r="C5" s="12">
        <v>19.447716109995969</v>
      </c>
      <c r="D5" s="12">
        <v>1.9798357276812231</v>
      </c>
      <c r="E5" s="12">
        <v>40.230498900487831</v>
      </c>
      <c r="F5" s="13">
        <v>0.30006999300069992</v>
      </c>
      <c r="G5" s="13">
        <v>0.52172782721727828</v>
      </c>
    </row>
    <row r="6" spans="1:7" x14ac:dyDescent="0.35">
      <c r="A6" s="143"/>
      <c r="B6" s="11" t="s">
        <v>2456</v>
      </c>
      <c r="C6" s="12">
        <v>29.857546487553378</v>
      </c>
      <c r="D6" s="12">
        <v>6.5235188210058341</v>
      </c>
      <c r="E6" s="12">
        <v>91.727618270604296</v>
      </c>
      <c r="F6" s="13">
        <v>0.37266273372662728</v>
      </c>
      <c r="G6" s="13">
        <v>0.52172782721727828</v>
      </c>
    </row>
    <row r="7" spans="1:7" x14ac:dyDescent="0.35">
      <c r="A7" s="143"/>
      <c r="B7" s="11" t="s">
        <v>2487</v>
      </c>
      <c r="C7" s="12">
        <v>19.93262923950115</v>
      </c>
      <c r="D7" s="12">
        <v>2.0350430771111192</v>
      </c>
      <c r="E7" s="12">
        <v>100.34610670292069</v>
      </c>
      <c r="F7" s="13">
        <v>0.71192880711928808</v>
      </c>
      <c r="G7" s="13">
        <v>0.71192880711928808</v>
      </c>
    </row>
    <row r="8" spans="1:7" x14ac:dyDescent="0.35">
      <c r="A8" s="143"/>
      <c r="B8" s="11" t="s">
        <v>2488</v>
      </c>
      <c r="C8" s="12">
        <v>49.102571901313681</v>
      </c>
      <c r="D8" s="12">
        <v>3.2118416465866528</v>
      </c>
      <c r="E8" s="12">
        <v>61.964905612294721</v>
      </c>
      <c r="F8" s="13">
        <v>6.9993000699930003E-2</v>
      </c>
      <c r="G8" s="13">
        <v>0.48995100489950999</v>
      </c>
    </row>
    <row r="9" spans="1:7" x14ac:dyDescent="0.35">
      <c r="A9" s="143"/>
      <c r="B9" s="11" t="s">
        <v>2457</v>
      </c>
      <c r="C9" s="12">
        <v>37.808838261702597</v>
      </c>
      <c r="D9" s="12">
        <v>6.3640868925013088</v>
      </c>
      <c r="E9" s="12">
        <v>53.461544087442633</v>
      </c>
      <c r="F9" s="13">
        <v>0.3126687331266873</v>
      </c>
      <c r="G9" s="13">
        <v>0.52172782721727828</v>
      </c>
    </row>
    <row r="10" spans="1:7" x14ac:dyDescent="0.35">
      <c r="A10" s="143"/>
      <c r="B10" s="11" t="s">
        <v>2489</v>
      </c>
      <c r="C10" s="12">
        <v>23.623141542527559</v>
      </c>
      <c r="D10" s="12">
        <v>9.0848762491523836</v>
      </c>
      <c r="E10" s="12">
        <v>50.611145868938593</v>
      </c>
      <c r="F10" s="13">
        <v>0.52664733526647334</v>
      </c>
      <c r="G10" s="13">
        <v>0.61442189114421897</v>
      </c>
    </row>
    <row r="11" spans="1:7" x14ac:dyDescent="0.35">
      <c r="A11" s="143" t="s">
        <v>2492</v>
      </c>
      <c r="B11" s="11" t="s">
        <v>2454</v>
      </c>
      <c r="C11" s="12">
        <v>42.580233489345488</v>
      </c>
      <c r="D11" s="12">
        <v>6.089625370261845</v>
      </c>
      <c r="E11" s="12">
        <v>82.351003262197594</v>
      </c>
      <c r="F11" s="13">
        <v>0.34176582341765821</v>
      </c>
      <c r="G11" s="13">
        <v>0.67140785921407864</v>
      </c>
    </row>
    <row r="12" spans="1:7" x14ac:dyDescent="0.35">
      <c r="A12" s="143"/>
      <c r="B12" s="11" t="s">
        <v>2455</v>
      </c>
      <c r="C12" s="12">
        <v>16.672662784868312</v>
      </c>
      <c r="D12" s="12">
        <v>2.022656091043364</v>
      </c>
      <c r="E12" s="12">
        <v>40.565701200774868</v>
      </c>
      <c r="F12" s="13">
        <v>0.38366163383661628</v>
      </c>
      <c r="G12" s="13">
        <v>0.67140785921407864</v>
      </c>
    </row>
    <row r="13" spans="1:7" x14ac:dyDescent="0.35">
      <c r="A13" s="143"/>
      <c r="B13" s="11" t="s">
        <v>2456</v>
      </c>
      <c r="C13" s="12">
        <v>67.066267502876755</v>
      </c>
      <c r="D13" s="12">
        <v>8.5303679833556743</v>
      </c>
      <c r="E13" s="12">
        <v>95.144932899898109</v>
      </c>
      <c r="F13" s="13">
        <v>0.13248675132486751</v>
      </c>
      <c r="G13" s="13">
        <v>0.46370362963703632</v>
      </c>
    </row>
    <row r="14" spans="1:7" x14ac:dyDescent="0.35">
      <c r="A14" s="143"/>
      <c r="B14" s="11" t="s">
        <v>2487</v>
      </c>
      <c r="C14" s="12">
        <v>5.7412404258322702</v>
      </c>
      <c r="D14" s="12">
        <v>2.2724849846273618</v>
      </c>
      <c r="E14" s="12">
        <v>88.200052298999424</v>
      </c>
      <c r="F14" s="13">
        <v>0.86751324867513246</v>
      </c>
      <c r="G14" s="13">
        <v>0.90620937906209376</v>
      </c>
    </row>
    <row r="15" spans="1:7" x14ac:dyDescent="0.35">
      <c r="A15" s="143"/>
      <c r="B15" s="11" t="s">
        <v>2488</v>
      </c>
      <c r="C15" s="12">
        <v>76.434811010613927</v>
      </c>
      <c r="D15" s="12">
        <v>5.1449953233262482</v>
      </c>
      <c r="E15" s="12">
        <v>64.06418806747962</v>
      </c>
      <c r="F15" s="13">
        <v>4.3995600439956008E-3</v>
      </c>
      <c r="G15" s="13">
        <v>3.0796920307969201E-2</v>
      </c>
    </row>
    <row r="16" spans="1:7" x14ac:dyDescent="0.35">
      <c r="A16" s="143"/>
      <c r="B16" s="11" t="s">
        <v>2457</v>
      </c>
      <c r="C16" s="12">
        <v>21.459214442391019</v>
      </c>
      <c r="D16" s="12">
        <v>8.4288870838476804</v>
      </c>
      <c r="E16" s="12">
        <v>67.760917212029668</v>
      </c>
      <c r="F16" s="13">
        <v>0.76232376762323772</v>
      </c>
      <c r="G16" s="13">
        <v>0.90620937906209376</v>
      </c>
    </row>
    <row r="17" spans="1:7" x14ac:dyDescent="0.35">
      <c r="A17" s="143"/>
      <c r="B17" s="11" t="s">
        <v>2489</v>
      </c>
      <c r="C17" s="12">
        <v>12.77326977533756</v>
      </c>
      <c r="D17" s="12">
        <v>9.3421490233258186</v>
      </c>
      <c r="E17" s="12">
        <v>47.229538643994928</v>
      </c>
      <c r="F17" s="13">
        <v>0.90620937906209376</v>
      </c>
      <c r="G17" s="13">
        <v>0.90620937906209376</v>
      </c>
    </row>
    <row r="18" spans="1:7" x14ac:dyDescent="0.35">
      <c r="A18" s="143" t="s">
        <v>1914</v>
      </c>
      <c r="B18" s="11" t="s">
        <v>2454</v>
      </c>
      <c r="C18" s="12">
        <v>36.458981935139761</v>
      </c>
      <c r="D18" s="12">
        <v>6.1977028663708964</v>
      </c>
      <c r="E18" s="12">
        <v>95.737645863657121</v>
      </c>
      <c r="F18" s="13">
        <v>0.44425557444255581</v>
      </c>
      <c r="G18" s="13">
        <v>0.79652034796520355</v>
      </c>
    </row>
    <row r="19" spans="1:7" x14ac:dyDescent="0.35">
      <c r="A19" s="143"/>
      <c r="B19" s="11" t="s">
        <v>2455</v>
      </c>
      <c r="C19" s="12">
        <v>26.86153615182446</v>
      </c>
      <c r="D19" s="12">
        <v>1.7349640741133801</v>
      </c>
      <c r="E19" s="12">
        <v>35.513573922439541</v>
      </c>
      <c r="F19" s="13">
        <v>0.15258474152584739</v>
      </c>
      <c r="G19" s="13">
        <v>0.79652034796520355</v>
      </c>
    </row>
    <row r="20" spans="1:7" x14ac:dyDescent="0.35">
      <c r="A20" s="143"/>
      <c r="B20" s="11" t="s">
        <v>2456</v>
      </c>
      <c r="C20" s="12">
        <v>50.604663793667847</v>
      </c>
      <c r="D20" s="12">
        <v>1.050562289940681</v>
      </c>
      <c r="E20" s="12">
        <v>106.59254067691541</v>
      </c>
      <c r="F20" s="13">
        <v>0.44415558444155578</v>
      </c>
      <c r="G20" s="13">
        <v>0.79652034796520355</v>
      </c>
    </row>
    <row r="21" spans="1:7" x14ac:dyDescent="0.35">
      <c r="A21" s="143"/>
      <c r="B21" s="11" t="s">
        <v>2487</v>
      </c>
      <c r="C21" s="12">
        <v>14.53931466375164</v>
      </c>
      <c r="D21" s="12">
        <v>1.064191667000689</v>
      </c>
      <c r="E21" s="12">
        <v>126.1724231395615</v>
      </c>
      <c r="F21" s="13">
        <v>0.62633736626337366</v>
      </c>
      <c r="G21" s="13">
        <v>0.79652034796520355</v>
      </c>
    </row>
    <row r="22" spans="1:7" x14ac:dyDescent="0.35">
      <c r="A22" s="143"/>
      <c r="B22" s="11" t="s">
        <v>2488</v>
      </c>
      <c r="C22" s="12">
        <v>36.189761352494841</v>
      </c>
      <c r="D22" s="12">
        <v>5.7332369107027032</v>
      </c>
      <c r="E22" s="12">
        <v>93.813446747774037</v>
      </c>
      <c r="F22" s="13">
        <v>0.63213678632136783</v>
      </c>
      <c r="G22" s="13">
        <v>0.79652034796520355</v>
      </c>
    </row>
    <row r="23" spans="1:7" x14ac:dyDescent="0.35">
      <c r="A23" s="143"/>
      <c r="B23" s="11" t="s">
        <v>2457</v>
      </c>
      <c r="C23" s="12">
        <v>18.095028558665071</v>
      </c>
      <c r="D23" s="12">
        <v>2.7814351190282909</v>
      </c>
      <c r="E23" s="12">
        <v>72.066696111521225</v>
      </c>
      <c r="F23" s="13">
        <v>0.68273172682731731</v>
      </c>
      <c r="G23" s="13">
        <v>0.79652034796520355</v>
      </c>
    </row>
    <row r="24" spans="1:7" x14ac:dyDescent="0.35">
      <c r="A24" s="143"/>
      <c r="B24" s="11" t="s">
        <v>2489</v>
      </c>
      <c r="C24" s="12">
        <v>11.10626898579209</v>
      </c>
      <c r="D24" s="12">
        <v>5.356340960406337</v>
      </c>
      <c r="E24" s="12">
        <v>163.9252986003381</v>
      </c>
      <c r="F24" s="13">
        <v>0.88701129887011299</v>
      </c>
      <c r="G24" s="13">
        <v>0.88701129887011299</v>
      </c>
    </row>
  </sheetData>
  <mergeCells count="4">
    <mergeCell ref="A4:A10"/>
    <mergeCell ref="A11:A17"/>
    <mergeCell ref="A18:A24"/>
    <mergeCell ref="A2:G2"/>
  </mergeCells>
  <pageMargins left="0.7" right="0.7" top="0.75" bottom="0.75" header="0.3" footer="0.3"/>
  <pageSetup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ED177-C2B2-462D-9F5B-1969F68A09CF}">
  <dimension ref="A2:F17"/>
  <sheetViews>
    <sheetView workbookViewId="0">
      <selection activeCell="H2" sqref="H2"/>
    </sheetView>
  </sheetViews>
  <sheetFormatPr defaultRowHeight="14.5" x14ac:dyDescent="0.35"/>
  <cols>
    <col min="1" max="1" width="5.54296875" bestFit="1" customWidth="1"/>
    <col min="2" max="2" width="6.6328125" bestFit="1" customWidth="1"/>
    <col min="3" max="3" width="7.7265625" style="8" bestFit="1" customWidth="1"/>
    <col min="4" max="4" width="7.36328125" style="8" bestFit="1" customWidth="1"/>
    <col min="5" max="5" width="8.453125" style="3" customWidth="1"/>
    <col min="6" max="6" width="7.81640625" style="8" customWidth="1"/>
  </cols>
  <sheetData>
    <row r="2" spans="1:6" ht="113" customHeight="1" x14ac:dyDescent="0.35">
      <c r="A2" s="109" t="s">
        <v>2781</v>
      </c>
      <c r="B2" s="109"/>
      <c r="C2" s="109"/>
      <c r="D2" s="109"/>
      <c r="E2" s="109"/>
      <c r="F2" s="109"/>
    </row>
    <row r="3" spans="1:6" x14ac:dyDescent="0.35">
      <c r="A3" s="67" t="s">
        <v>2483</v>
      </c>
      <c r="B3" s="67" t="s">
        <v>2493</v>
      </c>
      <c r="C3" s="68" t="s">
        <v>2472</v>
      </c>
      <c r="D3" s="69" t="s">
        <v>2494</v>
      </c>
      <c r="E3" s="90" t="s">
        <v>2471</v>
      </c>
      <c r="F3" s="67" t="s">
        <v>2495</v>
      </c>
    </row>
    <row r="4" spans="1:6" x14ac:dyDescent="0.35">
      <c r="A4" s="16" t="s">
        <v>2454</v>
      </c>
      <c r="B4" s="16" t="s">
        <v>2490</v>
      </c>
      <c r="C4" s="17">
        <v>0.220260436</v>
      </c>
      <c r="D4" s="18">
        <v>0.69207812599999996</v>
      </c>
      <c r="E4" s="18">
        <v>0.49372684100000003</v>
      </c>
      <c r="F4" s="16" t="s">
        <v>2497</v>
      </c>
    </row>
    <row r="5" spans="1:6" x14ac:dyDescent="0.35">
      <c r="A5" s="16" t="s">
        <v>2455</v>
      </c>
      <c r="B5" s="16" t="s">
        <v>2490</v>
      </c>
      <c r="C5" s="17">
        <v>3.0149187000000001E-2</v>
      </c>
      <c r="D5" s="18">
        <v>0.105108007</v>
      </c>
      <c r="E5" s="18">
        <v>0.91679493700000003</v>
      </c>
      <c r="F5" s="16" t="s">
        <v>2497</v>
      </c>
    </row>
    <row r="6" spans="1:6" x14ac:dyDescent="0.35">
      <c r="A6" s="16" t="s">
        <v>2456</v>
      </c>
      <c r="B6" s="16" t="s">
        <v>2490</v>
      </c>
      <c r="C6" s="17">
        <v>-4.5812994000000003E-2</v>
      </c>
      <c r="D6" s="18">
        <v>-0.12235082799999999</v>
      </c>
      <c r="E6" s="18">
        <v>0.90362954399999995</v>
      </c>
      <c r="F6" s="16" t="s">
        <v>2496</v>
      </c>
    </row>
    <row r="7" spans="1:6" x14ac:dyDescent="0.35">
      <c r="A7" s="16" t="s">
        <v>2487</v>
      </c>
      <c r="B7" s="16" t="s">
        <v>2490</v>
      </c>
      <c r="C7" s="17">
        <v>-0.379994149</v>
      </c>
      <c r="D7" s="18">
        <v>-0.79282962300000004</v>
      </c>
      <c r="E7" s="18">
        <v>0.44034932700000001</v>
      </c>
      <c r="F7" s="16" t="s">
        <v>2496</v>
      </c>
    </row>
    <row r="8" spans="1:6" x14ac:dyDescent="0.35">
      <c r="A8" s="16" t="s">
        <v>2488</v>
      </c>
      <c r="B8" s="16" t="s">
        <v>2490</v>
      </c>
      <c r="C8" s="17">
        <v>0.35680741999999999</v>
      </c>
      <c r="D8" s="18">
        <v>1096689182</v>
      </c>
      <c r="E8" s="18">
        <v>0.28026583599999999</v>
      </c>
      <c r="F8" s="16" t="s">
        <v>2497</v>
      </c>
    </row>
    <row r="9" spans="1:6" x14ac:dyDescent="0.35">
      <c r="A9" s="16" t="s">
        <v>2457</v>
      </c>
      <c r="B9" s="16" t="s">
        <v>2490</v>
      </c>
      <c r="C9" s="17">
        <v>0.27126384799999997</v>
      </c>
      <c r="D9" s="18">
        <v>0.710950109</v>
      </c>
      <c r="E9" s="18">
        <v>0.48398913599999999</v>
      </c>
      <c r="F9" s="16" t="s">
        <v>2497</v>
      </c>
    </row>
    <row r="10" spans="1:6" x14ac:dyDescent="0.35">
      <c r="A10" s="16" t="s">
        <v>2489</v>
      </c>
      <c r="B10" s="16" t="s">
        <v>2490</v>
      </c>
      <c r="C10" s="17">
        <v>0.20233287599999999</v>
      </c>
      <c r="D10" s="18">
        <v>0.352793684</v>
      </c>
      <c r="E10" s="18">
        <v>0.73267343699999998</v>
      </c>
      <c r="F10" s="16" t="s">
        <v>2497</v>
      </c>
    </row>
    <row r="11" spans="1:6" x14ac:dyDescent="0.35">
      <c r="C11"/>
      <c r="D11"/>
      <c r="F11"/>
    </row>
    <row r="12" spans="1:6" x14ac:dyDescent="0.35">
      <c r="C12"/>
      <c r="D12"/>
      <c r="F12"/>
    </row>
    <row r="13" spans="1:6" x14ac:dyDescent="0.35">
      <c r="C13"/>
      <c r="D13"/>
      <c r="F13"/>
    </row>
    <row r="14" spans="1:6" x14ac:dyDescent="0.35">
      <c r="C14"/>
      <c r="D14"/>
      <c r="F14"/>
    </row>
    <row r="15" spans="1:6" x14ac:dyDescent="0.35">
      <c r="C15"/>
      <c r="D15"/>
      <c r="F15"/>
    </row>
    <row r="16" spans="1:6" x14ac:dyDescent="0.35">
      <c r="C16"/>
      <c r="D16"/>
      <c r="F16"/>
    </row>
    <row r="17" spans="5:5" customFormat="1" x14ac:dyDescent="0.35">
      <c r="E17" s="3"/>
    </row>
  </sheetData>
  <mergeCells count="1">
    <mergeCell ref="A2:F2"/>
  </mergeCells>
  <pageMargins left="0.7" right="0.7" top="0.75" bottom="0.75" header="0.3" footer="0.3"/>
  <pageSetup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B6F55-74C4-41F9-A2B7-79DA62545E94}">
  <dimension ref="A2:M51"/>
  <sheetViews>
    <sheetView workbookViewId="0">
      <selection activeCell="A2" sqref="A2:M2"/>
    </sheetView>
  </sheetViews>
  <sheetFormatPr defaultRowHeight="14.5" x14ac:dyDescent="0.35"/>
  <cols>
    <col min="1" max="1" width="11.26953125" bestFit="1" customWidth="1"/>
    <col min="2" max="3" width="9.81640625" bestFit="1" customWidth="1"/>
    <col min="4" max="4" width="11.7265625" bestFit="1" customWidth="1"/>
    <col min="5" max="5" width="2.81640625" bestFit="1" customWidth="1"/>
    <col min="6" max="6" width="2.81640625" style="8" bestFit="1" customWidth="1"/>
    <col min="7" max="10" width="9.90625" style="8" bestFit="1" customWidth="1"/>
    <col min="11" max="11" width="10.453125" style="8" bestFit="1" customWidth="1"/>
    <col min="12" max="13" width="9.90625" style="3" bestFit="1" customWidth="1"/>
  </cols>
  <sheetData>
    <row r="2" spans="1:13" ht="86.5" customHeight="1" x14ac:dyDescent="0.35">
      <c r="A2" s="119" t="s">
        <v>2782</v>
      </c>
      <c r="B2" s="120"/>
      <c r="C2" s="120"/>
      <c r="D2" s="120"/>
      <c r="E2" s="120"/>
      <c r="F2" s="120"/>
      <c r="G2" s="120"/>
      <c r="H2" s="120"/>
      <c r="I2" s="120"/>
      <c r="J2" s="120"/>
      <c r="K2" s="120"/>
      <c r="L2" s="120"/>
      <c r="M2" s="121"/>
    </row>
    <row r="3" spans="1:13" x14ac:dyDescent="0.35">
      <c r="A3" s="67" t="s">
        <v>254</v>
      </c>
      <c r="B3" s="67" t="s">
        <v>2463</v>
      </c>
      <c r="C3" s="67" t="s">
        <v>2464</v>
      </c>
      <c r="D3" s="67" t="s">
        <v>2495</v>
      </c>
      <c r="E3" s="67" t="s">
        <v>2465</v>
      </c>
      <c r="F3" s="67" t="s">
        <v>2466</v>
      </c>
      <c r="G3" s="68" t="s">
        <v>2467</v>
      </c>
      <c r="H3" s="68" t="s">
        <v>2468</v>
      </c>
      <c r="I3" s="68" t="s">
        <v>2469</v>
      </c>
      <c r="J3" s="68" t="s">
        <v>2470</v>
      </c>
      <c r="K3" s="68" t="s">
        <v>2472</v>
      </c>
      <c r="L3" s="69" t="s">
        <v>2471</v>
      </c>
      <c r="M3" s="69" t="s">
        <v>2473</v>
      </c>
    </row>
    <row r="4" spans="1:13" x14ac:dyDescent="0.35">
      <c r="A4" s="16" t="s">
        <v>2474</v>
      </c>
      <c r="B4" s="16" t="s">
        <v>322</v>
      </c>
      <c r="C4" s="16" t="s">
        <v>323</v>
      </c>
      <c r="D4" s="16" t="s">
        <v>2498</v>
      </c>
      <c r="E4" s="16">
        <v>18</v>
      </c>
      <c r="F4" s="16">
        <v>22</v>
      </c>
      <c r="G4" s="17">
        <v>9.7219696268172895E-2</v>
      </c>
      <c r="H4" s="17">
        <v>0.1137275205365279</v>
      </c>
      <c r="I4" s="17">
        <v>6.2630096467889057E-2</v>
      </c>
      <c r="J4" s="17">
        <v>3.7811350755919633E-2</v>
      </c>
      <c r="K4" s="17">
        <v>-0.32723025628730362</v>
      </c>
      <c r="L4" s="18">
        <v>0.47039947177903729</v>
      </c>
      <c r="M4" s="18">
        <v>0.79213246460653852</v>
      </c>
    </row>
    <row r="5" spans="1:13" x14ac:dyDescent="0.35">
      <c r="A5" s="16" t="s">
        <v>2474</v>
      </c>
      <c r="B5" s="16" t="s">
        <v>322</v>
      </c>
      <c r="C5" s="16" t="s">
        <v>318</v>
      </c>
      <c r="D5" s="16" t="s">
        <v>2499</v>
      </c>
      <c r="E5" s="16">
        <v>18</v>
      </c>
      <c r="F5" s="16">
        <v>18</v>
      </c>
      <c r="G5" s="17">
        <v>9.7219696268172895E-2</v>
      </c>
      <c r="H5" s="17">
        <v>0.1016935190701283</v>
      </c>
      <c r="I5" s="17">
        <v>6.2630096467889057E-2</v>
      </c>
      <c r="J5" s="17">
        <v>6.6435722446560305E-2</v>
      </c>
      <c r="K5" s="17">
        <v>-6.9296104744866763E-2</v>
      </c>
      <c r="L5" s="18">
        <v>0.87859033391386865</v>
      </c>
      <c r="M5" s="18">
        <v>0.97720077505267811</v>
      </c>
    </row>
    <row r="6" spans="1:13" x14ac:dyDescent="0.35">
      <c r="A6" s="16" t="s">
        <v>2474</v>
      </c>
      <c r="B6" s="16" t="s">
        <v>323</v>
      </c>
      <c r="C6" s="16" t="s">
        <v>318</v>
      </c>
      <c r="D6" s="16" t="s">
        <v>2498</v>
      </c>
      <c r="E6" s="16">
        <v>22</v>
      </c>
      <c r="F6" s="16">
        <v>18</v>
      </c>
      <c r="G6" s="17">
        <v>0.1137275205365279</v>
      </c>
      <c r="H6" s="17">
        <v>0.1016935190701283</v>
      </c>
      <c r="I6" s="17">
        <v>3.7811350755919633E-2</v>
      </c>
      <c r="J6" s="17">
        <v>6.6435722446560305E-2</v>
      </c>
      <c r="K6" s="17">
        <v>0.22887063812974179</v>
      </c>
      <c r="L6" s="18">
        <v>0.61428261170064347</v>
      </c>
      <c r="M6" s="18">
        <v>0.8689542819869025</v>
      </c>
    </row>
    <row r="7" spans="1:13" x14ac:dyDescent="0.35">
      <c r="A7" s="16" t="s">
        <v>2474</v>
      </c>
      <c r="B7" s="16" t="s">
        <v>322</v>
      </c>
      <c r="C7" s="16" t="s">
        <v>2475</v>
      </c>
      <c r="D7" s="16" t="s">
        <v>2500</v>
      </c>
      <c r="E7" s="16">
        <v>18</v>
      </c>
      <c r="F7" s="16">
        <v>58</v>
      </c>
      <c r="G7" s="17">
        <v>9.7219696268172895E-2</v>
      </c>
      <c r="H7" s="17">
        <v>6.9651350697734218E-2</v>
      </c>
      <c r="I7" s="17">
        <v>6.2630096467889057E-2</v>
      </c>
      <c r="J7" s="17">
        <v>5.7139930882922213E-2</v>
      </c>
      <c r="K7" s="17">
        <v>0.47168246214029208</v>
      </c>
      <c r="L7" s="18">
        <v>0.2218996352565536</v>
      </c>
      <c r="M7" s="18">
        <v>0.79213246460653852</v>
      </c>
    </row>
    <row r="8" spans="1:13" x14ac:dyDescent="0.35">
      <c r="A8" s="16" t="s">
        <v>2474</v>
      </c>
      <c r="B8" s="16" t="s">
        <v>323</v>
      </c>
      <c r="C8" s="16" t="s">
        <v>2475</v>
      </c>
      <c r="D8" s="16" t="s">
        <v>2498</v>
      </c>
      <c r="E8" s="16">
        <v>22</v>
      </c>
      <c r="F8" s="16">
        <v>58</v>
      </c>
      <c r="G8" s="17">
        <v>0.1137275205365279</v>
      </c>
      <c r="H8" s="17">
        <v>6.9651350697734218E-2</v>
      </c>
      <c r="I8" s="17">
        <v>3.7811350755919633E-2</v>
      </c>
      <c r="J8" s="17">
        <v>5.7139930882922213E-2</v>
      </c>
      <c r="K8" s="17">
        <v>0.83732987425087102</v>
      </c>
      <c r="L8" s="18">
        <v>1.865678405199428E-3</v>
      </c>
      <c r="M8" s="18">
        <v>8.9552563449572548E-2</v>
      </c>
    </row>
    <row r="9" spans="1:13" x14ac:dyDescent="0.35">
      <c r="A9" s="16" t="s">
        <v>2474</v>
      </c>
      <c r="B9" s="16" t="s">
        <v>318</v>
      </c>
      <c r="C9" s="16" t="s">
        <v>2475</v>
      </c>
      <c r="D9" s="16" t="s">
        <v>2499</v>
      </c>
      <c r="E9" s="16">
        <v>18</v>
      </c>
      <c r="F9" s="16">
        <v>58</v>
      </c>
      <c r="G9" s="17">
        <v>0.1016935190701283</v>
      </c>
      <c r="H9" s="17">
        <v>6.9651350697734218E-2</v>
      </c>
      <c r="I9" s="17">
        <v>6.6435722446560305E-2</v>
      </c>
      <c r="J9" s="17">
        <v>5.7139930882922213E-2</v>
      </c>
      <c r="K9" s="17">
        <v>0.53939146721706532</v>
      </c>
      <c r="L9" s="18">
        <v>0.1808662184584402</v>
      </c>
      <c r="M9" s="18">
        <v>0.79213246460653852</v>
      </c>
    </row>
    <row r="10" spans="1:13" x14ac:dyDescent="0.35">
      <c r="A10" s="16" t="s">
        <v>2476</v>
      </c>
      <c r="B10" s="16" t="s">
        <v>322</v>
      </c>
      <c r="C10" s="16" t="s">
        <v>323</v>
      </c>
      <c r="D10" s="16" t="s">
        <v>2500</v>
      </c>
      <c r="E10" s="16">
        <v>18</v>
      </c>
      <c r="F10" s="16">
        <v>22</v>
      </c>
      <c r="G10" s="17">
        <v>8.2860477231517557E-2</v>
      </c>
      <c r="H10" s="17">
        <v>6.7259827222232588E-2</v>
      </c>
      <c r="I10" s="17">
        <v>4.6174029371884091E-2</v>
      </c>
      <c r="J10" s="17">
        <v>4.3085131431210753E-2</v>
      </c>
      <c r="K10" s="17">
        <v>0.35062743876430302</v>
      </c>
      <c r="L10" s="18">
        <v>0.41211366675561978</v>
      </c>
      <c r="M10" s="18">
        <v>0.79213246460653852</v>
      </c>
    </row>
    <row r="11" spans="1:13" x14ac:dyDescent="0.35">
      <c r="A11" s="16" t="s">
        <v>2476</v>
      </c>
      <c r="B11" s="16" t="s">
        <v>322</v>
      </c>
      <c r="C11" s="16" t="s">
        <v>318</v>
      </c>
      <c r="D11" s="16" t="s">
        <v>2499</v>
      </c>
      <c r="E11" s="16">
        <v>18</v>
      </c>
      <c r="F11" s="16">
        <v>18</v>
      </c>
      <c r="G11" s="17">
        <v>8.2860477231517557E-2</v>
      </c>
      <c r="H11" s="17">
        <v>8.4789813168496903E-2</v>
      </c>
      <c r="I11" s="17">
        <v>4.6174029371884091E-2</v>
      </c>
      <c r="J11" s="17">
        <v>5.9648849928129903E-2</v>
      </c>
      <c r="K11" s="17">
        <v>-3.6171433065377588E-2</v>
      </c>
      <c r="L11" s="18">
        <v>0.9364840760921499</v>
      </c>
      <c r="M11" s="18">
        <v>0.97720077505267811</v>
      </c>
    </row>
    <row r="12" spans="1:13" x14ac:dyDescent="0.35">
      <c r="A12" s="16" t="s">
        <v>2476</v>
      </c>
      <c r="B12" s="16" t="s">
        <v>323</v>
      </c>
      <c r="C12" s="16" t="s">
        <v>318</v>
      </c>
      <c r="D12" s="16" t="s">
        <v>2499</v>
      </c>
      <c r="E12" s="16">
        <v>22</v>
      </c>
      <c r="F12" s="16">
        <v>18</v>
      </c>
      <c r="G12" s="17">
        <v>6.7259827222232588E-2</v>
      </c>
      <c r="H12" s="17">
        <v>8.4789813168496903E-2</v>
      </c>
      <c r="I12" s="17">
        <v>4.3085131431210753E-2</v>
      </c>
      <c r="J12" s="17">
        <v>5.9648849928129903E-2</v>
      </c>
      <c r="K12" s="17">
        <v>-0.34263384131310071</v>
      </c>
      <c r="L12" s="18">
        <v>0.43964333434831993</v>
      </c>
      <c r="M12" s="18">
        <v>0.79213246460653852</v>
      </c>
    </row>
    <row r="13" spans="1:13" x14ac:dyDescent="0.35">
      <c r="A13" s="16" t="s">
        <v>2476</v>
      </c>
      <c r="B13" s="16" t="s">
        <v>322</v>
      </c>
      <c r="C13" s="16" t="s">
        <v>2475</v>
      </c>
      <c r="D13" s="16" t="s">
        <v>2500</v>
      </c>
      <c r="E13" s="16">
        <v>18</v>
      </c>
      <c r="F13" s="16">
        <v>58</v>
      </c>
      <c r="G13" s="17">
        <v>8.2860477231517557E-2</v>
      </c>
      <c r="H13" s="17">
        <v>6.745487417967809E-2</v>
      </c>
      <c r="I13" s="17">
        <v>4.6174029371884091E-2</v>
      </c>
      <c r="J13" s="17">
        <v>4.5329095762878108E-2</v>
      </c>
      <c r="K13" s="17">
        <v>0.33840179939777898</v>
      </c>
      <c r="L13" s="18">
        <v>0.35202464203906197</v>
      </c>
      <c r="M13" s="18">
        <v>0.79213246460653852</v>
      </c>
    </row>
    <row r="14" spans="1:13" x14ac:dyDescent="0.35">
      <c r="A14" s="16" t="s">
        <v>2476</v>
      </c>
      <c r="B14" s="16" t="s">
        <v>323</v>
      </c>
      <c r="C14" s="16" t="s">
        <v>2475</v>
      </c>
      <c r="D14" s="16" t="s">
        <v>2501</v>
      </c>
      <c r="E14" s="16">
        <v>22</v>
      </c>
      <c r="F14" s="16">
        <v>58</v>
      </c>
      <c r="G14" s="17">
        <v>6.7259827222232588E-2</v>
      </c>
      <c r="H14" s="17">
        <v>6.745487417967809E-2</v>
      </c>
      <c r="I14" s="17">
        <v>4.3085131431210753E-2</v>
      </c>
      <c r="J14" s="17">
        <v>4.5329095762878108E-2</v>
      </c>
      <c r="K14" s="17">
        <v>-4.3599527522917986E-3</v>
      </c>
      <c r="L14" s="18">
        <v>0.98832689535361151</v>
      </c>
      <c r="M14" s="18">
        <v>0.98832689535361151</v>
      </c>
    </row>
    <row r="15" spans="1:13" x14ac:dyDescent="0.35">
      <c r="A15" s="16" t="s">
        <v>2476</v>
      </c>
      <c r="B15" s="16" t="s">
        <v>318</v>
      </c>
      <c r="C15" s="16" t="s">
        <v>2475</v>
      </c>
      <c r="D15" s="16" t="s">
        <v>2499</v>
      </c>
      <c r="E15" s="16">
        <v>18</v>
      </c>
      <c r="F15" s="16">
        <v>58</v>
      </c>
      <c r="G15" s="17">
        <v>8.4789813168496903E-2</v>
      </c>
      <c r="H15" s="17">
        <v>6.745487417967809E-2</v>
      </c>
      <c r="I15" s="17">
        <v>5.9648849928129903E-2</v>
      </c>
      <c r="J15" s="17">
        <v>4.5329095762878108E-2</v>
      </c>
      <c r="K15" s="17">
        <v>0.35384279556757969</v>
      </c>
      <c r="L15" s="18">
        <v>0.40253728163859098</v>
      </c>
      <c r="M15" s="18">
        <v>0.79213246460653852</v>
      </c>
    </row>
    <row r="16" spans="1:13" x14ac:dyDescent="0.35">
      <c r="A16" s="16" t="s">
        <v>2477</v>
      </c>
      <c r="B16" s="16" t="s">
        <v>322</v>
      </c>
      <c r="C16" s="16" t="s">
        <v>323</v>
      </c>
      <c r="D16" s="16" t="s">
        <v>2500</v>
      </c>
      <c r="E16" s="16">
        <v>18</v>
      </c>
      <c r="F16" s="16">
        <v>22</v>
      </c>
      <c r="G16" s="17">
        <v>8.5207381401751103E-2</v>
      </c>
      <c r="H16" s="17">
        <v>8.011609943650512E-2</v>
      </c>
      <c r="I16" s="17">
        <v>6.2719543386454357E-2</v>
      </c>
      <c r="J16" s="17">
        <v>5.0602547572473178E-2</v>
      </c>
      <c r="K16" s="17">
        <v>9.0356927021933153E-2</v>
      </c>
      <c r="L16" s="18">
        <v>0.83459161868648346</v>
      </c>
      <c r="M16" s="18">
        <v>0.97720077505267811</v>
      </c>
    </row>
    <row r="17" spans="1:13" x14ac:dyDescent="0.35">
      <c r="A17" s="16" t="s">
        <v>2477</v>
      </c>
      <c r="B17" s="16" t="s">
        <v>322</v>
      </c>
      <c r="C17" s="16" t="s">
        <v>318</v>
      </c>
      <c r="D17" s="16" t="s">
        <v>2499</v>
      </c>
      <c r="E17" s="16">
        <v>18</v>
      </c>
      <c r="F17" s="16">
        <v>18</v>
      </c>
      <c r="G17" s="17">
        <v>8.5207381401751103E-2</v>
      </c>
      <c r="H17" s="17">
        <v>0.1082873411327275</v>
      </c>
      <c r="I17" s="17">
        <v>6.2719543386454357E-2</v>
      </c>
      <c r="J17" s="17">
        <v>7.417900912882433E-2</v>
      </c>
      <c r="K17" s="17">
        <v>-0.33600825350933622</v>
      </c>
      <c r="L17" s="18">
        <v>0.46242590393654343</v>
      </c>
      <c r="M17" s="18">
        <v>0.79213246460653852</v>
      </c>
    </row>
    <row r="18" spans="1:13" x14ac:dyDescent="0.35">
      <c r="A18" s="16" t="s">
        <v>2477</v>
      </c>
      <c r="B18" s="16" t="s">
        <v>323</v>
      </c>
      <c r="C18" s="16" t="s">
        <v>318</v>
      </c>
      <c r="D18" s="16" t="s">
        <v>2499</v>
      </c>
      <c r="E18" s="16">
        <v>22</v>
      </c>
      <c r="F18" s="16">
        <v>18</v>
      </c>
      <c r="G18" s="17">
        <v>8.011609943650512E-2</v>
      </c>
      <c r="H18" s="17">
        <v>0.1082873411327275</v>
      </c>
      <c r="I18" s="17">
        <v>5.0602547572473178E-2</v>
      </c>
      <c r="J18" s="17">
        <v>7.417900912882433E-2</v>
      </c>
      <c r="K18" s="17">
        <v>-0.45245247428249652</v>
      </c>
      <c r="L18" s="18">
        <v>0.3147976047613732</v>
      </c>
      <c r="M18" s="18">
        <v>0.79213246460653852</v>
      </c>
    </row>
    <row r="19" spans="1:13" x14ac:dyDescent="0.35">
      <c r="A19" s="16" t="s">
        <v>2477</v>
      </c>
      <c r="B19" s="16" t="s">
        <v>322</v>
      </c>
      <c r="C19" s="16" t="s">
        <v>2475</v>
      </c>
      <c r="D19" s="16" t="s">
        <v>2501</v>
      </c>
      <c r="E19" s="16">
        <v>18</v>
      </c>
      <c r="F19" s="16">
        <v>58</v>
      </c>
      <c r="G19" s="17">
        <v>8.5207381401751103E-2</v>
      </c>
      <c r="H19" s="17">
        <v>9.0365055275698103E-2</v>
      </c>
      <c r="I19" s="17">
        <v>6.2719543386454357E-2</v>
      </c>
      <c r="J19" s="17">
        <v>4.9247441795745139E-2</v>
      </c>
      <c r="K19" s="17">
        <v>-9.7964708775985301E-2</v>
      </c>
      <c r="L19" s="18">
        <v>0.811369084434587</v>
      </c>
      <c r="M19" s="18">
        <v>0.97720077505267811</v>
      </c>
    </row>
    <row r="20" spans="1:13" x14ac:dyDescent="0.35">
      <c r="A20" s="16" t="s">
        <v>2477</v>
      </c>
      <c r="B20" s="16" t="s">
        <v>323</v>
      </c>
      <c r="C20" s="16" t="s">
        <v>2475</v>
      </c>
      <c r="D20" s="16" t="s">
        <v>2501</v>
      </c>
      <c r="E20" s="16">
        <v>22</v>
      </c>
      <c r="F20" s="16">
        <v>58</v>
      </c>
      <c r="G20" s="17">
        <v>8.011609943650512E-2</v>
      </c>
      <c r="H20" s="17">
        <v>9.0365055275698103E-2</v>
      </c>
      <c r="I20" s="17">
        <v>5.0602547572473178E-2</v>
      </c>
      <c r="J20" s="17">
        <v>4.9247441795745139E-2</v>
      </c>
      <c r="K20" s="17">
        <v>-0.20656587765355561</v>
      </c>
      <c r="L20" s="18">
        <v>0.51158555005838946</v>
      </c>
      <c r="M20" s="18">
        <v>0.79213246460653852</v>
      </c>
    </row>
    <row r="21" spans="1:13" x14ac:dyDescent="0.35">
      <c r="A21" s="16" t="s">
        <v>2477</v>
      </c>
      <c r="B21" s="16" t="s">
        <v>318</v>
      </c>
      <c r="C21" s="16" t="s">
        <v>2475</v>
      </c>
      <c r="D21" s="16" t="s">
        <v>2499</v>
      </c>
      <c r="E21" s="16">
        <v>18</v>
      </c>
      <c r="F21" s="16">
        <v>58</v>
      </c>
      <c r="G21" s="17">
        <v>0.1082873411327275</v>
      </c>
      <c r="H21" s="17">
        <v>9.0365055275698103E-2</v>
      </c>
      <c r="I21" s="17">
        <v>7.417900912882433E-2</v>
      </c>
      <c r="J21" s="17">
        <v>4.9247441795745139E-2</v>
      </c>
      <c r="K21" s="17">
        <v>0.32023294151008491</v>
      </c>
      <c r="L21" s="18">
        <v>0.48102097571530278</v>
      </c>
      <c r="M21" s="18">
        <v>0.79213246460653852</v>
      </c>
    </row>
    <row r="22" spans="1:13" x14ac:dyDescent="0.35">
      <c r="A22" s="16" t="s">
        <v>2478</v>
      </c>
      <c r="B22" s="16" t="s">
        <v>322</v>
      </c>
      <c r="C22" s="16" t="s">
        <v>323</v>
      </c>
      <c r="D22" s="16" t="s">
        <v>2500</v>
      </c>
      <c r="E22" s="16">
        <v>18</v>
      </c>
      <c r="F22" s="16">
        <v>22</v>
      </c>
      <c r="G22" s="17">
        <v>0.1245508974782303</v>
      </c>
      <c r="H22" s="17">
        <v>0.1217706924223409</v>
      </c>
      <c r="I22" s="17">
        <v>6.9457356754605612E-2</v>
      </c>
      <c r="J22" s="17">
        <v>4.3688027208036009E-2</v>
      </c>
      <c r="K22" s="17">
        <v>4.9047810892401622E-2</v>
      </c>
      <c r="L22" s="18">
        <v>0.91259133394169023</v>
      </c>
      <c r="M22" s="18">
        <v>0.97720077505267811</v>
      </c>
    </row>
    <row r="23" spans="1:13" x14ac:dyDescent="0.35">
      <c r="A23" s="16" t="s">
        <v>2478</v>
      </c>
      <c r="B23" s="16" t="s">
        <v>322</v>
      </c>
      <c r="C23" s="16" t="s">
        <v>318</v>
      </c>
      <c r="D23" s="16" t="s">
        <v>2500</v>
      </c>
      <c r="E23" s="16">
        <v>18</v>
      </c>
      <c r="F23" s="16">
        <v>18</v>
      </c>
      <c r="G23" s="17">
        <v>0.1245508974782303</v>
      </c>
      <c r="H23" s="17">
        <v>8.9369315715329189E-2</v>
      </c>
      <c r="I23" s="17">
        <v>6.9457356754605612E-2</v>
      </c>
      <c r="J23" s="17">
        <v>7.7219837823571405E-2</v>
      </c>
      <c r="K23" s="17">
        <v>0.47904403308110138</v>
      </c>
      <c r="L23" s="18">
        <v>0.2983992623210116</v>
      </c>
      <c r="M23" s="18">
        <v>0.79213246460653852</v>
      </c>
    </row>
    <row r="24" spans="1:13" x14ac:dyDescent="0.35">
      <c r="A24" s="16" t="s">
        <v>2478</v>
      </c>
      <c r="B24" s="16" t="s">
        <v>323</v>
      </c>
      <c r="C24" s="16" t="s">
        <v>318</v>
      </c>
      <c r="D24" s="16" t="s">
        <v>2498</v>
      </c>
      <c r="E24" s="16">
        <v>22</v>
      </c>
      <c r="F24" s="16">
        <v>18</v>
      </c>
      <c r="G24" s="17">
        <v>0.1217706924223409</v>
      </c>
      <c r="H24" s="17">
        <v>8.9369315715329189E-2</v>
      </c>
      <c r="I24" s="17">
        <v>4.3688027208036009E-2</v>
      </c>
      <c r="J24" s="17">
        <v>7.7219837823571405E-2</v>
      </c>
      <c r="K24" s="17">
        <v>0.53107082343799461</v>
      </c>
      <c r="L24" s="18">
        <v>0.25247116213823551</v>
      </c>
      <c r="M24" s="18">
        <v>0.79213246460653852</v>
      </c>
    </row>
    <row r="25" spans="1:13" x14ac:dyDescent="0.35">
      <c r="A25" s="16" t="s">
        <v>2478</v>
      </c>
      <c r="B25" s="16" t="s">
        <v>322</v>
      </c>
      <c r="C25" s="16" t="s">
        <v>2475</v>
      </c>
      <c r="D25" s="16" t="s">
        <v>2500</v>
      </c>
      <c r="E25" s="16">
        <v>18</v>
      </c>
      <c r="F25" s="16">
        <v>58</v>
      </c>
      <c r="G25" s="17">
        <v>0.1245508974782303</v>
      </c>
      <c r="H25" s="17">
        <v>9.8881926333174761E-2</v>
      </c>
      <c r="I25" s="17">
        <v>6.9457356754605612E-2</v>
      </c>
      <c r="J25" s="17">
        <v>6.3206186143852164E-2</v>
      </c>
      <c r="K25" s="17">
        <v>0.39676453785254379</v>
      </c>
      <c r="L25" s="18">
        <v>0.30003549923374689</v>
      </c>
      <c r="M25" s="18">
        <v>0.79213246460653852</v>
      </c>
    </row>
    <row r="26" spans="1:13" x14ac:dyDescent="0.35">
      <c r="A26" s="16" t="s">
        <v>2478</v>
      </c>
      <c r="B26" s="16" t="s">
        <v>323</v>
      </c>
      <c r="C26" s="16" t="s">
        <v>2475</v>
      </c>
      <c r="D26" s="16" t="s">
        <v>2498</v>
      </c>
      <c r="E26" s="16">
        <v>22</v>
      </c>
      <c r="F26" s="16">
        <v>58</v>
      </c>
      <c r="G26" s="17">
        <v>0.1217706924223409</v>
      </c>
      <c r="H26" s="17">
        <v>9.8881926333174761E-2</v>
      </c>
      <c r="I26" s="17">
        <v>4.3688027208036009E-2</v>
      </c>
      <c r="J26" s="17">
        <v>6.3206186143852164E-2</v>
      </c>
      <c r="K26" s="17">
        <v>0.39063054894912708</v>
      </c>
      <c r="L26" s="18">
        <v>0.13007564896281479</v>
      </c>
      <c r="M26" s="18">
        <v>0.79213246460653852</v>
      </c>
    </row>
    <row r="27" spans="1:13" x14ac:dyDescent="0.35">
      <c r="A27" s="16" t="s">
        <v>2478</v>
      </c>
      <c r="B27" s="16" t="s">
        <v>318</v>
      </c>
      <c r="C27" s="16" t="s">
        <v>2475</v>
      </c>
      <c r="D27" s="16" t="s">
        <v>2501</v>
      </c>
      <c r="E27" s="16">
        <v>18</v>
      </c>
      <c r="F27" s="16">
        <v>58</v>
      </c>
      <c r="G27" s="17">
        <v>8.9369315715329189E-2</v>
      </c>
      <c r="H27" s="17">
        <v>9.8881926333174761E-2</v>
      </c>
      <c r="I27" s="17">
        <v>7.7219837823571405E-2</v>
      </c>
      <c r="J27" s="17">
        <v>6.3206186143852164E-2</v>
      </c>
      <c r="K27" s="17">
        <v>-0.14264650465175621</v>
      </c>
      <c r="L27" s="18">
        <v>0.72112114656149895</v>
      </c>
      <c r="M27" s="18">
        <v>0.93550851445816086</v>
      </c>
    </row>
    <row r="28" spans="1:13" x14ac:dyDescent="0.35">
      <c r="A28" s="16" t="s">
        <v>2479</v>
      </c>
      <c r="B28" s="16" t="s">
        <v>322</v>
      </c>
      <c r="C28" s="16" t="s">
        <v>323</v>
      </c>
      <c r="D28" s="16" t="s">
        <v>2500</v>
      </c>
      <c r="E28" s="16">
        <v>18</v>
      </c>
      <c r="F28" s="16">
        <v>22</v>
      </c>
      <c r="G28" s="17">
        <v>3.5739999999999998</v>
      </c>
      <c r="H28" s="17">
        <v>2.5192857142857141</v>
      </c>
      <c r="I28" s="17">
        <v>3.143258040809108</v>
      </c>
      <c r="J28" s="17">
        <v>1.7820060618290849</v>
      </c>
      <c r="K28" s="17">
        <v>0.42444215102166571</v>
      </c>
      <c r="L28" s="18">
        <v>0.35589805618692039</v>
      </c>
      <c r="M28" s="18">
        <v>0.79213246460653852</v>
      </c>
    </row>
    <row r="29" spans="1:13" x14ac:dyDescent="0.35">
      <c r="A29" s="16" t="s">
        <v>2479</v>
      </c>
      <c r="B29" s="16" t="s">
        <v>322</v>
      </c>
      <c r="C29" s="16" t="s">
        <v>318</v>
      </c>
      <c r="D29" s="16" t="s">
        <v>2500</v>
      </c>
      <c r="E29" s="16">
        <v>18</v>
      </c>
      <c r="F29" s="16">
        <v>18</v>
      </c>
      <c r="G29" s="17">
        <v>3.5739999999999998</v>
      </c>
      <c r="H29" s="17">
        <v>1.948</v>
      </c>
      <c r="I29" s="17">
        <v>3.143258040809108</v>
      </c>
      <c r="J29" s="17">
        <v>2.1938641708182391</v>
      </c>
      <c r="K29" s="17">
        <v>0.59989971787073193</v>
      </c>
      <c r="L29" s="18">
        <v>0.19841682008471731</v>
      </c>
      <c r="M29" s="18">
        <v>0.79213246460653852</v>
      </c>
    </row>
    <row r="30" spans="1:13" x14ac:dyDescent="0.35">
      <c r="A30" s="16" t="s">
        <v>2479</v>
      </c>
      <c r="B30" s="16" t="s">
        <v>323</v>
      </c>
      <c r="C30" s="16" t="s">
        <v>318</v>
      </c>
      <c r="D30" s="16" t="s">
        <v>2498</v>
      </c>
      <c r="E30" s="16">
        <v>22</v>
      </c>
      <c r="F30" s="16">
        <v>18</v>
      </c>
      <c r="G30" s="17">
        <v>2.5192857142857141</v>
      </c>
      <c r="H30" s="17">
        <v>1.948</v>
      </c>
      <c r="I30" s="17">
        <v>1.7820060618290849</v>
      </c>
      <c r="J30" s="17">
        <v>2.1938641708182391</v>
      </c>
      <c r="K30" s="17">
        <v>0.28898149694373321</v>
      </c>
      <c r="L30" s="18">
        <v>0.50640900630746088</v>
      </c>
      <c r="M30" s="18">
        <v>0.79213246460653852</v>
      </c>
    </row>
    <row r="31" spans="1:13" x14ac:dyDescent="0.35">
      <c r="A31" s="16" t="s">
        <v>2479</v>
      </c>
      <c r="B31" s="16" t="s">
        <v>322</v>
      </c>
      <c r="C31" s="16" t="s">
        <v>2475</v>
      </c>
      <c r="D31" s="16" t="s">
        <v>2500</v>
      </c>
      <c r="E31" s="16">
        <v>18</v>
      </c>
      <c r="F31" s="16">
        <v>58</v>
      </c>
      <c r="G31" s="17">
        <v>3.5739999999999998</v>
      </c>
      <c r="H31" s="17">
        <v>1.363673469387755</v>
      </c>
      <c r="I31" s="17">
        <v>3.143258040809108</v>
      </c>
      <c r="J31" s="17">
        <v>1.547587765251607</v>
      </c>
      <c r="K31" s="17">
        <v>1.0896687116106269</v>
      </c>
      <c r="L31" s="18">
        <v>5.5354034207606873E-2</v>
      </c>
      <c r="M31" s="18">
        <v>0.79213246460653852</v>
      </c>
    </row>
    <row r="32" spans="1:13" x14ac:dyDescent="0.35">
      <c r="A32" s="16" t="s">
        <v>2479</v>
      </c>
      <c r="B32" s="16" t="s">
        <v>323</v>
      </c>
      <c r="C32" s="16" t="s">
        <v>2475</v>
      </c>
      <c r="D32" s="16" t="s">
        <v>2498</v>
      </c>
      <c r="E32" s="16">
        <v>22</v>
      </c>
      <c r="F32" s="16">
        <v>58</v>
      </c>
      <c r="G32" s="17">
        <v>2.5192857142857141</v>
      </c>
      <c r="H32" s="17">
        <v>1.363673469387755</v>
      </c>
      <c r="I32" s="17">
        <v>1.7820060618290849</v>
      </c>
      <c r="J32" s="17">
        <v>1.547587765251607</v>
      </c>
      <c r="K32" s="17">
        <v>0.71596918010123722</v>
      </c>
      <c r="L32" s="18">
        <v>4.0333667685683451E-2</v>
      </c>
      <c r="M32" s="18">
        <v>0.79213246460653852</v>
      </c>
    </row>
    <row r="33" spans="1:13" x14ac:dyDescent="0.35">
      <c r="A33" s="16" t="s">
        <v>2479</v>
      </c>
      <c r="B33" s="16" t="s">
        <v>318</v>
      </c>
      <c r="C33" s="16" t="s">
        <v>2475</v>
      </c>
      <c r="D33" s="16" t="s">
        <v>2499</v>
      </c>
      <c r="E33" s="16">
        <v>18</v>
      </c>
      <c r="F33" s="16">
        <v>58</v>
      </c>
      <c r="G33" s="17">
        <v>1.948</v>
      </c>
      <c r="H33" s="17">
        <v>1.363673469387755</v>
      </c>
      <c r="I33" s="17">
        <v>2.1938641708182391</v>
      </c>
      <c r="J33" s="17">
        <v>1.547587765251607</v>
      </c>
      <c r="K33" s="17">
        <v>0.34017824243716971</v>
      </c>
      <c r="L33" s="18">
        <v>0.43941336732139341</v>
      </c>
      <c r="M33" s="18">
        <v>0.79213246460653852</v>
      </c>
    </row>
    <row r="34" spans="1:13" x14ac:dyDescent="0.35">
      <c r="A34" s="16" t="s">
        <v>2480</v>
      </c>
      <c r="B34" s="16" t="s">
        <v>322</v>
      </c>
      <c r="C34" s="16" t="s">
        <v>323</v>
      </c>
      <c r="D34" s="16" t="s">
        <v>2500</v>
      </c>
      <c r="E34" s="16">
        <v>18</v>
      </c>
      <c r="F34" s="16">
        <v>22</v>
      </c>
      <c r="G34" s="17">
        <v>2.33</v>
      </c>
      <c r="H34" s="17">
        <v>1.493571428571429</v>
      </c>
      <c r="I34" s="17">
        <v>2.1058489974354759</v>
      </c>
      <c r="J34" s="17">
        <v>1.3175362038106011</v>
      </c>
      <c r="K34" s="17">
        <v>0.48754862279061117</v>
      </c>
      <c r="L34" s="18">
        <v>0.28557776590141348</v>
      </c>
      <c r="M34" s="18">
        <v>0.79213246460653852</v>
      </c>
    </row>
    <row r="35" spans="1:13" x14ac:dyDescent="0.35">
      <c r="A35" s="16" t="s">
        <v>2480</v>
      </c>
      <c r="B35" s="16" t="s">
        <v>322</v>
      </c>
      <c r="C35" s="16" t="s">
        <v>318</v>
      </c>
      <c r="D35" s="16" t="s">
        <v>2499</v>
      </c>
      <c r="E35" s="16">
        <v>18</v>
      </c>
      <c r="F35" s="16">
        <v>18</v>
      </c>
      <c r="G35" s="17">
        <v>2.33</v>
      </c>
      <c r="H35" s="17">
        <v>2.5870000000000002</v>
      </c>
      <c r="I35" s="17">
        <v>2.1058489974354759</v>
      </c>
      <c r="J35" s="17">
        <v>3.204049694440529</v>
      </c>
      <c r="K35" s="17">
        <v>-9.4794154904145389E-2</v>
      </c>
      <c r="L35" s="18">
        <v>0.83488627057209763</v>
      </c>
      <c r="M35" s="18">
        <v>0.97720077505267811</v>
      </c>
    </row>
    <row r="36" spans="1:13" x14ac:dyDescent="0.35">
      <c r="A36" s="16" t="s">
        <v>2480</v>
      </c>
      <c r="B36" s="16" t="s">
        <v>323</v>
      </c>
      <c r="C36" s="16" t="s">
        <v>318</v>
      </c>
      <c r="D36" s="16" t="s">
        <v>2499</v>
      </c>
      <c r="E36" s="16">
        <v>22</v>
      </c>
      <c r="F36" s="16">
        <v>18</v>
      </c>
      <c r="G36" s="17">
        <v>1.493571428571429</v>
      </c>
      <c r="H36" s="17">
        <v>2.5870000000000002</v>
      </c>
      <c r="I36" s="17">
        <v>1.3175362038106011</v>
      </c>
      <c r="J36" s="17">
        <v>3.204049694440529</v>
      </c>
      <c r="K36" s="17">
        <v>-0.46405227218740791</v>
      </c>
      <c r="L36" s="18">
        <v>0.32955764232027679</v>
      </c>
      <c r="M36" s="18">
        <v>0.79213246460653852</v>
      </c>
    </row>
    <row r="37" spans="1:13" x14ac:dyDescent="0.35">
      <c r="A37" s="16" t="s">
        <v>2480</v>
      </c>
      <c r="B37" s="16" t="s">
        <v>322</v>
      </c>
      <c r="C37" s="16" t="s">
        <v>2475</v>
      </c>
      <c r="D37" s="16" t="s">
        <v>2500</v>
      </c>
      <c r="E37" s="16">
        <v>18</v>
      </c>
      <c r="F37" s="16">
        <v>58</v>
      </c>
      <c r="G37" s="17">
        <v>2.33</v>
      </c>
      <c r="H37" s="17">
        <v>1.4543999999999999</v>
      </c>
      <c r="I37" s="17">
        <v>2.1058489974354759</v>
      </c>
      <c r="J37" s="17">
        <v>1.728282337100826</v>
      </c>
      <c r="K37" s="17">
        <v>0.48058225109918989</v>
      </c>
      <c r="L37" s="18">
        <v>0.24160072812591449</v>
      </c>
      <c r="M37" s="18">
        <v>0.79213246460653852</v>
      </c>
    </row>
    <row r="38" spans="1:13" x14ac:dyDescent="0.35">
      <c r="A38" s="16" t="s">
        <v>2480</v>
      </c>
      <c r="B38" s="16" t="s">
        <v>323</v>
      </c>
      <c r="C38" s="16" t="s">
        <v>2475</v>
      </c>
      <c r="D38" s="16" t="s">
        <v>2498</v>
      </c>
      <c r="E38" s="16">
        <v>22</v>
      </c>
      <c r="F38" s="16">
        <v>58</v>
      </c>
      <c r="G38" s="17">
        <v>1.493571428571429</v>
      </c>
      <c r="H38" s="17">
        <v>1.4543999999999999</v>
      </c>
      <c r="I38" s="17">
        <v>1.3175362038106011</v>
      </c>
      <c r="J38" s="17">
        <v>1.728282337100826</v>
      </c>
      <c r="K38" s="17">
        <v>2.4062197682135252E-2</v>
      </c>
      <c r="L38" s="18">
        <v>0.92786379104883965</v>
      </c>
      <c r="M38" s="18">
        <v>0.97720077505267811</v>
      </c>
    </row>
    <row r="39" spans="1:13" x14ac:dyDescent="0.35">
      <c r="A39" s="16" t="s">
        <v>2480</v>
      </c>
      <c r="B39" s="16" t="s">
        <v>318</v>
      </c>
      <c r="C39" s="16" t="s">
        <v>2475</v>
      </c>
      <c r="D39" s="16" t="s">
        <v>2499</v>
      </c>
      <c r="E39" s="16">
        <v>18</v>
      </c>
      <c r="F39" s="16">
        <v>58</v>
      </c>
      <c r="G39" s="17">
        <v>2.5870000000000002</v>
      </c>
      <c r="H39" s="17">
        <v>1.4543999999999999</v>
      </c>
      <c r="I39" s="17">
        <v>3.204049694440529</v>
      </c>
      <c r="J39" s="17">
        <v>1.728282337100826</v>
      </c>
      <c r="K39" s="17">
        <v>0.52471429789581658</v>
      </c>
      <c r="L39" s="18">
        <v>0.30250766983201832</v>
      </c>
      <c r="M39" s="18">
        <v>0.79213246460653852</v>
      </c>
    </row>
    <row r="40" spans="1:13" x14ac:dyDescent="0.35">
      <c r="A40" s="16" t="s">
        <v>2481</v>
      </c>
      <c r="B40" s="16" t="s">
        <v>322</v>
      </c>
      <c r="C40" s="16" t="s">
        <v>323</v>
      </c>
      <c r="D40" s="16" t="s">
        <v>2500</v>
      </c>
      <c r="E40" s="16">
        <v>18</v>
      </c>
      <c r="F40" s="16">
        <v>22</v>
      </c>
      <c r="G40" s="17">
        <v>2.6960000000000002</v>
      </c>
      <c r="H40" s="17">
        <v>2.1642857142857141</v>
      </c>
      <c r="I40" s="17">
        <v>2.628929651229015</v>
      </c>
      <c r="J40" s="17">
        <v>2.6855703141209899</v>
      </c>
      <c r="K40" s="17">
        <v>0.1998640259246405</v>
      </c>
      <c r="L40" s="18">
        <v>0.63361249728211644</v>
      </c>
      <c r="M40" s="18">
        <v>0.8689542819869025</v>
      </c>
    </row>
    <row r="41" spans="1:13" x14ac:dyDescent="0.35">
      <c r="A41" s="16" t="s">
        <v>2481</v>
      </c>
      <c r="B41" s="16" t="s">
        <v>322</v>
      </c>
      <c r="C41" s="16" t="s">
        <v>318</v>
      </c>
      <c r="D41" s="16" t="s">
        <v>2499</v>
      </c>
      <c r="E41" s="16">
        <v>18</v>
      </c>
      <c r="F41" s="16">
        <v>18</v>
      </c>
      <c r="G41" s="17">
        <v>2.6960000000000002</v>
      </c>
      <c r="H41" s="17">
        <v>3.5329999999999999</v>
      </c>
      <c r="I41" s="17">
        <v>2.628929651229015</v>
      </c>
      <c r="J41" s="17">
        <v>4.0085465639749724</v>
      </c>
      <c r="K41" s="17">
        <v>-0.2469267389961593</v>
      </c>
      <c r="L41" s="18">
        <v>0.58870592271977829</v>
      </c>
      <c r="M41" s="18">
        <v>0.8689542819869025</v>
      </c>
    </row>
    <row r="42" spans="1:13" x14ac:dyDescent="0.35">
      <c r="A42" s="16" t="s">
        <v>2481</v>
      </c>
      <c r="B42" s="16" t="s">
        <v>323</v>
      </c>
      <c r="C42" s="16" t="s">
        <v>318</v>
      </c>
      <c r="D42" s="16" t="s">
        <v>2499</v>
      </c>
      <c r="E42" s="16">
        <v>22</v>
      </c>
      <c r="F42" s="16">
        <v>18</v>
      </c>
      <c r="G42" s="17">
        <v>2.1642857142857141</v>
      </c>
      <c r="H42" s="17">
        <v>3.5329999999999999</v>
      </c>
      <c r="I42" s="17">
        <v>2.6855703141209899</v>
      </c>
      <c r="J42" s="17">
        <v>4.0085465639749724</v>
      </c>
      <c r="K42" s="17">
        <v>-0.40945251845111041</v>
      </c>
      <c r="L42" s="18">
        <v>0.36265838141106121</v>
      </c>
      <c r="M42" s="18">
        <v>0.79213246460653852</v>
      </c>
    </row>
    <row r="43" spans="1:13" x14ac:dyDescent="0.35">
      <c r="A43" s="16" t="s">
        <v>2481</v>
      </c>
      <c r="B43" s="16" t="s">
        <v>322</v>
      </c>
      <c r="C43" s="16" t="s">
        <v>2475</v>
      </c>
      <c r="D43" s="16" t="s">
        <v>2500</v>
      </c>
      <c r="E43" s="16">
        <v>18</v>
      </c>
      <c r="F43" s="16">
        <v>58</v>
      </c>
      <c r="G43" s="17">
        <v>2.6960000000000002</v>
      </c>
      <c r="H43" s="17">
        <v>2.2456521739130442</v>
      </c>
      <c r="I43" s="17">
        <v>2.628929651229015</v>
      </c>
      <c r="J43" s="17">
        <v>2.1083196596910101</v>
      </c>
      <c r="K43" s="17">
        <v>0.20116875387440741</v>
      </c>
      <c r="L43" s="18">
        <v>0.62134341045411179</v>
      </c>
      <c r="M43" s="18">
        <v>0.8689542819869025</v>
      </c>
    </row>
    <row r="44" spans="1:13" x14ac:dyDescent="0.35">
      <c r="A44" s="16" t="s">
        <v>2481</v>
      </c>
      <c r="B44" s="16" t="s">
        <v>323</v>
      </c>
      <c r="C44" s="16" t="s">
        <v>2475</v>
      </c>
      <c r="D44" s="16" t="s">
        <v>2501</v>
      </c>
      <c r="E44" s="16">
        <v>22</v>
      </c>
      <c r="F44" s="16">
        <v>58</v>
      </c>
      <c r="G44" s="17">
        <v>2.1642857142857141</v>
      </c>
      <c r="H44" s="17">
        <v>2.2456521739130442</v>
      </c>
      <c r="I44" s="17">
        <v>2.6855703141209899</v>
      </c>
      <c r="J44" s="17">
        <v>2.1083196596910101</v>
      </c>
      <c r="K44" s="17">
        <v>-3.5715747694879972E-2</v>
      </c>
      <c r="L44" s="18">
        <v>0.91828945547620311</v>
      </c>
      <c r="M44" s="18">
        <v>0.97720077505267811</v>
      </c>
    </row>
    <row r="45" spans="1:13" x14ac:dyDescent="0.35">
      <c r="A45" s="16" t="s">
        <v>2481</v>
      </c>
      <c r="B45" s="16" t="s">
        <v>318</v>
      </c>
      <c r="C45" s="16" t="s">
        <v>2475</v>
      </c>
      <c r="D45" s="16" t="s">
        <v>2499</v>
      </c>
      <c r="E45" s="16">
        <v>18</v>
      </c>
      <c r="F45" s="16">
        <v>58</v>
      </c>
      <c r="G45" s="17">
        <v>3.5329999999999999</v>
      </c>
      <c r="H45" s="17">
        <v>2.2456521739130442</v>
      </c>
      <c r="I45" s="17">
        <v>4.0085465639749724</v>
      </c>
      <c r="J45" s="17">
        <v>2.1083196596910101</v>
      </c>
      <c r="K45" s="17">
        <v>0.48261466466393899</v>
      </c>
      <c r="L45" s="18">
        <v>0.346986762702161</v>
      </c>
      <c r="M45" s="18">
        <v>0.79213246460653852</v>
      </c>
    </row>
    <row r="46" spans="1:13" x14ac:dyDescent="0.35">
      <c r="A46" s="16" t="s">
        <v>2482</v>
      </c>
      <c r="B46" s="16" t="s">
        <v>322</v>
      </c>
      <c r="C46" s="16" t="s">
        <v>323</v>
      </c>
      <c r="D46" s="16" t="s">
        <v>2500</v>
      </c>
      <c r="E46" s="16">
        <v>18</v>
      </c>
      <c r="F46" s="16">
        <v>22</v>
      </c>
      <c r="G46" s="17">
        <v>4.3209999999999997</v>
      </c>
      <c r="H46" s="17">
        <v>3.1985714285714288</v>
      </c>
      <c r="I46" s="17">
        <v>3.8792108303966502</v>
      </c>
      <c r="J46" s="17">
        <v>1.6094665009196121</v>
      </c>
      <c r="K46" s="17">
        <v>0.39284072220639182</v>
      </c>
      <c r="L46" s="18">
        <v>0.4059545095704814</v>
      </c>
      <c r="M46" s="18">
        <v>0.79213246460653852</v>
      </c>
    </row>
    <row r="47" spans="1:13" x14ac:dyDescent="0.35">
      <c r="A47" s="16" t="s">
        <v>2482</v>
      </c>
      <c r="B47" s="16" t="s">
        <v>322</v>
      </c>
      <c r="C47" s="16" t="s">
        <v>318</v>
      </c>
      <c r="D47" s="16" t="s">
        <v>2500</v>
      </c>
      <c r="E47" s="16">
        <v>18</v>
      </c>
      <c r="F47" s="16">
        <v>18</v>
      </c>
      <c r="G47" s="17">
        <v>4.3209999999999997</v>
      </c>
      <c r="H47" s="17">
        <v>2.972</v>
      </c>
      <c r="I47" s="17">
        <v>3.8792108303966502</v>
      </c>
      <c r="J47" s="17">
        <v>3.74659786413695</v>
      </c>
      <c r="K47" s="17">
        <v>0.35374505782893001</v>
      </c>
      <c r="L47" s="18">
        <v>0.43925625333427909</v>
      </c>
      <c r="M47" s="18">
        <v>0.79213246460653852</v>
      </c>
    </row>
    <row r="48" spans="1:13" x14ac:dyDescent="0.35">
      <c r="A48" s="16" t="s">
        <v>2482</v>
      </c>
      <c r="B48" s="16" t="s">
        <v>323</v>
      </c>
      <c r="C48" s="16" t="s">
        <v>318</v>
      </c>
      <c r="D48" s="16" t="s">
        <v>2498</v>
      </c>
      <c r="E48" s="16">
        <v>22</v>
      </c>
      <c r="F48" s="16">
        <v>18</v>
      </c>
      <c r="G48" s="17">
        <v>3.1985714285714288</v>
      </c>
      <c r="H48" s="17">
        <v>2.972</v>
      </c>
      <c r="I48" s="17">
        <v>1.6094665009196121</v>
      </c>
      <c r="J48" s="17">
        <v>3.74659786413695</v>
      </c>
      <c r="K48" s="17">
        <v>8.1591168908408063E-2</v>
      </c>
      <c r="L48" s="18">
        <v>0.86050263212001643</v>
      </c>
      <c r="M48" s="18">
        <v>0.97720077505267811</v>
      </c>
    </row>
    <row r="49" spans="1:13" x14ac:dyDescent="0.35">
      <c r="A49" s="16" t="s">
        <v>2482</v>
      </c>
      <c r="B49" s="16" t="s">
        <v>322</v>
      </c>
      <c r="C49" s="16" t="s">
        <v>2475</v>
      </c>
      <c r="D49" s="16" t="s">
        <v>2500</v>
      </c>
      <c r="E49" s="16">
        <v>18</v>
      </c>
      <c r="F49" s="16">
        <v>58</v>
      </c>
      <c r="G49" s="17">
        <v>4.3209999999999997</v>
      </c>
      <c r="H49" s="17">
        <v>2.9274</v>
      </c>
      <c r="I49" s="17">
        <v>3.8792108303966502</v>
      </c>
      <c r="J49" s="17">
        <v>2.9619345650008779</v>
      </c>
      <c r="K49" s="17">
        <v>0.43603982633442051</v>
      </c>
      <c r="L49" s="18">
        <v>0.30496139147666762</v>
      </c>
      <c r="M49" s="18">
        <v>0.79213246460653852</v>
      </c>
    </row>
    <row r="50" spans="1:13" x14ac:dyDescent="0.35">
      <c r="A50" s="16" t="s">
        <v>2482</v>
      </c>
      <c r="B50" s="16" t="s">
        <v>323</v>
      </c>
      <c r="C50" s="16" t="s">
        <v>2475</v>
      </c>
      <c r="D50" s="16" t="s">
        <v>2498</v>
      </c>
      <c r="E50" s="16">
        <v>22</v>
      </c>
      <c r="F50" s="16">
        <v>58</v>
      </c>
      <c r="G50" s="17">
        <v>3.1985714285714288</v>
      </c>
      <c r="H50" s="17">
        <v>2.9274</v>
      </c>
      <c r="I50" s="17">
        <v>1.6094665009196121</v>
      </c>
      <c r="J50" s="17">
        <v>2.9619345650008779</v>
      </c>
      <c r="K50" s="17">
        <v>0.1017080297398778</v>
      </c>
      <c r="L50" s="18">
        <v>0.65397313112482713</v>
      </c>
      <c r="M50" s="18">
        <v>0.87196417483310285</v>
      </c>
    </row>
    <row r="51" spans="1:13" x14ac:dyDescent="0.35">
      <c r="A51" s="16" t="s">
        <v>2482</v>
      </c>
      <c r="B51" s="16" t="s">
        <v>318</v>
      </c>
      <c r="C51" s="16" t="s">
        <v>2475</v>
      </c>
      <c r="D51" s="16" t="s">
        <v>2499</v>
      </c>
      <c r="E51" s="16">
        <v>18</v>
      </c>
      <c r="F51" s="16">
        <v>58</v>
      </c>
      <c r="G51" s="17">
        <v>2.972</v>
      </c>
      <c r="H51" s="17">
        <v>2.9274</v>
      </c>
      <c r="I51" s="17">
        <v>3.74659786413695</v>
      </c>
      <c r="J51" s="17">
        <v>2.9619345650008779</v>
      </c>
      <c r="K51" s="17">
        <v>1.411622871821732E-2</v>
      </c>
      <c r="L51" s="18">
        <v>0.97230409282357766</v>
      </c>
      <c r="M51" s="18">
        <v>0.98832689535361151</v>
      </c>
    </row>
  </sheetData>
  <mergeCells count="1">
    <mergeCell ref="A2:M2"/>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G68"/>
  <sheetViews>
    <sheetView workbookViewId="0">
      <selection activeCell="A2" sqref="A2:G2"/>
    </sheetView>
  </sheetViews>
  <sheetFormatPr defaultColWidth="30.7265625" defaultRowHeight="14.5" x14ac:dyDescent="0.35"/>
  <cols>
    <col min="1" max="1" width="22.08984375" style="2" bestFit="1" customWidth="1"/>
    <col min="2" max="2" width="8.7265625" style="2" bestFit="1" customWidth="1"/>
    <col min="3" max="3" width="13.90625" style="2" bestFit="1" customWidth="1"/>
    <col min="4" max="5" width="9.1796875" style="2" bestFit="1" customWidth="1"/>
    <col min="6" max="6" width="8.7265625" style="2" bestFit="1" customWidth="1"/>
    <col min="7" max="7" width="6" style="2" bestFit="1" customWidth="1"/>
    <col min="8" max="16384" width="30.7265625" style="2"/>
  </cols>
  <sheetData>
    <row r="2" spans="1:7" ht="26.5" customHeight="1" x14ac:dyDescent="0.35">
      <c r="A2" s="144" t="s">
        <v>2783</v>
      </c>
      <c r="B2" s="136"/>
      <c r="C2" s="136"/>
      <c r="D2" s="136"/>
      <c r="E2" s="136"/>
      <c r="F2" s="136"/>
      <c r="G2" s="136"/>
    </row>
    <row r="3" spans="1:7" x14ac:dyDescent="0.35">
      <c r="A3" s="38" t="s">
        <v>742</v>
      </c>
      <c r="B3" s="38" t="s">
        <v>0</v>
      </c>
      <c r="C3" s="38" t="s">
        <v>743</v>
      </c>
      <c r="D3" s="38" t="s">
        <v>740</v>
      </c>
      <c r="E3" s="38" t="s">
        <v>741</v>
      </c>
      <c r="F3" s="38" t="s">
        <v>260</v>
      </c>
      <c r="G3" s="38" t="s">
        <v>248</v>
      </c>
    </row>
    <row r="4" spans="1:7" x14ac:dyDescent="0.35">
      <c r="A4" s="145" t="s">
        <v>247</v>
      </c>
      <c r="B4" s="108" t="s">
        <v>3</v>
      </c>
      <c r="C4" s="15">
        <v>23</v>
      </c>
      <c r="D4" s="15">
        <v>9</v>
      </c>
      <c r="E4" s="15">
        <v>12</v>
      </c>
      <c r="F4" s="108" t="s">
        <v>351</v>
      </c>
      <c r="G4" s="146">
        <v>0.17</v>
      </c>
    </row>
    <row r="5" spans="1:7" x14ac:dyDescent="0.35">
      <c r="A5" s="145"/>
      <c r="B5" s="108"/>
      <c r="C5" s="15">
        <v>24</v>
      </c>
      <c r="D5" s="15">
        <v>2</v>
      </c>
      <c r="E5" s="15">
        <v>0</v>
      </c>
      <c r="F5" s="108"/>
      <c r="G5" s="146"/>
    </row>
    <row r="6" spans="1:7" x14ac:dyDescent="0.35">
      <c r="A6" s="145"/>
      <c r="B6" s="108"/>
      <c r="C6" s="15">
        <v>33</v>
      </c>
      <c r="D6" s="15">
        <v>51</v>
      </c>
      <c r="E6" s="15">
        <v>37</v>
      </c>
      <c r="F6" s="108"/>
      <c r="G6" s="146"/>
    </row>
    <row r="7" spans="1:7" x14ac:dyDescent="0.35">
      <c r="A7" s="145"/>
      <c r="B7" s="108"/>
      <c r="C7" s="15">
        <v>34</v>
      </c>
      <c r="D7" s="15">
        <v>35</v>
      </c>
      <c r="E7" s="15">
        <v>22</v>
      </c>
      <c r="F7" s="108"/>
      <c r="G7" s="146"/>
    </row>
    <row r="8" spans="1:7" x14ac:dyDescent="0.35">
      <c r="A8" s="145"/>
      <c r="B8" s="108"/>
      <c r="C8" s="15">
        <v>44</v>
      </c>
      <c r="D8" s="15">
        <v>0</v>
      </c>
      <c r="E8" s="15">
        <v>2</v>
      </c>
      <c r="F8" s="108"/>
      <c r="G8" s="146"/>
    </row>
    <row r="9" spans="1:7" x14ac:dyDescent="0.35">
      <c r="A9" s="145" t="s">
        <v>255</v>
      </c>
      <c r="B9" s="108" t="s">
        <v>3</v>
      </c>
      <c r="C9" s="15" t="s">
        <v>257</v>
      </c>
      <c r="D9" s="15">
        <v>3</v>
      </c>
      <c r="E9" s="15">
        <v>1</v>
      </c>
      <c r="F9" s="108" t="s">
        <v>351</v>
      </c>
      <c r="G9" s="146">
        <v>0.49</v>
      </c>
    </row>
    <row r="10" spans="1:7" x14ac:dyDescent="0.35">
      <c r="A10" s="145"/>
      <c r="B10" s="108"/>
      <c r="C10" s="15" t="s">
        <v>256</v>
      </c>
      <c r="D10" s="15">
        <v>22</v>
      </c>
      <c r="E10" s="15">
        <v>14</v>
      </c>
      <c r="F10" s="108"/>
      <c r="G10" s="146"/>
    </row>
    <row r="11" spans="1:7" x14ac:dyDescent="0.35">
      <c r="A11" s="145"/>
      <c r="B11" s="108"/>
      <c r="C11" s="15" t="s">
        <v>278</v>
      </c>
      <c r="D11" s="15">
        <v>44</v>
      </c>
      <c r="E11" s="15">
        <v>37</v>
      </c>
      <c r="F11" s="108"/>
      <c r="G11" s="146"/>
    </row>
    <row r="12" spans="1:7" x14ac:dyDescent="0.35">
      <c r="A12" s="145" t="s">
        <v>259</v>
      </c>
      <c r="B12" s="108" t="s">
        <v>3</v>
      </c>
      <c r="C12" s="15" t="s">
        <v>257</v>
      </c>
      <c r="D12" s="15">
        <v>1</v>
      </c>
      <c r="E12" s="15">
        <v>0</v>
      </c>
      <c r="F12" s="108" t="s">
        <v>261</v>
      </c>
      <c r="G12" s="146">
        <v>0.74</v>
      </c>
    </row>
    <row r="13" spans="1:7" x14ac:dyDescent="0.35">
      <c r="A13" s="145"/>
      <c r="B13" s="108"/>
      <c r="C13" s="15" t="s">
        <v>256</v>
      </c>
      <c r="D13" s="15">
        <v>18</v>
      </c>
      <c r="E13" s="15">
        <v>13</v>
      </c>
      <c r="F13" s="108"/>
      <c r="G13" s="146"/>
    </row>
    <row r="14" spans="1:7" x14ac:dyDescent="0.35">
      <c r="A14" s="145"/>
      <c r="B14" s="108"/>
      <c r="C14" s="15" t="s">
        <v>278</v>
      </c>
      <c r="D14" s="15">
        <v>78</v>
      </c>
      <c r="E14" s="15">
        <v>60</v>
      </c>
      <c r="F14" s="108"/>
      <c r="G14" s="146"/>
    </row>
    <row r="15" spans="1:7" x14ac:dyDescent="0.35">
      <c r="A15" s="145"/>
      <c r="B15" s="108" t="s">
        <v>1</v>
      </c>
      <c r="C15" s="15">
        <v>65</v>
      </c>
      <c r="D15" s="15">
        <v>1</v>
      </c>
      <c r="E15" s="15">
        <v>1</v>
      </c>
      <c r="F15" s="108"/>
      <c r="G15" s="146">
        <v>0.86</v>
      </c>
    </row>
    <row r="16" spans="1:7" x14ac:dyDescent="0.35">
      <c r="A16" s="145"/>
      <c r="B16" s="108"/>
      <c r="C16" s="15" t="s">
        <v>257</v>
      </c>
      <c r="D16" s="15">
        <v>12</v>
      </c>
      <c r="E16" s="15">
        <v>8</v>
      </c>
      <c r="F16" s="108"/>
      <c r="G16" s="146"/>
    </row>
    <row r="17" spans="1:7" x14ac:dyDescent="0.35">
      <c r="A17" s="145"/>
      <c r="B17" s="108"/>
      <c r="C17" s="15" t="s">
        <v>256</v>
      </c>
      <c r="D17" s="15">
        <v>29</v>
      </c>
      <c r="E17" s="15">
        <v>21</v>
      </c>
      <c r="F17" s="108"/>
      <c r="G17" s="146"/>
    </row>
    <row r="18" spans="1:7" x14ac:dyDescent="0.35">
      <c r="A18" s="145"/>
      <c r="B18" s="108"/>
      <c r="C18" s="15" t="s">
        <v>258</v>
      </c>
      <c r="D18" s="15">
        <v>17</v>
      </c>
      <c r="E18" s="15">
        <v>15</v>
      </c>
      <c r="F18" s="108"/>
      <c r="G18" s="146"/>
    </row>
    <row r="19" spans="1:7" x14ac:dyDescent="0.35">
      <c r="A19" s="145"/>
      <c r="B19" s="108"/>
      <c r="C19" s="15" t="s">
        <v>277</v>
      </c>
      <c r="D19" s="15">
        <v>4</v>
      </c>
      <c r="E19" s="15">
        <v>0</v>
      </c>
      <c r="F19" s="108"/>
      <c r="G19" s="146"/>
    </row>
    <row r="20" spans="1:7" x14ac:dyDescent="0.35">
      <c r="A20" s="145"/>
      <c r="B20" s="108" t="s">
        <v>321</v>
      </c>
      <c r="C20" s="15">
        <v>65</v>
      </c>
      <c r="D20" s="15">
        <v>9</v>
      </c>
      <c r="E20" s="15">
        <v>2</v>
      </c>
      <c r="F20" s="108"/>
      <c r="G20" s="146">
        <v>0.84</v>
      </c>
    </row>
    <row r="21" spans="1:7" x14ac:dyDescent="0.35">
      <c r="A21" s="145"/>
      <c r="B21" s="108"/>
      <c r="C21" s="15" t="s">
        <v>257</v>
      </c>
      <c r="D21" s="15">
        <v>12</v>
      </c>
      <c r="E21" s="15">
        <v>5</v>
      </c>
      <c r="F21" s="108"/>
      <c r="G21" s="146"/>
    </row>
    <row r="22" spans="1:7" x14ac:dyDescent="0.35">
      <c r="A22" s="145"/>
      <c r="B22" s="108"/>
      <c r="C22" s="15" t="s">
        <v>256</v>
      </c>
      <c r="D22" s="15">
        <v>20</v>
      </c>
      <c r="E22" s="15">
        <v>7</v>
      </c>
      <c r="F22" s="108"/>
      <c r="G22" s="146"/>
    </row>
    <row r="23" spans="1:7" x14ac:dyDescent="0.35">
      <c r="A23" s="145"/>
      <c r="B23" s="108"/>
      <c r="C23" s="15" t="s">
        <v>258</v>
      </c>
      <c r="D23" s="15">
        <v>22</v>
      </c>
      <c r="E23" s="15">
        <v>8</v>
      </c>
      <c r="F23" s="108"/>
      <c r="G23" s="146"/>
    </row>
    <row r="24" spans="1:7" x14ac:dyDescent="0.35">
      <c r="A24" s="145"/>
      <c r="B24" s="108"/>
      <c r="C24" s="15" t="s">
        <v>277</v>
      </c>
      <c r="D24" s="15">
        <v>4</v>
      </c>
      <c r="E24" s="15">
        <v>0</v>
      </c>
      <c r="F24" s="108"/>
      <c r="G24" s="146"/>
    </row>
    <row r="25" spans="1:7" x14ac:dyDescent="0.35">
      <c r="A25" s="145" t="s">
        <v>262</v>
      </c>
      <c r="B25" s="108" t="s">
        <v>3</v>
      </c>
      <c r="C25" s="15" t="s">
        <v>263</v>
      </c>
      <c r="D25" s="15">
        <v>39</v>
      </c>
      <c r="E25" s="15">
        <v>30</v>
      </c>
      <c r="F25" s="108" t="s">
        <v>351</v>
      </c>
      <c r="G25" s="146">
        <v>0.61</v>
      </c>
    </row>
    <row r="26" spans="1:7" x14ac:dyDescent="0.35">
      <c r="A26" s="145"/>
      <c r="B26" s="108"/>
      <c r="C26" s="20" t="s">
        <v>264</v>
      </c>
      <c r="D26" s="15">
        <v>12</v>
      </c>
      <c r="E26" s="15">
        <v>11</v>
      </c>
      <c r="F26" s="108"/>
      <c r="G26" s="146"/>
    </row>
    <row r="27" spans="1:7" x14ac:dyDescent="0.35">
      <c r="A27" s="145"/>
      <c r="B27" s="108"/>
      <c r="C27" s="15" t="s">
        <v>265</v>
      </c>
      <c r="D27" s="15">
        <v>46</v>
      </c>
      <c r="E27" s="15">
        <v>32</v>
      </c>
      <c r="F27" s="108"/>
      <c r="G27" s="146"/>
    </row>
    <row r="28" spans="1:7" x14ac:dyDescent="0.35">
      <c r="A28" s="145" t="s">
        <v>266</v>
      </c>
      <c r="B28" s="108" t="s">
        <v>3</v>
      </c>
      <c r="C28" s="15" t="s">
        <v>263</v>
      </c>
      <c r="D28" s="15">
        <v>5</v>
      </c>
      <c r="E28" s="15">
        <v>1</v>
      </c>
      <c r="F28" s="108" t="s">
        <v>261</v>
      </c>
      <c r="G28" s="146">
        <v>0.28599999999999998</v>
      </c>
    </row>
    <row r="29" spans="1:7" x14ac:dyDescent="0.35">
      <c r="A29" s="145"/>
      <c r="B29" s="108"/>
      <c r="C29" s="20" t="s">
        <v>264</v>
      </c>
      <c r="D29" s="15">
        <v>24</v>
      </c>
      <c r="E29" s="15">
        <v>16</v>
      </c>
      <c r="F29" s="108"/>
      <c r="G29" s="146"/>
    </row>
    <row r="30" spans="1:7" x14ac:dyDescent="0.35">
      <c r="A30" s="145"/>
      <c r="B30" s="108"/>
      <c r="C30" s="15" t="s">
        <v>267</v>
      </c>
      <c r="D30" s="15">
        <v>68</v>
      </c>
      <c r="E30" s="15">
        <v>56</v>
      </c>
      <c r="F30" s="108"/>
      <c r="G30" s="146"/>
    </row>
    <row r="31" spans="1:7" x14ac:dyDescent="0.35">
      <c r="A31" s="145" t="s">
        <v>268</v>
      </c>
      <c r="B31" s="108" t="s">
        <v>3</v>
      </c>
      <c r="C31" s="15" t="s">
        <v>274</v>
      </c>
      <c r="D31" s="15">
        <v>52</v>
      </c>
      <c r="E31" s="15">
        <v>43</v>
      </c>
      <c r="F31" s="108" t="s">
        <v>351</v>
      </c>
      <c r="G31" s="146">
        <v>0.59</v>
      </c>
    </row>
    <row r="32" spans="1:7" x14ac:dyDescent="0.35">
      <c r="A32" s="145"/>
      <c r="B32" s="108"/>
      <c r="C32" s="15" t="s">
        <v>275</v>
      </c>
      <c r="D32" s="15">
        <v>39</v>
      </c>
      <c r="E32" s="15">
        <v>24</v>
      </c>
      <c r="F32" s="108"/>
      <c r="G32" s="146"/>
    </row>
    <row r="33" spans="1:7" x14ac:dyDescent="0.35">
      <c r="A33" s="145"/>
      <c r="B33" s="108"/>
      <c r="C33" s="15" t="s">
        <v>276</v>
      </c>
      <c r="D33" s="15">
        <v>6</v>
      </c>
      <c r="E33" s="15">
        <v>6</v>
      </c>
      <c r="F33" s="108"/>
      <c r="G33" s="146"/>
    </row>
    <row r="34" spans="1:7" x14ac:dyDescent="0.35">
      <c r="A34" s="145" t="s">
        <v>269</v>
      </c>
      <c r="B34" s="108" t="s">
        <v>3</v>
      </c>
      <c r="C34" s="15" t="s">
        <v>270</v>
      </c>
      <c r="D34" s="15">
        <v>20</v>
      </c>
      <c r="E34" s="15">
        <v>17</v>
      </c>
      <c r="F34" s="108" t="s">
        <v>351</v>
      </c>
      <c r="G34" s="146" t="s">
        <v>2447</v>
      </c>
    </row>
    <row r="35" spans="1:7" x14ac:dyDescent="0.35">
      <c r="A35" s="145"/>
      <c r="B35" s="108"/>
      <c r="C35" s="15" t="s">
        <v>271</v>
      </c>
      <c r="D35" s="15">
        <v>25</v>
      </c>
      <c r="E35" s="15">
        <v>22</v>
      </c>
      <c r="F35" s="108"/>
      <c r="G35" s="146"/>
    </row>
    <row r="36" spans="1:7" x14ac:dyDescent="0.35">
      <c r="A36" s="145"/>
      <c r="B36" s="108"/>
      <c r="C36" s="15" t="s">
        <v>272</v>
      </c>
      <c r="D36" s="15">
        <v>49</v>
      </c>
      <c r="E36" s="15">
        <v>33</v>
      </c>
      <c r="F36" s="108"/>
      <c r="G36" s="146"/>
    </row>
    <row r="37" spans="1:7" x14ac:dyDescent="0.35">
      <c r="A37" s="145"/>
      <c r="B37" s="108"/>
      <c r="C37" s="15" t="s">
        <v>273</v>
      </c>
      <c r="D37" s="15">
        <v>3</v>
      </c>
      <c r="E37" s="15">
        <v>1</v>
      </c>
      <c r="F37" s="108"/>
      <c r="G37" s="146"/>
    </row>
    <row r="38" spans="1:7" x14ac:dyDescent="0.35">
      <c r="A38" s="145"/>
      <c r="B38" s="108" t="s">
        <v>1</v>
      </c>
      <c r="C38" s="15" t="s">
        <v>272</v>
      </c>
      <c r="D38" s="15">
        <v>20</v>
      </c>
      <c r="E38" s="15">
        <v>7</v>
      </c>
      <c r="F38" s="108"/>
      <c r="G38" s="146" t="s">
        <v>2448</v>
      </c>
    </row>
    <row r="39" spans="1:7" x14ac:dyDescent="0.35">
      <c r="A39" s="145"/>
      <c r="B39" s="108"/>
      <c r="C39" s="15" t="s">
        <v>273</v>
      </c>
      <c r="D39" s="15">
        <v>31</v>
      </c>
      <c r="E39" s="15">
        <v>30</v>
      </c>
      <c r="F39" s="108"/>
      <c r="G39" s="146"/>
    </row>
    <row r="40" spans="1:7" x14ac:dyDescent="0.35">
      <c r="A40" s="145" t="s">
        <v>282</v>
      </c>
      <c r="B40" s="108" t="s">
        <v>3</v>
      </c>
      <c r="C40" s="15" t="s">
        <v>263</v>
      </c>
      <c r="D40" s="15">
        <v>78</v>
      </c>
      <c r="E40" s="15">
        <v>62</v>
      </c>
      <c r="F40" s="108" t="s">
        <v>261</v>
      </c>
      <c r="G40" s="146">
        <v>0.27</v>
      </c>
    </row>
    <row r="41" spans="1:7" x14ac:dyDescent="0.35">
      <c r="A41" s="145"/>
      <c r="B41" s="108"/>
      <c r="C41" s="20" t="s">
        <v>264</v>
      </c>
      <c r="D41" s="15">
        <v>11</v>
      </c>
      <c r="E41" s="15">
        <v>2</v>
      </c>
      <c r="F41" s="108"/>
      <c r="G41" s="146"/>
    </row>
    <row r="42" spans="1:7" x14ac:dyDescent="0.35">
      <c r="A42" s="145"/>
      <c r="B42" s="108"/>
      <c r="C42" s="15" t="s">
        <v>279</v>
      </c>
      <c r="D42" s="15">
        <v>6</v>
      </c>
      <c r="E42" s="15">
        <v>8</v>
      </c>
      <c r="F42" s="108"/>
      <c r="G42" s="146"/>
    </row>
    <row r="43" spans="1:7" x14ac:dyDescent="0.35">
      <c r="A43" s="145"/>
      <c r="B43" s="108"/>
      <c r="C43" s="15" t="s">
        <v>280</v>
      </c>
      <c r="D43" s="15">
        <v>1</v>
      </c>
      <c r="E43" s="15">
        <v>0</v>
      </c>
      <c r="F43" s="108"/>
      <c r="G43" s="146"/>
    </row>
    <row r="44" spans="1:7" x14ac:dyDescent="0.35">
      <c r="A44" s="145"/>
      <c r="B44" s="108"/>
      <c r="C44" s="15" t="s">
        <v>281</v>
      </c>
      <c r="D44" s="15">
        <v>0</v>
      </c>
      <c r="E44" s="15">
        <v>1</v>
      </c>
      <c r="F44" s="108"/>
      <c r="G44" s="146"/>
    </row>
    <row r="45" spans="1:7" x14ac:dyDescent="0.35">
      <c r="A45" s="145" t="s">
        <v>288</v>
      </c>
      <c r="B45" s="15" t="s">
        <v>3</v>
      </c>
      <c r="C45" s="108"/>
      <c r="D45" s="108"/>
      <c r="E45" s="108"/>
      <c r="F45" s="108" t="s">
        <v>261</v>
      </c>
      <c r="G45" s="6">
        <v>0.11</v>
      </c>
    </row>
    <row r="46" spans="1:7" x14ac:dyDescent="0.35">
      <c r="A46" s="145"/>
      <c r="B46" s="15" t="s">
        <v>1</v>
      </c>
      <c r="C46" s="108"/>
      <c r="D46" s="108"/>
      <c r="E46" s="108"/>
      <c r="F46" s="108"/>
      <c r="G46" s="6">
        <v>0.89</v>
      </c>
    </row>
    <row r="47" spans="1:7" x14ac:dyDescent="0.35">
      <c r="A47" s="145"/>
      <c r="B47" s="15" t="s">
        <v>2</v>
      </c>
      <c r="C47" s="108"/>
      <c r="D47" s="108"/>
      <c r="E47" s="108"/>
      <c r="F47" s="108"/>
      <c r="G47" s="6">
        <v>0.71</v>
      </c>
    </row>
    <row r="48" spans="1:7" x14ac:dyDescent="0.35">
      <c r="A48" s="145" t="s">
        <v>287</v>
      </c>
      <c r="B48" s="15" t="s">
        <v>3</v>
      </c>
      <c r="C48" s="108"/>
      <c r="D48" s="108"/>
      <c r="E48" s="108"/>
      <c r="F48" s="108"/>
      <c r="G48" s="6">
        <v>0.49</v>
      </c>
    </row>
    <row r="49" spans="1:7" x14ac:dyDescent="0.35">
      <c r="A49" s="145"/>
      <c r="B49" s="15" t="s">
        <v>1</v>
      </c>
      <c r="C49" s="108"/>
      <c r="D49" s="108"/>
      <c r="E49" s="108"/>
      <c r="F49" s="108"/>
      <c r="G49" s="6">
        <v>0.82</v>
      </c>
    </row>
    <row r="50" spans="1:7" x14ac:dyDescent="0.35">
      <c r="A50" s="145"/>
      <c r="B50" s="15" t="s">
        <v>321</v>
      </c>
      <c r="C50" s="108"/>
      <c r="D50" s="108"/>
      <c r="E50" s="108"/>
      <c r="F50" s="108"/>
      <c r="G50" s="6">
        <v>0.23</v>
      </c>
    </row>
    <row r="51" spans="1:7" x14ac:dyDescent="0.35">
      <c r="A51" s="145" t="s">
        <v>290</v>
      </c>
      <c r="B51" s="15" t="s">
        <v>3</v>
      </c>
      <c r="C51" s="108"/>
      <c r="D51" s="108"/>
      <c r="E51" s="108"/>
      <c r="F51" s="108"/>
      <c r="G51" s="6">
        <v>0.2</v>
      </c>
    </row>
    <row r="52" spans="1:7" x14ac:dyDescent="0.35">
      <c r="A52" s="145"/>
      <c r="B52" s="15" t="s">
        <v>1</v>
      </c>
      <c r="C52" s="108"/>
      <c r="D52" s="108"/>
      <c r="E52" s="108"/>
      <c r="F52" s="108"/>
      <c r="G52" s="6">
        <v>0.55000000000000004</v>
      </c>
    </row>
    <row r="53" spans="1:7" x14ac:dyDescent="0.35">
      <c r="A53" s="145"/>
      <c r="B53" s="15" t="s">
        <v>321</v>
      </c>
      <c r="C53" s="108"/>
      <c r="D53" s="108"/>
      <c r="E53" s="108"/>
      <c r="F53" s="108"/>
      <c r="G53" s="6">
        <v>0.7</v>
      </c>
    </row>
    <row r="54" spans="1:7" x14ac:dyDescent="0.35">
      <c r="A54" s="145" t="s">
        <v>291</v>
      </c>
      <c r="B54" s="15" t="s">
        <v>3</v>
      </c>
      <c r="C54" s="108"/>
      <c r="D54" s="108"/>
      <c r="E54" s="108"/>
      <c r="F54" s="108"/>
      <c r="G54" s="6">
        <v>0.36</v>
      </c>
    </row>
    <row r="55" spans="1:7" x14ac:dyDescent="0.35">
      <c r="A55" s="145"/>
      <c r="B55" s="15" t="s">
        <v>1</v>
      </c>
      <c r="C55" s="108"/>
      <c r="D55" s="108"/>
      <c r="E55" s="108"/>
      <c r="F55" s="108"/>
      <c r="G55" s="6">
        <v>0.61</v>
      </c>
    </row>
    <row r="56" spans="1:7" x14ac:dyDescent="0.35">
      <c r="A56" s="145"/>
      <c r="B56" s="15" t="s">
        <v>321</v>
      </c>
      <c r="C56" s="108"/>
      <c r="D56" s="108"/>
      <c r="E56" s="108"/>
      <c r="F56" s="108"/>
      <c r="G56" s="6">
        <v>0.32</v>
      </c>
    </row>
    <row r="57" spans="1:7" x14ac:dyDescent="0.35">
      <c r="A57" s="145" t="s">
        <v>289</v>
      </c>
      <c r="B57" s="15" t="s">
        <v>3</v>
      </c>
      <c r="C57" s="108"/>
      <c r="D57" s="108"/>
      <c r="E57" s="108"/>
      <c r="F57" s="108"/>
      <c r="G57" s="30">
        <v>4.0000000000000001E-3</v>
      </c>
    </row>
    <row r="58" spans="1:7" x14ac:dyDescent="0.35">
      <c r="A58" s="145"/>
      <c r="B58" s="15" t="s">
        <v>1</v>
      </c>
      <c r="C58" s="108"/>
      <c r="D58" s="108"/>
      <c r="E58" s="108"/>
      <c r="F58" s="108"/>
      <c r="G58" s="6">
        <v>0.91</v>
      </c>
    </row>
    <row r="59" spans="1:7" x14ac:dyDescent="0.35">
      <c r="A59" s="145"/>
      <c r="B59" s="15" t="s">
        <v>321</v>
      </c>
      <c r="C59" s="108"/>
      <c r="D59" s="108"/>
      <c r="E59" s="108"/>
      <c r="F59" s="108"/>
      <c r="G59" s="6">
        <v>0.75</v>
      </c>
    </row>
    <row r="60" spans="1:7" x14ac:dyDescent="0.35">
      <c r="A60" s="145" t="s">
        <v>292</v>
      </c>
      <c r="B60" s="15" t="s">
        <v>3</v>
      </c>
      <c r="C60" s="108"/>
      <c r="D60" s="108"/>
      <c r="E60" s="108"/>
      <c r="F60" s="108" t="s">
        <v>261</v>
      </c>
      <c r="G60" s="6">
        <v>0.84</v>
      </c>
    </row>
    <row r="61" spans="1:7" x14ac:dyDescent="0.35">
      <c r="A61" s="145"/>
      <c r="B61" s="15" t="s">
        <v>1</v>
      </c>
      <c r="C61" s="108"/>
      <c r="D61" s="108"/>
      <c r="E61" s="108"/>
      <c r="F61" s="108"/>
      <c r="G61" s="6">
        <v>0.85</v>
      </c>
    </row>
    <row r="62" spans="1:7" x14ac:dyDescent="0.35">
      <c r="A62" s="145"/>
      <c r="B62" s="15" t="s">
        <v>321</v>
      </c>
      <c r="C62" s="108"/>
      <c r="D62" s="108"/>
      <c r="E62" s="108"/>
      <c r="F62" s="108"/>
      <c r="G62" s="6">
        <v>0.18</v>
      </c>
    </row>
    <row r="63" spans="1:7" x14ac:dyDescent="0.35">
      <c r="A63" s="145" t="s">
        <v>293</v>
      </c>
      <c r="B63" s="15" t="s">
        <v>3</v>
      </c>
      <c r="C63" s="108"/>
      <c r="D63" s="108"/>
      <c r="E63" s="108"/>
      <c r="F63" s="108"/>
      <c r="G63" s="6">
        <v>0.56000000000000005</v>
      </c>
    </row>
    <row r="64" spans="1:7" x14ac:dyDescent="0.35">
      <c r="A64" s="145"/>
      <c r="B64" s="15" t="s">
        <v>1</v>
      </c>
      <c r="C64" s="108"/>
      <c r="D64" s="108"/>
      <c r="E64" s="108"/>
      <c r="F64" s="108"/>
      <c r="G64" s="6">
        <v>0.41</v>
      </c>
    </row>
    <row r="65" spans="1:7" x14ac:dyDescent="0.35">
      <c r="A65" s="145"/>
      <c r="B65" s="15" t="s">
        <v>321</v>
      </c>
      <c r="C65" s="108"/>
      <c r="D65" s="108"/>
      <c r="E65" s="108"/>
      <c r="F65" s="108"/>
      <c r="G65" s="6">
        <v>0.59</v>
      </c>
    </row>
    <row r="66" spans="1:7" x14ac:dyDescent="0.35">
      <c r="A66" s="145" t="s">
        <v>294</v>
      </c>
      <c r="B66" s="15" t="s">
        <v>3</v>
      </c>
      <c r="C66" s="108"/>
      <c r="D66" s="108"/>
      <c r="E66" s="108"/>
      <c r="F66" s="108"/>
      <c r="G66" s="6">
        <v>0.55000000000000004</v>
      </c>
    </row>
    <row r="67" spans="1:7" x14ac:dyDescent="0.35">
      <c r="A67" s="145"/>
      <c r="B67" s="15" t="s">
        <v>1</v>
      </c>
      <c r="C67" s="108"/>
      <c r="D67" s="108"/>
      <c r="E67" s="108"/>
      <c r="F67" s="108"/>
      <c r="G67" s="6">
        <v>0.4</v>
      </c>
    </row>
    <row r="68" spans="1:7" x14ac:dyDescent="0.35">
      <c r="A68" s="145"/>
      <c r="B68" s="15" t="s">
        <v>321</v>
      </c>
      <c r="C68" s="108"/>
      <c r="D68" s="108"/>
      <c r="E68" s="108"/>
      <c r="F68" s="108"/>
      <c r="G68" s="6">
        <v>0.97</v>
      </c>
    </row>
  </sheetData>
  <mergeCells count="51">
    <mergeCell ref="A60:A62"/>
    <mergeCell ref="C60:E68"/>
    <mergeCell ref="F60:F68"/>
    <mergeCell ref="A63:A65"/>
    <mergeCell ref="A66:A68"/>
    <mergeCell ref="A40:A44"/>
    <mergeCell ref="B40:B44"/>
    <mergeCell ref="F40:F44"/>
    <mergeCell ref="G40:G44"/>
    <mergeCell ref="A45:A47"/>
    <mergeCell ref="C45:E59"/>
    <mergeCell ref="F45:F59"/>
    <mergeCell ref="A48:A50"/>
    <mergeCell ref="A51:A53"/>
    <mergeCell ref="A54:A56"/>
    <mergeCell ref="A57:A59"/>
    <mergeCell ref="A31:A33"/>
    <mergeCell ref="B31:B33"/>
    <mergeCell ref="F31:F33"/>
    <mergeCell ref="G31:G33"/>
    <mergeCell ref="A34:A39"/>
    <mergeCell ref="B34:B37"/>
    <mergeCell ref="F34:F39"/>
    <mergeCell ref="G34:G37"/>
    <mergeCell ref="B38:B39"/>
    <mergeCell ref="G38:G39"/>
    <mergeCell ref="A25:A27"/>
    <mergeCell ref="B25:B27"/>
    <mergeCell ref="F25:F27"/>
    <mergeCell ref="G25:G27"/>
    <mergeCell ref="A28:A30"/>
    <mergeCell ref="B28:B30"/>
    <mergeCell ref="F28:F30"/>
    <mergeCell ref="G28:G30"/>
    <mergeCell ref="A9:A11"/>
    <mergeCell ref="B9:B11"/>
    <mergeCell ref="F9:F11"/>
    <mergeCell ref="G9:G11"/>
    <mergeCell ref="A12:A24"/>
    <mergeCell ref="B12:B14"/>
    <mergeCell ref="F12:F24"/>
    <mergeCell ref="G12:G14"/>
    <mergeCell ref="B15:B19"/>
    <mergeCell ref="G15:G19"/>
    <mergeCell ref="B20:B24"/>
    <mergeCell ref="G20:G24"/>
    <mergeCell ref="A2:G2"/>
    <mergeCell ref="A4:A8"/>
    <mergeCell ref="B4:B8"/>
    <mergeCell ref="F4:F8"/>
    <mergeCell ref="G4:G8"/>
  </mergeCells>
  <pageMargins left="0.7" right="0.7" top="0.75" bottom="0.75" header="0.3" footer="0.3"/>
  <pageSetup paperSize="9" orientation="portrait"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C7F3D-41DA-4AA2-85FF-C86FB6D2DFEE}">
  <dimension ref="A2:I23"/>
  <sheetViews>
    <sheetView workbookViewId="0">
      <selection activeCell="E3" sqref="E3"/>
    </sheetView>
  </sheetViews>
  <sheetFormatPr defaultRowHeight="14.5" x14ac:dyDescent="0.35"/>
  <cols>
    <col min="1" max="1" width="12" customWidth="1"/>
    <col min="2" max="2" width="6.54296875" customWidth="1"/>
    <col min="3" max="3" width="40.453125" customWidth="1"/>
    <col min="4" max="4" width="19" customWidth="1"/>
  </cols>
  <sheetData>
    <row r="2" spans="1:9" ht="42.5" customHeight="1" x14ac:dyDescent="0.35">
      <c r="A2" s="149" t="s">
        <v>2784</v>
      </c>
      <c r="B2" s="129"/>
      <c r="C2" s="129"/>
      <c r="D2" s="129"/>
      <c r="E2" s="129"/>
      <c r="F2" s="130"/>
    </row>
    <row r="3" spans="1:9" ht="35.5" customHeight="1" x14ac:dyDescent="0.35">
      <c r="A3" s="80"/>
      <c r="B3" s="80" t="s">
        <v>2366</v>
      </c>
      <c r="C3" s="80" t="s">
        <v>2446</v>
      </c>
      <c r="D3" s="67" t="s">
        <v>254</v>
      </c>
      <c r="E3" s="68" t="s">
        <v>2434</v>
      </c>
      <c r="F3" s="69" t="s">
        <v>2388</v>
      </c>
    </row>
    <row r="4" spans="1:9" x14ac:dyDescent="0.35">
      <c r="A4" s="143" t="s">
        <v>2387</v>
      </c>
      <c r="B4" s="147" t="s">
        <v>2371</v>
      </c>
      <c r="C4" s="85" t="s">
        <v>2367</v>
      </c>
      <c r="D4" s="16" t="s">
        <v>2345</v>
      </c>
      <c r="E4" s="17">
        <v>4.6150550766544134</v>
      </c>
      <c r="F4" s="18">
        <v>9.9500000000000005E-2</v>
      </c>
    </row>
    <row r="5" spans="1:9" x14ac:dyDescent="0.35">
      <c r="A5" s="143"/>
      <c r="B5" s="148"/>
      <c r="C5" s="86" t="s">
        <v>2368</v>
      </c>
      <c r="D5" s="16" t="s">
        <v>2346</v>
      </c>
      <c r="E5" s="17">
        <v>0.50335069930651333</v>
      </c>
      <c r="F5" s="18">
        <v>0.77700000000000002</v>
      </c>
      <c r="I5" s="60"/>
    </row>
    <row r="6" spans="1:9" x14ac:dyDescent="0.35">
      <c r="A6" s="143"/>
      <c r="B6" s="148"/>
      <c r="C6" s="86" t="s">
        <v>2370</v>
      </c>
      <c r="D6" s="16" t="s">
        <v>2347</v>
      </c>
      <c r="E6" s="17">
        <v>5.0205871410288898</v>
      </c>
      <c r="F6" s="18">
        <v>8.1199999999999994E-2</v>
      </c>
    </row>
    <row r="7" spans="1:9" x14ac:dyDescent="0.35">
      <c r="A7" s="143"/>
      <c r="B7" s="148"/>
      <c r="C7" s="86" t="s">
        <v>2372</v>
      </c>
      <c r="D7" s="16" t="s">
        <v>2348</v>
      </c>
      <c r="E7" s="17">
        <v>1.0604318364796541</v>
      </c>
      <c r="F7" s="18">
        <v>0.58799999999999997</v>
      </c>
    </row>
    <row r="8" spans="1:9" ht="24" x14ac:dyDescent="0.35">
      <c r="A8" s="143"/>
      <c r="B8" s="148"/>
      <c r="C8" s="86" t="s">
        <v>2373</v>
      </c>
      <c r="D8" s="16" t="s">
        <v>2349</v>
      </c>
      <c r="E8" s="17">
        <v>0.99446457492908891</v>
      </c>
      <c r="F8" s="18">
        <v>0.60799999999999998</v>
      </c>
    </row>
    <row r="9" spans="1:9" x14ac:dyDescent="0.35">
      <c r="A9" s="143"/>
      <c r="B9" s="148"/>
      <c r="C9" s="86" t="s">
        <v>2374</v>
      </c>
      <c r="D9" s="16" t="s">
        <v>2350</v>
      </c>
      <c r="E9" s="17">
        <v>0.37035788826743621</v>
      </c>
      <c r="F9" s="18">
        <v>0.83099999999999996</v>
      </c>
    </row>
    <row r="10" spans="1:9" x14ac:dyDescent="0.35">
      <c r="A10" s="143"/>
      <c r="B10" s="148"/>
      <c r="C10" s="86" t="s">
        <v>2369</v>
      </c>
      <c r="D10" s="16" t="s">
        <v>2351</v>
      </c>
      <c r="E10" s="17">
        <v>1.182472203754692</v>
      </c>
      <c r="F10" s="18">
        <v>0.55400000000000005</v>
      </c>
    </row>
    <row r="11" spans="1:9" x14ac:dyDescent="0.35">
      <c r="A11" s="143"/>
      <c r="B11" s="148"/>
      <c r="C11" s="86" t="s">
        <v>2383</v>
      </c>
      <c r="D11" s="16" t="s">
        <v>2352</v>
      </c>
      <c r="E11" s="17">
        <v>0.53022881409111566</v>
      </c>
      <c r="F11" s="18">
        <v>0.76700000000000002</v>
      </c>
    </row>
    <row r="12" spans="1:9" x14ac:dyDescent="0.35">
      <c r="A12" s="143"/>
      <c r="B12" s="143" t="s">
        <v>2433</v>
      </c>
      <c r="C12" s="86" t="s">
        <v>2375</v>
      </c>
      <c r="D12" s="16" t="s">
        <v>2353</v>
      </c>
      <c r="E12" s="17">
        <v>1.05</v>
      </c>
      <c r="F12" s="18">
        <v>0.35299999999999998</v>
      </c>
    </row>
    <row r="13" spans="1:9" x14ac:dyDescent="0.35">
      <c r="A13" s="143"/>
      <c r="B13" s="143"/>
      <c r="C13" s="86" t="s">
        <v>2384</v>
      </c>
      <c r="D13" s="16" t="s">
        <v>2354</v>
      </c>
      <c r="E13" s="17">
        <v>1</v>
      </c>
      <c r="F13" s="18">
        <v>0.371</v>
      </c>
    </row>
    <row r="14" spans="1:9" x14ac:dyDescent="0.35">
      <c r="A14" s="143"/>
      <c r="B14" s="143"/>
      <c r="C14" s="86" t="s">
        <v>2385</v>
      </c>
      <c r="D14" s="16" t="s">
        <v>2355</v>
      </c>
      <c r="E14" s="17">
        <v>0.15</v>
      </c>
      <c r="F14" s="18">
        <v>0.85799999999999998</v>
      </c>
    </row>
    <row r="15" spans="1:9" x14ac:dyDescent="0.35">
      <c r="A15" s="143"/>
      <c r="B15" s="143"/>
      <c r="C15" s="86" t="s">
        <v>2376</v>
      </c>
      <c r="D15" s="61" t="s">
        <v>2356</v>
      </c>
      <c r="E15" s="62">
        <v>0.74</v>
      </c>
      <c r="F15" s="63">
        <v>0.48</v>
      </c>
    </row>
    <row r="16" spans="1:9" x14ac:dyDescent="0.35">
      <c r="A16" s="143" t="s">
        <v>2357</v>
      </c>
      <c r="B16" s="143"/>
      <c r="C16" s="85"/>
      <c r="D16" s="64" t="s">
        <v>2358</v>
      </c>
      <c r="E16" s="16">
        <v>0.56000000000000005</v>
      </c>
      <c r="F16" s="18">
        <v>0.57399999999999995</v>
      </c>
    </row>
    <row r="17" spans="1:6" x14ac:dyDescent="0.35">
      <c r="A17" s="143"/>
      <c r="B17" s="143"/>
      <c r="C17" s="86" t="s">
        <v>2377</v>
      </c>
      <c r="D17" s="64" t="s">
        <v>2359</v>
      </c>
      <c r="E17" s="16">
        <v>1.64</v>
      </c>
      <c r="F17" s="18">
        <v>0.19800000000000001</v>
      </c>
    </row>
    <row r="18" spans="1:6" x14ac:dyDescent="0.35">
      <c r="A18" s="143"/>
      <c r="B18" s="143"/>
      <c r="C18" s="86" t="s">
        <v>2378</v>
      </c>
      <c r="D18" s="64" t="s">
        <v>2360</v>
      </c>
      <c r="E18" s="16">
        <v>3.27</v>
      </c>
      <c r="F18" s="18">
        <v>4.07E-2</v>
      </c>
    </row>
    <row r="19" spans="1:6" ht="24" x14ac:dyDescent="0.35">
      <c r="A19" s="143"/>
      <c r="B19" s="143"/>
      <c r="C19" s="86" t="s">
        <v>2379</v>
      </c>
      <c r="D19" s="64" t="s">
        <v>2361</v>
      </c>
      <c r="E19" s="16">
        <v>0.34</v>
      </c>
      <c r="F19" s="18">
        <v>0.71399999999999997</v>
      </c>
    </row>
    <row r="20" spans="1:6" x14ac:dyDescent="0.35">
      <c r="A20" s="143"/>
      <c r="B20" s="143"/>
      <c r="C20" s="86" t="s">
        <v>2380</v>
      </c>
      <c r="D20" s="64" t="s">
        <v>2362</v>
      </c>
      <c r="E20" s="16">
        <v>0.35</v>
      </c>
      <c r="F20" s="18">
        <v>0.70799999999999996</v>
      </c>
    </row>
    <row r="21" spans="1:6" x14ac:dyDescent="0.35">
      <c r="A21" s="143"/>
      <c r="B21" s="143"/>
      <c r="C21" s="86" t="s">
        <v>2381</v>
      </c>
      <c r="D21" s="64" t="s">
        <v>2363</v>
      </c>
      <c r="E21" s="16">
        <v>0.82</v>
      </c>
      <c r="F21" s="18">
        <v>0.442</v>
      </c>
    </row>
    <row r="22" spans="1:6" x14ac:dyDescent="0.35">
      <c r="A22" s="143"/>
      <c r="B22" s="143"/>
      <c r="C22" s="86" t="s">
        <v>2382</v>
      </c>
      <c r="D22" s="64" t="s">
        <v>2364</v>
      </c>
      <c r="E22" s="16">
        <v>1.18</v>
      </c>
      <c r="F22" s="18">
        <v>0.311</v>
      </c>
    </row>
    <row r="23" spans="1:6" ht="24" x14ac:dyDescent="0.35">
      <c r="A23" s="143"/>
      <c r="B23" s="143"/>
      <c r="C23" s="87" t="s">
        <v>2386</v>
      </c>
      <c r="D23" s="64" t="s">
        <v>2365</v>
      </c>
      <c r="E23" s="16">
        <v>1.98</v>
      </c>
      <c r="F23" s="18">
        <v>0.14099999999999999</v>
      </c>
    </row>
  </sheetData>
  <mergeCells count="5">
    <mergeCell ref="A4:A15"/>
    <mergeCell ref="B4:B11"/>
    <mergeCell ref="B12:B23"/>
    <mergeCell ref="A16:A23"/>
    <mergeCell ref="A2: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lpstr>Table S16</vt:lpstr>
      <vt:lpstr>Table S17</vt:lpstr>
      <vt:lpstr>Table S18</vt:lpstr>
      <vt:lpstr>Table S19</vt:lpstr>
      <vt:lpstr>Table S20</vt:lpstr>
      <vt:lpstr>Table S21</vt:lpstr>
      <vt:lpstr>Table S22</vt:lpstr>
      <vt:lpstr>Table S23</vt:lpstr>
      <vt:lpstr>Table S24</vt:lpstr>
      <vt:lpstr>Table S25</vt:lpstr>
      <vt:lpstr>Table S26</vt:lpstr>
      <vt:lpstr>Table S27</vt:lpstr>
    </vt:vector>
  </TitlesOfParts>
  <Company>Maastricht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Laroche, Valentin (NP)</dc:creator>
  <cp:lastModifiedBy>Pishva, Ehsan (NP)</cp:lastModifiedBy>
  <cp:lastPrinted>2025-03-11T20:50:28Z</cp:lastPrinted>
  <dcterms:created xsi:type="dcterms:W3CDTF">2024-05-06T09:49:29Z</dcterms:created>
  <dcterms:modified xsi:type="dcterms:W3CDTF">2026-01-21T19:36:55Z</dcterms:modified>
</cp:coreProperties>
</file>