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611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eart0521/Documents/Google Drive/Julien Leuthold/Partitioning paper/February 2018/July 2018/May 2019/September 2020/October 2022/July 2023/Tables/"/>
    </mc:Choice>
  </mc:AlternateContent>
  <xr:revisionPtr revIDLastSave="0" documentId="13_ncr:1_{229C4F35-381A-1741-AA52-275AFA5905C4}" xr6:coauthVersionLast="47" xr6:coauthVersionMax="47" xr10:uidLastSave="{00000000-0000-0000-0000-000000000000}"/>
  <bookViews>
    <workbookView xWindow="2900" yWindow="500" windowWidth="44080" windowHeight="24940" tabRatio="500" activeTab="1" xr2:uid="{00000000-000D-0000-FFFF-FFFF00000000}"/>
  </bookViews>
  <sheets>
    <sheet name="Notes" sheetId="2" r:id="rId1"/>
    <sheet name="Sheet1" sheetId="1" r:id="rId2"/>
  </sheets>
  <definedNames>
    <definedName name="_xlnm._FilterDatabase" localSheetId="1" hidden="1">Sheet1!$C$2:$F$455</definedName>
  </definedNames>
  <calcPr calcId="191029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W4" i="1" l="1"/>
  <c r="W10" i="1"/>
  <c r="W11" i="1"/>
  <c r="W12" i="1"/>
  <c r="W13" i="1"/>
  <c r="W14" i="1"/>
  <c r="W15" i="1"/>
  <c r="W16" i="1"/>
  <c r="W17" i="1"/>
  <c r="W18" i="1"/>
  <c r="W19" i="1"/>
  <c r="W20" i="1"/>
  <c r="W21" i="1"/>
  <c r="W22" i="1"/>
  <c r="W23" i="1"/>
  <c r="W24" i="1"/>
  <c r="W25" i="1"/>
  <c r="W26" i="1"/>
  <c r="W27" i="1"/>
  <c r="W28" i="1"/>
  <c r="W29" i="1"/>
  <c r="W30" i="1"/>
  <c r="W31" i="1"/>
  <c r="W32" i="1"/>
  <c r="W33" i="1"/>
  <c r="W34" i="1"/>
  <c r="W35" i="1"/>
  <c r="W36" i="1"/>
  <c r="W37" i="1"/>
  <c r="W38" i="1"/>
  <c r="W39" i="1"/>
  <c r="W40" i="1"/>
  <c r="W41" i="1"/>
  <c r="W42" i="1"/>
  <c r="W43" i="1"/>
  <c r="W44" i="1"/>
  <c r="W45" i="1"/>
  <c r="W46" i="1"/>
  <c r="W47" i="1"/>
  <c r="W48" i="1"/>
  <c r="W49" i="1"/>
  <c r="W50" i="1"/>
  <c r="W51" i="1"/>
  <c r="W52" i="1"/>
  <c r="W53" i="1"/>
  <c r="W54" i="1"/>
  <c r="W55" i="1"/>
  <c r="W56" i="1"/>
  <c r="W57" i="1"/>
  <c r="W58" i="1"/>
  <c r="W59" i="1"/>
  <c r="W60" i="1"/>
  <c r="W61" i="1"/>
  <c r="W62" i="1"/>
  <c r="W63" i="1"/>
  <c r="W64" i="1"/>
  <c r="W65" i="1"/>
  <c r="W66" i="1"/>
  <c r="W67" i="1"/>
  <c r="W68" i="1"/>
  <c r="W69" i="1"/>
  <c r="W70" i="1"/>
  <c r="W71" i="1"/>
  <c r="W72" i="1"/>
  <c r="W73" i="1"/>
  <c r="W74" i="1"/>
  <c r="W75" i="1"/>
  <c r="W76" i="1"/>
  <c r="W77" i="1"/>
  <c r="W78" i="1"/>
  <c r="W79" i="1"/>
  <c r="W80" i="1"/>
  <c r="W81" i="1"/>
  <c r="W82" i="1"/>
  <c r="W83" i="1"/>
  <c r="W84" i="1"/>
  <c r="W85" i="1"/>
  <c r="W86" i="1"/>
  <c r="W87" i="1"/>
  <c r="W88" i="1"/>
  <c r="W89" i="1"/>
  <c r="W90" i="1"/>
  <c r="W91" i="1"/>
  <c r="W92" i="1"/>
  <c r="W93" i="1"/>
  <c r="W94" i="1"/>
  <c r="W95" i="1"/>
  <c r="W96" i="1"/>
  <c r="W97" i="1"/>
  <c r="W98" i="1"/>
  <c r="W99" i="1"/>
  <c r="W100" i="1"/>
  <c r="W101" i="1"/>
  <c r="W102" i="1"/>
  <c r="W103" i="1"/>
  <c r="W104" i="1"/>
  <c r="W105" i="1"/>
  <c r="W106" i="1"/>
  <c r="W107" i="1"/>
  <c r="W108" i="1"/>
  <c r="W109" i="1"/>
  <c r="W110" i="1"/>
  <c r="W111" i="1"/>
  <c r="W112" i="1"/>
  <c r="W113" i="1"/>
  <c r="W114" i="1"/>
  <c r="W115" i="1"/>
  <c r="W116" i="1"/>
  <c r="W117" i="1"/>
  <c r="W118" i="1"/>
  <c r="W119" i="1"/>
  <c r="W120" i="1"/>
  <c r="W121" i="1"/>
  <c r="W122" i="1"/>
  <c r="W123" i="1"/>
  <c r="W124" i="1"/>
  <c r="W125" i="1"/>
  <c r="W126" i="1"/>
  <c r="W127" i="1"/>
  <c r="W128" i="1"/>
  <c r="W129" i="1"/>
  <c r="W130" i="1"/>
  <c r="W131" i="1"/>
  <c r="W132" i="1"/>
  <c r="W133" i="1"/>
  <c r="W134" i="1"/>
  <c r="W135" i="1"/>
  <c r="W136" i="1"/>
  <c r="W137" i="1"/>
  <c r="W138" i="1"/>
  <c r="W139" i="1"/>
  <c r="W140" i="1"/>
  <c r="W141" i="1"/>
  <c r="W142" i="1"/>
  <c r="W143" i="1"/>
  <c r="W144" i="1"/>
  <c r="W145" i="1"/>
  <c r="W146" i="1"/>
  <c r="W147" i="1"/>
  <c r="W148" i="1"/>
  <c r="W149" i="1"/>
  <c r="W150" i="1"/>
  <c r="W151" i="1"/>
  <c r="W152" i="1"/>
  <c r="W153" i="1"/>
  <c r="W154" i="1"/>
  <c r="W155" i="1"/>
  <c r="W156" i="1"/>
  <c r="W157" i="1"/>
  <c r="W158" i="1"/>
  <c r="W159" i="1"/>
  <c r="W160" i="1"/>
  <c r="W161" i="1"/>
  <c r="W162" i="1"/>
  <c r="W163" i="1"/>
  <c r="W164" i="1"/>
  <c r="W165" i="1"/>
  <c r="W166" i="1"/>
  <c r="W167" i="1"/>
  <c r="W168" i="1"/>
  <c r="W169" i="1"/>
  <c r="W170" i="1"/>
  <c r="W171" i="1"/>
  <c r="W172" i="1"/>
  <c r="W173" i="1"/>
  <c r="W174" i="1"/>
  <c r="W175" i="1"/>
  <c r="W176" i="1"/>
  <c r="W177" i="1"/>
  <c r="W178" i="1"/>
  <c r="W179" i="1"/>
  <c r="W180" i="1"/>
  <c r="W181" i="1"/>
  <c r="W182" i="1"/>
  <c r="W183" i="1"/>
  <c r="W184" i="1"/>
  <c r="W185" i="1"/>
  <c r="W186" i="1"/>
  <c r="W187" i="1"/>
  <c r="W188" i="1"/>
  <c r="W189" i="1"/>
  <c r="W190" i="1"/>
  <c r="W191" i="1"/>
  <c r="W192" i="1"/>
  <c r="W193" i="1"/>
  <c r="W194" i="1"/>
  <c r="W195" i="1"/>
  <c r="W196" i="1"/>
  <c r="W197" i="1"/>
  <c r="W198" i="1"/>
  <c r="W199" i="1"/>
  <c r="W200" i="1"/>
  <c r="W201" i="1"/>
  <c r="W202" i="1"/>
  <c r="W203" i="1"/>
  <c r="W204" i="1"/>
  <c r="W205" i="1"/>
  <c r="W206" i="1"/>
  <c r="W207" i="1"/>
  <c r="W208" i="1"/>
  <c r="W209" i="1"/>
  <c r="W210" i="1"/>
  <c r="W211" i="1"/>
  <c r="W212" i="1"/>
  <c r="W213" i="1"/>
  <c r="W214" i="1"/>
  <c r="W215" i="1"/>
  <c r="W216" i="1"/>
  <c r="W217" i="1"/>
  <c r="W218" i="1"/>
  <c r="W219" i="1"/>
  <c r="W220" i="1"/>
  <c r="W221" i="1"/>
  <c r="W222" i="1"/>
  <c r="W223" i="1"/>
  <c r="W224" i="1"/>
  <c r="W225" i="1"/>
  <c r="W226" i="1"/>
  <c r="W227" i="1"/>
  <c r="W228" i="1"/>
  <c r="W229" i="1"/>
  <c r="W230" i="1"/>
  <c r="W231" i="1"/>
  <c r="W232" i="1"/>
  <c r="W233" i="1"/>
  <c r="W234" i="1"/>
  <c r="W235" i="1"/>
  <c r="W236" i="1"/>
  <c r="W237" i="1"/>
  <c r="W238" i="1"/>
  <c r="W239" i="1"/>
  <c r="W240" i="1"/>
  <c r="W241" i="1"/>
  <c r="W242" i="1"/>
  <c r="W243" i="1"/>
  <c r="W244" i="1"/>
  <c r="W245" i="1"/>
  <c r="W246" i="1"/>
  <c r="W247" i="1"/>
  <c r="W248" i="1"/>
  <c r="W249" i="1"/>
  <c r="W250" i="1"/>
  <c r="W251" i="1"/>
  <c r="W252" i="1"/>
  <c r="W253" i="1"/>
  <c r="W254" i="1"/>
  <c r="W255" i="1"/>
  <c r="W256" i="1"/>
  <c r="W257" i="1"/>
  <c r="W258" i="1"/>
  <c r="W259" i="1"/>
  <c r="W260" i="1"/>
  <c r="W261" i="1"/>
  <c r="W262" i="1"/>
  <c r="W263" i="1"/>
  <c r="W264" i="1"/>
  <c r="W265" i="1"/>
  <c r="W266" i="1"/>
  <c r="W267" i="1"/>
  <c r="W268" i="1"/>
  <c r="W269" i="1"/>
  <c r="W270" i="1"/>
  <c r="W271" i="1"/>
  <c r="W272" i="1"/>
  <c r="W273" i="1"/>
  <c r="W274" i="1"/>
  <c r="W275" i="1"/>
  <c r="W276" i="1"/>
  <c r="W277" i="1"/>
  <c r="W278" i="1"/>
  <c r="W279" i="1"/>
  <c r="W280" i="1"/>
  <c r="W281" i="1"/>
  <c r="W282" i="1"/>
  <c r="W283" i="1"/>
  <c r="W284" i="1"/>
  <c r="W285" i="1"/>
  <c r="W286" i="1"/>
  <c r="W287" i="1"/>
  <c r="W288" i="1"/>
  <c r="W289" i="1"/>
  <c r="W290" i="1"/>
  <c r="W292" i="1"/>
  <c r="W293" i="1"/>
  <c r="W294" i="1"/>
  <c r="W295" i="1"/>
  <c r="W296" i="1"/>
  <c r="W297" i="1"/>
  <c r="W298" i="1"/>
  <c r="W299" i="1"/>
  <c r="W300" i="1"/>
  <c r="W301" i="1"/>
  <c r="W302" i="1"/>
  <c r="W303" i="1"/>
  <c r="W304" i="1"/>
  <c r="W305" i="1"/>
  <c r="W306" i="1"/>
  <c r="W307" i="1"/>
  <c r="W308" i="1"/>
  <c r="W309" i="1"/>
  <c r="W310" i="1"/>
  <c r="W311" i="1"/>
  <c r="W312" i="1"/>
  <c r="W313" i="1"/>
  <c r="W314" i="1"/>
  <c r="W315" i="1"/>
  <c r="W316" i="1"/>
  <c r="W317" i="1"/>
  <c r="W318" i="1"/>
  <c r="W319" i="1"/>
  <c r="W320" i="1"/>
  <c r="W321" i="1"/>
  <c r="W322" i="1"/>
  <c r="W323" i="1"/>
  <c r="W324" i="1"/>
  <c r="W325" i="1"/>
  <c r="W326" i="1"/>
  <c r="W327" i="1"/>
  <c r="W328" i="1"/>
  <c r="W329" i="1"/>
  <c r="W330" i="1"/>
  <c r="W331" i="1"/>
  <c r="W332" i="1"/>
  <c r="W333" i="1"/>
  <c r="W334" i="1"/>
  <c r="W335" i="1"/>
  <c r="W336" i="1"/>
  <c r="W337" i="1"/>
  <c r="W338" i="1"/>
  <c r="W339" i="1"/>
  <c r="W340" i="1"/>
  <c r="W341" i="1"/>
  <c r="W342" i="1"/>
  <c r="W343" i="1"/>
  <c r="W344" i="1"/>
  <c r="W345" i="1"/>
  <c r="W346" i="1"/>
  <c r="W347" i="1"/>
  <c r="W348" i="1"/>
  <c r="W349" i="1"/>
  <c r="W350" i="1"/>
  <c r="W351" i="1"/>
  <c r="W352" i="1"/>
  <c r="W353" i="1"/>
  <c r="W354" i="1"/>
  <c r="W355" i="1"/>
  <c r="W356" i="1"/>
  <c r="W357" i="1"/>
  <c r="W358" i="1"/>
  <c r="W359" i="1"/>
  <c r="W360" i="1"/>
  <c r="W361" i="1"/>
  <c r="W362" i="1"/>
  <c r="W363" i="1"/>
  <c r="W364" i="1"/>
  <c r="W365" i="1"/>
  <c r="W366" i="1"/>
  <c r="W367" i="1"/>
  <c r="W368" i="1"/>
  <c r="W369" i="1"/>
  <c r="W370" i="1"/>
  <c r="W371" i="1"/>
  <c r="W372" i="1"/>
  <c r="W373" i="1"/>
  <c r="W374" i="1"/>
  <c r="W375" i="1"/>
  <c r="W376" i="1"/>
  <c r="W377" i="1"/>
  <c r="W378" i="1"/>
  <c r="W379" i="1"/>
  <c r="W380" i="1"/>
  <c r="W381" i="1"/>
  <c r="W382" i="1"/>
  <c r="W383" i="1"/>
  <c r="W384" i="1"/>
  <c r="W385" i="1"/>
  <c r="W386" i="1"/>
  <c r="W387" i="1"/>
  <c r="W388" i="1"/>
  <c r="W389" i="1"/>
  <c r="W390" i="1"/>
  <c r="W391" i="1"/>
  <c r="W392" i="1"/>
  <c r="W393" i="1"/>
  <c r="W394" i="1"/>
  <c r="W395" i="1"/>
  <c r="W396" i="1"/>
  <c r="W397" i="1"/>
  <c r="W398" i="1"/>
  <c r="W399" i="1"/>
  <c r="W400" i="1"/>
  <c r="W401" i="1"/>
  <c r="W402" i="1"/>
  <c r="W403" i="1"/>
  <c r="W404" i="1"/>
  <c r="W405" i="1"/>
  <c r="W406" i="1"/>
  <c r="W407" i="1"/>
  <c r="W408" i="1"/>
  <c r="W409" i="1"/>
  <c r="W410" i="1"/>
  <c r="W411" i="1"/>
  <c r="W412" i="1"/>
  <c r="W413" i="1"/>
  <c r="W414" i="1"/>
  <c r="W415" i="1"/>
  <c r="W416" i="1"/>
  <c r="W417" i="1"/>
  <c r="W418" i="1"/>
  <c r="W419" i="1"/>
  <c r="W420" i="1"/>
  <c r="W421" i="1"/>
  <c r="W422" i="1"/>
  <c r="W423" i="1"/>
  <c r="W424" i="1"/>
  <c r="W425" i="1"/>
  <c r="W426" i="1"/>
  <c r="W427" i="1"/>
  <c r="W428" i="1"/>
  <c r="W429" i="1"/>
  <c r="W430" i="1"/>
  <c r="W431" i="1"/>
  <c r="W432" i="1"/>
  <c r="W433" i="1"/>
  <c r="W434" i="1"/>
  <c r="W435" i="1"/>
  <c r="W436" i="1"/>
  <c r="W437" i="1"/>
  <c r="W438" i="1"/>
  <c r="W439" i="1"/>
  <c r="W440" i="1"/>
  <c r="W441" i="1"/>
  <c r="W442" i="1"/>
  <c r="W443" i="1"/>
  <c r="W444" i="1"/>
  <c r="W445" i="1"/>
  <c r="W446" i="1"/>
  <c r="W447" i="1"/>
  <c r="W448" i="1"/>
  <c r="W449" i="1"/>
  <c r="W450" i="1"/>
  <c r="W451" i="1"/>
  <c r="W452" i="1"/>
  <c r="W453" i="1"/>
  <c r="W454" i="1"/>
  <c r="W455" i="1"/>
</calcChain>
</file>

<file path=xl/sharedStrings.xml><?xml version="1.0" encoding="utf-8"?>
<sst xmlns="http://schemas.openxmlformats.org/spreadsheetml/2006/main" count="6411" uniqueCount="280">
  <si>
    <t>Start Mat</t>
  </si>
  <si>
    <t>Run #</t>
  </si>
  <si>
    <t>ΔNNO</t>
  </si>
  <si>
    <t>N</t>
  </si>
  <si>
    <t>SiO2</t>
  </si>
  <si>
    <t>TiO2</t>
  </si>
  <si>
    <t>Al2O3</t>
  </si>
  <si>
    <t>Cr2O3</t>
  </si>
  <si>
    <t>FeO</t>
  </si>
  <si>
    <t>V2O3</t>
  </si>
  <si>
    <t>MnO</t>
  </si>
  <si>
    <t>MgO</t>
  </si>
  <si>
    <t>NiO</t>
  </si>
  <si>
    <t>CaO</t>
  </si>
  <si>
    <t>Na2O</t>
  </si>
  <si>
    <t>K2O</t>
  </si>
  <si>
    <t>P2O5</t>
  </si>
  <si>
    <t>Total</t>
  </si>
  <si>
    <t>Y</t>
  </si>
  <si>
    <t>Cr</t>
  </si>
  <si>
    <t>V</t>
  </si>
  <si>
    <t>Ni</t>
  </si>
  <si>
    <t>Sr</t>
  </si>
  <si>
    <t>LA-ICP-MS</t>
  </si>
  <si>
    <t>Li</t>
  </si>
  <si>
    <t>Sc</t>
  </si>
  <si>
    <t>Co</t>
  </si>
  <si>
    <t>Ga</t>
  </si>
  <si>
    <t>Rb</t>
  </si>
  <si>
    <t>Zr</t>
  </si>
  <si>
    <t>Nb</t>
  </si>
  <si>
    <t>Cs</t>
  </si>
  <si>
    <t>Ba</t>
  </si>
  <si>
    <t>La</t>
  </si>
  <si>
    <t>Ce</t>
  </si>
  <si>
    <t>Pr</t>
  </si>
  <si>
    <t>Nd</t>
  </si>
  <si>
    <t>Sm</t>
  </si>
  <si>
    <t>Eu</t>
  </si>
  <si>
    <t>Gd</t>
  </si>
  <si>
    <t>Tb</t>
  </si>
  <si>
    <t>Dy</t>
  </si>
  <si>
    <t>Ho</t>
  </si>
  <si>
    <t>Er</t>
  </si>
  <si>
    <t>Tm</t>
  </si>
  <si>
    <t>Yb</t>
  </si>
  <si>
    <t>Lu</t>
  </si>
  <si>
    <t>Hf</t>
  </si>
  <si>
    <t>Ta</t>
  </si>
  <si>
    <t>Pb</t>
  </si>
  <si>
    <t>Th</t>
  </si>
  <si>
    <t>U</t>
  </si>
  <si>
    <t>B62/2</t>
  </si>
  <si>
    <t>run243</t>
  </si>
  <si>
    <t>Glass</t>
  </si>
  <si>
    <t>&lt;dl</t>
  </si>
  <si>
    <t>run212</t>
  </si>
  <si>
    <t>run191</t>
  </si>
  <si>
    <t>run192</t>
  </si>
  <si>
    <t>run193</t>
  </si>
  <si>
    <t>run213</t>
  </si>
  <si>
    <t>Cr-spl</t>
  </si>
  <si>
    <t>Ol</t>
  </si>
  <si>
    <t/>
  </si>
  <si>
    <t>Plg</t>
  </si>
  <si>
    <t>Cpx</t>
  </si>
  <si>
    <t>run244</t>
  </si>
  <si>
    <t>run61</t>
  </si>
  <si>
    <t>run214</t>
  </si>
  <si>
    <t>run245</t>
  </si>
  <si>
    <t>run57</t>
  </si>
  <si>
    <t>run215</t>
  </si>
  <si>
    <t>run194</t>
  </si>
  <si>
    <t>run216</t>
  </si>
  <si>
    <t>run217</t>
  </si>
  <si>
    <t>run246</t>
  </si>
  <si>
    <t>run174</t>
  </si>
  <si>
    <t>run135</t>
  </si>
  <si>
    <t>run239</t>
  </si>
  <si>
    <t>run136</t>
  </si>
  <si>
    <t>run137</t>
  </si>
  <si>
    <t>run161</t>
  </si>
  <si>
    <t>run195</t>
  </si>
  <si>
    <t>run160</t>
  </si>
  <si>
    <t>run247</t>
  </si>
  <si>
    <t>run114/1</t>
  </si>
  <si>
    <t>run218</t>
  </si>
  <si>
    <t>run272</t>
  </si>
  <si>
    <t>run163</t>
  </si>
  <si>
    <t>run152</t>
  </si>
  <si>
    <t>run164</t>
  </si>
  <si>
    <t>dark</t>
  </si>
  <si>
    <t>bright</t>
  </si>
  <si>
    <t>run28</t>
  </si>
  <si>
    <t>run98</t>
  </si>
  <si>
    <t>run62</t>
  </si>
  <si>
    <t>run107</t>
  </si>
  <si>
    <t>run87</t>
  </si>
  <si>
    <t>run47</t>
  </si>
  <si>
    <t>run106</t>
  </si>
  <si>
    <t>run48</t>
  </si>
  <si>
    <t>run53</t>
  </si>
  <si>
    <t>run51</t>
  </si>
  <si>
    <t>run56</t>
  </si>
  <si>
    <t>run54</t>
  </si>
  <si>
    <t>run219</t>
  </si>
  <si>
    <t>run88</t>
  </si>
  <si>
    <t>run52</t>
  </si>
  <si>
    <t>run55</t>
  </si>
  <si>
    <t>run63</t>
  </si>
  <si>
    <t>run105</t>
  </si>
  <si>
    <t>Spl</t>
  </si>
  <si>
    <t>run248</t>
  </si>
  <si>
    <t>run249</t>
  </si>
  <si>
    <t>run250</t>
  </si>
  <si>
    <t>run220</t>
  </si>
  <si>
    <t>run165</t>
  </si>
  <si>
    <t>run166</t>
  </si>
  <si>
    <t>&lt;0.322</t>
  </si>
  <si>
    <t>&lt;21.28</t>
  </si>
  <si>
    <t>&lt;3.36</t>
  </si>
  <si>
    <t>run221</t>
  </si>
  <si>
    <t>run222</t>
  </si>
  <si>
    <t>run223</t>
  </si>
  <si>
    <t>run224</t>
  </si>
  <si>
    <t>run225</t>
  </si>
  <si>
    <t>run251</t>
  </si>
  <si>
    <t>run59</t>
  </si>
  <si>
    <t>run99</t>
  </si>
  <si>
    <t>run58</t>
  </si>
  <si>
    <t>run252</t>
  </si>
  <si>
    <t>run227</t>
  </si>
  <si>
    <t>run253</t>
  </si>
  <si>
    <t>run254</t>
  </si>
  <si>
    <t>run255</t>
  </si>
  <si>
    <t>run228</t>
  </si>
  <si>
    <t>run229</t>
  </si>
  <si>
    <t>11JL33</t>
  </si>
  <si>
    <t>run257</t>
  </si>
  <si>
    <t>run176</t>
  </si>
  <si>
    <t>run167</t>
  </si>
  <si>
    <t>run168</t>
  </si>
  <si>
    <t>run169</t>
  </si>
  <si>
    <t>run151</t>
  </si>
  <si>
    <t>run170</t>
  </si>
  <si>
    <t>run258</t>
  </si>
  <si>
    <t>run171</t>
  </si>
  <si>
    <t>run177</t>
  </si>
  <si>
    <t>run132</t>
  </si>
  <si>
    <t>run133/2</t>
  </si>
  <si>
    <t>run133/1</t>
  </si>
  <si>
    <t>run134</t>
  </si>
  <si>
    <t>average</t>
  </si>
  <si>
    <t>run110</t>
  </si>
  <si>
    <t>run64</t>
  </si>
  <si>
    <t>run113/2</t>
  </si>
  <si>
    <t>run70</t>
  </si>
  <si>
    <t>run124</t>
  </si>
  <si>
    <t>run259</t>
  </si>
  <si>
    <t>run71</t>
  </si>
  <si>
    <t>run129/1</t>
  </si>
  <si>
    <t>run130</t>
  </si>
  <si>
    <t>run131</t>
  </si>
  <si>
    <t>run113/1</t>
  </si>
  <si>
    <t>run178</t>
  </si>
  <si>
    <t>run260</t>
  </si>
  <si>
    <t>run261</t>
  </si>
  <si>
    <t>run262</t>
  </si>
  <si>
    <t>run263</t>
  </si>
  <si>
    <t>run264</t>
  </si>
  <si>
    <t>run265</t>
  </si>
  <si>
    <t>Phase</t>
  </si>
  <si>
    <t>&lt;40.21</t>
  </si>
  <si>
    <t>&lt;24.27</t>
  </si>
  <si>
    <t>&lt;41.89</t>
  </si>
  <si>
    <t>&lt;2.31</t>
  </si>
  <si>
    <t>&lt;3.51</t>
  </si>
  <si>
    <t>&lt;0.64</t>
  </si>
  <si>
    <t>&lt;1.73</t>
  </si>
  <si>
    <t>&lt;1.34</t>
  </si>
  <si>
    <t>&lt;2.98</t>
  </si>
  <si>
    <t>&lt;0.36</t>
  </si>
  <si>
    <t>&lt;0.53</t>
  </si>
  <si>
    <t>&lt;1.43</t>
  </si>
  <si>
    <t>&lt;0.83</t>
  </si>
  <si>
    <t>°C</t>
  </si>
  <si>
    <t>T</t>
  </si>
  <si>
    <t>mode</t>
  </si>
  <si>
    <t>wt%</t>
  </si>
  <si>
    <t>μg/g</t>
  </si>
  <si>
    <t>EPMA</t>
  </si>
  <si>
    <t>One standard deviation LA-ICP-MS</t>
  </si>
  <si>
    <t>One standard deviation EPMA</t>
  </si>
  <si>
    <t>Experimental conditions</t>
  </si>
  <si>
    <r>
      <t>Leuthold J</t>
    </r>
    <r>
      <rPr>
        <vertAlign val="superscript"/>
        <sz val="12"/>
        <rFont val="Arial"/>
        <family val="2"/>
      </rPr>
      <t>1*</t>
    </r>
    <r>
      <rPr>
        <sz val="12"/>
        <rFont val="Arial"/>
        <family val="2"/>
      </rPr>
      <t>, Blundy JD</t>
    </r>
    <r>
      <rPr>
        <vertAlign val="superscript"/>
        <sz val="12"/>
        <rFont val="Arial"/>
        <family val="2"/>
      </rPr>
      <t>2</t>
    </r>
    <r>
      <rPr>
        <sz val="12"/>
        <rFont val="Arial"/>
        <family val="2"/>
      </rPr>
      <t>, Ulmer P</t>
    </r>
    <r>
      <rPr>
        <vertAlign val="superscript"/>
        <sz val="12"/>
        <rFont val="Arial"/>
        <family val="2"/>
      </rPr>
      <t>1</t>
    </r>
  </si>
  <si>
    <t>Contrib Mineral Petrol</t>
  </si>
  <si>
    <r>
      <t>1</t>
    </r>
    <r>
      <rPr>
        <sz val="12"/>
        <color theme="1"/>
        <rFont val="Calibri"/>
        <family val="2"/>
        <scheme val="minor"/>
      </rPr>
      <t xml:space="preserve"> Institute of Geochemistry and Petrology, Department of Earth Sciences, ETH Zürich, Zürich, Switzerland</t>
    </r>
  </si>
  <si>
    <r>
      <t>2</t>
    </r>
    <r>
      <rPr>
        <sz val="12"/>
        <color theme="1"/>
        <rFont val="Calibri"/>
        <family val="2"/>
        <scheme val="minor"/>
      </rPr>
      <t xml:space="preserve"> School of Earth Sciences, University of Bristol, BS8 1RJ, Bristol, United Kingdom</t>
    </r>
  </si>
  <si>
    <t>* corresponding author present address: Inst. of Geochemistry and Petrology, Clausiusstrasse 25, 8092 ETH Zürich, Switzerland, julien.leuthold@gmail.com</t>
  </si>
  <si>
    <t>Appendix Table 3</t>
  </si>
  <si>
    <t>Pig</t>
  </si>
  <si>
    <t>air</t>
  </si>
  <si>
    <t>&lt;5.48</t>
  </si>
  <si>
    <t>&lt;35.30</t>
  </si>
  <si>
    <t>&lt;1.80</t>
  </si>
  <si>
    <t>&lt;66.11</t>
  </si>
  <si>
    <t>&lt;1.30</t>
  </si>
  <si>
    <t>&lt;6.92</t>
  </si>
  <si>
    <t>&lt;0.31</t>
  </si>
  <si>
    <t>&lt;1.421</t>
  </si>
  <si>
    <t>&lt;1.52</t>
  </si>
  <si>
    <t>&lt;2.40</t>
  </si>
  <si>
    <t>&lt;0.30</t>
  </si>
  <si>
    <t>&lt;1.55</t>
  </si>
  <si>
    <t>&lt;0.27</t>
  </si>
  <si>
    <t>&lt;0.58</t>
  </si>
  <si>
    <t>&lt;0.32</t>
  </si>
  <si>
    <t>&lt;0.86</t>
  </si>
  <si>
    <t>&lt;0.28</t>
  </si>
  <si>
    <t>&lt;0.16</t>
  </si>
  <si>
    <t>&lt;0.12</t>
  </si>
  <si>
    <t>&lt;0.10</t>
  </si>
  <si>
    <t>log fO2</t>
  </si>
  <si>
    <t>&lt;1.91</t>
  </si>
  <si>
    <t>&lt;0.67</t>
  </si>
  <si>
    <t>&lt;0.26</t>
  </si>
  <si>
    <t>&lt;0.62</t>
  </si>
  <si>
    <t>&lt;0.20</t>
  </si>
  <si>
    <t>&lt;0.11</t>
  </si>
  <si>
    <t>&lt;0.15</t>
  </si>
  <si>
    <t>&lt;0.59</t>
  </si>
  <si>
    <t>&lt;1.31</t>
  </si>
  <si>
    <t>&lt;0.51</t>
  </si>
  <si>
    <t>&lt;0.34</t>
  </si>
  <si>
    <t>&lt;0.13</t>
  </si>
  <si>
    <t>&lt;0.19</t>
  </si>
  <si>
    <t>&lt;0.04</t>
  </si>
  <si>
    <t>&lt;1.87</t>
  </si>
  <si>
    <t>&lt;2.18</t>
  </si>
  <si>
    <t>&lt;0.40</t>
  </si>
  <si>
    <t>&lt;0.77</t>
  </si>
  <si>
    <t>&lt;4.60</t>
  </si>
  <si>
    <t>&lt;0.22</t>
  </si>
  <si>
    <t>&lt;0.21</t>
  </si>
  <si>
    <t>&lt;0.93</t>
  </si>
  <si>
    <t>&lt;0.65</t>
  </si>
  <si>
    <t>&lt;0.41</t>
  </si>
  <si>
    <t>&lt;1.27</t>
  </si>
  <si>
    <t>&lt;0.42</t>
  </si>
  <si>
    <t>&lt;0.48</t>
  </si>
  <si>
    <t>&lt;0.29</t>
  </si>
  <si>
    <t>&lt;0.18</t>
  </si>
  <si>
    <t>&lt;0.07</t>
  </si>
  <si>
    <t>&lt;0.06</t>
  </si>
  <si>
    <t>&lt;3.73</t>
  </si>
  <si>
    <t>&lt;0.82</t>
  </si>
  <si>
    <t>&lt;2.39</t>
  </si>
  <si>
    <t>&lt;0.09</t>
  </si>
  <si>
    <t>&lt;1.25</t>
  </si>
  <si>
    <t>&lt;0.17</t>
  </si>
  <si>
    <t>&lt;7.95</t>
  </si>
  <si>
    <t>&lt;1.33</t>
  </si>
  <si>
    <t>&lt;2.12</t>
  </si>
  <si>
    <t>&lt;0.97</t>
  </si>
  <si>
    <t>&lt;2.85</t>
  </si>
  <si>
    <t>&lt;0.25</t>
  </si>
  <si>
    <t>&lt;0.03</t>
  </si>
  <si>
    <t>&lt;0.33</t>
  </si>
  <si>
    <t>&lt;0.05</t>
  </si>
  <si>
    <t>&lt;1.15</t>
  </si>
  <si>
    <t>&lt;0.14</t>
  </si>
  <si>
    <t>&lt;0.70</t>
  </si>
  <si>
    <t>&lt;0.24</t>
  </si>
  <si>
    <t>&lt;0.08</t>
  </si>
  <si>
    <t>&lt;0.66</t>
  </si>
  <si>
    <t>&lt;0.02</t>
  </si>
  <si>
    <t>sector</t>
  </si>
  <si>
    <t>Run products major and trace element chemistry</t>
  </si>
  <si>
    <t>Trace element partitioning in basaltic systems as a function of oxygen fugacity</t>
  </si>
  <si>
    <t>vol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</si>
</sst>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2"/>
      <color theme="1"/>
      <name val="Calibri"/>
      <family val="2"/>
      <scheme val="minor"/>
    </font>
    <font>
      <sz val="10"/>
      <name val="Arial"/>
      <family val="2"/>
    </font>
    <font>
      <vertAlign val="superscript"/>
      <sz val="10"/>
      <name val="Arial"/>
      <family val="2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2"/>
      <name val="Arial"/>
      <family val="2"/>
    </font>
    <font>
      <sz val="12"/>
      <name val="Arial"/>
      <family val="2"/>
    </font>
    <font>
      <vertAlign val="superscript"/>
      <sz val="12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0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sz val="11"/>
      <color indexed="17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9"/>
      <name val="Calibri"/>
      <family val="2"/>
    </font>
    <font>
      <sz val="11"/>
      <color theme="1"/>
      <name val="Arial"/>
      <family val="2"/>
    </font>
  </fonts>
  <fills count="2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26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</fills>
  <borders count="1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</borders>
  <cellStyleXfs count="312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1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5" borderId="0" applyNumberFormat="0" applyBorder="0" applyAlignment="0" applyProtection="0"/>
    <xf numFmtId="0" fontId="8" fillId="9" borderId="0" applyNumberFormat="0" applyBorder="0" applyAlignment="0" applyProtection="0"/>
    <xf numFmtId="0" fontId="8" fillId="12" borderId="0" applyNumberFormat="0" applyBorder="0" applyAlignment="0" applyProtection="0"/>
    <xf numFmtId="0" fontId="9" fillId="15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10" fillId="0" borderId="0" applyNumberFormat="0" applyFill="0" applyBorder="0" applyAlignment="0" applyProtection="0"/>
    <xf numFmtId="0" fontId="11" fillId="13" borderId="1" applyNumberFormat="0" applyAlignment="0" applyProtection="0"/>
    <xf numFmtId="0" fontId="12" fillId="0" borderId="2" applyNumberFormat="0" applyFill="0" applyAlignment="0" applyProtection="0"/>
    <xf numFmtId="0" fontId="8" fillId="8" borderId="4" applyNumberFormat="0" applyFont="0" applyAlignment="0" applyProtection="0"/>
    <xf numFmtId="0" fontId="13" fillId="7" borderId="1" applyNumberFormat="0" applyAlignment="0" applyProtection="0"/>
    <xf numFmtId="0" fontId="14" fillId="3" borderId="0" applyNumberFormat="0" applyBorder="0" applyAlignment="0" applyProtection="0"/>
    <xf numFmtId="0" fontId="15" fillId="14" borderId="0" applyNumberFormat="0" applyBorder="0" applyAlignment="0" applyProtection="0"/>
    <xf numFmtId="0" fontId="16" fillId="4" borderId="0" applyNumberFormat="0" applyBorder="0" applyAlignment="0" applyProtection="0"/>
    <xf numFmtId="0" fontId="17" fillId="13" borderId="6" applyNumberFormat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7" applyNumberFormat="0" applyFill="0" applyAlignment="0" applyProtection="0"/>
    <xf numFmtId="0" fontId="21" fillId="0" borderId="5" applyNumberFormat="0" applyFill="0" applyAlignment="0" applyProtection="0"/>
    <xf numFmtId="0" fontId="22" fillId="0" borderId="8" applyNumberFormat="0" applyFill="0" applyAlignment="0" applyProtection="0"/>
    <xf numFmtId="0" fontId="22" fillId="0" borderId="0" applyNumberFormat="0" applyFill="0" applyBorder="0" applyAlignment="0" applyProtection="0"/>
    <xf numFmtId="0" fontId="23" fillId="19" borderId="3" applyNumberFormat="0" applyAlignment="0" applyProtection="0"/>
  </cellStyleXfs>
  <cellXfs count="43">
    <xf numFmtId="0" fontId="0" fillId="0" borderId="0" xfId="0"/>
    <xf numFmtId="0" fontId="5" fillId="0" borderId="0" xfId="259" applyFont="1" applyAlignment="1">
      <alignment horizontal="left" wrapText="1"/>
    </xf>
    <xf numFmtId="0" fontId="6" fillId="0" borderId="0" xfId="259" applyFont="1"/>
    <xf numFmtId="0" fontId="6" fillId="0" borderId="0" xfId="259" applyFont="1" applyAlignment="1">
      <alignment horizontal="left" wrapText="1"/>
    </xf>
    <xf numFmtId="0" fontId="6" fillId="0" borderId="0" xfId="259" applyFont="1" applyAlignment="1">
      <alignment wrapText="1"/>
    </xf>
    <xf numFmtId="0" fontId="2" fillId="0" borderId="0" xfId="259" applyFont="1" applyAlignment="1">
      <alignment horizontal="left" wrapText="1"/>
    </xf>
    <xf numFmtId="0" fontId="1" fillId="0" borderId="0" xfId="259" applyAlignment="1">
      <alignment horizontal="left" wrapText="1"/>
    </xf>
    <xf numFmtId="0" fontId="24" fillId="0" borderId="0" xfId="0" applyFont="1" applyAlignment="1">
      <alignment vertical="center"/>
    </xf>
    <xf numFmtId="0" fontId="24" fillId="0" borderId="0" xfId="0" applyFont="1" applyAlignment="1">
      <alignment horizontal="center" vertical="center"/>
    </xf>
    <xf numFmtId="2" fontId="24" fillId="0" borderId="0" xfId="0" applyNumberFormat="1" applyFont="1" applyAlignment="1">
      <alignment horizontal="center" vertical="center"/>
    </xf>
    <xf numFmtId="1" fontId="24" fillId="0" borderId="0" xfId="0" applyNumberFormat="1" applyFont="1" applyAlignment="1">
      <alignment horizontal="center" vertical="center"/>
    </xf>
    <xf numFmtId="2" fontId="24" fillId="0" borderId="0" xfId="0" quotePrefix="1" applyNumberFormat="1" applyFont="1" applyAlignment="1">
      <alignment horizontal="center" vertical="center"/>
    </xf>
    <xf numFmtId="2" fontId="24" fillId="0" borderId="0" xfId="0" applyNumberFormat="1" applyFont="1" applyAlignment="1">
      <alignment horizontal="center"/>
    </xf>
    <xf numFmtId="0" fontId="24" fillId="0" borderId="0" xfId="0" quotePrefix="1" applyFont="1" applyAlignment="1">
      <alignment horizontal="center" vertical="center"/>
    </xf>
    <xf numFmtId="2" fontId="24" fillId="0" borderId="0" xfId="259" applyNumberFormat="1" applyFont="1" applyAlignment="1">
      <alignment horizontal="center"/>
    </xf>
    <xf numFmtId="2" fontId="24" fillId="0" borderId="9" xfId="0" applyNumberFormat="1" applyFont="1" applyBorder="1" applyAlignment="1">
      <alignment horizontal="center" vertical="center"/>
    </xf>
    <xf numFmtId="0" fontId="24" fillId="0" borderId="10" xfId="0" applyFont="1" applyBorder="1" applyAlignment="1">
      <alignment horizontal="center" vertical="center"/>
    </xf>
    <xf numFmtId="0" fontId="24" fillId="0" borderId="10" xfId="0" applyFont="1" applyBorder="1" applyAlignment="1">
      <alignment horizontal="left" vertical="center"/>
    </xf>
    <xf numFmtId="2" fontId="24" fillId="0" borderId="10" xfId="0" applyNumberFormat="1" applyFont="1" applyBorder="1" applyAlignment="1">
      <alignment horizontal="center" vertical="center"/>
    </xf>
    <xf numFmtId="2" fontId="24" fillId="0" borderId="10" xfId="259" applyNumberFormat="1" applyFont="1" applyBorder="1" applyAlignment="1">
      <alignment horizontal="center"/>
    </xf>
    <xf numFmtId="2" fontId="24" fillId="0" borderId="10" xfId="0" applyNumberFormat="1" applyFont="1" applyBorder="1" applyAlignment="1">
      <alignment horizontal="left" vertical="center"/>
    </xf>
    <xf numFmtId="2" fontId="24" fillId="0" borderId="10" xfId="0" quotePrefix="1" applyNumberFormat="1" applyFont="1" applyBorder="1" applyAlignment="1">
      <alignment horizontal="center" vertical="center"/>
    </xf>
    <xf numFmtId="0" fontId="24" fillId="0" borderId="10" xfId="0" applyFont="1" applyBorder="1" applyAlignment="1">
      <alignment vertical="center"/>
    </xf>
    <xf numFmtId="1" fontId="24" fillId="0" borderId="10" xfId="0" applyNumberFormat="1" applyFont="1" applyBorder="1" applyAlignment="1">
      <alignment horizontal="center" vertical="center"/>
    </xf>
    <xf numFmtId="1" fontId="24" fillId="0" borderId="10" xfId="0" quotePrefix="1" applyNumberFormat="1" applyFont="1" applyBorder="1" applyAlignment="1">
      <alignment horizontal="center" vertical="center"/>
    </xf>
    <xf numFmtId="0" fontId="24" fillId="0" borderId="9" xfId="0" applyFont="1" applyBorder="1" applyAlignment="1">
      <alignment horizontal="center" vertical="center"/>
    </xf>
    <xf numFmtId="1" fontId="24" fillId="0" borderId="11" xfId="0" applyNumberFormat="1" applyFont="1" applyBorder="1" applyAlignment="1">
      <alignment horizontal="center" vertical="center"/>
    </xf>
    <xf numFmtId="2" fontId="24" fillId="0" borderId="11" xfId="0" applyNumberFormat="1" applyFont="1" applyBorder="1" applyAlignment="1">
      <alignment horizontal="center" vertical="center"/>
    </xf>
    <xf numFmtId="0" fontId="24" fillId="0" borderId="11" xfId="0" applyFont="1" applyBorder="1" applyAlignment="1">
      <alignment horizontal="center" vertical="center"/>
    </xf>
    <xf numFmtId="0" fontId="24" fillId="0" borderId="0" xfId="0" applyFont="1" applyFill="1" applyAlignment="1">
      <alignment horizontal="center" vertical="center"/>
    </xf>
    <xf numFmtId="1" fontId="24" fillId="0" borderId="0" xfId="0" applyNumberFormat="1" applyFont="1" applyFill="1" applyAlignment="1">
      <alignment horizontal="center" vertical="center"/>
    </xf>
    <xf numFmtId="2" fontId="24" fillId="0" borderId="0" xfId="0" applyNumberFormat="1" applyFont="1" applyFill="1" applyAlignment="1">
      <alignment horizontal="center" vertical="center"/>
    </xf>
    <xf numFmtId="1" fontId="24" fillId="0" borderId="10" xfId="0" applyNumberFormat="1" applyFont="1" applyFill="1" applyBorder="1" applyAlignment="1">
      <alignment horizontal="center" vertical="center"/>
    </xf>
    <xf numFmtId="2" fontId="24" fillId="0" borderId="0" xfId="0" quotePrefix="1" applyNumberFormat="1" applyFont="1" applyFill="1" applyAlignment="1">
      <alignment horizontal="center" vertical="center"/>
    </xf>
    <xf numFmtId="2" fontId="24" fillId="0" borderId="10" xfId="0" applyNumberFormat="1" applyFont="1" applyFill="1" applyBorder="1" applyAlignment="1">
      <alignment horizontal="center" vertical="center"/>
    </xf>
    <xf numFmtId="0" fontId="24" fillId="0" borderId="10" xfId="0" applyFont="1" applyFill="1" applyBorder="1" applyAlignment="1">
      <alignment horizontal="center" vertical="center"/>
    </xf>
    <xf numFmtId="2" fontId="24" fillId="0" borderId="0" xfId="0" applyNumberFormat="1" applyFont="1" applyFill="1" applyAlignment="1">
      <alignment horizontal="center"/>
    </xf>
    <xf numFmtId="0" fontId="24" fillId="0" borderId="12" xfId="0" applyFont="1" applyBorder="1" applyAlignment="1">
      <alignment horizontal="center" vertical="center"/>
    </xf>
    <xf numFmtId="1" fontId="24" fillId="0" borderId="12" xfId="0" applyNumberFormat="1" applyFont="1" applyBorder="1" applyAlignment="1">
      <alignment horizontal="center" vertical="center"/>
    </xf>
    <xf numFmtId="2" fontId="24" fillId="0" borderId="12" xfId="0" applyNumberFormat="1" applyFont="1" applyBorder="1" applyAlignment="1">
      <alignment horizontal="center" vertical="center"/>
    </xf>
    <xf numFmtId="1" fontId="24" fillId="0" borderId="13" xfId="0" applyNumberFormat="1" applyFont="1" applyBorder="1" applyAlignment="1">
      <alignment horizontal="center" vertical="center"/>
    </xf>
    <xf numFmtId="2" fontId="24" fillId="0" borderId="13" xfId="0" applyNumberFormat="1" applyFont="1" applyBorder="1" applyAlignment="1">
      <alignment horizontal="center" vertical="center"/>
    </xf>
    <xf numFmtId="0" fontId="24" fillId="0" borderId="13" xfId="0" applyFont="1" applyBorder="1" applyAlignment="1">
      <alignment horizontal="center" vertical="center"/>
    </xf>
  </cellXfs>
  <cellStyles count="312">
    <cellStyle name="20 % - Accent1 2" xfId="278" xr:uid="{BAD8C776-16BC-48EC-8952-100527A625A8}"/>
    <cellStyle name="20 % - Accent2 2" xfId="279" xr:uid="{D699158B-EFF9-4359-AFFB-4FF431E17F4E}"/>
    <cellStyle name="20 % - Accent3 2" xfId="280" xr:uid="{08D9673A-64A8-48BD-95DA-76658BC7F5EB}"/>
    <cellStyle name="20 % - Accent4 2" xfId="281" xr:uid="{1FB23508-AAC4-4BFE-9478-583616AC7E59}"/>
    <cellStyle name="20 % - Accent5 2" xfId="282" xr:uid="{76B9FE8F-181A-4E79-ADC6-646E6CFFAD4E}"/>
    <cellStyle name="20 % - Accent6 2" xfId="283" xr:uid="{13364FA8-D634-4F9D-8DDD-EB08F00EB17C}"/>
    <cellStyle name="40 % - Accent1 2" xfId="284" xr:uid="{321C70ED-F26A-40FB-A98E-693545229481}"/>
    <cellStyle name="40 % - Accent2 2" xfId="285" xr:uid="{8710AA58-D44B-416F-9C3F-187FC040ABF5}"/>
    <cellStyle name="40 % - Accent3 2" xfId="286" xr:uid="{6C24291A-88EB-439D-98DF-AE7A9B370CC7}"/>
    <cellStyle name="40 % - Accent4 2" xfId="287" xr:uid="{292E2BB6-2CE5-4050-A117-75771C738ABB}"/>
    <cellStyle name="40 % - Accent5 2" xfId="288" xr:uid="{74FC2A85-01CE-4349-B788-26227032F430}"/>
    <cellStyle name="40 % - Accent6 2" xfId="289" xr:uid="{3C7574AA-31FE-4E94-B6D2-62876CC641AC}"/>
    <cellStyle name="60 % - Accent1 2" xfId="290" xr:uid="{D7C29282-A887-4446-9390-0379DB87D483}"/>
    <cellStyle name="60 % - Accent2 2" xfId="291" xr:uid="{440C2781-AF8A-4881-967A-0BA6786DA6E5}"/>
    <cellStyle name="60 % - Accent3 2" xfId="292" xr:uid="{CEECC68C-9B5F-473B-9DF4-2642FF9254F9}"/>
    <cellStyle name="60 % - Accent4 2" xfId="293" xr:uid="{C447E4F2-FF2F-4F27-A151-5CEBB9221606}"/>
    <cellStyle name="60 % - Accent5 2" xfId="294" xr:uid="{3D407914-AE7C-4F1F-93AF-29DDD2FF0FFF}"/>
    <cellStyle name="60 % - Accent6 2" xfId="295" xr:uid="{57E1C4A6-483D-4062-B169-D942AA8D286F}"/>
    <cellStyle name="Avertissement 2" xfId="296" xr:uid="{358FE89E-535E-4E71-AE51-10720E9A3078}"/>
    <cellStyle name="Calcul 2" xfId="297" xr:uid="{73B02E0C-D493-4731-9BD2-3E85C345697E}"/>
    <cellStyle name="Cellule liée 2" xfId="298" xr:uid="{A0F0EF54-D49E-4DC0-8725-23A28F72C10D}"/>
    <cellStyle name="Commentaire" xfId="299" xr:uid="{554A2DA0-9C53-493F-BA39-3218A2B9C7BB}"/>
    <cellStyle name="Entrée 2" xfId="300" xr:uid="{543D3DBE-D467-4F94-B7A4-3A5D477715AC}"/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Followed Hyperlink" xfId="122" builtinId="9" hidden="1"/>
    <cellStyle name="Followed Hyperlink" xfId="124" builtinId="9" hidden="1"/>
    <cellStyle name="Followed Hyperlink" xfId="126" builtinId="9" hidden="1"/>
    <cellStyle name="Followed Hyperlink" xfId="128" builtinId="9" hidden="1"/>
    <cellStyle name="Followed Hyperlink" xfId="130" builtinId="9" hidden="1"/>
    <cellStyle name="Followed Hyperlink" xfId="132" builtinId="9" hidden="1"/>
    <cellStyle name="Followed Hyperlink" xfId="134" builtinId="9" hidden="1"/>
    <cellStyle name="Followed Hyperlink" xfId="136" builtinId="9" hidden="1"/>
    <cellStyle name="Followed Hyperlink" xfId="138" builtinId="9" hidden="1"/>
    <cellStyle name="Followed Hyperlink" xfId="140" builtinId="9" hidden="1"/>
    <cellStyle name="Followed Hyperlink" xfId="142" builtinId="9" hidden="1"/>
    <cellStyle name="Followed Hyperlink" xfId="144" builtinId="9" hidden="1"/>
    <cellStyle name="Followed Hyperlink" xfId="146" builtinId="9" hidden="1"/>
    <cellStyle name="Followed Hyperlink" xfId="148" builtinId="9" hidden="1"/>
    <cellStyle name="Followed Hyperlink" xfId="150" builtinId="9" hidden="1"/>
    <cellStyle name="Followed Hyperlink" xfId="152" builtinId="9" hidden="1"/>
    <cellStyle name="Followed Hyperlink" xfId="154" builtinId="9" hidden="1"/>
    <cellStyle name="Followed Hyperlink" xfId="156" builtinId="9" hidden="1"/>
    <cellStyle name="Followed Hyperlink" xfId="158" builtinId="9" hidden="1"/>
    <cellStyle name="Followed Hyperlink" xfId="160" builtinId="9" hidden="1"/>
    <cellStyle name="Followed Hyperlink" xfId="162" builtinId="9" hidden="1"/>
    <cellStyle name="Followed Hyperlink" xfId="164" builtinId="9" hidden="1"/>
    <cellStyle name="Followed Hyperlink" xfId="166" builtinId="9" hidden="1"/>
    <cellStyle name="Followed Hyperlink" xfId="168" builtinId="9" hidden="1"/>
    <cellStyle name="Followed Hyperlink" xfId="170" builtinId="9" hidden="1"/>
    <cellStyle name="Followed Hyperlink" xfId="172" builtinId="9" hidden="1"/>
    <cellStyle name="Followed Hyperlink" xfId="174" builtinId="9" hidden="1"/>
    <cellStyle name="Followed Hyperlink" xfId="176" builtinId="9" hidden="1"/>
    <cellStyle name="Followed Hyperlink" xfId="178" builtinId="9" hidden="1"/>
    <cellStyle name="Followed Hyperlink" xfId="180" builtinId="9" hidden="1"/>
    <cellStyle name="Followed Hyperlink" xfId="182" builtinId="9" hidden="1"/>
    <cellStyle name="Followed Hyperlink" xfId="184" builtinId="9" hidden="1"/>
    <cellStyle name="Followed Hyperlink" xfId="186" builtinId="9" hidden="1"/>
    <cellStyle name="Followed Hyperlink" xfId="188" builtinId="9" hidden="1"/>
    <cellStyle name="Followed Hyperlink" xfId="190" builtinId="9" hidden="1"/>
    <cellStyle name="Followed Hyperlink" xfId="192" builtinId="9" hidden="1"/>
    <cellStyle name="Followed Hyperlink" xfId="194" builtinId="9" hidden="1"/>
    <cellStyle name="Followed Hyperlink" xfId="196" builtinId="9" hidden="1"/>
    <cellStyle name="Followed Hyperlink" xfId="198" builtinId="9" hidden="1"/>
    <cellStyle name="Followed Hyperlink" xfId="200" builtinId="9" hidden="1"/>
    <cellStyle name="Followed Hyperlink" xfId="202" builtinId="9" hidden="1"/>
    <cellStyle name="Followed Hyperlink" xfId="204" builtinId="9" hidden="1"/>
    <cellStyle name="Followed Hyperlink" xfId="206" builtinId="9" hidden="1"/>
    <cellStyle name="Followed Hyperlink" xfId="208" builtinId="9" hidden="1"/>
    <cellStyle name="Followed Hyperlink" xfId="210" builtinId="9" hidden="1"/>
    <cellStyle name="Followed Hyperlink" xfId="212" builtinId="9" hidden="1"/>
    <cellStyle name="Followed Hyperlink" xfId="214" builtinId="9" hidden="1"/>
    <cellStyle name="Followed Hyperlink" xfId="216" builtinId="9" hidden="1"/>
    <cellStyle name="Followed Hyperlink" xfId="218" builtinId="9" hidden="1"/>
    <cellStyle name="Followed Hyperlink" xfId="220" builtinId="9" hidden="1"/>
    <cellStyle name="Followed Hyperlink" xfId="222" builtinId="9" hidden="1"/>
    <cellStyle name="Followed Hyperlink" xfId="224" builtinId="9" hidden="1"/>
    <cellStyle name="Followed Hyperlink" xfId="226" builtinId="9" hidden="1"/>
    <cellStyle name="Followed Hyperlink" xfId="228" builtinId="9" hidden="1"/>
    <cellStyle name="Followed Hyperlink" xfId="230" builtinId="9" hidden="1"/>
    <cellStyle name="Followed Hyperlink" xfId="232" builtinId="9" hidden="1"/>
    <cellStyle name="Followed Hyperlink" xfId="234" builtinId="9" hidden="1"/>
    <cellStyle name="Followed Hyperlink" xfId="236" builtinId="9" hidden="1"/>
    <cellStyle name="Followed Hyperlink" xfId="238" builtinId="9" hidden="1"/>
    <cellStyle name="Followed Hyperlink" xfId="240" builtinId="9" hidden="1"/>
    <cellStyle name="Followed Hyperlink" xfId="242" builtinId="9" hidden="1"/>
    <cellStyle name="Followed Hyperlink" xfId="244" builtinId="9" hidden="1"/>
    <cellStyle name="Followed Hyperlink" xfId="246" builtinId="9" hidden="1"/>
    <cellStyle name="Followed Hyperlink" xfId="248" builtinId="9" hidden="1"/>
    <cellStyle name="Followed Hyperlink" xfId="250" builtinId="9" hidden="1"/>
    <cellStyle name="Followed Hyperlink" xfId="252" builtinId="9" hidden="1"/>
    <cellStyle name="Followed Hyperlink" xfId="254" builtinId="9" hidden="1"/>
    <cellStyle name="Followed Hyperlink" xfId="256" builtinId="9" hidden="1"/>
    <cellStyle name="Followed Hyperlink" xfId="258" builtinId="9" hidden="1"/>
    <cellStyle name="Followed Hyperlink" xfId="261" builtinId="9" hidden="1"/>
    <cellStyle name="Followed Hyperlink" xfId="263" builtinId="9" hidden="1"/>
    <cellStyle name="Followed Hyperlink" xfId="265" builtinId="9" hidden="1"/>
    <cellStyle name="Followed Hyperlink" xfId="267" builtinId="9" hidden="1"/>
    <cellStyle name="Followed Hyperlink" xfId="269" builtinId="9" hidden="1"/>
    <cellStyle name="Followed Hyperlink" xfId="271" builtinId="9" hidden="1"/>
    <cellStyle name="Followed Hyperlink" xfId="273" builtinId="9" hidden="1"/>
    <cellStyle name="Followed Hyperlink" xfId="275" builtinId="9" hidden="1"/>
    <cellStyle name="Followed Hyperlink" xfId="277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Hyperlink" xfId="131" builtinId="8" hidden="1"/>
    <cellStyle name="Hyperlink" xfId="133" builtinId="8" hidden="1"/>
    <cellStyle name="Hyperlink" xfId="135" builtinId="8" hidden="1"/>
    <cellStyle name="Hyperlink" xfId="137" builtinId="8" hidden="1"/>
    <cellStyle name="Hyperlink" xfId="139" builtinId="8" hidden="1"/>
    <cellStyle name="Hyperlink" xfId="141" builtinId="8" hidden="1"/>
    <cellStyle name="Hyperlink" xfId="143" builtinId="8" hidden="1"/>
    <cellStyle name="Hyperlink" xfId="145" builtinId="8" hidden="1"/>
    <cellStyle name="Hyperlink" xfId="147" builtinId="8" hidden="1"/>
    <cellStyle name="Hyperlink" xfId="149" builtinId="8" hidden="1"/>
    <cellStyle name="Hyperlink" xfId="151" builtinId="8" hidden="1"/>
    <cellStyle name="Hyperlink" xfId="153" builtinId="8" hidden="1"/>
    <cellStyle name="Hyperlink" xfId="155" builtinId="8" hidden="1"/>
    <cellStyle name="Hyperlink" xfId="157" builtinId="8" hidden="1"/>
    <cellStyle name="Hyperlink" xfId="159" builtinId="8" hidden="1"/>
    <cellStyle name="Hyperlink" xfId="161" builtinId="8" hidden="1"/>
    <cellStyle name="Hyperlink" xfId="163" builtinId="8" hidden="1"/>
    <cellStyle name="Hyperlink" xfId="165" builtinId="8" hidden="1"/>
    <cellStyle name="Hyperlink" xfId="167" builtinId="8" hidden="1"/>
    <cellStyle name="Hyperlink" xfId="169" builtinId="8" hidden="1"/>
    <cellStyle name="Hyperlink" xfId="171" builtinId="8" hidden="1"/>
    <cellStyle name="Hyperlink" xfId="173" builtinId="8" hidden="1"/>
    <cellStyle name="Hyperlink" xfId="175" builtinId="8" hidden="1"/>
    <cellStyle name="Hyperlink" xfId="177" builtinId="8" hidden="1"/>
    <cellStyle name="Hyperlink" xfId="179" builtinId="8" hidden="1"/>
    <cellStyle name="Hyperlink" xfId="181" builtinId="8" hidden="1"/>
    <cellStyle name="Hyperlink" xfId="183" builtinId="8" hidden="1"/>
    <cellStyle name="Hyperlink" xfId="185" builtinId="8" hidden="1"/>
    <cellStyle name="Hyperlink" xfId="187" builtinId="8" hidden="1"/>
    <cellStyle name="Hyperlink" xfId="189" builtinId="8" hidden="1"/>
    <cellStyle name="Hyperlink" xfId="191" builtinId="8" hidden="1"/>
    <cellStyle name="Hyperlink" xfId="193" builtinId="8" hidden="1"/>
    <cellStyle name="Hyperlink" xfId="195" builtinId="8" hidden="1"/>
    <cellStyle name="Hyperlink" xfId="197" builtinId="8" hidden="1"/>
    <cellStyle name="Hyperlink" xfId="199" builtinId="8" hidden="1"/>
    <cellStyle name="Hyperlink" xfId="201" builtinId="8" hidden="1"/>
    <cellStyle name="Hyperlink" xfId="203" builtinId="8" hidden="1"/>
    <cellStyle name="Hyperlink" xfId="205" builtinId="8" hidden="1"/>
    <cellStyle name="Hyperlink" xfId="207" builtinId="8" hidden="1"/>
    <cellStyle name="Hyperlink" xfId="209" builtinId="8" hidden="1"/>
    <cellStyle name="Hyperlink" xfId="211" builtinId="8" hidden="1"/>
    <cellStyle name="Hyperlink" xfId="213" builtinId="8" hidden="1"/>
    <cellStyle name="Hyperlink" xfId="215" builtinId="8" hidden="1"/>
    <cellStyle name="Hyperlink" xfId="217" builtinId="8" hidden="1"/>
    <cellStyle name="Hyperlink" xfId="219" builtinId="8" hidden="1"/>
    <cellStyle name="Hyperlink" xfId="221" builtinId="8" hidden="1"/>
    <cellStyle name="Hyperlink" xfId="223" builtinId="8" hidden="1"/>
    <cellStyle name="Hyperlink" xfId="225" builtinId="8" hidden="1"/>
    <cellStyle name="Hyperlink" xfId="227" builtinId="8" hidden="1"/>
    <cellStyle name="Hyperlink" xfId="229" builtinId="8" hidden="1"/>
    <cellStyle name="Hyperlink" xfId="231" builtinId="8" hidden="1"/>
    <cellStyle name="Hyperlink" xfId="233" builtinId="8" hidden="1"/>
    <cellStyle name="Hyperlink" xfId="235" builtinId="8" hidden="1"/>
    <cellStyle name="Hyperlink" xfId="237" builtinId="8" hidden="1"/>
    <cellStyle name="Hyperlink" xfId="239" builtinId="8" hidden="1"/>
    <cellStyle name="Hyperlink" xfId="241" builtinId="8" hidden="1"/>
    <cellStyle name="Hyperlink" xfId="243" builtinId="8" hidden="1"/>
    <cellStyle name="Hyperlink" xfId="245" builtinId="8" hidden="1"/>
    <cellStyle name="Hyperlink" xfId="247" builtinId="8" hidden="1"/>
    <cellStyle name="Hyperlink" xfId="249" builtinId="8" hidden="1"/>
    <cellStyle name="Hyperlink" xfId="251" builtinId="8" hidden="1"/>
    <cellStyle name="Hyperlink" xfId="253" builtinId="8" hidden="1"/>
    <cellStyle name="Hyperlink" xfId="255" builtinId="8" hidden="1"/>
    <cellStyle name="Hyperlink" xfId="257" builtinId="8" hidden="1"/>
    <cellStyle name="Hyperlink" xfId="260" builtinId="8" hidden="1"/>
    <cellStyle name="Hyperlink" xfId="262" builtinId="8" hidden="1"/>
    <cellStyle name="Hyperlink" xfId="264" builtinId="8" hidden="1"/>
    <cellStyle name="Hyperlink" xfId="266" builtinId="8" hidden="1"/>
    <cellStyle name="Hyperlink" xfId="268" builtinId="8" hidden="1"/>
    <cellStyle name="Hyperlink" xfId="270" builtinId="8" hidden="1"/>
    <cellStyle name="Hyperlink" xfId="272" builtinId="8" hidden="1"/>
    <cellStyle name="Hyperlink" xfId="274" builtinId="8" hidden="1"/>
    <cellStyle name="Hyperlink" xfId="276" builtinId="8" hidden="1"/>
    <cellStyle name="Insatisfaisant 2" xfId="301" xr:uid="{8636C279-2F69-4D67-B7A3-A0853F44FCAE}"/>
    <cellStyle name="Neutre 2" xfId="302" xr:uid="{45DE86A7-DB04-48B9-AAD2-4AA92F970719}"/>
    <cellStyle name="Normal" xfId="0" builtinId="0"/>
    <cellStyle name="Normal 2" xfId="259" xr:uid="{00000000-0005-0000-0000-000015010000}"/>
    <cellStyle name="Satisfaisant 2" xfId="303" xr:uid="{5FF60694-3F9A-4150-9168-A6C2A6541B3F}"/>
    <cellStyle name="Sortie 2" xfId="304" xr:uid="{42860E71-2A45-474E-90B9-9A5A081DC7D0}"/>
    <cellStyle name="Texte explicatif 2" xfId="305" xr:uid="{0140F2A9-66FB-4314-AE16-BE652849CD57}"/>
    <cellStyle name="Titre 1 2" xfId="307" xr:uid="{47DD889D-0C0F-43E6-AEA4-AB519F1A719F}"/>
    <cellStyle name="Titre 2" xfId="306" xr:uid="{35889D15-CC57-4A96-9D27-6BD1C7A11F08}"/>
    <cellStyle name="Titre 2 2" xfId="308" xr:uid="{B8E18006-9B2A-4185-879D-CA04FFBF499A}"/>
    <cellStyle name="Titre 3 2" xfId="309" xr:uid="{AEF629D3-CADE-4C8A-9FD8-ADC4B08DE949}"/>
    <cellStyle name="Titre 4 2" xfId="310" xr:uid="{D90E150B-5AE7-4B04-AFCC-476A7AD714D6}"/>
    <cellStyle name="Vérification 2" xfId="311" xr:uid="{8469AE35-0517-4301-9A5A-2ABEE640E75F}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8575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Sheet1!$K$4:$K$182</c:f>
              <c:numCache>
                <c:formatCode>0.00</c:formatCode>
                <c:ptCount val="179"/>
                <c:pt idx="0">
                  <c:v>1.9366666666666665</c:v>
                </c:pt>
                <c:pt idx="1">
                  <c:v>2.4683333333333337</c:v>
                </c:pt>
                <c:pt idx="2">
                  <c:v>2.9699999999999998</c:v>
                </c:pt>
                <c:pt idx="3">
                  <c:v>3.8566666666666669</c:v>
                </c:pt>
                <c:pt idx="4">
                  <c:v>6.3033333333333337</c:v>
                </c:pt>
                <c:pt idx="5">
                  <c:v>5.2857142857142856</c:v>
                </c:pt>
                <c:pt idx="6">
                  <c:v>1.2024999999999999</c:v>
                </c:pt>
                <c:pt idx="7">
                  <c:v>8.6040000000000005E-2</c:v>
                </c:pt>
                <c:pt idx="8">
                  <c:v>0.11842500000000002</c:v>
                </c:pt>
                <c:pt idx="9">
                  <c:v>0.170575</c:v>
                </c:pt>
                <c:pt idx="10">
                  <c:v>0.10988571428571428</c:v>
                </c:pt>
                <c:pt idx="11">
                  <c:v>0.11913333333333333</c:v>
                </c:pt>
                <c:pt idx="12">
                  <c:v>0.15302499999999999</c:v>
                </c:pt>
                <c:pt idx="13">
                  <c:v>0.1945055</c:v>
                </c:pt>
                <c:pt idx="14">
                  <c:v>0.22937049999999998</c:v>
                </c:pt>
                <c:pt idx="15">
                  <c:v>0.16969999999999999</c:v>
                </c:pt>
                <c:pt idx="16">
                  <c:v>1.1637833333333332</c:v>
                </c:pt>
                <c:pt idx="17">
                  <c:v>1.5745474545454543</c:v>
                </c:pt>
                <c:pt idx="18">
                  <c:v>1.6376026666666668</c:v>
                </c:pt>
                <c:pt idx="19">
                  <c:v>2.155755333333333</c:v>
                </c:pt>
                <c:pt idx="20">
                  <c:v>1.6567350000000001</c:v>
                </c:pt>
                <c:pt idx="21">
                  <c:v>1.8038565000000002</c:v>
                </c:pt>
                <c:pt idx="22">
                  <c:v>2.2675000000000001</c:v>
                </c:pt>
                <c:pt idx="23">
                  <c:v>2.67</c:v>
                </c:pt>
                <c:pt idx="24">
                  <c:v>1.9450000000000003</c:v>
                </c:pt>
                <c:pt idx="25">
                  <c:v>2.0808333333333331</c:v>
                </c:pt>
                <c:pt idx="26">
                  <c:v>2.61</c:v>
                </c:pt>
                <c:pt idx="27">
                  <c:v>2.5366666666666666</c:v>
                </c:pt>
                <c:pt idx="28">
                  <c:v>2.9832666666666667</c:v>
                </c:pt>
                <c:pt idx="29">
                  <c:v>3.97</c:v>
                </c:pt>
                <c:pt idx="30">
                  <c:v>5.7520000000000007</c:v>
                </c:pt>
                <c:pt idx="31">
                  <c:v>5.2316666666666674</c:v>
                </c:pt>
                <c:pt idx="32">
                  <c:v>5.8340000000000005</c:v>
                </c:pt>
                <c:pt idx="33">
                  <c:v>7.8233333333333333</c:v>
                </c:pt>
                <c:pt idx="34">
                  <c:v>1.3588564557135987</c:v>
                </c:pt>
                <c:pt idx="35">
                  <c:v>1.3216000000000001</c:v>
                </c:pt>
                <c:pt idx="36">
                  <c:v>8.5866666666666661E-2</c:v>
                </c:pt>
                <c:pt idx="37">
                  <c:v>4.7599999999999996E-2</c:v>
                </c:pt>
                <c:pt idx="38">
                  <c:v>0.11716666666666668</c:v>
                </c:pt>
                <c:pt idx="39">
                  <c:v>9.6274999999999999E-2</c:v>
                </c:pt>
                <c:pt idx="40">
                  <c:v>7.0499999999999993E-2</c:v>
                </c:pt>
                <c:pt idx="41">
                  <c:v>0.13718</c:v>
                </c:pt>
                <c:pt idx="42">
                  <c:v>0.16187999999999997</c:v>
                </c:pt>
                <c:pt idx="43">
                  <c:v>0.15387500000000001</c:v>
                </c:pt>
                <c:pt idx="44">
                  <c:v>0.1527125</c:v>
                </c:pt>
                <c:pt idx="45">
                  <c:v>0.10626666666666666</c:v>
                </c:pt>
                <c:pt idx="46">
                  <c:v>7.9149999999999998E-2</c:v>
                </c:pt>
                <c:pt idx="47">
                  <c:v>0.13789999999999999</c:v>
                </c:pt>
                <c:pt idx="48">
                  <c:v>0.11961666666666666</c:v>
                </c:pt>
                <c:pt idx="49">
                  <c:v>0.10692499999999999</c:v>
                </c:pt>
                <c:pt idx="50">
                  <c:v>0.20161999999999999</c:v>
                </c:pt>
                <c:pt idx="51">
                  <c:v>0.19226666666666667</c:v>
                </c:pt>
                <c:pt idx="52">
                  <c:v>0.17508333333333334</c:v>
                </c:pt>
                <c:pt idx="53">
                  <c:v>0.22390000000000002</c:v>
                </c:pt>
                <c:pt idx="54">
                  <c:v>0.16436666666666666</c:v>
                </c:pt>
                <c:pt idx="55">
                  <c:v>0.94779999999999998</c:v>
                </c:pt>
                <c:pt idx="56">
                  <c:v>1.196825</c:v>
                </c:pt>
                <c:pt idx="57">
                  <c:v>0.81909999999999994</c:v>
                </c:pt>
                <c:pt idx="58">
                  <c:v>1.3492999999999999</c:v>
                </c:pt>
                <c:pt idx="59">
                  <c:v>1.1853777777777779</c:v>
                </c:pt>
                <c:pt idx="60">
                  <c:v>1.7199777777777778</c:v>
                </c:pt>
                <c:pt idx="61">
                  <c:v>1.6349999999999998</c:v>
                </c:pt>
                <c:pt idx="62">
                  <c:v>2.4680000000000004</c:v>
                </c:pt>
                <c:pt idx="63">
                  <c:v>1.7493400000000001</c:v>
                </c:pt>
                <c:pt idx="64">
                  <c:v>2.1631836666666664</c:v>
                </c:pt>
                <c:pt idx="65">
                  <c:v>1.9508400000000001</c:v>
                </c:pt>
                <c:pt idx="66">
                  <c:v>2.7633333333333332</c:v>
                </c:pt>
                <c:pt idx="67">
                  <c:v>2.13</c:v>
                </c:pt>
                <c:pt idx="68">
                  <c:v>1.9949999999999997</c:v>
                </c:pt>
                <c:pt idx="69">
                  <c:v>1.5877750000000002</c:v>
                </c:pt>
                <c:pt idx="70">
                  <c:v>1.7489000000000001</c:v>
                </c:pt>
                <c:pt idx="71">
                  <c:v>1.8979999999999997</c:v>
                </c:pt>
                <c:pt idx="72">
                  <c:v>1.7925</c:v>
                </c:pt>
                <c:pt idx="73">
                  <c:v>1.875</c:v>
                </c:pt>
                <c:pt idx="74">
                  <c:v>2.3599999999999994</c:v>
                </c:pt>
                <c:pt idx="75">
                  <c:v>2.3840000000000003</c:v>
                </c:pt>
                <c:pt idx="76">
                  <c:v>2.3133333333333335</c:v>
                </c:pt>
                <c:pt idx="77">
                  <c:v>2.4650000000000003</c:v>
                </c:pt>
                <c:pt idx="78">
                  <c:v>2.6680000000000001</c:v>
                </c:pt>
                <c:pt idx="79">
                  <c:v>2.7</c:v>
                </c:pt>
                <c:pt idx="80">
                  <c:v>1.8217170546063308</c:v>
                </c:pt>
                <c:pt idx="81">
                  <c:v>4.2583333333333329</c:v>
                </c:pt>
                <c:pt idx="82">
                  <c:v>4.4375</c:v>
                </c:pt>
                <c:pt idx="83">
                  <c:v>6.7399999999999993</c:v>
                </c:pt>
                <c:pt idx="84">
                  <c:v>1.4527999999999999</c:v>
                </c:pt>
                <c:pt idx="85">
                  <c:v>1.3256749999999999</c:v>
                </c:pt>
                <c:pt idx="86">
                  <c:v>1.3751499999999999</c:v>
                </c:pt>
                <c:pt idx="87">
                  <c:v>1.227125</c:v>
                </c:pt>
                <c:pt idx="88">
                  <c:v>1.3926333333333332</c:v>
                </c:pt>
                <c:pt idx="89">
                  <c:v>2.29</c:v>
                </c:pt>
                <c:pt idx="90">
                  <c:v>4.4659499999999994</c:v>
                </c:pt>
                <c:pt idx="91">
                  <c:v>4.4700000000000004E-2</c:v>
                </c:pt>
                <c:pt idx="92">
                  <c:v>6.2975000000000003E-2</c:v>
                </c:pt>
                <c:pt idx="93">
                  <c:v>4.7999999999999994E-2</c:v>
                </c:pt>
                <c:pt idx="94">
                  <c:v>0.10589999999999999</c:v>
                </c:pt>
                <c:pt idx="95">
                  <c:v>5.3319999999999999E-2</c:v>
                </c:pt>
                <c:pt idx="96">
                  <c:v>8.2928571428571435E-2</c:v>
                </c:pt>
                <c:pt idx="97">
                  <c:v>4.3966666666666675E-2</c:v>
                </c:pt>
                <c:pt idx="98">
                  <c:v>9.2549999999999993E-2</c:v>
                </c:pt>
                <c:pt idx="99">
                  <c:v>5.0569722200891329E-2</c:v>
                </c:pt>
                <c:pt idx="100">
                  <c:v>0.1211</c:v>
                </c:pt>
                <c:pt idx="101">
                  <c:v>6.1749999999999999E-2</c:v>
                </c:pt>
                <c:pt idx="102">
                  <c:v>0.14549999999999999</c:v>
                </c:pt>
                <c:pt idx="103">
                  <c:v>7.7939999999999982E-2</c:v>
                </c:pt>
                <c:pt idx="104">
                  <c:v>0.14054</c:v>
                </c:pt>
                <c:pt idx="105">
                  <c:v>0.152225</c:v>
                </c:pt>
                <c:pt idx="106">
                  <c:v>0.10133333333333333</c:v>
                </c:pt>
                <c:pt idx="107">
                  <c:v>0.11948571428571429</c:v>
                </c:pt>
                <c:pt idx="108">
                  <c:v>8.2500000000000004E-2</c:v>
                </c:pt>
                <c:pt idx="109">
                  <c:v>0.13948333333333332</c:v>
                </c:pt>
                <c:pt idx="110">
                  <c:v>4.8314978799565769E-2</c:v>
                </c:pt>
                <c:pt idx="111">
                  <c:v>0.16431999999999999</c:v>
                </c:pt>
                <c:pt idx="112">
                  <c:v>6.8724999999999994E-2</c:v>
                </c:pt>
                <c:pt idx="113">
                  <c:v>0.25690000000000002</c:v>
                </c:pt>
                <c:pt idx="114">
                  <c:v>0.94589999999999996</c:v>
                </c:pt>
                <c:pt idx="115">
                  <c:v>1.1118000000000001</c:v>
                </c:pt>
                <c:pt idx="116">
                  <c:v>1.0128429999999999</c:v>
                </c:pt>
                <c:pt idx="117">
                  <c:v>1.0705666666666667</c:v>
                </c:pt>
                <c:pt idx="118">
                  <c:v>0.77190000000000003</c:v>
                </c:pt>
                <c:pt idx="119">
                  <c:v>0.73540000000000005</c:v>
                </c:pt>
                <c:pt idx="120">
                  <c:v>1.1986000000000001</c:v>
                </c:pt>
                <c:pt idx="121">
                  <c:v>1.0762</c:v>
                </c:pt>
                <c:pt idx="122">
                  <c:v>0.90634999999999999</c:v>
                </c:pt>
                <c:pt idx="123">
                  <c:v>1.4273</c:v>
                </c:pt>
                <c:pt idx="124">
                  <c:v>0.50076678993924506</c:v>
                </c:pt>
                <c:pt idx="125">
                  <c:v>0.8716067443777854</c:v>
                </c:pt>
                <c:pt idx="126">
                  <c:v>1.6262499999999998</c:v>
                </c:pt>
                <c:pt idx="127">
                  <c:v>2.6349999999999998</c:v>
                </c:pt>
                <c:pt idx="128">
                  <c:v>1.882625</c:v>
                </c:pt>
                <c:pt idx="129">
                  <c:v>2.21</c:v>
                </c:pt>
                <c:pt idx="130">
                  <c:v>2.6950000000000003</c:v>
                </c:pt>
                <c:pt idx="131">
                  <c:v>1.5785111111111112</c:v>
                </c:pt>
                <c:pt idx="132">
                  <c:v>1.6680666666666666</c:v>
                </c:pt>
                <c:pt idx="133">
                  <c:v>1.6423999999999999</c:v>
                </c:pt>
                <c:pt idx="134">
                  <c:v>1.6835333333333333</c:v>
                </c:pt>
                <c:pt idx="135">
                  <c:v>1.87</c:v>
                </c:pt>
                <c:pt idx="136">
                  <c:v>1.7531000000000001</c:v>
                </c:pt>
                <c:pt idx="137">
                  <c:v>1.7766666666666666</c:v>
                </c:pt>
                <c:pt idx="138">
                  <c:v>1.7999142857142856</c:v>
                </c:pt>
                <c:pt idx="139">
                  <c:v>2.3017857142857143</c:v>
                </c:pt>
                <c:pt idx="140">
                  <c:v>2.496979878787879</c:v>
                </c:pt>
                <c:pt idx="141">
                  <c:v>2.8351999999999999</c:v>
                </c:pt>
                <c:pt idx="142">
                  <c:v>3.2358800000000003</c:v>
                </c:pt>
                <c:pt idx="143">
                  <c:v>2.9200000000000004</c:v>
                </c:pt>
                <c:pt idx="144">
                  <c:v>3.4060000000000001</c:v>
                </c:pt>
                <c:pt idx="145">
                  <c:v>3.5802133333333339</c:v>
                </c:pt>
                <c:pt idx="146">
                  <c:v>4.0993333333333331</c:v>
                </c:pt>
                <c:pt idx="147">
                  <c:v>3.4447826086956521</c:v>
                </c:pt>
                <c:pt idx="148">
                  <c:v>5.9799999999999995</c:v>
                </c:pt>
                <c:pt idx="149">
                  <c:v>0.94494999999999996</c:v>
                </c:pt>
                <c:pt idx="150">
                  <c:v>1.31175</c:v>
                </c:pt>
                <c:pt idx="151">
                  <c:v>1.29345</c:v>
                </c:pt>
                <c:pt idx="152">
                  <c:v>1.4392666666666667</c:v>
                </c:pt>
                <c:pt idx="153">
                  <c:v>1.1415999999999999</c:v>
                </c:pt>
                <c:pt idx="154">
                  <c:v>1.330775</c:v>
                </c:pt>
                <c:pt idx="155">
                  <c:v>3.2450000000000001</c:v>
                </c:pt>
                <c:pt idx="156">
                  <c:v>2.7246000000000001</c:v>
                </c:pt>
                <c:pt idx="157">
                  <c:v>1.0289999999999999</c:v>
                </c:pt>
                <c:pt idx="158">
                  <c:v>1.9850000000000001</c:v>
                </c:pt>
                <c:pt idx="159">
                  <c:v>2.125</c:v>
                </c:pt>
                <c:pt idx="160">
                  <c:v>4.82</c:v>
                </c:pt>
                <c:pt idx="161">
                  <c:v>12.323333333333332</c:v>
                </c:pt>
                <c:pt idx="162">
                  <c:v>9.4733333333333345</c:v>
                </c:pt>
                <c:pt idx="163">
                  <c:v>3.6869999999999998</c:v>
                </c:pt>
                <c:pt idx="164">
                  <c:v>15.844999999999999</c:v>
                </c:pt>
                <c:pt idx="165">
                  <c:v>8.9300000000000004E-2</c:v>
                </c:pt>
                <c:pt idx="166">
                  <c:v>8.5000000000000006E-2</c:v>
                </c:pt>
                <c:pt idx="167">
                  <c:v>3.1899999999999998E-2</c:v>
                </c:pt>
                <c:pt idx="168">
                  <c:v>4.87E-2</c:v>
                </c:pt>
                <c:pt idx="169">
                  <c:v>5.1799999999999999E-2</c:v>
                </c:pt>
                <c:pt idx="170">
                  <c:v>4.3900000000000002E-2</c:v>
                </c:pt>
                <c:pt idx="171">
                  <c:v>4.6462500000000004E-2</c:v>
                </c:pt>
                <c:pt idx="172">
                  <c:v>4.7879499999999998E-2</c:v>
                </c:pt>
                <c:pt idx="173">
                  <c:v>5.0500000000000003E-2</c:v>
                </c:pt>
                <c:pt idx="174">
                  <c:v>5.8499999999999996E-2</c:v>
                </c:pt>
                <c:pt idx="175">
                  <c:v>0.10625</c:v>
                </c:pt>
                <c:pt idx="176">
                  <c:v>5.1199999999999996E-2</c:v>
                </c:pt>
                <c:pt idx="177">
                  <c:v>4.6666666666666669E-2</c:v>
                </c:pt>
                <c:pt idx="178">
                  <c:v>7.2499999999999995E-2</c:v>
                </c:pt>
              </c:numCache>
            </c:numRef>
          </c:xVal>
          <c:yVal>
            <c:numRef>
              <c:f>Sheet1!$AK$4:$AK$182</c:f>
              <c:numCache>
                <c:formatCode>0.00</c:formatCode>
                <c:ptCount val="179"/>
                <c:pt idx="0">
                  <c:v>1.7505842857142859</c:v>
                </c:pt>
                <c:pt idx="1">
                  <c:v>2.3649414285714285</c:v>
                </c:pt>
                <c:pt idx="2">
                  <c:v>2.5499628571428574</c:v>
                </c:pt>
                <c:pt idx="3">
                  <c:v>3.6606592307692316</c:v>
                </c:pt>
                <c:pt idx="4">
                  <c:v>5.2568599999999996</c:v>
                </c:pt>
                <c:pt idx="5">
                  <c:v>4.8725766666666663</c:v>
                </c:pt>
                <c:pt idx="7">
                  <c:v>3.9724099999999998E-2</c:v>
                </c:pt>
                <c:pt idx="9">
                  <c:v>0.10809355</c:v>
                </c:pt>
                <c:pt idx="10">
                  <c:v>9.3083379999999993E-2</c:v>
                </c:pt>
                <c:pt idx="11">
                  <c:v>9.4233700000000004E-2</c:v>
                </c:pt>
                <c:pt idx="12">
                  <c:v>9.2533900000000002E-2</c:v>
                </c:pt>
                <c:pt idx="13">
                  <c:v>0.16897600000000002</c:v>
                </c:pt>
                <c:pt idx="14">
                  <c:v>0.39038099999999998</c:v>
                </c:pt>
                <c:pt idx="16">
                  <c:v>1.10005</c:v>
                </c:pt>
                <c:pt idx="17">
                  <c:v>1.4562140000000001</c:v>
                </c:pt>
                <c:pt idx="18">
                  <c:v>1.7535099999999999</c:v>
                </c:pt>
                <c:pt idx="19">
                  <c:v>2.2122387500000005</c:v>
                </c:pt>
                <c:pt idx="21">
                  <c:v>2.2910785714285713</c:v>
                </c:pt>
                <c:pt idx="22">
                  <c:v>2.14262</c:v>
                </c:pt>
                <c:pt idx="23">
                  <c:v>2.1301999999999999</c:v>
                </c:pt>
                <c:pt idx="24">
                  <c:v>1.8239718181818183</c:v>
                </c:pt>
                <c:pt idx="26">
                  <c:v>2.5032954545454542</c:v>
                </c:pt>
                <c:pt idx="27">
                  <c:v>2.2913380000000001</c:v>
                </c:pt>
                <c:pt idx="28">
                  <c:v>3.0028320000000002</c:v>
                </c:pt>
                <c:pt idx="29">
                  <c:v>3.8740700000000006</c:v>
                </c:pt>
                <c:pt idx="31">
                  <c:v>5.0002969999999998</c:v>
                </c:pt>
                <c:pt idx="33">
                  <c:v>6.4633950000000002</c:v>
                </c:pt>
                <c:pt idx="36">
                  <c:v>2.3022500000000001E-2</c:v>
                </c:pt>
                <c:pt idx="39">
                  <c:v>6.9940550000000004E-2</c:v>
                </c:pt>
                <c:pt idx="42">
                  <c:v>6.4510399999999996E-2</c:v>
                </c:pt>
                <c:pt idx="45">
                  <c:v>7.8380679999999994E-2</c:v>
                </c:pt>
                <c:pt idx="47">
                  <c:v>0.12000386666666667</c:v>
                </c:pt>
                <c:pt idx="48">
                  <c:v>7.059261E-2</c:v>
                </c:pt>
                <c:pt idx="50">
                  <c:v>0.11023792499999999</c:v>
                </c:pt>
                <c:pt idx="58">
                  <c:v>1.0674617500000001</c:v>
                </c:pt>
                <c:pt idx="60">
                  <c:v>1.7474266666666667</c:v>
                </c:pt>
                <c:pt idx="61">
                  <c:v>1.58666</c:v>
                </c:pt>
                <c:pt idx="62">
                  <c:v>1.8253600000000001</c:v>
                </c:pt>
                <c:pt idx="65">
                  <c:v>2.4123416666666664</c:v>
                </c:pt>
                <c:pt idx="66">
                  <c:v>1.6156200000000001</c:v>
                </c:pt>
                <c:pt idx="68">
                  <c:v>1.9847266666666668</c:v>
                </c:pt>
                <c:pt idx="69">
                  <c:v>1.5146916666666665</c:v>
                </c:pt>
                <c:pt idx="70">
                  <c:v>1.6715249999999999</c:v>
                </c:pt>
                <c:pt idx="73">
                  <c:v>1.846220909090909</c:v>
                </c:pt>
                <c:pt idx="74">
                  <c:v>2.2152249999999998</c:v>
                </c:pt>
                <c:pt idx="75">
                  <c:v>2.4011409090909095</c:v>
                </c:pt>
                <c:pt idx="76">
                  <c:v>1.95004</c:v>
                </c:pt>
                <c:pt idx="77">
                  <c:v>2.2492349999999997</c:v>
                </c:pt>
                <c:pt idx="78">
                  <c:v>2.7193035227227713</c:v>
                </c:pt>
                <c:pt idx="79">
                  <c:v>2.5124533333333332</c:v>
                </c:pt>
                <c:pt idx="81">
                  <c:v>3.8497538461538463</c:v>
                </c:pt>
                <c:pt idx="82">
                  <c:v>4.2292800000000002</c:v>
                </c:pt>
                <c:pt idx="83">
                  <c:v>5.1936499999999999</c:v>
                </c:pt>
                <c:pt idx="91">
                  <c:v>2.3701199999999999E-2</c:v>
                </c:pt>
                <c:pt idx="94">
                  <c:v>2.6800750000000002E-2</c:v>
                </c:pt>
                <c:pt idx="95">
                  <c:v>1.6626259999999997E-2</c:v>
                </c:pt>
                <c:pt idx="96">
                  <c:v>3.1072641249999998E-2</c:v>
                </c:pt>
                <c:pt idx="97">
                  <c:v>1.8731436163020528E-2</c:v>
                </c:pt>
                <c:pt idx="100">
                  <c:v>4.4456299999999997E-2</c:v>
                </c:pt>
                <c:pt idx="101">
                  <c:v>3.8203849999999998E-2</c:v>
                </c:pt>
                <c:pt idx="103">
                  <c:v>7.0335833333333334E-2</c:v>
                </c:pt>
                <c:pt idx="104">
                  <c:v>7.3989550000000001E-2</c:v>
                </c:pt>
                <c:pt idx="105">
                  <c:v>0.1267645</c:v>
                </c:pt>
                <c:pt idx="106">
                  <c:v>9.7598166666666653E-2</c:v>
                </c:pt>
                <c:pt idx="107">
                  <c:v>7.2671790909090914E-2</c:v>
                </c:pt>
                <c:pt idx="108">
                  <c:v>7.4606484174077933E-2</c:v>
                </c:pt>
                <c:pt idx="109">
                  <c:v>8.6222099999999996E-2</c:v>
                </c:pt>
                <c:pt idx="111">
                  <c:v>9.9557549999999995E-2</c:v>
                </c:pt>
                <c:pt idx="112">
                  <c:v>8.5943412499999983E-2</c:v>
                </c:pt>
                <c:pt idx="119">
                  <c:v>0.77281100000000003</c:v>
                </c:pt>
                <c:pt idx="120">
                  <c:v>1.1065483333333335</c:v>
                </c:pt>
                <c:pt idx="121">
                  <c:v>1.3582867785940536</c:v>
                </c:pt>
                <c:pt idx="123">
                  <c:v>1.0997306249999999</c:v>
                </c:pt>
                <c:pt idx="124">
                  <c:v>1.5134399999999999</c:v>
                </c:pt>
                <c:pt idx="125">
                  <c:v>2.0570866666666667</c:v>
                </c:pt>
                <c:pt idx="129">
                  <c:v>2.0634039999999998</c:v>
                </c:pt>
                <c:pt idx="130">
                  <c:v>3.1083099999999999</c:v>
                </c:pt>
                <c:pt idx="138">
                  <c:v>1.8153362499999999</c:v>
                </c:pt>
                <c:pt idx="139">
                  <c:v>2.3909310000000006</c:v>
                </c:pt>
                <c:pt idx="140">
                  <c:v>2.4889364560832186</c:v>
                </c:pt>
                <c:pt idx="141">
                  <c:v>2.9068505250579584</c:v>
                </c:pt>
                <c:pt idx="143">
                  <c:v>2.7483714285714282</c:v>
                </c:pt>
                <c:pt idx="145">
                  <c:v>3.4975333333333332</c:v>
                </c:pt>
                <c:pt idx="147">
                  <c:v>3.4883180000000005</c:v>
                </c:pt>
                <c:pt idx="170">
                  <c:v>3.8818191666666675E-2</c:v>
                </c:pt>
                <c:pt idx="171">
                  <c:v>4.0403750000000002E-2</c:v>
                </c:pt>
                <c:pt idx="172">
                  <c:v>3.1226385360882569E-2</c:v>
                </c:pt>
                <c:pt idx="173">
                  <c:v>4.5758E-2</c:v>
                </c:pt>
                <c:pt idx="175">
                  <c:v>2.2628499999999999E-2</c:v>
                </c:pt>
                <c:pt idx="177">
                  <c:v>1.69458E-2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66B1-2B4B-8CB9-80AB4BCB71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11958304"/>
        <c:axId val="46683872"/>
      </c:scatterChart>
      <c:valAx>
        <c:axId val="61195830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6683872"/>
        <c:crosses val="autoZero"/>
        <c:crossBetween val="midCat"/>
      </c:valAx>
      <c:valAx>
        <c:axId val="46683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1195830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95250</xdr:colOff>
      <xdr:row>33</xdr:row>
      <xdr:rowOff>95250</xdr:rowOff>
    </xdr:from>
    <xdr:to>
      <xdr:col>35</xdr:col>
      <xdr:colOff>285750</xdr:colOff>
      <xdr:row>51</xdr:row>
      <xdr:rowOff>57150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A45A5F69-9ABC-C088-39B2-31D265F84DF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13"/>
  <sheetViews>
    <sheetView workbookViewId="0">
      <selection activeCell="A27" sqref="A27"/>
    </sheetView>
  </sheetViews>
  <sheetFormatPr baseColWidth="10" defaultColWidth="10.83203125" defaultRowHeight="16" x14ac:dyDescent="0.2"/>
  <cols>
    <col min="1" max="1" width="57.33203125" style="2" customWidth="1"/>
    <col min="2" max="16384" width="10.83203125" style="2"/>
  </cols>
  <sheetData>
    <row r="1" spans="1:1" ht="17" x14ac:dyDescent="0.2">
      <c r="A1" s="1" t="s">
        <v>199</v>
      </c>
    </row>
    <row r="2" spans="1:1" ht="17" x14ac:dyDescent="0.2">
      <c r="A2" s="1" t="s">
        <v>277</v>
      </c>
    </row>
    <row r="3" spans="1:1" x14ac:dyDescent="0.2">
      <c r="A3" s="3"/>
    </row>
    <row r="4" spans="1:1" ht="19" x14ac:dyDescent="0.2">
      <c r="A4" s="3" t="s">
        <v>194</v>
      </c>
    </row>
    <row r="5" spans="1:1" x14ac:dyDescent="0.2">
      <c r="A5" s="3"/>
    </row>
    <row r="6" spans="1:1" ht="29" customHeight="1" x14ac:dyDescent="0.2">
      <c r="A6" s="4" t="s">
        <v>278</v>
      </c>
    </row>
    <row r="7" spans="1:1" x14ac:dyDescent="0.2">
      <c r="A7" s="3"/>
    </row>
    <row r="8" spans="1:1" ht="17" x14ac:dyDescent="0.2">
      <c r="A8" s="3" t="s">
        <v>195</v>
      </c>
    </row>
    <row r="9" spans="1:1" x14ac:dyDescent="0.2">
      <c r="A9" s="3"/>
    </row>
    <row r="10" spans="1:1" x14ac:dyDescent="0.2">
      <c r="A10" s="3"/>
    </row>
    <row r="11" spans="1:1" ht="28" customHeight="1" x14ac:dyDescent="0.2">
      <c r="A11" s="5" t="s">
        <v>196</v>
      </c>
    </row>
    <row r="12" spans="1:1" ht="28" customHeight="1" x14ac:dyDescent="0.2">
      <c r="A12" s="5" t="s">
        <v>197</v>
      </c>
    </row>
    <row r="13" spans="1:1" ht="40" customHeight="1" x14ac:dyDescent="0.2">
      <c r="A13" s="6" t="s">
        <v>198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MT455"/>
  <sheetViews>
    <sheetView tabSelected="1" workbookViewId="0">
      <pane xSplit="6" ySplit="3" topLeftCell="G341" activePane="bottomRight" state="frozen"/>
      <selection pane="topRight" activeCell="G1" sqref="G1"/>
      <selection pane="bottomLeft" activeCell="A4" sqref="A4"/>
      <selection pane="bottomRight" activeCell="G349" sqref="G349"/>
    </sheetView>
  </sheetViews>
  <sheetFormatPr baseColWidth="10" defaultColWidth="10.83203125" defaultRowHeight="14" x14ac:dyDescent="0.2"/>
  <cols>
    <col min="1" max="1" width="9" style="8" bestFit="1" customWidth="1"/>
    <col min="2" max="2" width="8.83203125" style="8" bestFit="1" customWidth="1"/>
    <col min="3" max="3" width="6.5" style="8" bestFit="1" customWidth="1"/>
    <col min="4" max="4" width="7.83203125" style="8" bestFit="1" customWidth="1"/>
    <col min="5" max="5" width="7.83203125" style="8" customWidth="1"/>
    <col min="6" max="6" width="6.6640625" style="8" bestFit="1" customWidth="1"/>
    <col min="7" max="7" width="6.33203125" style="8" customWidth="1"/>
    <col min="8" max="8" width="7.6640625" style="8" bestFit="1" customWidth="1"/>
    <col min="9" max="9" width="3.5" style="23" bestFit="1" customWidth="1"/>
    <col min="10" max="23" width="7.5" style="8" customWidth="1"/>
    <col min="24" max="24" width="5.83203125" style="16" bestFit="1" customWidth="1"/>
    <col min="25" max="25" width="5.1640625" style="8" bestFit="1" customWidth="1"/>
    <col min="26" max="26" width="6.1640625" style="8" bestFit="1" customWidth="1"/>
    <col min="27" max="27" width="6.5" style="8" bestFit="1" customWidth="1"/>
    <col min="28" max="28" width="5.83203125" style="8" bestFit="1" customWidth="1"/>
    <col min="29" max="29" width="5.1640625" style="8" bestFit="1" customWidth="1"/>
    <col min="30" max="30" width="5.83203125" style="8" bestFit="1" customWidth="1"/>
    <col min="31" max="31" width="5.1640625" style="8" bestFit="1" customWidth="1"/>
    <col min="32" max="32" width="5.83203125" style="8" bestFit="1" customWidth="1"/>
    <col min="33" max="33" width="6" style="8" bestFit="1" customWidth="1"/>
    <col min="34" max="34" width="5.1640625" style="8" bestFit="1" customWidth="1"/>
    <col min="35" max="35" width="5.83203125" style="8" bestFit="1" customWidth="1"/>
    <col min="36" max="36" width="6.83203125" style="16" customWidth="1"/>
    <col min="37" max="37" width="5" style="9" customWidth="1"/>
    <col min="38" max="38" width="6.1640625" style="9" customWidth="1"/>
    <col min="39" max="39" width="5.83203125" style="9" customWidth="1"/>
    <col min="40" max="40" width="5.33203125" style="9" customWidth="1"/>
    <col min="41" max="41" width="5.83203125" style="9" customWidth="1"/>
    <col min="42" max="42" width="6.83203125" style="9" customWidth="1"/>
    <col min="43" max="43" width="5.6640625" style="9" customWidth="1"/>
    <col min="44" max="44" width="7.1640625" style="9" bestFit="1" customWidth="1"/>
    <col min="45" max="45" width="8.1640625" style="9" bestFit="1" customWidth="1"/>
    <col min="46" max="46" width="8.6640625" style="9" bestFit="1" customWidth="1"/>
    <col min="47" max="47" width="9.1640625" style="9" bestFit="1" customWidth="1"/>
    <col min="48" max="48" width="8.1640625" style="9" bestFit="1" customWidth="1"/>
    <col min="49" max="49" width="9.1640625" style="9" bestFit="1" customWidth="1"/>
    <col min="50" max="50" width="6.6640625" style="9" bestFit="1" customWidth="1"/>
    <col min="51" max="52" width="8.1640625" style="9" bestFit="1" customWidth="1"/>
    <col min="53" max="54" width="9.1640625" style="9" bestFit="1" customWidth="1"/>
    <col min="55" max="55" width="10.1640625" style="9" bestFit="1" customWidth="1"/>
    <col min="56" max="56" width="9.1640625" style="9" bestFit="1" customWidth="1"/>
    <col min="57" max="57" width="8.1640625" style="9" bestFit="1" customWidth="1"/>
    <col min="58" max="58" width="10.1640625" style="9" bestFit="1" customWidth="1"/>
    <col min="59" max="59" width="9.1640625" style="9" bestFit="1" customWidth="1"/>
    <col min="60" max="60" width="10.1640625" style="9" bestFit="1" customWidth="1"/>
    <col min="61" max="64" width="9.1640625" style="9" bestFit="1" customWidth="1"/>
    <col min="65" max="65" width="10.1640625" style="9" bestFit="1" customWidth="1"/>
    <col min="66" max="66" width="9.1640625" style="9" bestFit="1" customWidth="1"/>
    <col min="67" max="69" width="10.1640625" style="9" bestFit="1" customWidth="1"/>
    <col min="70" max="70" width="9.1640625" style="9" bestFit="1" customWidth="1"/>
    <col min="71" max="71" width="10.1640625" style="9" bestFit="1" customWidth="1"/>
    <col min="72" max="72" width="9.1640625" style="9" bestFit="1" customWidth="1"/>
    <col min="73" max="73" width="10.1640625" style="9" bestFit="1" customWidth="1"/>
    <col min="74" max="74" width="9.1640625" style="9" bestFit="1" customWidth="1"/>
    <col min="75" max="76" width="10.1640625" style="9" bestFit="1" customWidth="1"/>
    <col min="77" max="77" width="5.83203125" style="18" customWidth="1"/>
    <col min="78" max="78" width="6.83203125" style="9" customWidth="1"/>
    <col min="79" max="79" width="7.83203125" style="9" customWidth="1"/>
    <col min="80" max="82" width="6.83203125" style="9" customWidth="1"/>
    <col min="83" max="83" width="5.83203125" style="9" customWidth="1"/>
    <col min="84" max="84" width="6.83203125" style="9" customWidth="1"/>
    <col min="85" max="86" width="5.83203125" style="9" customWidth="1"/>
    <col min="87" max="88" width="4.83203125" style="9" customWidth="1"/>
    <col min="89" max="89" width="5.83203125" style="9" customWidth="1"/>
    <col min="90" max="90" width="4.83203125" style="9" customWidth="1"/>
    <col min="91" max="91" width="5.83203125" style="9" customWidth="1"/>
    <col min="92" max="92" width="4.83203125" style="9" customWidth="1"/>
    <col min="93" max="93" width="5.83203125" style="9" customWidth="1"/>
    <col min="94" max="95" width="4.83203125" style="9" customWidth="1"/>
    <col min="96" max="96" width="5.5" style="9" customWidth="1"/>
    <col min="97" max="97" width="4.83203125" style="9" customWidth="1"/>
    <col min="98" max="98" width="5.5" style="9" customWidth="1"/>
    <col min="99" max="101" width="4.83203125" style="9" customWidth="1"/>
    <col min="102" max="102" width="5.5" style="9" customWidth="1"/>
    <col min="103" max="108" width="4.83203125" style="9" customWidth="1"/>
    <col min="109" max="16384" width="10.83203125" style="8"/>
  </cols>
  <sheetData>
    <row r="1" spans="1:110" x14ac:dyDescent="0.2">
      <c r="A1" s="7" t="s">
        <v>193</v>
      </c>
      <c r="B1" s="7"/>
      <c r="C1" s="7"/>
      <c r="D1" s="7"/>
      <c r="E1" s="7"/>
      <c r="F1" s="7"/>
      <c r="G1" s="7"/>
      <c r="I1" s="22"/>
      <c r="J1" s="7" t="s">
        <v>190</v>
      </c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17" t="s">
        <v>192</v>
      </c>
      <c r="AJ1" s="17" t="s">
        <v>23</v>
      </c>
      <c r="BY1" s="20" t="s">
        <v>191</v>
      </c>
    </row>
    <row r="2" spans="1:110" x14ac:dyDescent="0.2">
      <c r="A2" s="8" t="s">
        <v>0</v>
      </c>
      <c r="B2" s="8" t="s">
        <v>1</v>
      </c>
      <c r="C2" s="8" t="s">
        <v>171</v>
      </c>
      <c r="D2" s="8" t="s">
        <v>186</v>
      </c>
      <c r="E2" s="8" t="s">
        <v>276</v>
      </c>
      <c r="F2" s="8" t="s">
        <v>2</v>
      </c>
      <c r="G2" s="8" t="s">
        <v>222</v>
      </c>
      <c r="H2" s="8" t="s">
        <v>187</v>
      </c>
      <c r="I2" s="23" t="s">
        <v>3</v>
      </c>
      <c r="J2" s="9" t="s">
        <v>4</v>
      </c>
      <c r="K2" s="9" t="s">
        <v>5</v>
      </c>
      <c r="L2" s="9" t="s">
        <v>6</v>
      </c>
      <c r="M2" s="9" t="s">
        <v>7</v>
      </c>
      <c r="N2" s="9" t="s">
        <v>8</v>
      </c>
      <c r="O2" s="9" t="s">
        <v>9</v>
      </c>
      <c r="P2" s="9" t="s">
        <v>10</v>
      </c>
      <c r="Q2" s="9" t="s">
        <v>11</v>
      </c>
      <c r="R2" s="9" t="s">
        <v>12</v>
      </c>
      <c r="S2" s="9" t="s">
        <v>13</v>
      </c>
      <c r="T2" s="9" t="s">
        <v>14</v>
      </c>
      <c r="U2" s="9" t="s">
        <v>15</v>
      </c>
      <c r="V2" s="9" t="s">
        <v>16</v>
      </c>
      <c r="W2" s="9" t="s">
        <v>17</v>
      </c>
      <c r="X2" s="18" t="s">
        <v>4</v>
      </c>
      <c r="Y2" s="9" t="s">
        <v>5</v>
      </c>
      <c r="Z2" s="9" t="s">
        <v>6</v>
      </c>
      <c r="AA2" s="9" t="s">
        <v>7</v>
      </c>
      <c r="AB2" s="9" t="s">
        <v>8</v>
      </c>
      <c r="AC2" s="9" t="s">
        <v>10</v>
      </c>
      <c r="AD2" s="9" t="s">
        <v>11</v>
      </c>
      <c r="AE2" s="9" t="s">
        <v>12</v>
      </c>
      <c r="AF2" s="9" t="s">
        <v>13</v>
      </c>
      <c r="AG2" s="9" t="s">
        <v>14</v>
      </c>
      <c r="AH2" s="9" t="s">
        <v>15</v>
      </c>
      <c r="AI2" s="9" t="s">
        <v>16</v>
      </c>
      <c r="AJ2" s="16" t="s">
        <v>3</v>
      </c>
      <c r="AK2" s="9" t="s">
        <v>5</v>
      </c>
      <c r="AL2" s="9" t="s">
        <v>6</v>
      </c>
      <c r="AM2" s="9" t="s">
        <v>8</v>
      </c>
      <c r="AN2" s="9" t="s">
        <v>10</v>
      </c>
      <c r="AO2" s="9" t="s">
        <v>11</v>
      </c>
      <c r="AP2" s="9" t="s">
        <v>13</v>
      </c>
      <c r="AQ2" s="9" t="s">
        <v>16</v>
      </c>
      <c r="AR2" s="9" t="s">
        <v>24</v>
      </c>
      <c r="AS2" s="9" t="s">
        <v>25</v>
      </c>
      <c r="AT2" s="9" t="s">
        <v>20</v>
      </c>
      <c r="AU2" s="9" t="s">
        <v>19</v>
      </c>
      <c r="AV2" s="9" t="s">
        <v>26</v>
      </c>
      <c r="AW2" s="9" t="s">
        <v>21</v>
      </c>
      <c r="AX2" s="9" t="s">
        <v>27</v>
      </c>
      <c r="AY2" s="9" t="s">
        <v>28</v>
      </c>
      <c r="AZ2" s="9" t="s">
        <v>22</v>
      </c>
      <c r="BA2" s="9" t="s">
        <v>18</v>
      </c>
      <c r="BB2" s="9" t="s">
        <v>29</v>
      </c>
      <c r="BC2" s="9" t="s">
        <v>30</v>
      </c>
      <c r="BD2" s="9" t="s">
        <v>31</v>
      </c>
      <c r="BE2" s="9" t="s">
        <v>32</v>
      </c>
      <c r="BF2" s="9" t="s">
        <v>33</v>
      </c>
      <c r="BG2" s="9" t="s">
        <v>34</v>
      </c>
      <c r="BH2" s="9" t="s">
        <v>35</v>
      </c>
      <c r="BI2" s="9" t="s">
        <v>36</v>
      </c>
      <c r="BJ2" s="9" t="s">
        <v>37</v>
      </c>
      <c r="BK2" s="9" t="s">
        <v>38</v>
      </c>
      <c r="BL2" s="9" t="s">
        <v>39</v>
      </c>
      <c r="BM2" s="9" t="s">
        <v>40</v>
      </c>
      <c r="BN2" s="9" t="s">
        <v>41</v>
      </c>
      <c r="BO2" s="9" t="s">
        <v>42</v>
      </c>
      <c r="BP2" s="9" t="s">
        <v>43</v>
      </c>
      <c r="BQ2" s="9" t="s">
        <v>44</v>
      </c>
      <c r="BR2" s="9" t="s">
        <v>45</v>
      </c>
      <c r="BS2" s="9" t="s">
        <v>46</v>
      </c>
      <c r="BT2" s="9" t="s">
        <v>47</v>
      </c>
      <c r="BU2" s="9" t="s">
        <v>48</v>
      </c>
      <c r="BV2" s="9" t="s">
        <v>49</v>
      </c>
      <c r="BW2" s="9" t="s">
        <v>50</v>
      </c>
      <c r="BX2" s="9" t="s">
        <v>51</v>
      </c>
      <c r="BY2" s="18" t="s">
        <v>25</v>
      </c>
      <c r="BZ2" s="9" t="s">
        <v>20</v>
      </c>
      <c r="CA2" s="9" t="s">
        <v>19</v>
      </c>
      <c r="CB2" s="9" t="s">
        <v>26</v>
      </c>
      <c r="CC2" s="9" t="s">
        <v>21</v>
      </c>
      <c r="CD2" s="9" t="s">
        <v>27</v>
      </c>
      <c r="CE2" s="9" t="s">
        <v>28</v>
      </c>
      <c r="CF2" s="9" t="s">
        <v>22</v>
      </c>
      <c r="CG2" s="9" t="s">
        <v>18</v>
      </c>
      <c r="CH2" s="9" t="s">
        <v>29</v>
      </c>
      <c r="CI2" s="9" t="s">
        <v>30</v>
      </c>
      <c r="CJ2" s="9" t="s">
        <v>31</v>
      </c>
      <c r="CK2" s="9" t="s">
        <v>32</v>
      </c>
      <c r="CL2" s="9" t="s">
        <v>33</v>
      </c>
      <c r="CM2" s="9" t="s">
        <v>34</v>
      </c>
      <c r="CN2" s="9" t="s">
        <v>35</v>
      </c>
      <c r="CO2" s="9" t="s">
        <v>36</v>
      </c>
      <c r="CP2" s="9" t="s">
        <v>37</v>
      </c>
      <c r="CQ2" s="9" t="s">
        <v>38</v>
      </c>
      <c r="CR2" s="9" t="s">
        <v>39</v>
      </c>
      <c r="CS2" s="9" t="s">
        <v>40</v>
      </c>
      <c r="CT2" s="9" t="s">
        <v>41</v>
      </c>
      <c r="CU2" s="9" t="s">
        <v>42</v>
      </c>
      <c r="CV2" s="9" t="s">
        <v>43</v>
      </c>
      <c r="CW2" s="9" t="s">
        <v>44</v>
      </c>
      <c r="CX2" s="9" t="s">
        <v>45</v>
      </c>
      <c r="CY2" s="9" t="s">
        <v>46</v>
      </c>
      <c r="CZ2" s="9" t="s">
        <v>47</v>
      </c>
      <c r="DA2" s="9" t="s">
        <v>48</v>
      </c>
      <c r="DB2" s="9" t="s">
        <v>49</v>
      </c>
      <c r="DC2" s="9" t="s">
        <v>50</v>
      </c>
      <c r="DD2" s="9" t="s">
        <v>51</v>
      </c>
      <c r="DE2" s="9"/>
      <c r="DF2" s="9"/>
    </row>
    <row r="3" spans="1:110" s="25" customFormat="1" ht="15" thickBot="1" x14ac:dyDescent="0.25">
      <c r="D3" s="25" t="s">
        <v>185</v>
      </c>
      <c r="H3" s="25" t="s">
        <v>279</v>
      </c>
      <c r="I3" s="26"/>
      <c r="J3" s="15" t="s">
        <v>188</v>
      </c>
      <c r="K3" s="15" t="s">
        <v>188</v>
      </c>
      <c r="L3" s="15" t="s">
        <v>188</v>
      </c>
      <c r="M3" s="15" t="s">
        <v>188</v>
      </c>
      <c r="N3" s="15" t="s">
        <v>188</v>
      </c>
      <c r="O3" s="15" t="s">
        <v>188</v>
      </c>
      <c r="P3" s="15" t="s">
        <v>188</v>
      </c>
      <c r="Q3" s="15" t="s">
        <v>188</v>
      </c>
      <c r="R3" s="15" t="s">
        <v>188</v>
      </c>
      <c r="S3" s="15" t="s">
        <v>188</v>
      </c>
      <c r="T3" s="15" t="s">
        <v>188</v>
      </c>
      <c r="U3" s="15" t="s">
        <v>188</v>
      </c>
      <c r="V3" s="15" t="s">
        <v>188</v>
      </c>
      <c r="W3" s="15" t="s">
        <v>188</v>
      </c>
      <c r="X3" s="27" t="s">
        <v>188</v>
      </c>
      <c r="Y3" s="15" t="s">
        <v>188</v>
      </c>
      <c r="Z3" s="15" t="s">
        <v>188</v>
      </c>
      <c r="AA3" s="15" t="s">
        <v>188</v>
      </c>
      <c r="AB3" s="15" t="s">
        <v>188</v>
      </c>
      <c r="AC3" s="15" t="s">
        <v>188</v>
      </c>
      <c r="AD3" s="15" t="s">
        <v>188</v>
      </c>
      <c r="AE3" s="15" t="s">
        <v>188</v>
      </c>
      <c r="AF3" s="15" t="s">
        <v>188</v>
      </c>
      <c r="AG3" s="15" t="s">
        <v>188</v>
      </c>
      <c r="AH3" s="15" t="s">
        <v>188</v>
      </c>
      <c r="AI3" s="15" t="s">
        <v>188</v>
      </c>
      <c r="AJ3" s="28"/>
      <c r="AK3" s="15" t="s">
        <v>188</v>
      </c>
      <c r="AL3" s="15" t="s">
        <v>188</v>
      </c>
      <c r="AM3" s="15" t="s">
        <v>188</v>
      </c>
      <c r="AN3" s="15" t="s">
        <v>188</v>
      </c>
      <c r="AO3" s="15" t="s">
        <v>188</v>
      </c>
      <c r="AP3" s="15" t="s">
        <v>188</v>
      </c>
      <c r="AQ3" s="15" t="s">
        <v>188</v>
      </c>
      <c r="AR3" s="15" t="s">
        <v>189</v>
      </c>
      <c r="AS3" s="15" t="s">
        <v>189</v>
      </c>
      <c r="AT3" s="15" t="s">
        <v>189</v>
      </c>
      <c r="AU3" s="15" t="s">
        <v>189</v>
      </c>
      <c r="AV3" s="15" t="s">
        <v>189</v>
      </c>
      <c r="AW3" s="15" t="s">
        <v>189</v>
      </c>
      <c r="AX3" s="15" t="s">
        <v>189</v>
      </c>
      <c r="AY3" s="15" t="s">
        <v>189</v>
      </c>
      <c r="AZ3" s="15" t="s">
        <v>189</v>
      </c>
      <c r="BA3" s="15" t="s">
        <v>189</v>
      </c>
      <c r="BB3" s="15" t="s">
        <v>189</v>
      </c>
      <c r="BC3" s="15" t="s">
        <v>189</v>
      </c>
      <c r="BD3" s="15" t="s">
        <v>189</v>
      </c>
      <c r="BE3" s="15" t="s">
        <v>189</v>
      </c>
      <c r="BF3" s="15" t="s">
        <v>189</v>
      </c>
      <c r="BG3" s="15" t="s">
        <v>189</v>
      </c>
      <c r="BH3" s="15" t="s">
        <v>189</v>
      </c>
      <c r="BI3" s="15" t="s">
        <v>189</v>
      </c>
      <c r="BJ3" s="15" t="s">
        <v>189</v>
      </c>
      <c r="BK3" s="15" t="s">
        <v>189</v>
      </c>
      <c r="BL3" s="15" t="s">
        <v>189</v>
      </c>
      <c r="BM3" s="15" t="s">
        <v>189</v>
      </c>
      <c r="BN3" s="15" t="s">
        <v>189</v>
      </c>
      <c r="BO3" s="15" t="s">
        <v>189</v>
      </c>
      <c r="BP3" s="15" t="s">
        <v>189</v>
      </c>
      <c r="BQ3" s="15" t="s">
        <v>189</v>
      </c>
      <c r="BR3" s="15" t="s">
        <v>189</v>
      </c>
      <c r="BS3" s="15" t="s">
        <v>189</v>
      </c>
      <c r="BT3" s="15" t="s">
        <v>189</v>
      </c>
      <c r="BU3" s="15" t="s">
        <v>189</v>
      </c>
      <c r="BV3" s="15" t="s">
        <v>189</v>
      </c>
      <c r="BW3" s="15" t="s">
        <v>189</v>
      </c>
      <c r="BX3" s="15" t="s">
        <v>189</v>
      </c>
      <c r="BY3" s="27" t="s">
        <v>189</v>
      </c>
      <c r="BZ3" s="15" t="s">
        <v>189</v>
      </c>
      <c r="CA3" s="15" t="s">
        <v>189</v>
      </c>
      <c r="CB3" s="15" t="s">
        <v>189</v>
      </c>
      <c r="CC3" s="15" t="s">
        <v>189</v>
      </c>
      <c r="CD3" s="15" t="s">
        <v>189</v>
      </c>
      <c r="CE3" s="15" t="s">
        <v>189</v>
      </c>
      <c r="CF3" s="15" t="s">
        <v>189</v>
      </c>
      <c r="CG3" s="15" t="s">
        <v>189</v>
      </c>
      <c r="CH3" s="15" t="s">
        <v>189</v>
      </c>
      <c r="CI3" s="15" t="s">
        <v>189</v>
      </c>
      <c r="CJ3" s="15" t="s">
        <v>189</v>
      </c>
      <c r="CK3" s="15" t="s">
        <v>189</v>
      </c>
      <c r="CL3" s="15" t="s">
        <v>189</v>
      </c>
      <c r="CM3" s="15" t="s">
        <v>189</v>
      </c>
      <c r="CN3" s="15" t="s">
        <v>189</v>
      </c>
      <c r="CO3" s="15" t="s">
        <v>189</v>
      </c>
      <c r="CP3" s="15" t="s">
        <v>189</v>
      </c>
      <c r="CQ3" s="15" t="s">
        <v>189</v>
      </c>
      <c r="CR3" s="15" t="s">
        <v>189</v>
      </c>
      <c r="CS3" s="15" t="s">
        <v>189</v>
      </c>
      <c r="CT3" s="15" t="s">
        <v>189</v>
      </c>
      <c r="CU3" s="15" t="s">
        <v>189</v>
      </c>
      <c r="CV3" s="15" t="s">
        <v>189</v>
      </c>
      <c r="CW3" s="15" t="s">
        <v>189</v>
      </c>
      <c r="CX3" s="15" t="s">
        <v>189</v>
      </c>
      <c r="CY3" s="15" t="s">
        <v>189</v>
      </c>
      <c r="CZ3" s="15" t="s">
        <v>189</v>
      </c>
      <c r="DA3" s="15" t="s">
        <v>189</v>
      </c>
      <c r="DB3" s="15" t="s">
        <v>189</v>
      </c>
      <c r="DC3" s="15" t="s">
        <v>189</v>
      </c>
      <c r="DD3" s="15" t="s">
        <v>189</v>
      </c>
    </row>
    <row r="4" spans="1:110" ht="12" customHeight="1" x14ac:dyDescent="0.2">
      <c r="A4" s="8" t="s">
        <v>52</v>
      </c>
      <c r="B4" s="8" t="s">
        <v>53</v>
      </c>
      <c r="C4" s="8" t="s">
        <v>54</v>
      </c>
      <c r="D4" s="10">
        <v>1190</v>
      </c>
      <c r="F4" s="8">
        <v>-4</v>
      </c>
      <c r="G4" s="9">
        <v>-11.848107841051418</v>
      </c>
      <c r="H4" s="8">
        <v>89</v>
      </c>
      <c r="I4" s="23">
        <v>6</v>
      </c>
      <c r="J4" s="9">
        <v>47.710716666666663</v>
      </c>
      <c r="K4" s="9">
        <v>1.9366666666666665</v>
      </c>
      <c r="L4" s="9">
        <v>15.335000000000001</v>
      </c>
      <c r="M4" s="9">
        <v>0.10710000000000001</v>
      </c>
      <c r="N4" s="9">
        <v>10.241666666666667</v>
      </c>
      <c r="O4" s="9">
        <v>5.7859362281440466E-2</v>
      </c>
      <c r="P4" s="9">
        <v>0.18823333333333334</v>
      </c>
      <c r="Q4" s="9">
        <v>7.9750000000000005</v>
      </c>
      <c r="R4" s="9">
        <v>1.3350000000000001E-2</v>
      </c>
      <c r="S4" s="9">
        <v>13.118333333333334</v>
      </c>
      <c r="T4" s="9">
        <v>2.0916666666666668</v>
      </c>
      <c r="U4" s="9">
        <v>0.15245</v>
      </c>
      <c r="V4" s="9">
        <v>0.1318</v>
      </c>
      <c r="W4" s="9">
        <f>SUM(J4:V4)</f>
        <v>99.059842695614776</v>
      </c>
      <c r="X4" s="18">
        <v>0.66351439898970099</v>
      </c>
      <c r="Y4" s="9">
        <v>4.5898438608155984E-2</v>
      </c>
      <c r="Z4" s="9">
        <v>0.29344505448209557</v>
      </c>
      <c r="AA4" s="9">
        <v>8.5799766899450243E-3</v>
      </c>
      <c r="AB4" s="9">
        <v>0.14246637030073675</v>
      </c>
      <c r="AC4" s="9">
        <v>1.3063332908054771E-2</v>
      </c>
      <c r="AD4" s="9">
        <v>3.619392214170758E-2</v>
      </c>
      <c r="AE4" s="9">
        <v>1.3858390959992431E-2</v>
      </c>
      <c r="AF4" s="9">
        <v>0.10147249216741776</v>
      </c>
      <c r="AG4" s="9">
        <v>3.5449494589721076E-2</v>
      </c>
      <c r="AH4" s="9">
        <v>1.3714627227890658E-2</v>
      </c>
      <c r="AI4" s="9">
        <v>1.5570099550099314E-2</v>
      </c>
      <c r="AJ4" s="16">
        <v>7</v>
      </c>
      <c r="AK4" s="9">
        <v>1.7505842857142859</v>
      </c>
      <c r="AL4" s="9">
        <v>15.912485714285712</v>
      </c>
      <c r="AM4" s="9">
        <v>12.083742857142857</v>
      </c>
      <c r="AN4" s="9">
        <v>0.19338742857142854</v>
      </c>
      <c r="AO4" s="9">
        <v>7.2019828571428581</v>
      </c>
      <c r="AP4" s="9">
        <v>13.120000000000001</v>
      </c>
      <c r="AQ4" s="9">
        <v>0.167661</v>
      </c>
      <c r="AR4" s="11"/>
      <c r="AS4" s="9">
        <v>38.715685714285712</v>
      </c>
      <c r="AT4" s="9">
        <v>393.30385714285711</v>
      </c>
      <c r="AU4" s="9">
        <v>719.92600000000004</v>
      </c>
      <c r="AV4" s="9">
        <v>60.774457142857145</v>
      </c>
      <c r="AW4" s="9">
        <v>108.01202857142859</v>
      </c>
      <c r="AX4" s="11" t="s">
        <v>55</v>
      </c>
      <c r="AY4" s="9">
        <v>1.4771400000000001</v>
      </c>
      <c r="AZ4" s="9">
        <v>277.64800000000002</v>
      </c>
      <c r="BA4" s="9">
        <v>19.631657142857144</v>
      </c>
      <c r="BB4" s="9">
        <v>104.74342857142858</v>
      </c>
      <c r="BC4" s="9">
        <v>3.2007100000000004</v>
      </c>
      <c r="BD4" s="9">
        <v>4.97072E-2</v>
      </c>
      <c r="BE4" s="9">
        <v>14.734571428571428</v>
      </c>
      <c r="BF4" s="9">
        <v>6.1951200000000002</v>
      </c>
      <c r="BG4" s="9">
        <v>18.753242857142858</v>
      </c>
      <c r="BH4" s="9">
        <v>2.8585371428571436</v>
      </c>
      <c r="BI4" s="9">
        <v>13.898399999999999</v>
      </c>
      <c r="BJ4" s="9">
        <v>3.844432857142857</v>
      </c>
      <c r="BK4" s="9">
        <v>1.3860542857142857</v>
      </c>
      <c r="BL4" s="9">
        <v>4.3703842857142856</v>
      </c>
      <c r="BM4" s="9">
        <v>0.63959600000000005</v>
      </c>
      <c r="BN4" s="9">
        <v>3.7868528571428572</v>
      </c>
      <c r="BO4" s="9">
        <v>0.73506785714285716</v>
      </c>
      <c r="BP4" s="9">
        <v>2.0555528571428572</v>
      </c>
      <c r="BQ4" s="9">
        <v>0.27180500000000002</v>
      </c>
      <c r="BR4" s="9">
        <v>1.8117014285714286</v>
      </c>
      <c r="BS4" s="9">
        <v>0.24805342857142859</v>
      </c>
      <c r="BT4" s="9">
        <v>2.8182642857142861</v>
      </c>
      <c r="BU4" s="9">
        <v>0.35822457142857145</v>
      </c>
      <c r="BV4" s="9">
        <v>0.29555799999999999</v>
      </c>
      <c r="BW4" s="9">
        <v>0.19944100000000001</v>
      </c>
      <c r="BX4" s="9">
        <v>0.14355316666666668</v>
      </c>
      <c r="BY4" s="18">
        <v>2.0451215957562461</v>
      </c>
      <c r="BZ4" s="9">
        <v>18.683267937101473</v>
      </c>
      <c r="CA4" s="9">
        <v>48.234367636917682</v>
      </c>
      <c r="CB4" s="9">
        <v>8.6066584419384569</v>
      </c>
      <c r="CC4" s="9">
        <v>28.851533164617784</v>
      </c>
      <c r="CD4" s="9" t="s">
        <v>55</v>
      </c>
      <c r="CE4" s="9">
        <v>0.26056953640055391</v>
      </c>
      <c r="CF4" s="9">
        <v>7.6574870986941006</v>
      </c>
      <c r="CG4" s="9">
        <v>0.52258277129766073</v>
      </c>
      <c r="CH4" s="9">
        <v>2.4632774141471794</v>
      </c>
      <c r="CI4" s="9">
        <v>0.24795316741944101</v>
      </c>
      <c r="CJ4" s="9" t="s">
        <v>55</v>
      </c>
      <c r="CK4" s="9">
        <v>1.5038902206325724</v>
      </c>
      <c r="CL4" s="9">
        <v>0.10189992132806898</v>
      </c>
      <c r="CM4" s="9">
        <v>0.87145368753813213</v>
      </c>
      <c r="CN4" s="9">
        <v>4.7179923595489073E-2</v>
      </c>
      <c r="CO4" s="9">
        <v>0.90705115070761022</v>
      </c>
      <c r="CP4" s="9">
        <v>0.11789397775321776</v>
      </c>
      <c r="CQ4" s="9">
        <v>0.12742073154934966</v>
      </c>
      <c r="CR4" s="9">
        <v>0.22713322535882938</v>
      </c>
      <c r="CS4" s="9">
        <v>2.659965450903452E-2</v>
      </c>
      <c r="CT4" s="9">
        <v>0.26821301694202476</v>
      </c>
      <c r="CU4" s="9">
        <v>0.11251008177407684</v>
      </c>
      <c r="CV4" s="9">
        <v>0.1615220797821241</v>
      </c>
      <c r="CW4" s="9">
        <v>1.5179947079398305E-2</v>
      </c>
      <c r="CX4" s="9">
        <v>0.18027663773846497</v>
      </c>
      <c r="CY4" s="9">
        <v>1.5133384396284724E-2</v>
      </c>
      <c r="CZ4" s="9">
        <v>0.19895015505205851</v>
      </c>
      <c r="DA4" s="9">
        <v>3.168403730512228E-2</v>
      </c>
      <c r="DB4" s="9">
        <v>7.5278274189835293E-2</v>
      </c>
      <c r="DC4" s="9">
        <v>1.3314452748798956E-2</v>
      </c>
      <c r="DD4" s="9">
        <v>2.8759805482072822E-2</v>
      </c>
    </row>
    <row r="5" spans="1:110" ht="12" customHeight="1" x14ac:dyDescent="0.15">
      <c r="A5" s="8" t="s">
        <v>52</v>
      </c>
      <c r="B5" s="8" t="s">
        <v>56</v>
      </c>
      <c r="C5" s="8" t="s">
        <v>54</v>
      </c>
      <c r="D5" s="10">
        <v>1170</v>
      </c>
      <c r="F5" s="8">
        <v>-4</v>
      </c>
      <c r="G5" s="12">
        <v>-12.078050867341522</v>
      </c>
      <c r="H5" s="8">
        <v>69</v>
      </c>
      <c r="I5" s="23">
        <v>6</v>
      </c>
      <c r="J5" s="9">
        <v>47.573333333333323</v>
      </c>
      <c r="K5" s="9">
        <v>2.4683333333333337</v>
      </c>
      <c r="L5" s="9">
        <v>13.693333333333333</v>
      </c>
      <c r="M5" s="9">
        <v>8.1500000000000003E-2</v>
      </c>
      <c r="N5" s="9">
        <v>11.136666666666668</v>
      </c>
      <c r="O5" s="9"/>
      <c r="P5" s="9">
        <v>0.21101666666666666</v>
      </c>
      <c r="Q5" s="9">
        <v>7.1966666666666663</v>
      </c>
      <c r="R5" s="9">
        <v>1.0750000000000001E-2</v>
      </c>
      <c r="S5" s="9">
        <v>13.201666666666668</v>
      </c>
      <c r="T5" s="9">
        <v>2.1933333333333329</v>
      </c>
      <c r="U5" s="9">
        <v>0.21063333333333334</v>
      </c>
      <c r="V5" s="9">
        <v>0.17755000000000001</v>
      </c>
      <c r="W5" s="9">
        <v>98.154783333333327</v>
      </c>
      <c r="X5" s="18">
        <v>0.36811230170515452</v>
      </c>
      <c r="Y5" s="9">
        <v>6.2742861479746628E-2</v>
      </c>
      <c r="Z5" s="9">
        <v>0.11290113669342131</v>
      </c>
      <c r="AA5" s="9">
        <v>2.4350770008359092E-2</v>
      </c>
      <c r="AB5" s="9">
        <v>0.10538817137927151</v>
      </c>
      <c r="AC5" s="9">
        <v>3.0430604112745861E-2</v>
      </c>
      <c r="AD5" s="9">
        <v>7.6070143069844887E-2</v>
      </c>
      <c r="AE5" s="9">
        <v>8.9723464043693722E-3</v>
      </c>
      <c r="AF5" s="9">
        <v>0.10361788777362038</v>
      </c>
      <c r="AG5" s="9">
        <v>4.4121045620731554E-2</v>
      </c>
      <c r="AH5" s="9">
        <v>1.0238880147099422E-2</v>
      </c>
      <c r="AI5" s="9">
        <v>3.5987483935390564E-2</v>
      </c>
      <c r="AJ5" s="16">
        <v>7</v>
      </c>
      <c r="AK5" s="9">
        <v>2.3649414285714285</v>
      </c>
      <c r="AL5" s="9">
        <v>14.315942857142858</v>
      </c>
      <c r="AM5" s="9">
        <v>11.836571428571428</v>
      </c>
      <c r="AN5" s="9">
        <v>0.21627142857142861</v>
      </c>
      <c r="AO5" s="9">
        <v>6.6062485714285719</v>
      </c>
      <c r="AP5" s="9">
        <v>13.200000000000001</v>
      </c>
      <c r="AR5" s="11"/>
      <c r="AS5" s="9">
        <v>45.97918571428572</v>
      </c>
      <c r="AT5" s="9">
        <v>427.17328571428567</v>
      </c>
      <c r="AU5" s="9">
        <v>553.75271428571432</v>
      </c>
      <c r="AV5" s="9">
        <v>59.869114285714282</v>
      </c>
      <c r="AW5" s="9">
        <v>91.132799999999989</v>
      </c>
      <c r="AX5" s="9">
        <v>12.511391428571429</v>
      </c>
      <c r="AY5" s="9">
        <v>2.328715714285714</v>
      </c>
      <c r="AZ5" s="9">
        <v>265.5947142857143</v>
      </c>
      <c r="BA5" s="9">
        <v>24.893885714285716</v>
      </c>
      <c r="BB5" s="9">
        <v>134.50785714285715</v>
      </c>
      <c r="BC5" s="9">
        <v>4.3651842857142862</v>
      </c>
      <c r="BD5" s="11" t="s">
        <v>55</v>
      </c>
      <c r="BE5" s="9">
        <v>21.544185714285721</v>
      </c>
      <c r="BF5" s="9">
        <v>8.1132128571428588</v>
      </c>
      <c r="BG5" s="9">
        <v>24.857785714285718</v>
      </c>
      <c r="BH5" s="9">
        <v>3.8011842857142857</v>
      </c>
      <c r="BI5" s="9">
        <v>18.187742857142858</v>
      </c>
      <c r="BJ5" s="9">
        <v>4.6702214285714279</v>
      </c>
      <c r="BK5" s="9">
        <v>1.7631857142857139</v>
      </c>
      <c r="BL5" s="9">
        <v>5.3862114285714293</v>
      </c>
      <c r="BM5" s="9">
        <v>0.76597657142857134</v>
      </c>
      <c r="BN5" s="9">
        <v>5.0202942857142849</v>
      </c>
      <c r="BO5" s="9">
        <v>0.94029928571428567</v>
      </c>
      <c r="BP5" s="9">
        <v>2.629342857142857</v>
      </c>
      <c r="BQ5" s="9">
        <v>0.33012585714285719</v>
      </c>
      <c r="BR5" s="9">
        <v>2.0868614285714289</v>
      </c>
      <c r="BS5" s="9">
        <v>0.34183316666666669</v>
      </c>
      <c r="BT5" s="9">
        <v>3.8331000000000004</v>
      </c>
      <c r="BU5" s="9">
        <v>0.50923857142857143</v>
      </c>
      <c r="BV5" s="9">
        <v>0.76814257142857134</v>
      </c>
      <c r="BW5" s="9">
        <v>0.22579033333333332</v>
      </c>
      <c r="BX5" s="9">
        <v>0.13275978333333335</v>
      </c>
      <c r="BY5" s="18">
        <v>2.8239933388900256</v>
      </c>
      <c r="BZ5" s="9">
        <v>31.537558189743049</v>
      </c>
      <c r="CA5" s="9">
        <v>68.766947057226147</v>
      </c>
      <c r="CB5" s="9">
        <v>6.3359033353391618</v>
      </c>
      <c r="CC5" s="9">
        <v>7.4207028353114897</v>
      </c>
      <c r="CD5" s="9">
        <v>4.2528712637872816</v>
      </c>
      <c r="CE5" s="9">
        <v>0.60604825649055327</v>
      </c>
      <c r="CF5" s="9">
        <v>11.405770333684702</v>
      </c>
      <c r="CG5" s="9">
        <v>1.2025598244696893</v>
      </c>
      <c r="CH5" s="9">
        <v>3.4770562946536336</v>
      </c>
      <c r="CI5" s="9">
        <v>0.33543856600263605</v>
      </c>
      <c r="CJ5" s="11" t="s">
        <v>55</v>
      </c>
      <c r="CK5" s="9">
        <v>2.4852933552054415</v>
      </c>
      <c r="CL5" s="9">
        <v>0.47468971942081228</v>
      </c>
      <c r="CM5" s="9">
        <v>0.72249792716789496</v>
      </c>
      <c r="CN5" s="9">
        <v>0.13072923351430663</v>
      </c>
      <c r="CO5" s="9">
        <v>0.81128824071584449</v>
      </c>
      <c r="CP5" s="9">
        <v>0.59071530532704708</v>
      </c>
      <c r="CQ5" s="9">
        <v>0.12082524058285493</v>
      </c>
      <c r="CR5" s="9">
        <v>0.28373223617985172</v>
      </c>
      <c r="CS5" s="9">
        <v>8.2807898189840856E-2</v>
      </c>
      <c r="CT5" s="9">
        <v>0.43784840800811181</v>
      </c>
      <c r="CU5" s="9">
        <v>0.17282474449251944</v>
      </c>
      <c r="CV5" s="9">
        <v>0.53009681702855871</v>
      </c>
      <c r="CW5" s="9">
        <v>4.4375122840875962E-2</v>
      </c>
      <c r="CX5" s="9">
        <v>0.46506497974041411</v>
      </c>
      <c r="CY5" s="9">
        <v>4.018819870268716E-2</v>
      </c>
      <c r="CZ5" s="9">
        <v>1.104234656009913</v>
      </c>
      <c r="DA5" s="9">
        <v>0.18399826298895416</v>
      </c>
      <c r="DB5" s="9">
        <v>0.28188715980504075</v>
      </c>
      <c r="DC5" s="9">
        <v>5.8787862038576312E-2</v>
      </c>
      <c r="DD5" s="9">
        <v>3.9451532102589622E-2</v>
      </c>
    </row>
    <row r="6" spans="1:110" ht="12" customHeight="1" x14ac:dyDescent="0.15">
      <c r="A6" s="8" t="s">
        <v>52</v>
      </c>
      <c r="B6" s="8" t="s">
        <v>57</v>
      </c>
      <c r="C6" s="8" t="s">
        <v>54</v>
      </c>
      <c r="D6" s="10">
        <v>1165</v>
      </c>
      <c r="F6" s="8">
        <v>-4</v>
      </c>
      <c r="G6" s="12">
        <v>-12.136551385573679</v>
      </c>
      <c r="H6" s="8">
        <v>54</v>
      </c>
      <c r="I6" s="23">
        <v>4</v>
      </c>
      <c r="J6" s="9">
        <v>47.577500000000001</v>
      </c>
      <c r="K6" s="9">
        <v>2.9699999999999998</v>
      </c>
      <c r="L6" s="9">
        <v>13.540000000000001</v>
      </c>
      <c r="M6" s="9">
        <v>5.3774999999999996E-2</v>
      </c>
      <c r="N6" s="9">
        <v>11.602499999999999</v>
      </c>
      <c r="O6" s="9"/>
      <c r="P6" s="9">
        <v>0.23392499999999999</v>
      </c>
      <c r="Q6" s="9">
        <v>7.0399999999999991</v>
      </c>
      <c r="R6" s="9">
        <v>1.0425E-2</v>
      </c>
      <c r="S6" s="9">
        <v>13.004999999999999</v>
      </c>
      <c r="T6" s="9">
        <v>2.4050000000000002</v>
      </c>
      <c r="U6" s="9">
        <v>0.22952500000000001</v>
      </c>
      <c r="V6" s="9">
        <v>0.22484999999999999</v>
      </c>
      <c r="W6" s="9">
        <v>98.892499999999984</v>
      </c>
      <c r="X6" s="18">
        <v>0.41015241069631486</v>
      </c>
      <c r="Y6" s="9">
        <v>0.10832051206181269</v>
      </c>
      <c r="Z6" s="9">
        <v>0.13089435944047856</v>
      </c>
      <c r="AA6" s="9">
        <v>8.189169677079635E-3</v>
      </c>
      <c r="AB6" s="9">
        <v>0.3469269855939906</v>
      </c>
      <c r="AC6" s="9">
        <v>2.1896632161133821E-2</v>
      </c>
      <c r="AD6" s="9">
        <v>4.9665548085837993E-2</v>
      </c>
      <c r="AE6" s="9">
        <v>1.4254443751569777E-2</v>
      </c>
      <c r="AF6" s="9">
        <v>0.24419937209856535</v>
      </c>
      <c r="AG6" s="9">
        <v>0.13916417163432071</v>
      </c>
      <c r="AH6" s="9">
        <v>1.1408293766671093E-2</v>
      </c>
      <c r="AI6" s="9">
        <v>2.251347744500317E-2</v>
      </c>
      <c r="AJ6" s="16">
        <v>14</v>
      </c>
      <c r="AK6" s="9">
        <v>2.5499628571428574</v>
      </c>
      <c r="AL6" s="9">
        <v>13.657571428571426</v>
      </c>
      <c r="AM6" s="9">
        <v>11.4536</v>
      </c>
      <c r="AN6" s="9">
        <v>0.22595157142857142</v>
      </c>
      <c r="AO6" s="9">
        <v>6.2745935714285697</v>
      </c>
      <c r="AP6" s="9">
        <v>13.00642857142857</v>
      </c>
      <c r="AR6" s="9">
        <v>4.8773842857142853</v>
      </c>
      <c r="AS6" s="9">
        <v>45.21977857142857</v>
      </c>
      <c r="AT6" s="9">
        <v>393.94321428571436</v>
      </c>
      <c r="AU6" s="9">
        <v>413.27635714285714</v>
      </c>
      <c r="AV6" s="9">
        <v>48.456107142857142</v>
      </c>
      <c r="AW6" s="9">
        <v>37.29901538461538</v>
      </c>
      <c r="AX6" s="9">
        <v>13.910857142857141</v>
      </c>
      <c r="AY6" s="9">
        <v>2.0793678571428571</v>
      </c>
      <c r="AZ6" s="9">
        <v>270.2910714285714</v>
      </c>
      <c r="BA6" s="9">
        <v>26.820614285714289</v>
      </c>
      <c r="BB6" s="9">
        <v>147.91414285714288</v>
      </c>
      <c r="BC6" s="9">
        <v>4.8346400000000003</v>
      </c>
      <c r="BD6" s="9">
        <v>7.7916724999999992E-2</v>
      </c>
      <c r="BE6" s="9">
        <v>21.242214285714283</v>
      </c>
      <c r="BF6" s="9">
        <v>9.1123799999999999</v>
      </c>
      <c r="BG6" s="9">
        <v>27.506342857142858</v>
      </c>
      <c r="BH6" s="9">
        <v>4.2432242857142857</v>
      </c>
      <c r="BI6" s="9">
        <v>20.467092857142855</v>
      </c>
      <c r="BJ6" s="9">
        <v>5.5943299999999994</v>
      </c>
      <c r="BK6" s="9">
        <v>1.7755164285714284</v>
      </c>
      <c r="BL6" s="9">
        <v>5.8849928571428567</v>
      </c>
      <c r="BM6" s="9">
        <v>0.90030228571428583</v>
      </c>
      <c r="BN6" s="9">
        <v>5.5710857142857151</v>
      </c>
      <c r="BO6" s="9">
        <v>1.0921452142857142</v>
      </c>
      <c r="BP6" s="9">
        <v>2.8406828571428568</v>
      </c>
      <c r="BQ6" s="9">
        <v>0.39098364285714288</v>
      </c>
      <c r="BR6" s="9">
        <v>2.3832807142857146</v>
      </c>
      <c r="BS6" s="9">
        <v>0.3407127857142857</v>
      </c>
      <c r="BT6" s="9">
        <v>4.0238571428571426</v>
      </c>
      <c r="BU6" s="9">
        <v>0.5229477857142858</v>
      </c>
      <c r="BV6" s="9">
        <v>0.54204871428571422</v>
      </c>
      <c r="BW6" s="9">
        <v>0.27839928571428574</v>
      </c>
      <c r="BX6" s="9">
        <v>0.13118707692307693</v>
      </c>
      <c r="BY6" s="18">
        <v>1.9529988416943163</v>
      </c>
      <c r="BZ6" s="9">
        <v>35.509477108076524</v>
      </c>
      <c r="CA6" s="9">
        <v>62.201525531140156</v>
      </c>
      <c r="CB6" s="9">
        <v>6.3440760207958693</v>
      </c>
      <c r="CC6" s="9">
        <v>6.7946063950075075</v>
      </c>
      <c r="CD6" s="9">
        <v>5.239390848381035</v>
      </c>
      <c r="CE6" s="9">
        <v>0.28188713584801017</v>
      </c>
      <c r="CF6" s="9">
        <v>11.814394319995912</v>
      </c>
      <c r="CG6" s="9">
        <v>1.8903013353012681</v>
      </c>
      <c r="CH6" s="9">
        <v>10.408543183788558</v>
      </c>
      <c r="CI6" s="9">
        <v>0.47710050203930193</v>
      </c>
      <c r="CJ6" s="9">
        <v>2.2882456575780957E-2</v>
      </c>
      <c r="CK6" s="9">
        <v>1.2839757826958618</v>
      </c>
      <c r="CL6" s="9">
        <v>0.38192251074712091</v>
      </c>
      <c r="CM6" s="9">
        <v>1.1457998897070758</v>
      </c>
      <c r="CN6" s="9">
        <v>0.21764855060445451</v>
      </c>
      <c r="CO6" s="9">
        <v>1.0728222259100499</v>
      </c>
      <c r="CP6" s="9">
        <v>0.48863012768035807</v>
      </c>
      <c r="CQ6" s="9">
        <v>7.2999476036806954E-2</v>
      </c>
      <c r="CR6" s="9">
        <v>0.32265682916466126</v>
      </c>
      <c r="CS6" s="9">
        <v>5.1010408279440013E-2</v>
      </c>
      <c r="CT6" s="9">
        <v>0.36540151889529549</v>
      </c>
      <c r="CU6" s="9">
        <v>0.11189513909437955</v>
      </c>
      <c r="CV6" s="9">
        <v>0.24231858062122624</v>
      </c>
      <c r="CW6" s="9">
        <v>4.0854314817046392E-2</v>
      </c>
      <c r="CX6" s="9">
        <v>0.2663489401132465</v>
      </c>
      <c r="CY6" s="9">
        <v>5.2570180963061076E-2</v>
      </c>
      <c r="CZ6" s="9">
        <v>0.49271853660511333</v>
      </c>
      <c r="DA6" s="9">
        <v>8.5548781736753773E-2</v>
      </c>
      <c r="DB6" s="9">
        <v>0.30481391503958316</v>
      </c>
      <c r="DC6" s="9">
        <v>8.2057360813057784E-2</v>
      </c>
      <c r="DD6" s="9">
        <v>3.00694935176875E-2</v>
      </c>
    </row>
    <row r="7" spans="1:110" s="29" customFormat="1" ht="12" customHeight="1" x14ac:dyDescent="0.15">
      <c r="A7" s="29" t="s">
        <v>52</v>
      </c>
      <c r="B7" s="29" t="s">
        <v>58</v>
      </c>
      <c r="C7" s="29" t="s">
        <v>54</v>
      </c>
      <c r="D7" s="30">
        <v>1140</v>
      </c>
      <c r="F7" s="29">
        <v>-4</v>
      </c>
      <c r="G7" s="36">
        <v>-12.435359087606606</v>
      </c>
      <c r="H7" s="29">
        <v>33</v>
      </c>
      <c r="I7" s="32">
        <v>4</v>
      </c>
      <c r="J7" s="31">
        <v>47.186666666666667</v>
      </c>
      <c r="K7" s="31">
        <v>3.8566666666666669</v>
      </c>
      <c r="L7" s="31">
        <v>12.506666666666668</v>
      </c>
      <c r="M7" s="31">
        <v>3.846666666666667E-2</v>
      </c>
      <c r="N7" s="31">
        <v>13.876666666666667</v>
      </c>
      <c r="O7" s="31"/>
      <c r="P7" s="31">
        <v>0.26913333333333339</v>
      </c>
      <c r="Q7" s="31">
        <v>5.8133333333333326</v>
      </c>
      <c r="R7" s="31">
        <v>2.5099999999999997E-2</v>
      </c>
      <c r="S7" s="31">
        <v>11.726666666666667</v>
      </c>
      <c r="T7" s="31">
        <v>2.6733333333333333</v>
      </c>
      <c r="U7" s="31">
        <v>0.33289999999999997</v>
      </c>
      <c r="V7" s="31">
        <v>0.29339999999999999</v>
      </c>
      <c r="W7" s="31">
        <v>98.59899999999999</v>
      </c>
      <c r="X7" s="34">
        <v>0.58286647985051954</v>
      </c>
      <c r="Y7" s="31">
        <v>0.49802945026708567</v>
      </c>
      <c r="Z7" s="31">
        <v>8.1445278152470671E-2</v>
      </c>
      <c r="AA7" s="31">
        <v>9.2576094826544442E-3</v>
      </c>
      <c r="AB7" s="31">
        <v>0.42027768598074927</v>
      </c>
      <c r="AC7" s="31">
        <v>1.9766216970713762E-2</v>
      </c>
      <c r="AD7" s="31">
        <v>6.8068592855540358E-2</v>
      </c>
      <c r="AE7" s="31">
        <v>1.3425721582097551E-2</v>
      </c>
      <c r="AF7" s="31">
        <v>0.26652079343520896</v>
      </c>
      <c r="AG7" s="31">
        <v>9.2915732431775644E-2</v>
      </c>
      <c r="AH7" s="31">
        <v>2.7874719729532793E-3</v>
      </c>
      <c r="AI7" s="31">
        <v>0.11553479995222213</v>
      </c>
      <c r="AJ7" s="35">
        <v>13</v>
      </c>
      <c r="AK7" s="31">
        <v>3.6606592307692316</v>
      </c>
      <c r="AL7" s="31">
        <v>13.03016923076923</v>
      </c>
      <c r="AM7" s="31">
        <v>13.499561538461538</v>
      </c>
      <c r="AN7" s="31">
        <v>0.25856699999999999</v>
      </c>
      <c r="AO7" s="31">
        <v>5.1647992307692316</v>
      </c>
      <c r="AP7" s="31">
        <v>11.590000000000002</v>
      </c>
      <c r="AQ7" s="31"/>
      <c r="AR7" s="31">
        <v>9.8783945454545456</v>
      </c>
      <c r="AS7" s="31">
        <v>32.933823076923076</v>
      </c>
      <c r="AT7" s="31">
        <v>166.30438461538463</v>
      </c>
      <c r="AU7" s="31">
        <v>130.77499999999998</v>
      </c>
      <c r="AV7" s="31">
        <v>51.255461538461539</v>
      </c>
      <c r="AW7" s="31">
        <v>42.616053846153847</v>
      </c>
      <c r="AX7" s="31">
        <v>11.664497692307693</v>
      </c>
      <c r="AY7" s="31">
        <v>3.6866869230769241</v>
      </c>
      <c r="AZ7" s="31">
        <v>302.78007692307688</v>
      </c>
      <c r="BA7" s="31">
        <v>41.292892307692306</v>
      </c>
      <c r="BB7" s="31">
        <v>232.24315384615389</v>
      </c>
      <c r="BC7" s="31">
        <v>8.4061130769230772</v>
      </c>
      <c r="BD7" s="33" t="s">
        <v>55</v>
      </c>
      <c r="BE7" s="31">
        <v>33.782930769230774</v>
      </c>
      <c r="BF7" s="31">
        <v>15.633892307692305</v>
      </c>
      <c r="BG7" s="31">
        <v>46.046392307692308</v>
      </c>
      <c r="BH7" s="31">
        <v>6.940665384615385</v>
      </c>
      <c r="BI7" s="31">
        <v>33.014300000000006</v>
      </c>
      <c r="BJ7" s="31">
        <v>9.0218507692307686</v>
      </c>
      <c r="BK7" s="31">
        <v>2.5272623076923071</v>
      </c>
      <c r="BL7" s="31">
        <v>8.9959853846153841</v>
      </c>
      <c r="BM7" s="31">
        <v>1.3356846153846154</v>
      </c>
      <c r="BN7" s="31">
        <v>8.3227492307692312</v>
      </c>
      <c r="BO7" s="31">
        <v>1.6083338461538461</v>
      </c>
      <c r="BP7" s="31">
        <v>4.3878792307692311</v>
      </c>
      <c r="BQ7" s="31">
        <v>0.56528530769230767</v>
      </c>
      <c r="BR7" s="31">
        <v>3.7052361538461538</v>
      </c>
      <c r="BS7" s="31">
        <v>0.52411561538461549</v>
      </c>
      <c r="BT7" s="31">
        <v>5.703549230769231</v>
      </c>
      <c r="BU7" s="31">
        <v>0.87632069230769238</v>
      </c>
      <c r="BV7" s="31">
        <v>0.70976833333333333</v>
      </c>
      <c r="BW7" s="31">
        <v>0.50791800000000009</v>
      </c>
      <c r="BX7" s="31">
        <v>0.24213553846153849</v>
      </c>
      <c r="BY7" s="34">
        <v>4.1478063869459927</v>
      </c>
      <c r="BZ7" s="31">
        <v>33.44009974700635</v>
      </c>
      <c r="CA7" s="31">
        <v>23.236052404256107</v>
      </c>
      <c r="CB7" s="31">
        <v>4.458296940824388</v>
      </c>
      <c r="CC7" s="31">
        <v>10.427852481105234</v>
      </c>
      <c r="CD7" s="31">
        <v>6.1478580325049696</v>
      </c>
      <c r="CE7" s="31">
        <v>0.5642254860482685</v>
      </c>
      <c r="CF7" s="31">
        <v>12.732498900199829</v>
      </c>
      <c r="CG7" s="31">
        <v>4.276783458484803</v>
      </c>
      <c r="CH7" s="31">
        <v>30.109806129249655</v>
      </c>
      <c r="CI7" s="31">
        <v>0.77963077493328659</v>
      </c>
      <c r="CJ7" s="33" t="s">
        <v>55</v>
      </c>
      <c r="CK7" s="31">
        <v>2.4123876904374968</v>
      </c>
      <c r="CL7" s="31">
        <v>1.3492636754056755</v>
      </c>
      <c r="CM7" s="31">
        <v>3.6127398099091734</v>
      </c>
      <c r="CN7" s="31">
        <v>0.52635583206001413</v>
      </c>
      <c r="CO7" s="31">
        <v>2.7406800506443649</v>
      </c>
      <c r="CP7" s="31">
        <v>0.81890149786631372</v>
      </c>
      <c r="CQ7" s="31">
        <v>0.21672648600458938</v>
      </c>
      <c r="CR7" s="31">
        <v>1.0221960039021822</v>
      </c>
      <c r="CS7" s="31">
        <v>0.12731683108263053</v>
      </c>
      <c r="CT7" s="31">
        <v>0.84112970044717761</v>
      </c>
      <c r="CU7" s="31">
        <v>0.22093836265417469</v>
      </c>
      <c r="CV7" s="31">
        <v>0.47892408400603642</v>
      </c>
      <c r="CW7" s="31">
        <v>6.6233901101053913E-2</v>
      </c>
      <c r="CX7" s="31">
        <v>0.50882309911432666</v>
      </c>
      <c r="CY7" s="31">
        <v>5.8529281877447312E-2</v>
      </c>
      <c r="CZ7" s="31">
        <v>1.0259658814621269</v>
      </c>
      <c r="DA7" s="31">
        <v>0.17805693030806369</v>
      </c>
      <c r="DB7" s="31">
        <v>0.90809763760985862</v>
      </c>
      <c r="DC7" s="31">
        <v>7.6806015494663968E-2</v>
      </c>
      <c r="DD7" s="31">
        <v>3.4907329451504661E-2</v>
      </c>
    </row>
    <row r="8" spans="1:110" s="29" customFormat="1" ht="12" customHeight="1" x14ac:dyDescent="0.15">
      <c r="A8" s="29" t="s">
        <v>52</v>
      </c>
      <c r="B8" s="29" t="s">
        <v>59</v>
      </c>
      <c r="C8" s="29" t="s">
        <v>54</v>
      </c>
      <c r="D8" s="30">
        <v>1125</v>
      </c>
      <c r="F8" s="29">
        <v>-4</v>
      </c>
      <c r="G8" s="36">
        <v>-12.619850974261169</v>
      </c>
      <c r="H8" s="29">
        <v>25</v>
      </c>
      <c r="I8" s="32">
        <v>3</v>
      </c>
      <c r="J8" s="31">
        <v>46.923333333333339</v>
      </c>
      <c r="K8" s="31">
        <v>6.3033333333333337</v>
      </c>
      <c r="L8" s="31">
        <v>12.103333333333333</v>
      </c>
      <c r="M8" s="31">
        <v>4.1966666666666673E-2</v>
      </c>
      <c r="N8" s="31">
        <v>13.713333333333333</v>
      </c>
      <c r="O8" s="31"/>
      <c r="P8" s="31">
        <v>0.2699333333333333</v>
      </c>
      <c r="Q8" s="31">
        <v>5.66</v>
      </c>
      <c r="R8" s="31">
        <v>1.3900000000000001E-2</v>
      </c>
      <c r="S8" s="31">
        <v>10.67</v>
      </c>
      <c r="T8" s="31">
        <v>2.4166666666666665</v>
      </c>
      <c r="U8" s="31">
        <v>0.42876666666666668</v>
      </c>
      <c r="V8" s="31">
        <v>0.50836666666666674</v>
      </c>
      <c r="W8" s="31">
        <v>99.052933333333343</v>
      </c>
      <c r="X8" s="34">
        <v>0.36087855759706033</v>
      </c>
      <c r="Y8" s="31">
        <v>9.0737717258774955E-2</v>
      </c>
      <c r="Z8" s="31">
        <v>0.54418134232380067</v>
      </c>
      <c r="AA8" s="31">
        <v>3.4017691475662082E-2</v>
      </c>
      <c r="AB8" s="31">
        <v>0.58106224566162679</v>
      </c>
      <c r="AC8" s="31">
        <v>2.8502865353036595E-2</v>
      </c>
      <c r="AD8" s="31">
        <v>0.11789826122551578</v>
      </c>
      <c r="AE8" s="31">
        <v>1.6139082997494003E-2</v>
      </c>
      <c r="AF8" s="31">
        <v>5.2915026221292363E-2</v>
      </c>
      <c r="AG8" s="31">
        <v>6.8068592855540608E-2</v>
      </c>
      <c r="AH8" s="31">
        <v>3.729240315846289E-2</v>
      </c>
      <c r="AI8" s="31">
        <v>3.3432668654077465E-2</v>
      </c>
      <c r="AJ8" s="35">
        <v>4</v>
      </c>
      <c r="AK8" s="31">
        <v>5.2568599999999996</v>
      </c>
      <c r="AL8" s="31">
        <v>13.485425000000001</v>
      </c>
      <c r="AM8" s="31">
        <v>13.704825</v>
      </c>
      <c r="AN8" s="31">
        <v>0.25730700000000001</v>
      </c>
      <c r="AO8" s="31">
        <v>5.3620725</v>
      </c>
      <c r="AP8" s="31">
        <v>10.767500000000002</v>
      </c>
      <c r="AQ8" s="31"/>
      <c r="AR8" s="33"/>
      <c r="AS8" s="31">
        <v>34.3857</v>
      </c>
      <c r="AT8" s="31">
        <v>180.26274999999998</v>
      </c>
      <c r="AU8" s="31">
        <v>204.44399999999999</v>
      </c>
      <c r="AV8" s="31">
        <v>54.965899999999998</v>
      </c>
      <c r="AW8" s="31">
        <v>82.657799999999995</v>
      </c>
      <c r="AX8" s="31">
        <v>14.210227499999998</v>
      </c>
      <c r="AY8" s="31">
        <v>4.3200149999999997</v>
      </c>
      <c r="AZ8" s="31">
        <v>309.27100000000002</v>
      </c>
      <c r="BA8" s="31">
        <v>58.085474999999995</v>
      </c>
      <c r="BB8" s="31">
        <v>377.7115</v>
      </c>
      <c r="BC8" s="31">
        <v>14.748625000000001</v>
      </c>
      <c r="BD8" s="33" t="s">
        <v>55</v>
      </c>
      <c r="BE8" s="31">
        <v>47.51905</v>
      </c>
      <c r="BF8" s="31">
        <v>22.744375000000002</v>
      </c>
      <c r="BG8" s="31">
        <v>70.432199999999995</v>
      </c>
      <c r="BH8" s="31">
        <v>10.583897499999999</v>
      </c>
      <c r="BI8" s="31">
        <v>49.280650000000001</v>
      </c>
      <c r="BJ8" s="31">
        <v>12.558417500000001</v>
      </c>
      <c r="BK8" s="31">
        <v>2.4032825</v>
      </c>
      <c r="BL8" s="31">
        <v>12.435799999999999</v>
      </c>
      <c r="BM8" s="31">
        <v>1.8849825</v>
      </c>
      <c r="BN8" s="31">
        <v>11.089357499999998</v>
      </c>
      <c r="BO8" s="31">
        <v>2.2929474999999999</v>
      </c>
      <c r="BP8" s="31">
        <v>6.05016</v>
      </c>
      <c r="BQ8" s="31">
        <v>0.81466150000000004</v>
      </c>
      <c r="BR8" s="31">
        <v>5.2977775000000005</v>
      </c>
      <c r="BS8" s="31">
        <v>0.69414875000000009</v>
      </c>
      <c r="BT8" s="31">
        <v>9.178469999999999</v>
      </c>
      <c r="BU8" s="31">
        <v>1.5310345000000001</v>
      </c>
      <c r="BV8" s="31"/>
      <c r="BW8" s="31">
        <v>0.83711199999999997</v>
      </c>
      <c r="BX8" s="31">
        <v>0.380079</v>
      </c>
      <c r="BY8" s="34">
        <v>7.7350936589890784</v>
      </c>
      <c r="BZ8" s="31">
        <v>23.478165393616489</v>
      </c>
      <c r="CA8" s="31">
        <v>23.314658722214517</v>
      </c>
      <c r="CB8" s="31">
        <v>12.206561693067634</v>
      </c>
      <c r="CC8" s="31">
        <v>52.215317151866486</v>
      </c>
      <c r="CD8" s="31">
        <v>4.165276372386157</v>
      </c>
      <c r="CE8" s="31">
        <v>1.7128671127576325</v>
      </c>
      <c r="CF8" s="31">
        <v>23.776025922484756</v>
      </c>
      <c r="CG8" s="31">
        <v>11.186766826143327</v>
      </c>
      <c r="CH8" s="31">
        <v>98.437621475057384</v>
      </c>
      <c r="CI8" s="31">
        <v>4.064620424570208</v>
      </c>
      <c r="CJ8" s="33" t="s">
        <v>55</v>
      </c>
      <c r="CK8" s="31">
        <v>10.32062505778277</v>
      </c>
      <c r="CL8" s="31">
        <v>5.5042449426934628</v>
      </c>
      <c r="CM8" s="31">
        <v>17.135592139365006</v>
      </c>
      <c r="CN8" s="31">
        <v>2.5687800888148629</v>
      </c>
      <c r="CO8" s="31">
        <v>11.200417779559228</v>
      </c>
      <c r="CP8" s="31">
        <v>2.8105111914427572</v>
      </c>
      <c r="CQ8" s="31">
        <v>0.40958357196669853</v>
      </c>
      <c r="CR8" s="31">
        <v>2.2743545765777182</v>
      </c>
      <c r="CS8" s="31">
        <v>0.40237712197845726</v>
      </c>
      <c r="CT8" s="31">
        <v>2.1684766302387803</v>
      </c>
      <c r="CU8" s="31">
        <v>0.44152479246168413</v>
      </c>
      <c r="CV8" s="31">
        <v>1.6698355242358425</v>
      </c>
      <c r="CW8" s="31">
        <v>0.26457836392456563</v>
      </c>
      <c r="CX8" s="31">
        <v>1.1544771170931283</v>
      </c>
      <c r="CY8" s="31">
        <v>0.22350336998410072</v>
      </c>
      <c r="CZ8" s="31">
        <v>2.9317577952939229</v>
      </c>
      <c r="DA8" s="31">
        <v>0.61159774174506731</v>
      </c>
      <c r="DB8" s="31"/>
      <c r="DC8" s="31">
        <v>0.22391604970315696</v>
      </c>
      <c r="DD8" s="31">
        <v>0.14343313058239604</v>
      </c>
    </row>
    <row r="9" spans="1:110" ht="12" customHeight="1" x14ac:dyDescent="0.15">
      <c r="A9" s="8" t="s">
        <v>52</v>
      </c>
      <c r="B9" s="8" t="s">
        <v>60</v>
      </c>
      <c r="C9" s="8" t="s">
        <v>54</v>
      </c>
      <c r="D9" s="10">
        <v>1125</v>
      </c>
      <c r="F9" s="8">
        <v>-4</v>
      </c>
      <c r="G9" s="12">
        <v>-12.619850974261169</v>
      </c>
      <c r="H9" s="8">
        <v>21</v>
      </c>
      <c r="I9" s="23">
        <v>7</v>
      </c>
      <c r="J9" s="9">
        <v>47.828571428571429</v>
      </c>
      <c r="K9" s="9">
        <v>5.2857142857142856</v>
      </c>
      <c r="L9" s="9">
        <v>11.852857142857145</v>
      </c>
      <c r="M9" s="9">
        <v>2.8314285714285712E-2</v>
      </c>
      <c r="N9" s="9">
        <v>13.679999999999998</v>
      </c>
      <c r="O9" s="9"/>
      <c r="P9" s="9">
        <v>0.26214285714285712</v>
      </c>
      <c r="Q9" s="9">
        <v>5.5757142857142856</v>
      </c>
      <c r="R9" s="9">
        <v>1.9400000000000001E-2</v>
      </c>
      <c r="S9" s="9">
        <v>10.579999999999998</v>
      </c>
      <c r="T9" s="9">
        <v>2.2342857142857144</v>
      </c>
      <c r="U9" s="9">
        <v>0.4498428571428571</v>
      </c>
      <c r="V9" s="9">
        <v>0.46907142857142864</v>
      </c>
      <c r="W9" s="9">
        <v>98.265914285714288</v>
      </c>
      <c r="X9" s="18">
        <v>0.39675469211376063</v>
      </c>
      <c r="Y9" s="9">
        <v>0.13950593092017538</v>
      </c>
      <c r="Z9" s="9">
        <v>8.7123338953900301E-2</v>
      </c>
      <c r="AA9" s="9">
        <v>9.3483382786155381E-3</v>
      </c>
      <c r="AB9" s="9">
        <v>0.27446918466985171</v>
      </c>
      <c r="AC9" s="9">
        <v>2.3403265950350964E-2</v>
      </c>
      <c r="AD9" s="9">
        <v>5.1269595556932321E-2</v>
      </c>
      <c r="AE9" s="9">
        <v>1.7329069988509669E-2</v>
      </c>
      <c r="AF9" s="9">
        <v>0.10862780491200218</v>
      </c>
      <c r="AG9" s="9">
        <v>8.3438029470408542E-2</v>
      </c>
      <c r="AH9" s="9">
        <v>1.3894826032598978E-2</v>
      </c>
      <c r="AI9" s="9">
        <v>4.482237961426986E-2</v>
      </c>
      <c r="AJ9" s="16">
        <v>3</v>
      </c>
      <c r="AK9" s="9">
        <v>4.8725766666666663</v>
      </c>
      <c r="AL9" s="9">
        <v>13.942299999999998</v>
      </c>
      <c r="AM9" s="9">
        <v>14.162466666666667</v>
      </c>
      <c r="AN9" s="9">
        <v>0.26209533333333335</v>
      </c>
      <c r="AO9" s="9">
        <v>5.1218566666666661</v>
      </c>
      <c r="AP9" s="9">
        <v>10.58</v>
      </c>
      <c r="AR9" s="11"/>
      <c r="AS9" s="9">
        <v>33.779733333333333</v>
      </c>
      <c r="AT9" s="9">
        <v>138.80033333333333</v>
      </c>
      <c r="AU9" s="9">
        <v>189.47833333333332</v>
      </c>
      <c r="AV9" s="9">
        <v>57.357599999999998</v>
      </c>
      <c r="AW9" s="9">
        <v>65.871799999999993</v>
      </c>
      <c r="AX9" s="9">
        <v>16.768373333333333</v>
      </c>
      <c r="AY9" s="9">
        <v>3.6933966666666667</v>
      </c>
      <c r="AZ9" s="9">
        <v>313.23499999999996</v>
      </c>
      <c r="BA9" s="9">
        <v>61.011699999999998</v>
      </c>
      <c r="BB9" s="9">
        <v>369.07366666666667</v>
      </c>
      <c r="BC9" s="9">
        <v>13.201733333333332</v>
      </c>
      <c r="BD9" s="11" t="s">
        <v>55</v>
      </c>
      <c r="BE9" s="9">
        <v>46.926099999999998</v>
      </c>
      <c r="BF9" s="9">
        <v>23.712</v>
      </c>
      <c r="BG9" s="9">
        <v>66.333333333333329</v>
      </c>
      <c r="BH9" s="9">
        <v>9.9712399999999999</v>
      </c>
      <c r="BI9" s="9">
        <v>46.219799999999999</v>
      </c>
      <c r="BJ9" s="9">
        <v>12.944699999999999</v>
      </c>
      <c r="BK9" s="9">
        <v>2.7735533333333335</v>
      </c>
      <c r="BL9" s="9">
        <v>12.816166666666668</v>
      </c>
      <c r="BM9" s="9">
        <v>1.8287766666666669</v>
      </c>
      <c r="BN9" s="9">
        <v>13.254633333333333</v>
      </c>
      <c r="BO9" s="9">
        <v>2.4094666666666669</v>
      </c>
      <c r="BP9" s="9">
        <v>6.5777700000000001</v>
      </c>
      <c r="BQ9" s="9">
        <v>0.85205533333333339</v>
      </c>
      <c r="BR9" s="9">
        <v>4.7312133333333328</v>
      </c>
      <c r="BS9" s="9">
        <v>0.71340499999999996</v>
      </c>
      <c r="BT9" s="9">
        <v>8.8900666666666677</v>
      </c>
      <c r="BU9" s="9">
        <v>1.4370099999999999</v>
      </c>
      <c r="BV9" s="9">
        <v>1.1434299999999999</v>
      </c>
      <c r="BW9" s="9">
        <v>0.69939300000000004</v>
      </c>
      <c r="BX9" s="9">
        <v>0.3811336666666667</v>
      </c>
      <c r="BY9" s="18">
        <v>3.5332276084811371</v>
      </c>
      <c r="BZ9" s="9">
        <v>12.954074314026979</v>
      </c>
      <c r="CA9" s="9">
        <v>36.359135912908251</v>
      </c>
      <c r="CB9" s="9">
        <v>10.04447660209331</v>
      </c>
      <c r="CC9" s="11" t="s">
        <v>55</v>
      </c>
      <c r="CD9" s="9">
        <v>7.3525232297581509</v>
      </c>
      <c r="CE9" s="9">
        <v>2.0824537803834526</v>
      </c>
      <c r="CF9" s="9">
        <v>18.579589634865467</v>
      </c>
      <c r="CG9" s="9">
        <v>8.1608118352281895</v>
      </c>
      <c r="CH9" s="9">
        <v>44.245521472046555</v>
      </c>
      <c r="CI9" s="9">
        <v>0.56131911007316826</v>
      </c>
      <c r="CJ9" s="11" t="s">
        <v>55</v>
      </c>
      <c r="CK9" s="9">
        <v>8.1921710107883037</v>
      </c>
      <c r="CL9" s="9">
        <v>4.1655727253284391</v>
      </c>
      <c r="CM9" s="9">
        <v>10.609243719668884</v>
      </c>
      <c r="CN9" s="9">
        <v>1.2791101855587097</v>
      </c>
      <c r="CO9" s="9">
        <v>5.579551340385712</v>
      </c>
      <c r="CP9" s="9">
        <v>2.2041009799916242</v>
      </c>
      <c r="CQ9" s="9">
        <v>0.35172694072722627</v>
      </c>
      <c r="CR9" s="9">
        <v>2.3538813082509722</v>
      </c>
      <c r="CS9" s="9">
        <v>0.29423819438225923</v>
      </c>
      <c r="CT9" s="9">
        <v>3.048741383478323</v>
      </c>
      <c r="CU9" s="9">
        <v>0.11069910132125443</v>
      </c>
      <c r="CV9" s="9">
        <v>1.2623921307977217</v>
      </c>
      <c r="CW9" s="9">
        <v>0.15398939002844741</v>
      </c>
      <c r="CX9" s="9">
        <v>1.494281658668587</v>
      </c>
      <c r="CY9" s="9">
        <v>0.14348251586517416</v>
      </c>
      <c r="CZ9" s="9">
        <v>0.60546290524963919</v>
      </c>
      <c r="DA9" s="9">
        <v>6.6551840695806469E-2</v>
      </c>
      <c r="DB9" s="11" t="s">
        <v>55</v>
      </c>
      <c r="DC9" s="9">
        <v>0.18053264338894506</v>
      </c>
      <c r="DD9" s="9">
        <v>0.11002965500415453</v>
      </c>
    </row>
    <row r="10" spans="1:110" ht="12" customHeight="1" x14ac:dyDescent="0.2">
      <c r="A10" s="8" t="s">
        <v>52</v>
      </c>
      <c r="B10" s="8" t="s">
        <v>53</v>
      </c>
      <c r="C10" s="8" t="s">
        <v>61</v>
      </c>
      <c r="D10" s="10">
        <v>1190</v>
      </c>
      <c r="F10" s="8">
        <v>-4</v>
      </c>
      <c r="G10" s="9">
        <v>-11.848107841051418</v>
      </c>
      <c r="H10" s="8">
        <v>0.1</v>
      </c>
      <c r="I10" s="23">
        <v>1</v>
      </c>
      <c r="J10" s="9">
        <v>0.18479999999999999</v>
      </c>
      <c r="K10" s="9">
        <v>1.2024999999999999</v>
      </c>
      <c r="L10" s="9">
        <v>29.71</v>
      </c>
      <c r="M10" s="9">
        <v>32.69</v>
      </c>
      <c r="N10" s="9">
        <v>20.56</v>
      </c>
      <c r="O10" s="9"/>
      <c r="P10" s="9">
        <v>0.22059999999999999</v>
      </c>
      <c r="Q10" s="9">
        <v>14.48</v>
      </c>
      <c r="R10" s="9">
        <v>0.1157</v>
      </c>
      <c r="S10" s="9">
        <v>0.2792</v>
      </c>
      <c r="T10" s="9">
        <v>5.0000000000000001E-3</v>
      </c>
      <c r="U10" s="9">
        <v>6.4999999999999997E-3</v>
      </c>
      <c r="V10" s="9">
        <v>1.21E-2</v>
      </c>
      <c r="W10" s="9">
        <f t="shared" ref="W10:W69" si="0">SUM(J10:V10)</f>
        <v>99.466400000000021</v>
      </c>
      <c r="X10" s="18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</row>
    <row r="11" spans="1:110" ht="12" customHeight="1" x14ac:dyDescent="0.2">
      <c r="A11" s="8" t="s">
        <v>52</v>
      </c>
      <c r="B11" s="8" t="s">
        <v>53</v>
      </c>
      <c r="C11" s="8" t="s">
        <v>62</v>
      </c>
      <c r="D11" s="10">
        <v>1190</v>
      </c>
      <c r="F11" s="8">
        <v>-4</v>
      </c>
      <c r="G11" s="9">
        <v>-11.848107841051418</v>
      </c>
      <c r="H11" s="8">
        <v>9</v>
      </c>
      <c r="I11" s="23">
        <v>5</v>
      </c>
      <c r="J11" s="9">
        <v>39.234459999999999</v>
      </c>
      <c r="K11" s="9">
        <v>8.6040000000000005E-2</v>
      </c>
      <c r="L11" s="9">
        <v>0.13441999999999998</v>
      </c>
      <c r="M11" s="9">
        <v>0.125</v>
      </c>
      <c r="N11" s="9">
        <v>15.307999999999998</v>
      </c>
      <c r="O11" s="9"/>
      <c r="P11" s="9">
        <v>0.23645999999999998</v>
      </c>
      <c r="Q11" s="9">
        <v>45.06</v>
      </c>
      <c r="R11" s="9">
        <v>8.6699999999999999E-2</v>
      </c>
      <c r="S11" s="9">
        <v>0.49569999999999997</v>
      </c>
      <c r="T11" s="9">
        <v>6.8599999999999998E-3</v>
      </c>
      <c r="U11" s="9">
        <v>2.7999999999999998E-4</v>
      </c>
      <c r="V11" s="9">
        <v>5.6620000000000004E-2</v>
      </c>
      <c r="W11" s="9">
        <f t="shared" si="0"/>
        <v>100.83054</v>
      </c>
      <c r="X11" s="18">
        <v>0.25646841520935659</v>
      </c>
      <c r="Y11" s="9">
        <v>1.1799703386102509E-2</v>
      </c>
      <c r="Z11" s="9">
        <v>3.3615725486742125E-2</v>
      </c>
      <c r="AA11" s="9">
        <v>1.3035144801650645E-2</v>
      </c>
      <c r="AB11" s="9">
        <v>0.99793286347328924</v>
      </c>
      <c r="AC11" s="9">
        <v>2.1697534422141156E-2</v>
      </c>
      <c r="AD11" s="9">
        <v>0.88980334906090341</v>
      </c>
      <c r="AE11" s="9">
        <v>6.9159525735794342E-2</v>
      </c>
      <c r="AF11" s="9">
        <v>4.3338435597054026E-2</v>
      </c>
      <c r="AG11" s="9">
        <v>7.1643562167161964E-3</v>
      </c>
      <c r="AH11" s="9">
        <v>6.2609903369994114E-4</v>
      </c>
      <c r="AI11" s="9">
        <v>3.2880191605281127E-2</v>
      </c>
      <c r="AJ11" s="16">
        <v>2</v>
      </c>
      <c r="AK11" s="9">
        <v>3.9724099999999998E-2</v>
      </c>
      <c r="AL11" s="9">
        <v>0.289908</v>
      </c>
      <c r="AM11" s="9">
        <v>20.6327</v>
      </c>
      <c r="AN11" s="9">
        <v>0.243093</v>
      </c>
      <c r="AO11" s="9">
        <v>45.06</v>
      </c>
      <c r="AP11" s="9">
        <v>0.56430599999999997</v>
      </c>
      <c r="AQ11" s="9">
        <v>4.7509900000000001E-2</v>
      </c>
      <c r="AR11" s="11"/>
      <c r="AS11" s="9">
        <v>12.7018</v>
      </c>
      <c r="AT11" s="9">
        <v>220.91649999999998</v>
      </c>
      <c r="AU11" s="9">
        <v>904.755</v>
      </c>
      <c r="AV11" s="9">
        <v>325.1035</v>
      </c>
      <c r="AW11" s="9">
        <v>1624.89</v>
      </c>
      <c r="AX11" s="11" t="s">
        <v>55</v>
      </c>
      <c r="AY11" s="11" t="s">
        <v>55</v>
      </c>
      <c r="AZ11" s="9">
        <v>3.8073100000000002</v>
      </c>
      <c r="BA11" s="11" t="s">
        <v>55</v>
      </c>
      <c r="BB11" s="9">
        <v>3.48651</v>
      </c>
      <c r="BC11" s="11" t="s">
        <v>55</v>
      </c>
      <c r="BD11" s="11" t="s">
        <v>55</v>
      </c>
      <c r="BE11" s="11" t="s">
        <v>55</v>
      </c>
      <c r="BF11" s="9">
        <v>0.300705</v>
      </c>
      <c r="BG11" s="9">
        <v>0.267123</v>
      </c>
      <c r="BH11" s="11" t="s">
        <v>55</v>
      </c>
      <c r="BI11" s="11" t="s">
        <v>55</v>
      </c>
      <c r="BJ11" s="9">
        <v>1.73732</v>
      </c>
      <c r="BK11" s="11" t="s">
        <v>55</v>
      </c>
      <c r="BL11" s="11" t="s">
        <v>55</v>
      </c>
      <c r="BM11" s="11" t="s">
        <v>55</v>
      </c>
      <c r="BN11" s="11" t="s">
        <v>55</v>
      </c>
      <c r="BO11" s="11" t="s">
        <v>55</v>
      </c>
      <c r="BP11" s="11" t="s">
        <v>55</v>
      </c>
      <c r="BQ11" s="11" t="s">
        <v>55</v>
      </c>
      <c r="BR11" s="11" t="s">
        <v>55</v>
      </c>
      <c r="BS11" s="11" t="s">
        <v>55</v>
      </c>
      <c r="BT11" s="11" t="s">
        <v>55</v>
      </c>
      <c r="BU11" s="11" t="s">
        <v>55</v>
      </c>
      <c r="BV11" s="11" t="s">
        <v>55</v>
      </c>
      <c r="BW11" s="11" t="s">
        <v>55</v>
      </c>
      <c r="BX11" s="11" t="s">
        <v>55</v>
      </c>
      <c r="BY11" s="18" t="s">
        <v>55</v>
      </c>
      <c r="BZ11" s="9">
        <v>57.976392096266267</v>
      </c>
      <c r="CA11" s="9" t="s">
        <v>55</v>
      </c>
      <c r="CB11" s="9" t="s">
        <v>55</v>
      </c>
      <c r="CC11" s="9" t="s">
        <v>55</v>
      </c>
      <c r="CD11" s="9" t="s">
        <v>55</v>
      </c>
      <c r="CE11" s="9" t="s">
        <v>55</v>
      </c>
      <c r="CF11" s="9" t="s">
        <v>55</v>
      </c>
      <c r="CG11" s="9" t="s">
        <v>55</v>
      </c>
      <c r="CH11" s="9" t="s">
        <v>55</v>
      </c>
      <c r="CI11" s="9" t="s">
        <v>55</v>
      </c>
      <c r="CJ11" s="9" t="s">
        <v>55</v>
      </c>
      <c r="CK11" s="9" t="s">
        <v>55</v>
      </c>
      <c r="CL11" s="9" t="s">
        <v>55</v>
      </c>
      <c r="CM11" s="9" t="s">
        <v>55</v>
      </c>
      <c r="CN11" s="9" t="s">
        <v>55</v>
      </c>
      <c r="CO11" s="9" t="s">
        <v>55</v>
      </c>
      <c r="CP11" s="9" t="s">
        <v>55</v>
      </c>
      <c r="CQ11" s="9" t="s">
        <v>55</v>
      </c>
      <c r="CR11" s="9" t="s">
        <v>55</v>
      </c>
      <c r="CS11" s="9" t="s">
        <v>55</v>
      </c>
      <c r="CT11" s="9" t="s">
        <v>55</v>
      </c>
      <c r="CU11" s="9" t="s">
        <v>55</v>
      </c>
      <c r="CV11" s="9" t="s">
        <v>55</v>
      </c>
      <c r="CW11" s="9" t="s">
        <v>55</v>
      </c>
      <c r="CX11" s="9" t="s">
        <v>55</v>
      </c>
      <c r="CY11" s="9" t="s">
        <v>55</v>
      </c>
      <c r="CZ11" s="9" t="s">
        <v>55</v>
      </c>
      <c r="DA11" s="9" t="s">
        <v>55</v>
      </c>
      <c r="DB11" s="9" t="s">
        <v>55</v>
      </c>
      <c r="DC11" s="9" t="s">
        <v>55</v>
      </c>
      <c r="DD11" s="9" t="s">
        <v>55</v>
      </c>
    </row>
    <row r="12" spans="1:110" ht="12" customHeight="1" x14ac:dyDescent="0.15">
      <c r="A12" s="8" t="s">
        <v>52</v>
      </c>
      <c r="B12" s="8" t="s">
        <v>56</v>
      </c>
      <c r="C12" s="8" t="s">
        <v>62</v>
      </c>
      <c r="D12" s="10">
        <v>1170</v>
      </c>
      <c r="F12" s="8">
        <v>-4</v>
      </c>
      <c r="G12" s="12">
        <v>-12.078050867341522</v>
      </c>
      <c r="H12" s="8">
        <v>15</v>
      </c>
      <c r="I12" s="23">
        <v>4</v>
      </c>
      <c r="J12" s="9">
        <v>38.912500000000001</v>
      </c>
      <c r="K12" s="9">
        <v>0.11842500000000002</v>
      </c>
      <c r="L12" s="9">
        <v>8.8000000000000009E-2</v>
      </c>
      <c r="M12" s="9">
        <v>0.101775</v>
      </c>
      <c r="N12" s="9">
        <v>19.0075</v>
      </c>
      <c r="O12" s="9"/>
      <c r="P12" s="9">
        <v>0.28065000000000001</v>
      </c>
      <c r="Q12" s="9">
        <v>41.697499999999998</v>
      </c>
      <c r="R12" s="9">
        <v>0.131775</v>
      </c>
      <c r="S12" s="9">
        <v>0.62582500000000008</v>
      </c>
      <c r="T12" s="9">
        <v>7.7499999999999997E-4</v>
      </c>
      <c r="U12" s="9">
        <v>3.5000000000000001E-3</v>
      </c>
      <c r="V12" s="9">
        <v>2.4250000000000001E-2</v>
      </c>
      <c r="W12" s="9">
        <f t="shared" si="0"/>
        <v>100.99247500000003</v>
      </c>
      <c r="X12" s="18">
        <v>0.15500000000000055</v>
      </c>
      <c r="Y12" s="9">
        <v>3.7702110904651809E-2</v>
      </c>
      <c r="Z12" s="9">
        <v>2.4667927895683995E-2</v>
      </c>
      <c r="AA12" s="9">
        <v>3.2665922610573855E-2</v>
      </c>
      <c r="AB12" s="9">
        <v>0.11586630226256435</v>
      </c>
      <c r="AC12" s="9">
        <v>1.5810228756515006E-2</v>
      </c>
      <c r="AD12" s="9">
        <v>0.1517399090549347</v>
      </c>
      <c r="AE12" s="9">
        <v>2.0231225864983944E-2</v>
      </c>
      <c r="AF12" s="9">
        <v>3.8954706604807939E-2</v>
      </c>
      <c r="AG12" s="9">
        <v>1.1842719282327012E-3</v>
      </c>
      <c r="AH12" s="9">
        <v>7.0000000000000001E-3</v>
      </c>
      <c r="AI12" s="9">
        <v>2.7411737145488124E-2</v>
      </c>
    </row>
    <row r="13" spans="1:110" ht="12" customHeight="1" x14ac:dyDescent="0.15">
      <c r="A13" s="8" t="s">
        <v>52</v>
      </c>
      <c r="B13" s="8" t="s">
        <v>60</v>
      </c>
      <c r="C13" s="8" t="s">
        <v>62</v>
      </c>
      <c r="D13" s="10">
        <v>1125</v>
      </c>
      <c r="F13" s="8">
        <v>-4</v>
      </c>
      <c r="G13" s="12">
        <v>-12.619850974261169</v>
      </c>
      <c r="H13" s="8">
        <v>20</v>
      </c>
      <c r="I13" s="23">
        <v>4</v>
      </c>
      <c r="J13" s="9">
        <v>37.692500000000003</v>
      </c>
      <c r="K13" s="9">
        <v>0.170575</v>
      </c>
      <c r="L13" s="9">
        <v>7.9624999999999987E-2</v>
      </c>
      <c r="M13" s="9">
        <v>2.69E-2</v>
      </c>
      <c r="N13" s="9">
        <v>26.002499999999998</v>
      </c>
      <c r="O13" s="9"/>
      <c r="P13" s="9">
        <v>0.41187499999999999</v>
      </c>
      <c r="Q13" s="9">
        <v>35.734999999999999</v>
      </c>
      <c r="R13" s="9">
        <v>9.8000000000000004E-2</v>
      </c>
      <c r="S13" s="9">
        <v>0.53734999999999999</v>
      </c>
      <c r="T13" s="9">
        <v>5.3249999999999999E-3</v>
      </c>
      <c r="U13" s="9">
        <v>5.4999999999999997E-3</v>
      </c>
      <c r="V13" s="9">
        <v>8.43E-2</v>
      </c>
      <c r="W13" s="9">
        <f t="shared" si="0"/>
        <v>100.84944999999999</v>
      </c>
      <c r="X13" s="18">
        <v>0.22201726659579146</v>
      </c>
      <c r="Y13" s="9">
        <v>4.9406097801789561E-2</v>
      </c>
      <c r="Z13" s="9">
        <v>6.9802214625803036E-2</v>
      </c>
      <c r="AA13" s="9">
        <v>1.6426807358704852E-2</v>
      </c>
      <c r="AB13" s="9">
        <v>0.25237207980810195</v>
      </c>
      <c r="AC13" s="9">
        <v>1.7251932258928768E-2</v>
      </c>
      <c r="AD13" s="9">
        <v>0.21671794265050334</v>
      </c>
      <c r="AE13" s="9">
        <v>1.4949024494371877E-2</v>
      </c>
      <c r="AF13" s="9">
        <v>3.980263810352274E-2</v>
      </c>
      <c r="AG13" s="9">
        <v>1.065E-2</v>
      </c>
      <c r="AH13" s="9">
        <v>5.3178943201233324E-3</v>
      </c>
      <c r="AI13" s="9">
        <v>6.3124902640188926E-2</v>
      </c>
      <c r="AJ13" s="16">
        <v>2</v>
      </c>
      <c r="AK13" s="9">
        <v>0.10809355</v>
      </c>
      <c r="AL13" s="9">
        <v>9.3283350000000001E-2</v>
      </c>
      <c r="AM13" s="9">
        <v>29.886849999999999</v>
      </c>
      <c r="AN13" s="9">
        <v>0.44229399999999996</v>
      </c>
      <c r="AO13" s="9">
        <v>35.74</v>
      </c>
      <c r="AP13" s="9">
        <v>0.48354549999999996</v>
      </c>
      <c r="AR13" s="11"/>
      <c r="AS13" s="9">
        <v>12.26132</v>
      </c>
      <c r="AT13" s="9">
        <v>82.660449999999997</v>
      </c>
      <c r="AU13" s="9">
        <v>373.07</v>
      </c>
      <c r="AV13" s="9">
        <v>255.61099999999999</v>
      </c>
      <c r="AW13" s="9">
        <v>1094.768</v>
      </c>
      <c r="AX13" s="11" t="s">
        <v>55</v>
      </c>
      <c r="AY13" s="11" t="s">
        <v>55</v>
      </c>
      <c r="AZ13" s="11" t="s">
        <v>55</v>
      </c>
      <c r="BA13" s="11" t="s">
        <v>55</v>
      </c>
      <c r="BB13" s="9">
        <v>5.3334850000000005</v>
      </c>
      <c r="BC13" s="11" t="s">
        <v>55</v>
      </c>
      <c r="BD13" s="11" t="s">
        <v>55</v>
      </c>
      <c r="BE13" s="11" t="s">
        <v>55</v>
      </c>
      <c r="BF13" s="11" t="s">
        <v>55</v>
      </c>
      <c r="BG13" s="9">
        <v>0.38933699999999999</v>
      </c>
      <c r="BH13" s="11" t="s">
        <v>55</v>
      </c>
      <c r="BI13" s="11" t="s">
        <v>55</v>
      </c>
      <c r="BJ13" s="11" t="s">
        <v>55</v>
      </c>
      <c r="BK13" s="11" t="s">
        <v>55</v>
      </c>
      <c r="BL13" s="11" t="s">
        <v>55</v>
      </c>
      <c r="BM13" s="11" t="s">
        <v>55</v>
      </c>
      <c r="BN13" s="11" t="s">
        <v>55</v>
      </c>
      <c r="BO13" s="11" t="s">
        <v>55</v>
      </c>
      <c r="BP13" s="11" t="s">
        <v>55</v>
      </c>
      <c r="BQ13" s="11" t="s">
        <v>55</v>
      </c>
      <c r="BR13" s="11" t="s">
        <v>55</v>
      </c>
      <c r="BS13" s="11" t="s">
        <v>55</v>
      </c>
      <c r="BT13" s="11" t="s">
        <v>55</v>
      </c>
      <c r="BU13" s="11" t="s">
        <v>55</v>
      </c>
      <c r="BV13" s="11" t="s">
        <v>55</v>
      </c>
      <c r="BW13" s="11" t="s">
        <v>55</v>
      </c>
      <c r="BX13" s="11" t="s">
        <v>55</v>
      </c>
      <c r="BY13" s="18">
        <v>5.3594168530540722</v>
      </c>
      <c r="BZ13" s="9">
        <v>49.171569167609469</v>
      </c>
      <c r="CA13" s="9" t="s">
        <v>55</v>
      </c>
      <c r="CB13" s="9">
        <v>29.470796426292925</v>
      </c>
      <c r="CC13" s="9" t="s">
        <v>55</v>
      </c>
      <c r="CD13" s="9" t="s">
        <v>55</v>
      </c>
      <c r="CE13" s="9" t="s">
        <v>55</v>
      </c>
      <c r="CF13" s="9" t="s">
        <v>55</v>
      </c>
      <c r="CG13" s="9" t="s">
        <v>55</v>
      </c>
      <c r="CH13" s="9">
        <v>6.0856791569429616</v>
      </c>
      <c r="CI13" s="9" t="s">
        <v>55</v>
      </c>
      <c r="CJ13" s="9" t="s">
        <v>55</v>
      </c>
      <c r="CK13" s="9" t="s">
        <v>55</v>
      </c>
      <c r="CL13" s="9" t="s">
        <v>55</v>
      </c>
      <c r="CM13" s="9" t="s">
        <v>55</v>
      </c>
      <c r="CN13" s="9" t="s">
        <v>55</v>
      </c>
      <c r="CO13" s="9" t="s">
        <v>55</v>
      </c>
      <c r="CP13" s="9" t="s">
        <v>55</v>
      </c>
      <c r="CQ13" s="9" t="s">
        <v>55</v>
      </c>
      <c r="CR13" s="9" t="s">
        <v>55</v>
      </c>
      <c r="CS13" s="9" t="s">
        <v>55</v>
      </c>
      <c r="CT13" s="9" t="s">
        <v>55</v>
      </c>
      <c r="CU13" s="9" t="s">
        <v>55</v>
      </c>
      <c r="CV13" s="9" t="s">
        <v>55</v>
      </c>
      <c r="CW13" s="9" t="s">
        <v>55</v>
      </c>
      <c r="CX13" s="9" t="s">
        <v>55</v>
      </c>
      <c r="CY13" s="9" t="s">
        <v>55</v>
      </c>
      <c r="CZ13" s="9" t="s">
        <v>55</v>
      </c>
      <c r="DA13" s="9" t="s">
        <v>55</v>
      </c>
      <c r="DB13" s="9" t="s">
        <v>55</v>
      </c>
      <c r="DC13" s="9" t="s">
        <v>55</v>
      </c>
      <c r="DD13" s="9" t="s">
        <v>55</v>
      </c>
    </row>
    <row r="14" spans="1:110" ht="12" customHeight="1" x14ac:dyDescent="0.2">
      <c r="A14" s="8" t="s">
        <v>52</v>
      </c>
      <c r="B14" s="8" t="s">
        <v>53</v>
      </c>
      <c r="C14" s="8" t="s">
        <v>64</v>
      </c>
      <c r="D14" s="10">
        <v>1190</v>
      </c>
      <c r="F14" s="8">
        <v>-4</v>
      </c>
      <c r="G14" s="9">
        <v>-11.848107841051418</v>
      </c>
      <c r="H14" s="8">
        <v>2</v>
      </c>
      <c r="I14" s="23">
        <v>7</v>
      </c>
      <c r="J14" s="9">
        <v>48.980671428571434</v>
      </c>
      <c r="K14" s="9">
        <v>0.10988571428571428</v>
      </c>
      <c r="L14" s="9">
        <v>31.147142857142857</v>
      </c>
      <c r="M14" s="9">
        <v>5.3285714285714282E-3</v>
      </c>
      <c r="N14" s="9">
        <v>0.45211428571428575</v>
      </c>
      <c r="O14" s="9"/>
      <c r="P14" s="9">
        <v>1.5185714285714285E-2</v>
      </c>
      <c r="Q14" s="9">
        <v>0.27282857142857142</v>
      </c>
      <c r="R14" s="9">
        <v>3.0285714285714291E-3</v>
      </c>
      <c r="S14" s="9">
        <v>15.632857142857143</v>
      </c>
      <c r="T14" s="9">
        <v>2.3385714285714281</v>
      </c>
      <c r="U14" s="9">
        <v>3.0542857142857142E-2</v>
      </c>
      <c r="V14" s="9">
        <v>9.3714285714285722E-3</v>
      </c>
      <c r="W14" s="9">
        <f t="shared" si="0"/>
        <v>98.997528571428603</v>
      </c>
      <c r="X14" s="18">
        <v>0.86830354852491221</v>
      </c>
      <c r="Y14" s="9">
        <v>9.7625865034884716E-3</v>
      </c>
      <c r="Z14" s="9">
        <v>0.34774100926380486</v>
      </c>
      <c r="AA14" s="9">
        <v>9.7895717110461113E-3</v>
      </c>
      <c r="AB14" s="9">
        <v>9.1006747525873483E-2</v>
      </c>
      <c r="AC14" s="9">
        <v>1.4344154276385971E-2</v>
      </c>
      <c r="AD14" s="9">
        <v>2.3325502087180185E-2</v>
      </c>
      <c r="AE14" s="9">
        <v>5.9804443217635833E-3</v>
      </c>
      <c r="AF14" s="9">
        <v>0.10355582805332361</v>
      </c>
      <c r="AG14" s="9">
        <v>6.9144431308330201E-2</v>
      </c>
      <c r="AH14" s="9">
        <v>8.6415386636981839E-3</v>
      </c>
      <c r="AI14" s="9">
        <v>7.8646284688077255E-3</v>
      </c>
      <c r="AJ14" s="16">
        <v>5</v>
      </c>
      <c r="AK14" s="9">
        <v>9.3083379999999993E-2</v>
      </c>
      <c r="AL14" s="9">
        <v>33.875219999999999</v>
      </c>
      <c r="AM14" s="9">
        <v>0.34861244000000002</v>
      </c>
      <c r="AN14" s="9">
        <v>7.4833780000000006E-3</v>
      </c>
      <c r="AO14" s="9">
        <v>0.37612625</v>
      </c>
      <c r="AP14" s="9">
        <v>15.63</v>
      </c>
      <c r="AQ14" s="9">
        <v>1.7661699999999999E-2</v>
      </c>
      <c r="AR14" s="11"/>
      <c r="AS14" s="9">
        <v>2.2532700000000001</v>
      </c>
      <c r="AT14" s="9">
        <v>29.294640000000005</v>
      </c>
      <c r="AU14" s="9">
        <v>46.8977</v>
      </c>
      <c r="AV14" s="9">
        <v>1.9576633333333333</v>
      </c>
      <c r="AW14" s="11" t="s">
        <v>55</v>
      </c>
      <c r="AX14" s="11" t="s">
        <v>55</v>
      </c>
      <c r="AY14" s="11" t="s">
        <v>55</v>
      </c>
      <c r="AZ14" s="9">
        <v>488.81020000000001</v>
      </c>
      <c r="BA14" s="9">
        <v>1.01539</v>
      </c>
      <c r="BB14" s="9">
        <v>4.9494800000000003</v>
      </c>
      <c r="BC14" s="9">
        <v>0.15542900000000001</v>
      </c>
      <c r="BD14" s="11" t="s">
        <v>55</v>
      </c>
      <c r="BE14" s="9">
        <v>5.3493250000000003</v>
      </c>
      <c r="BF14" s="9">
        <v>0.49480500000000005</v>
      </c>
      <c r="BG14" s="9">
        <v>1.124714</v>
      </c>
      <c r="BH14" s="9">
        <v>0.21873700000000001</v>
      </c>
      <c r="BI14" s="9">
        <v>1.0423500000000001</v>
      </c>
      <c r="BJ14" s="9">
        <v>0.19967099999999999</v>
      </c>
      <c r="BK14" s="9">
        <v>1.2005459999999999</v>
      </c>
      <c r="BL14" s="11" t="s">
        <v>55</v>
      </c>
      <c r="BM14" s="11" t="s">
        <v>55</v>
      </c>
      <c r="BN14" s="9">
        <v>0.14913799999999999</v>
      </c>
      <c r="BO14" s="9">
        <v>3.2807099999999999E-2</v>
      </c>
      <c r="BP14" s="9">
        <v>8.8911199999999996E-2</v>
      </c>
      <c r="BQ14" s="11" t="s">
        <v>55</v>
      </c>
      <c r="BR14" s="9">
        <v>7.58823E-2</v>
      </c>
      <c r="BS14" s="11" t="s">
        <v>55</v>
      </c>
      <c r="BT14" s="9">
        <v>0.33163700000000002</v>
      </c>
      <c r="BU14" s="11" t="s">
        <v>55</v>
      </c>
      <c r="BV14" s="11" t="s">
        <v>55</v>
      </c>
      <c r="BW14" s="11" t="s">
        <v>55</v>
      </c>
      <c r="BX14" s="11" t="s">
        <v>55</v>
      </c>
      <c r="BY14" s="21" t="s">
        <v>55</v>
      </c>
      <c r="BZ14" s="9">
        <v>7.5056391185561049</v>
      </c>
      <c r="CA14" s="11" t="s">
        <v>55</v>
      </c>
      <c r="CB14" s="9">
        <v>0.36616710138041364</v>
      </c>
      <c r="CC14" s="11" t="s">
        <v>55</v>
      </c>
      <c r="CD14" s="11" t="s">
        <v>55</v>
      </c>
      <c r="CE14" s="11" t="s">
        <v>55</v>
      </c>
      <c r="CF14" s="9">
        <v>44.232686293057071</v>
      </c>
      <c r="CG14" s="11" t="s">
        <v>55</v>
      </c>
      <c r="CH14" s="11" t="s">
        <v>55</v>
      </c>
      <c r="CI14" s="11" t="s">
        <v>55</v>
      </c>
      <c r="CJ14" s="11" t="s">
        <v>55</v>
      </c>
      <c r="CK14" s="9">
        <v>2.074163392322308</v>
      </c>
      <c r="CL14" s="9">
        <v>7.9113900447392735E-2</v>
      </c>
      <c r="CM14" s="9">
        <v>0.30104370470415093</v>
      </c>
      <c r="CN14" s="9">
        <v>4.4025882410236798E-2</v>
      </c>
      <c r="CO14" s="11" t="s">
        <v>55</v>
      </c>
      <c r="CP14" s="11" t="s">
        <v>55</v>
      </c>
      <c r="CQ14" s="9">
        <v>8.3918451665888114E-2</v>
      </c>
      <c r="CR14" s="11" t="s">
        <v>55</v>
      </c>
      <c r="CS14" s="11" t="s">
        <v>55</v>
      </c>
      <c r="CT14" s="11" t="s">
        <v>55</v>
      </c>
      <c r="CU14" s="11" t="s">
        <v>55</v>
      </c>
      <c r="CV14" s="11" t="s">
        <v>55</v>
      </c>
      <c r="CW14" s="11" t="s">
        <v>55</v>
      </c>
      <c r="CX14" s="11" t="s">
        <v>55</v>
      </c>
      <c r="CY14" s="11" t="s">
        <v>55</v>
      </c>
      <c r="CZ14" s="11" t="s">
        <v>55</v>
      </c>
      <c r="DA14" s="11" t="s">
        <v>55</v>
      </c>
      <c r="DB14" s="11" t="s">
        <v>55</v>
      </c>
      <c r="DC14" s="11" t="s">
        <v>55</v>
      </c>
      <c r="DD14" s="11" t="s">
        <v>55</v>
      </c>
    </row>
    <row r="15" spans="1:110" ht="12" customHeight="1" x14ac:dyDescent="0.15">
      <c r="A15" s="8" t="s">
        <v>52</v>
      </c>
      <c r="B15" s="8" t="s">
        <v>56</v>
      </c>
      <c r="C15" s="8" t="s">
        <v>64</v>
      </c>
      <c r="D15" s="10">
        <v>1170</v>
      </c>
      <c r="F15" s="8">
        <v>-4</v>
      </c>
      <c r="G15" s="12">
        <v>-12.078050867341522</v>
      </c>
      <c r="H15" s="8">
        <v>14</v>
      </c>
      <c r="I15" s="23">
        <v>6</v>
      </c>
      <c r="J15" s="9">
        <v>49.636666666666663</v>
      </c>
      <c r="K15" s="9">
        <v>0.11913333333333333</v>
      </c>
      <c r="L15" s="9">
        <v>30.97666666666667</v>
      </c>
      <c r="M15" s="9">
        <v>1.0083333333333333E-2</v>
      </c>
      <c r="N15" s="9">
        <v>0.6297166666666667</v>
      </c>
      <c r="O15" s="9"/>
      <c r="P15" s="9">
        <v>1.3816666666666666E-2</v>
      </c>
      <c r="Q15" s="9">
        <v>0.31246666666666661</v>
      </c>
      <c r="R15" s="9">
        <v>1.1999999999999999E-3</v>
      </c>
      <c r="S15" s="9">
        <v>15.335000000000001</v>
      </c>
      <c r="T15" s="9">
        <v>2.5633333333333335</v>
      </c>
      <c r="U15" s="9">
        <v>3.9633333333333333E-2</v>
      </c>
      <c r="V15" s="9">
        <v>9.4999999999999998E-3</v>
      </c>
      <c r="W15" s="9">
        <f t="shared" si="0"/>
        <v>99.647216666666665</v>
      </c>
      <c r="X15" s="18">
        <v>0.27200490191661131</v>
      </c>
      <c r="Y15" s="9">
        <v>1.278071463833954E-2</v>
      </c>
      <c r="Z15" s="9">
        <v>0.24800537628581082</v>
      </c>
      <c r="AA15" s="9">
        <v>1.3192030422443192E-2</v>
      </c>
      <c r="AB15" s="9">
        <v>8.2607588432701953E-2</v>
      </c>
      <c r="AC15" s="9">
        <v>1.3290811362240706E-2</v>
      </c>
      <c r="AD15" s="9">
        <v>4.7979440041195781E-2</v>
      </c>
      <c r="AE15" s="9">
        <v>2.5242820761555156E-3</v>
      </c>
      <c r="AF15" s="9">
        <v>0.14321312788986915</v>
      </c>
      <c r="AG15" s="9">
        <v>6.4083279150388958E-2</v>
      </c>
      <c r="AH15" s="9">
        <v>6.2102066524928664E-3</v>
      </c>
      <c r="AI15" s="9">
        <v>1.7904412863872416E-2</v>
      </c>
      <c r="AJ15" s="16">
        <v>1</v>
      </c>
      <c r="AK15" s="9">
        <v>9.4233700000000004E-2</v>
      </c>
      <c r="AL15" s="9">
        <v>32.305300000000003</v>
      </c>
      <c r="AM15" s="9">
        <v>0.35020699999999999</v>
      </c>
      <c r="AN15" s="9">
        <v>4.8793400000000002E-3</v>
      </c>
      <c r="AO15" s="9">
        <v>0.282051</v>
      </c>
      <c r="AP15" s="9">
        <v>15.34</v>
      </c>
      <c r="AR15" s="9" t="s">
        <v>172</v>
      </c>
      <c r="AS15" s="9" t="s">
        <v>202</v>
      </c>
      <c r="AT15" s="9">
        <v>12.0555</v>
      </c>
      <c r="AU15" s="9" t="s">
        <v>203</v>
      </c>
      <c r="AV15" s="9" t="s">
        <v>204</v>
      </c>
      <c r="AW15" s="9" t="s">
        <v>205</v>
      </c>
      <c r="AX15" s="9">
        <v>14.3399</v>
      </c>
      <c r="AY15" s="9" t="s">
        <v>120</v>
      </c>
      <c r="AZ15" s="9">
        <v>472.32299999999998</v>
      </c>
      <c r="BA15" s="9" t="s">
        <v>184</v>
      </c>
      <c r="BB15" s="9" t="s">
        <v>183</v>
      </c>
      <c r="BC15" s="9" t="s">
        <v>182</v>
      </c>
      <c r="BD15" s="9" t="s">
        <v>206</v>
      </c>
      <c r="BE15" s="9" t="s">
        <v>207</v>
      </c>
      <c r="BF15" s="9">
        <v>0.35</v>
      </c>
      <c r="BG15" s="9">
        <v>0.56045800000000001</v>
      </c>
      <c r="BH15" s="9" t="s">
        <v>208</v>
      </c>
      <c r="BI15" s="9" t="s">
        <v>209</v>
      </c>
      <c r="BJ15" s="9" t="s">
        <v>210</v>
      </c>
      <c r="BK15" s="9">
        <v>0.88947699999999996</v>
      </c>
      <c r="BL15" s="9" t="s">
        <v>211</v>
      </c>
      <c r="BM15" s="9" t="s">
        <v>212</v>
      </c>
      <c r="BN15" s="9" t="s">
        <v>213</v>
      </c>
      <c r="BO15" s="9" t="s">
        <v>214</v>
      </c>
      <c r="BP15" s="9" t="s">
        <v>215</v>
      </c>
      <c r="BQ15" s="9" t="s">
        <v>216</v>
      </c>
      <c r="BR15" s="9" t="s">
        <v>217</v>
      </c>
      <c r="BS15" s="9" t="s">
        <v>218</v>
      </c>
      <c r="BT15" s="9" t="s">
        <v>182</v>
      </c>
      <c r="BU15" s="9" t="s">
        <v>219</v>
      </c>
      <c r="BV15" s="9" t="s">
        <v>182</v>
      </c>
      <c r="BW15" s="9" t="s">
        <v>220</v>
      </c>
      <c r="BX15" s="9" t="s">
        <v>221</v>
      </c>
    </row>
    <row r="16" spans="1:110" ht="12" customHeight="1" x14ac:dyDescent="0.15">
      <c r="A16" s="8" t="s">
        <v>52</v>
      </c>
      <c r="B16" s="8" t="s">
        <v>57</v>
      </c>
      <c r="C16" s="8" t="s">
        <v>64</v>
      </c>
      <c r="D16" s="10">
        <v>1165</v>
      </c>
      <c r="F16" s="8">
        <v>-4</v>
      </c>
      <c r="G16" s="12">
        <v>-12.136551385573679</v>
      </c>
      <c r="H16" s="8">
        <v>22</v>
      </c>
      <c r="I16" s="23">
        <v>4</v>
      </c>
      <c r="J16" s="9">
        <v>49.842500000000001</v>
      </c>
      <c r="K16" s="9">
        <v>0.15302499999999999</v>
      </c>
      <c r="L16" s="9">
        <v>30.904999999999998</v>
      </c>
      <c r="M16" s="9">
        <v>3.875E-3</v>
      </c>
      <c r="N16" s="9">
        <v>0.57000000000000006</v>
      </c>
      <c r="O16" s="9"/>
      <c r="P16" s="9">
        <v>1.7375000000000002E-2</v>
      </c>
      <c r="Q16" s="9">
        <v>0.30835000000000001</v>
      </c>
      <c r="R16" s="9">
        <v>5.7000000000000002E-3</v>
      </c>
      <c r="S16" s="9">
        <v>15.112500000000001</v>
      </c>
      <c r="T16" s="9">
        <v>2.8149999999999999</v>
      </c>
      <c r="U16" s="9">
        <v>5.0275E-2</v>
      </c>
      <c r="V16" s="9">
        <v>2.7074999999999998E-2</v>
      </c>
      <c r="W16" s="9">
        <f t="shared" si="0"/>
        <v>99.810674999999989</v>
      </c>
      <c r="X16" s="18">
        <v>0.38870511530807872</v>
      </c>
      <c r="Y16" s="9">
        <v>1.0804435817447073E-2</v>
      </c>
      <c r="Z16" s="9">
        <v>0.28942471675146625</v>
      </c>
      <c r="AA16" s="9">
        <v>7.7499999999999999E-3</v>
      </c>
      <c r="AB16" s="9">
        <v>4.3150202780520029E-2</v>
      </c>
      <c r="AC16" s="9">
        <v>1.2227939319443808E-2</v>
      </c>
      <c r="AD16" s="9">
        <v>3.8210164441764137E-2</v>
      </c>
      <c r="AE16" s="9">
        <v>1.14E-2</v>
      </c>
      <c r="AF16" s="9">
        <v>0.32345787979271684</v>
      </c>
      <c r="AG16" s="9">
        <v>0.19958289839896934</v>
      </c>
      <c r="AH16" s="9">
        <v>1.0860747365321296E-2</v>
      </c>
      <c r="AI16" s="9">
        <v>1.9298942112630595E-2</v>
      </c>
      <c r="AJ16" s="16">
        <v>3</v>
      </c>
      <c r="AK16" s="9">
        <v>9.2533900000000002E-2</v>
      </c>
      <c r="AL16" s="9">
        <v>32.226100000000002</v>
      </c>
      <c r="AM16" s="9">
        <v>0.32714266666666664</v>
      </c>
      <c r="AN16" s="9">
        <v>5.9398099999999994E-3</v>
      </c>
      <c r="AO16" s="9">
        <v>0.32574666666666668</v>
      </c>
      <c r="AP16" s="9">
        <v>15.033333333333333</v>
      </c>
      <c r="AR16" s="11"/>
      <c r="AS16" s="9">
        <v>3.1406299999999998</v>
      </c>
      <c r="AT16" s="9">
        <v>22.595833333333331</v>
      </c>
      <c r="AU16" s="11" t="s">
        <v>55</v>
      </c>
      <c r="AV16" s="9">
        <v>2.1166633333333333</v>
      </c>
      <c r="AW16" s="11" t="s">
        <v>55</v>
      </c>
      <c r="AX16" s="9">
        <v>20.007400000000001</v>
      </c>
      <c r="AY16" s="11" t="s">
        <v>55</v>
      </c>
      <c r="AZ16" s="9">
        <v>461.18766666666664</v>
      </c>
      <c r="BA16" s="11" t="s">
        <v>55</v>
      </c>
      <c r="BB16" s="9">
        <v>0.70543400000000001</v>
      </c>
      <c r="BC16" s="11" t="s">
        <v>55</v>
      </c>
      <c r="BD16" s="11" t="s">
        <v>55</v>
      </c>
      <c r="BE16" s="9">
        <v>5.6404449999999997</v>
      </c>
      <c r="BF16" s="9">
        <v>0.40572000000000003</v>
      </c>
      <c r="BG16" s="9">
        <v>0.79156899999999997</v>
      </c>
      <c r="BH16" s="9">
        <v>0.10369039999999999</v>
      </c>
      <c r="BI16" s="9">
        <v>0.47391</v>
      </c>
      <c r="BJ16" s="11" t="s">
        <v>55</v>
      </c>
      <c r="BK16" s="9">
        <v>0.91950699999999996</v>
      </c>
      <c r="BL16" s="11" t="s">
        <v>55</v>
      </c>
      <c r="BM16" s="11" t="s">
        <v>55</v>
      </c>
      <c r="BN16" s="11" t="s">
        <v>55</v>
      </c>
      <c r="BO16" s="11" t="s">
        <v>55</v>
      </c>
      <c r="BP16" s="11" t="s">
        <v>55</v>
      </c>
      <c r="BQ16" s="11" t="s">
        <v>55</v>
      </c>
      <c r="BR16" s="11" t="s">
        <v>55</v>
      </c>
      <c r="BS16" s="11" t="s">
        <v>55</v>
      </c>
      <c r="BT16" s="11" t="s">
        <v>55</v>
      </c>
      <c r="BU16" s="11" t="s">
        <v>55</v>
      </c>
      <c r="BV16" s="9">
        <v>0.47217700000000001</v>
      </c>
      <c r="BW16" s="9">
        <v>5.8629300000000002E-2</v>
      </c>
      <c r="BX16" s="11" t="s">
        <v>55</v>
      </c>
      <c r="BY16" s="18">
        <v>1.3460343265310872</v>
      </c>
      <c r="BZ16" s="9">
        <v>0.90774408471404189</v>
      </c>
      <c r="CA16" s="11" t="s">
        <v>55</v>
      </c>
      <c r="CB16" s="9">
        <v>0.23834154239941754</v>
      </c>
      <c r="CC16" s="11" t="s">
        <v>55</v>
      </c>
      <c r="CD16" s="9">
        <v>3.012067739942101</v>
      </c>
      <c r="CE16" s="11" t="s">
        <v>55</v>
      </c>
      <c r="CF16" s="9">
        <v>29.691203113604761</v>
      </c>
      <c r="CG16" s="11" t="s">
        <v>55</v>
      </c>
      <c r="CH16" s="11" t="s">
        <v>55</v>
      </c>
      <c r="CI16" s="11" t="s">
        <v>55</v>
      </c>
      <c r="CJ16" s="11" t="s">
        <v>55</v>
      </c>
      <c r="CK16" s="9">
        <v>0.98104701928603366</v>
      </c>
      <c r="CL16" s="9">
        <v>0.13763518660938412</v>
      </c>
      <c r="CM16" s="9">
        <v>0.15405879560414681</v>
      </c>
      <c r="CN16" s="9">
        <v>1.496181380448261E-2</v>
      </c>
      <c r="CO16" s="11" t="s">
        <v>55</v>
      </c>
      <c r="CP16" s="11" t="s">
        <v>55</v>
      </c>
      <c r="CQ16" s="9">
        <v>0.18351259449422019</v>
      </c>
      <c r="CR16" s="11" t="s">
        <v>55</v>
      </c>
      <c r="CS16" s="11" t="s">
        <v>55</v>
      </c>
      <c r="CT16" s="11" t="s">
        <v>55</v>
      </c>
      <c r="CU16" s="11" t="s">
        <v>55</v>
      </c>
      <c r="CV16" s="11" t="s">
        <v>55</v>
      </c>
      <c r="CW16" s="11" t="s">
        <v>55</v>
      </c>
      <c r="CX16" s="11" t="s">
        <v>55</v>
      </c>
      <c r="CY16" s="11" t="s">
        <v>55</v>
      </c>
      <c r="CZ16" s="11" t="s">
        <v>55</v>
      </c>
      <c r="DA16" s="11" t="s">
        <v>55</v>
      </c>
      <c r="DB16" s="11" t="s">
        <v>55</v>
      </c>
      <c r="DC16" s="11" t="s">
        <v>55</v>
      </c>
      <c r="DD16" s="11" t="s">
        <v>55</v>
      </c>
    </row>
    <row r="17" spans="1:108" ht="12" customHeight="1" x14ac:dyDescent="0.15">
      <c r="A17" s="8" t="s">
        <v>52</v>
      </c>
      <c r="B17" s="8" t="s">
        <v>58</v>
      </c>
      <c r="C17" s="8" t="s">
        <v>64</v>
      </c>
      <c r="D17" s="10">
        <v>1140</v>
      </c>
      <c r="F17" s="8">
        <v>-4</v>
      </c>
      <c r="G17" s="12">
        <v>-12.435359087606606</v>
      </c>
      <c r="H17" s="8">
        <v>36</v>
      </c>
      <c r="I17" s="23">
        <v>8</v>
      </c>
      <c r="J17" s="9">
        <v>50.052500000000009</v>
      </c>
      <c r="K17" s="9">
        <v>0.1945055</v>
      </c>
      <c r="L17" s="9">
        <v>29.299180000000003</v>
      </c>
      <c r="M17" s="9">
        <v>1.3761250000000002E-3</v>
      </c>
      <c r="N17" s="9">
        <v>0.94118800000000014</v>
      </c>
      <c r="O17" s="9"/>
      <c r="P17" s="9">
        <v>9.2932499999999994E-3</v>
      </c>
      <c r="Q17" s="9">
        <v>0.45496437499999998</v>
      </c>
      <c r="R17" s="9">
        <v>7.4739999999999997E-3</v>
      </c>
      <c r="S17" s="9">
        <v>14.428612500000002</v>
      </c>
      <c r="T17" s="9">
        <v>3.0025523750000001</v>
      </c>
      <c r="U17" s="9">
        <v>5.8142750000000007E-2</v>
      </c>
      <c r="V17" s="9">
        <v>9.2332500000000001E-3</v>
      </c>
      <c r="W17" s="9">
        <f t="shared" si="0"/>
        <v>98.45902212499999</v>
      </c>
      <c r="X17" s="18">
        <v>0.61745907903740027</v>
      </c>
      <c r="Y17" s="9">
        <v>7.3416915378639355E-2</v>
      </c>
      <c r="Z17" s="9">
        <v>0.41772289296682097</v>
      </c>
      <c r="AA17" s="9">
        <v>1.4172812693423174E-3</v>
      </c>
      <c r="AB17" s="9">
        <v>0.12342895353545177</v>
      </c>
      <c r="AC17" s="9">
        <v>1.1288410703650258E-2</v>
      </c>
      <c r="AD17" s="9">
        <v>6.1502532479652289E-2</v>
      </c>
      <c r="AE17" s="9">
        <v>9.1505585934099441E-3</v>
      </c>
      <c r="AF17" s="9">
        <v>0.26555022897211539</v>
      </c>
      <c r="AG17" s="9">
        <v>0.10473151410833791</v>
      </c>
      <c r="AH17" s="9">
        <v>1.4672726270679396E-2</v>
      </c>
      <c r="AI17" s="9">
        <v>1.0395503914811303E-2</v>
      </c>
      <c r="AJ17" s="16">
        <v>2</v>
      </c>
      <c r="AK17" s="9">
        <v>0.16897600000000002</v>
      </c>
      <c r="AL17" s="9">
        <v>28.784649999999999</v>
      </c>
      <c r="AM17" s="9">
        <v>0.68240900000000004</v>
      </c>
      <c r="AN17" s="9">
        <v>1.0545144999999999E-2</v>
      </c>
      <c r="AO17" s="9">
        <v>0.62712400000000001</v>
      </c>
      <c r="AP17" s="9">
        <v>14.495000000000001</v>
      </c>
      <c r="AR17" s="11"/>
      <c r="AS17" s="9">
        <v>9.3931100000000001</v>
      </c>
      <c r="AT17" s="9">
        <v>75.135400000000004</v>
      </c>
      <c r="AU17" s="9">
        <v>295.39400000000001</v>
      </c>
      <c r="AV17" s="9">
        <v>2.14947</v>
      </c>
      <c r="AW17" s="11" t="s">
        <v>55</v>
      </c>
      <c r="AX17" s="9">
        <v>11.496600000000001</v>
      </c>
      <c r="AY17" s="11" t="s">
        <v>55</v>
      </c>
      <c r="AZ17" s="9">
        <v>454.81150000000002</v>
      </c>
      <c r="BA17" s="9">
        <v>1.29759</v>
      </c>
      <c r="BB17" s="9">
        <v>5.5907299999999998</v>
      </c>
      <c r="BC17" s="11" t="s">
        <v>55</v>
      </c>
      <c r="BD17" s="11" t="s">
        <v>55</v>
      </c>
      <c r="BE17" s="9">
        <v>9.2491200000000013</v>
      </c>
      <c r="BF17" s="9">
        <v>0.46843500000000005</v>
      </c>
      <c r="BG17" s="9">
        <v>1.3563350000000001</v>
      </c>
      <c r="BH17" s="9">
        <v>0.28763699999999998</v>
      </c>
      <c r="BI17" s="9">
        <v>2.1713399999999998</v>
      </c>
      <c r="BJ17" s="11" t="s">
        <v>55</v>
      </c>
      <c r="BK17" s="9">
        <v>0.92253799999999997</v>
      </c>
      <c r="BL17" s="11" t="s">
        <v>55</v>
      </c>
      <c r="BM17" s="11" t="s">
        <v>55</v>
      </c>
      <c r="BN17" s="11" t="s">
        <v>55</v>
      </c>
      <c r="BO17" s="11" t="s">
        <v>55</v>
      </c>
      <c r="BP17" s="11" t="s">
        <v>55</v>
      </c>
      <c r="BQ17" s="11" t="s">
        <v>55</v>
      </c>
      <c r="BR17" s="11" t="s">
        <v>55</v>
      </c>
      <c r="BS17" s="11" t="s">
        <v>55</v>
      </c>
      <c r="BT17" s="11" t="s">
        <v>55</v>
      </c>
      <c r="BU17" s="11" t="s">
        <v>55</v>
      </c>
      <c r="BV17" s="11" t="s">
        <v>55</v>
      </c>
      <c r="BW17" s="11" t="s">
        <v>55</v>
      </c>
      <c r="BX17" s="11" t="s">
        <v>55</v>
      </c>
      <c r="BY17" s="21" t="s">
        <v>55</v>
      </c>
      <c r="BZ17" s="9">
        <v>84.032004190784349</v>
      </c>
      <c r="CA17" s="11" t="s">
        <v>55</v>
      </c>
      <c r="CB17" s="9">
        <v>0.46919363358852278</v>
      </c>
      <c r="CC17" s="11" t="s">
        <v>55</v>
      </c>
      <c r="CD17" s="9">
        <v>1.3686758856646808</v>
      </c>
      <c r="CE17" s="11" t="s">
        <v>55</v>
      </c>
      <c r="CF17" s="9">
        <v>18.556603258678564</v>
      </c>
      <c r="CG17" s="11" t="s">
        <v>55</v>
      </c>
      <c r="CH17" s="11" t="s">
        <v>55</v>
      </c>
      <c r="CI17" s="11" t="s">
        <v>55</v>
      </c>
      <c r="CJ17" s="11" t="s">
        <v>55</v>
      </c>
      <c r="CK17" s="9">
        <v>1.9346441533263817E-2</v>
      </c>
      <c r="CL17" s="9">
        <v>0.20449245269202465</v>
      </c>
      <c r="CM17" s="9">
        <v>0.39809404674021404</v>
      </c>
      <c r="CN17" s="11" t="s">
        <v>55</v>
      </c>
      <c r="CO17" s="11" t="s">
        <v>55</v>
      </c>
      <c r="CP17" s="11" t="s">
        <v>55</v>
      </c>
      <c r="CQ17" s="9">
        <v>0.49658977871881327</v>
      </c>
      <c r="CR17" s="11" t="s">
        <v>55</v>
      </c>
      <c r="CS17" s="11" t="s">
        <v>55</v>
      </c>
      <c r="CT17" s="11" t="s">
        <v>55</v>
      </c>
      <c r="CU17" s="11" t="s">
        <v>55</v>
      </c>
      <c r="CV17" s="11" t="s">
        <v>55</v>
      </c>
      <c r="CW17" s="11" t="s">
        <v>55</v>
      </c>
      <c r="CX17" s="11" t="s">
        <v>55</v>
      </c>
      <c r="CY17" s="11" t="s">
        <v>55</v>
      </c>
      <c r="CZ17" s="11" t="s">
        <v>55</v>
      </c>
      <c r="DA17" s="11" t="s">
        <v>55</v>
      </c>
      <c r="DB17" s="11" t="s">
        <v>55</v>
      </c>
      <c r="DC17" s="11" t="s">
        <v>55</v>
      </c>
      <c r="DD17" s="11" t="s">
        <v>55</v>
      </c>
    </row>
    <row r="18" spans="1:108" ht="12" customHeight="1" x14ac:dyDescent="0.15">
      <c r="A18" s="8" t="s">
        <v>52</v>
      </c>
      <c r="B18" s="8" t="s">
        <v>59</v>
      </c>
      <c r="C18" s="8" t="s">
        <v>64</v>
      </c>
      <c r="D18" s="10">
        <v>1125</v>
      </c>
      <c r="F18" s="8">
        <v>-4</v>
      </c>
      <c r="G18" s="12">
        <v>-12.619850974261169</v>
      </c>
      <c r="H18" s="8">
        <v>44</v>
      </c>
      <c r="I18" s="23">
        <v>8</v>
      </c>
      <c r="J18" s="9">
        <v>50.328250000000004</v>
      </c>
      <c r="K18" s="9">
        <v>0.22937049999999998</v>
      </c>
      <c r="L18" s="9">
        <v>29.518783499999998</v>
      </c>
      <c r="M18" s="9">
        <v>1.502375E-3</v>
      </c>
      <c r="N18" s="9">
        <v>0.83990112499999992</v>
      </c>
      <c r="O18" s="9"/>
      <c r="P18" s="9">
        <v>2.8335625E-2</v>
      </c>
      <c r="Q18" s="9">
        <v>0.35743637499999997</v>
      </c>
      <c r="R18" s="9">
        <v>6.8628749999999992E-3</v>
      </c>
      <c r="S18" s="9">
        <v>14.257172500000001</v>
      </c>
      <c r="T18" s="9">
        <v>3.0886054749999996</v>
      </c>
      <c r="U18" s="9">
        <v>8.5929999999999992E-2</v>
      </c>
      <c r="V18" s="9">
        <v>1.57365E-2</v>
      </c>
      <c r="W18" s="9">
        <f t="shared" si="0"/>
        <v>98.757886849999991</v>
      </c>
      <c r="X18" s="18">
        <v>0.65747607235114114</v>
      </c>
      <c r="Y18" s="9">
        <v>9.7173792720641958E-2</v>
      </c>
      <c r="Z18" s="9">
        <v>0.73183866798769137</v>
      </c>
      <c r="AA18" s="9">
        <v>1.6242640256436142E-3</v>
      </c>
      <c r="AB18" s="9">
        <v>0.11541296518829136</v>
      </c>
      <c r="AC18" s="9">
        <v>1.1419426492198032E-2</v>
      </c>
      <c r="AD18" s="9">
        <v>7.3385414837277493E-2</v>
      </c>
      <c r="AE18" s="9">
        <v>8.4389468103464871E-3</v>
      </c>
      <c r="AF18" s="9">
        <v>0.47501671717199312</v>
      </c>
      <c r="AG18" s="9">
        <v>0.29023951254965136</v>
      </c>
      <c r="AH18" s="9">
        <v>1.6904338183690349E-2</v>
      </c>
      <c r="AI18" s="9">
        <v>1.4366352514519074E-2</v>
      </c>
      <c r="AJ18" s="16">
        <v>1</v>
      </c>
      <c r="AK18" s="9">
        <v>0.39038099999999998</v>
      </c>
      <c r="AL18" s="9">
        <v>28.046800000000001</v>
      </c>
      <c r="AM18" s="9">
        <v>10.812799999999999</v>
      </c>
      <c r="AN18" s="9">
        <v>0.17558000000000001</v>
      </c>
      <c r="AO18" s="9">
        <v>12.3444</v>
      </c>
      <c r="AP18" s="9">
        <v>14.31</v>
      </c>
      <c r="AR18" s="11"/>
      <c r="AS18" s="11" t="s">
        <v>55</v>
      </c>
      <c r="AT18" s="9">
        <v>148.28399999999999</v>
      </c>
      <c r="AU18" s="9">
        <v>234.08199999999999</v>
      </c>
      <c r="AV18" s="9">
        <v>87.241500000000002</v>
      </c>
      <c r="AW18" s="9">
        <v>269.96199999999999</v>
      </c>
      <c r="AX18" s="11" t="s">
        <v>55</v>
      </c>
      <c r="AY18" s="11" t="s">
        <v>55</v>
      </c>
      <c r="AZ18" s="9">
        <v>511.86099999999999</v>
      </c>
      <c r="BA18" s="9">
        <v>1.9051</v>
      </c>
      <c r="BB18" s="9">
        <v>10.565799999999999</v>
      </c>
      <c r="BC18" s="11" t="s">
        <v>55</v>
      </c>
      <c r="BD18" s="11" t="s">
        <v>55</v>
      </c>
      <c r="BE18" s="9">
        <v>23.0566</v>
      </c>
      <c r="BF18" s="9">
        <v>0.45</v>
      </c>
      <c r="BG18" s="9">
        <v>3.6046399999999998</v>
      </c>
      <c r="BH18" s="9">
        <v>0.43412400000000001</v>
      </c>
      <c r="BI18" s="9">
        <v>3.21698</v>
      </c>
      <c r="BJ18" s="11" t="s">
        <v>55</v>
      </c>
      <c r="BK18" s="9">
        <v>1.70065</v>
      </c>
      <c r="BL18" s="11" t="s">
        <v>55</v>
      </c>
      <c r="BM18" s="11" t="s">
        <v>55</v>
      </c>
      <c r="BN18" s="11" t="s">
        <v>55</v>
      </c>
      <c r="BO18" s="11" t="s">
        <v>55</v>
      </c>
      <c r="BP18" s="11" t="s">
        <v>55</v>
      </c>
      <c r="BQ18" s="11" t="s">
        <v>55</v>
      </c>
      <c r="BR18" s="11" t="s">
        <v>55</v>
      </c>
      <c r="BS18" s="11" t="s">
        <v>55</v>
      </c>
      <c r="BT18" s="11" t="s">
        <v>55</v>
      </c>
      <c r="BU18" s="11" t="s">
        <v>55</v>
      </c>
      <c r="BV18" s="9">
        <v>2.6657500000000001</v>
      </c>
      <c r="BW18" s="11" t="s">
        <v>55</v>
      </c>
      <c r="BX18" s="11" t="s">
        <v>55</v>
      </c>
    </row>
    <row r="19" spans="1:108" ht="12" customHeight="1" x14ac:dyDescent="0.15">
      <c r="A19" s="8" t="s">
        <v>52</v>
      </c>
      <c r="B19" s="8" t="s">
        <v>60</v>
      </c>
      <c r="C19" s="8" t="s">
        <v>64</v>
      </c>
      <c r="D19" s="10">
        <v>1125</v>
      </c>
      <c r="F19" s="8">
        <v>-4</v>
      </c>
      <c r="G19" s="12">
        <v>-12.619850974261169</v>
      </c>
      <c r="H19" s="8">
        <v>32</v>
      </c>
      <c r="I19" s="23">
        <v>4</v>
      </c>
      <c r="J19" s="9">
        <v>50.877499999999998</v>
      </c>
      <c r="K19" s="9">
        <v>0.16969999999999999</v>
      </c>
      <c r="L19" s="9">
        <v>29.767500000000002</v>
      </c>
      <c r="M19" s="9">
        <v>0</v>
      </c>
      <c r="N19" s="9">
        <v>0.95152499999999995</v>
      </c>
      <c r="O19" s="9"/>
      <c r="P19" s="9">
        <v>1.5875E-2</v>
      </c>
      <c r="Q19" s="9">
        <v>0.42207500000000003</v>
      </c>
      <c r="R19" s="9">
        <v>1.1025E-2</v>
      </c>
      <c r="S19" s="9">
        <v>14.58</v>
      </c>
      <c r="T19" s="9">
        <v>2.8574999999999999</v>
      </c>
      <c r="U19" s="9">
        <v>9.0325000000000003E-2</v>
      </c>
      <c r="V19" s="9">
        <v>7.1250000000000003E-3</v>
      </c>
      <c r="W19" s="9">
        <f t="shared" si="0"/>
        <v>99.750150000000019</v>
      </c>
      <c r="X19" s="18">
        <v>0.31510580233735291</v>
      </c>
      <c r="Y19" s="9">
        <v>2.7900418156962131E-2</v>
      </c>
      <c r="Z19" s="9">
        <v>0.20089383597645169</v>
      </c>
      <c r="AA19" s="9">
        <v>0</v>
      </c>
      <c r="AB19" s="9">
        <v>0.12640881759856318</v>
      </c>
      <c r="AC19" s="9">
        <v>2.009433999911418E-2</v>
      </c>
      <c r="AD19" s="9">
        <v>7.8332640067854079E-2</v>
      </c>
      <c r="AE19" s="9">
        <v>1.3513049248781715E-2</v>
      </c>
      <c r="AF19" s="9">
        <v>0.21369760566432797</v>
      </c>
      <c r="AG19" s="9">
        <v>0.11615363389350637</v>
      </c>
      <c r="AH19" s="9">
        <v>1.4521564424445878E-2</v>
      </c>
      <c r="AI19" s="9">
        <v>1.4250000000000001E-2</v>
      </c>
    </row>
    <row r="20" spans="1:108" ht="12" customHeight="1" x14ac:dyDescent="0.15">
      <c r="A20" s="8" t="s">
        <v>52</v>
      </c>
      <c r="B20" s="8" t="s">
        <v>56</v>
      </c>
      <c r="C20" s="8" t="s">
        <v>65</v>
      </c>
      <c r="D20" s="10">
        <v>1170</v>
      </c>
      <c r="E20" s="8" t="s">
        <v>92</v>
      </c>
      <c r="F20" s="8">
        <v>-4</v>
      </c>
      <c r="G20" s="12">
        <v>-12.078050867341522</v>
      </c>
      <c r="H20" s="8">
        <v>2</v>
      </c>
      <c r="I20" s="23">
        <v>6</v>
      </c>
      <c r="J20" s="9">
        <v>49.910000000000004</v>
      </c>
      <c r="K20" s="9">
        <v>1.1637833333333332</v>
      </c>
      <c r="L20" s="9">
        <v>4.9916666666666663</v>
      </c>
      <c r="M20" s="9">
        <v>1.4642833333333334</v>
      </c>
      <c r="N20" s="9">
        <v>5.1033333333333326</v>
      </c>
      <c r="O20" s="9"/>
      <c r="P20" s="9">
        <v>0.13125000000000001</v>
      </c>
      <c r="Q20" s="9">
        <v>15.284999999999998</v>
      </c>
      <c r="R20" s="9">
        <v>3.0883333333333332E-2</v>
      </c>
      <c r="S20" s="9">
        <v>21.618333333333336</v>
      </c>
      <c r="T20" s="9">
        <v>0.24396666666666669</v>
      </c>
      <c r="U20" s="9">
        <v>3.8166666666666666E-3</v>
      </c>
      <c r="V20" s="9">
        <v>6.9166666666666673E-3</v>
      </c>
      <c r="W20" s="9">
        <f t="shared" si="0"/>
        <v>99.953233333333344</v>
      </c>
      <c r="X20" s="18">
        <v>0.37624460129017068</v>
      </c>
      <c r="Y20" s="9">
        <v>0.17707258869364037</v>
      </c>
      <c r="Z20" s="9">
        <v>0.40156776099018054</v>
      </c>
      <c r="AA20" s="9">
        <v>0.12718277268037004</v>
      </c>
      <c r="AB20" s="9">
        <v>0.13706446172026743</v>
      </c>
      <c r="AC20" s="9">
        <v>1.5412170515537293E-2</v>
      </c>
      <c r="AD20" s="9">
        <v>0.31848076865016539</v>
      </c>
      <c r="AE20" s="9">
        <v>1.4158872365646448E-2</v>
      </c>
      <c r="AF20" s="9">
        <v>0.25261960863453692</v>
      </c>
      <c r="AG20" s="9">
        <v>1.338651062326052E-2</v>
      </c>
      <c r="AH20" s="9">
        <v>3.8633750357254556E-3</v>
      </c>
      <c r="AI20" s="9">
        <v>1.0764648933739856E-2</v>
      </c>
      <c r="AJ20" s="16">
        <v>1</v>
      </c>
      <c r="AK20" s="9">
        <v>1.10005</v>
      </c>
      <c r="AL20" s="9">
        <v>4.64886</v>
      </c>
      <c r="AM20" s="9">
        <v>5.0568200000000001</v>
      </c>
      <c r="AN20" s="9">
        <v>0.12639900000000001</v>
      </c>
      <c r="AO20" s="9">
        <v>12.927199999999999</v>
      </c>
      <c r="AP20" s="9">
        <v>21.62</v>
      </c>
      <c r="AR20" s="11"/>
      <c r="AS20" s="9">
        <v>128.14699999999999</v>
      </c>
      <c r="AT20" s="9">
        <v>2283.91</v>
      </c>
      <c r="AU20" s="9">
        <v>6869.75</v>
      </c>
      <c r="AV20" s="9">
        <v>42.9803</v>
      </c>
      <c r="AW20" s="9">
        <v>194.40100000000001</v>
      </c>
      <c r="AX20" s="9">
        <v>3.1716199999999999</v>
      </c>
      <c r="AY20" s="11" t="s">
        <v>55</v>
      </c>
      <c r="AZ20" s="9">
        <v>22.4513</v>
      </c>
      <c r="BA20" s="9">
        <v>10.265000000000001</v>
      </c>
      <c r="BB20" s="9">
        <v>26.3218</v>
      </c>
      <c r="BC20" s="11" t="s">
        <v>55</v>
      </c>
      <c r="BD20" s="11" t="s">
        <v>55</v>
      </c>
      <c r="BE20" s="11" t="s">
        <v>55</v>
      </c>
      <c r="BF20" s="9">
        <v>1.2265900000000001</v>
      </c>
      <c r="BG20" s="9">
        <v>3.3199900000000002</v>
      </c>
      <c r="BH20" s="9">
        <v>0.72601800000000005</v>
      </c>
      <c r="BI20" s="9">
        <v>4.4950999999999999</v>
      </c>
      <c r="BJ20" s="9">
        <v>2.0822600000000002</v>
      </c>
      <c r="BK20" s="9">
        <v>0.57133900000000004</v>
      </c>
      <c r="BL20" s="9">
        <v>2.6407799999999999</v>
      </c>
      <c r="BM20" s="9">
        <v>0.48130400000000001</v>
      </c>
      <c r="BN20" s="9">
        <v>2.8866499999999999</v>
      </c>
      <c r="BO20" s="9">
        <v>0.59284199999999998</v>
      </c>
      <c r="BP20" s="9">
        <v>0.98554399999999998</v>
      </c>
      <c r="BQ20" s="11" t="s">
        <v>55</v>
      </c>
      <c r="BR20" s="9">
        <v>1.33325</v>
      </c>
      <c r="BS20" s="9">
        <v>0.159302</v>
      </c>
      <c r="BT20" s="9">
        <v>1.3521799999999999</v>
      </c>
      <c r="BU20" s="11" t="s">
        <v>55</v>
      </c>
      <c r="BV20" s="11" t="s">
        <v>55</v>
      </c>
      <c r="BW20" s="11" t="s">
        <v>55</v>
      </c>
      <c r="BX20" s="11" t="s">
        <v>55</v>
      </c>
    </row>
    <row r="21" spans="1:108" ht="12" customHeight="1" x14ac:dyDescent="0.15">
      <c r="A21" s="8" t="s">
        <v>52</v>
      </c>
      <c r="B21" s="8" t="s">
        <v>57</v>
      </c>
      <c r="C21" s="8" t="s">
        <v>65</v>
      </c>
      <c r="D21" s="10">
        <v>1165</v>
      </c>
      <c r="E21" s="8" t="s">
        <v>92</v>
      </c>
      <c r="F21" s="8">
        <v>-4</v>
      </c>
      <c r="G21" s="12">
        <v>-12.136551385573679</v>
      </c>
      <c r="H21" s="8">
        <v>5</v>
      </c>
      <c r="I21" s="23">
        <v>4</v>
      </c>
      <c r="J21" s="9">
        <v>49.186727272727268</v>
      </c>
      <c r="K21" s="9">
        <v>1.5745474545454543</v>
      </c>
      <c r="L21" s="9">
        <v>4.9536647272727272</v>
      </c>
      <c r="M21" s="9">
        <v>1.0195127272727271</v>
      </c>
      <c r="N21" s="9">
        <v>5.4867538181818185</v>
      </c>
      <c r="O21" s="9"/>
      <c r="P21" s="9">
        <v>0.14181109090909089</v>
      </c>
      <c r="Q21" s="9">
        <v>15.098274909090907</v>
      </c>
      <c r="R21" s="9">
        <v>1.9127454545454548E-2</v>
      </c>
      <c r="S21" s="9">
        <v>21.368883636363634</v>
      </c>
      <c r="T21" s="9">
        <v>0.26086574545454549</v>
      </c>
      <c r="U21" s="9">
        <v>1.175E-3</v>
      </c>
      <c r="V21" s="9">
        <v>1.0183181818181819E-2</v>
      </c>
      <c r="W21" s="9">
        <f t="shared" si="0"/>
        <v>99.121527018181808</v>
      </c>
      <c r="X21" s="18">
        <v>0.58813078322922185</v>
      </c>
      <c r="Y21" s="9">
        <v>0.27413262264982852</v>
      </c>
      <c r="Z21" s="9">
        <v>0.38855052681191671</v>
      </c>
      <c r="AA21" s="9">
        <v>0.12134834127716139</v>
      </c>
      <c r="AB21" s="9">
        <v>0.20327467697763948</v>
      </c>
      <c r="AC21" s="9">
        <v>2.3540963380688507E-2</v>
      </c>
      <c r="AD21" s="9">
        <v>0.45422873520407225</v>
      </c>
      <c r="AE21" s="9">
        <v>1.1764047010817628E-2</v>
      </c>
      <c r="AF21" s="9">
        <v>0.42713119781333508</v>
      </c>
      <c r="AG21" s="9">
        <v>2.9129605556764981E-2</v>
      </c>
      <c r="AH21" s="9">
        <v>3.7986017164214521E-3</v>
      </c>
      <c r="AI21" s="9">
        <v>1.6399782052321194E-2</v>
      </c>
      <c r="AJ21" s="16">
        <v>9</v>
      </c>
      <c r="AK21" s="9">
        <v>1.4562140000000001</v>
      </c>
      <c r="AL21" s="9">
        <v>4.7477433333333341</v>
      </c>
      <c r="AM21" s="9">
        <v>5.8065655555555562</v>
      </c>
      <c r="AN21" s="9">
        <v>0.15474666666666667</v>
      </c>
      <c r="AO21" s="9">
        <v>14.891655555555552</v>
      </c>
      <c r="AP21" s="9">
        <v>21.422222222222224</v>
      </c>
      <c r="AQ21" s="11" t="s">
        <v>55</v>
      </c>
      <c r="AR21" s="11"/>
      <c r="AS21" s="9">
        <v>152.69611111111109</v>
      </c>
      <c r="AT21" s="9">
        <v>2470.3777777777777</v>
      </c>
      <c r="AU21" s="9">
        <v>7124.6255555555554</v>
      </c>
      <c r="AV21" s="9">
        <v>43.874166666666667</v>
      </c>
      <c r="AW21" s="9">
        <v>88.630933333333346</v>
      </c>
      <c r="AX21" s="9">
        <v>6.4247588888888902</v>
      </c>
      <c r="AY21" s="11" t="s">
        <v>55</v>
      </c>
      <c r="AZ21" s="9">
        <v>25.465488888888888</v>
      </c>
      <c r="BA21" s="9">
        <v>14.942633333333333</v>
      </c>
      <c r="BB21" s="9">
        <v>46.31516666666667</v>
      </c>
      <c r="BC21" s="9">
        <v>0.14882418</v>
      </c>
      <c r="BD21" s="11" t="s">
        <v>55</v>
      </c>
      <c r="BE21" s="11" t="s">
        <v>55</v>
      </c>
      <c r="BF21" s="9">
        <v>0.90691877777777785</v>
      </c>
      <c r="BG21" s="9">
        <v>4.2786777777777782</v>
      </c>
      <c r="BH21" s="9">
        <v>0.97489322222222219</v>
      </c>
      <c r="BI21" s="9">
        <v>6.4269855555555564</v>
      </c>
      <c r="BJ21" s="9">
        <v>2.6305111111111108</v>
      </c>
      <c r="BK21" s="9">
        <v>0.54381099999999993</v>
      </c>
      <c r="BL21" s="9">
        <v>3.3376099999999997</v>
      </c>
      <c r="BM21" s="9">
        <v>0.50766022222222218</v>
      </c>
      <c r="BN21" s="9">
        <v>3.329514444444444</v>
      </c>
      <c r="BO21" s="9">
        <v>0.61982666666666653</v>
      </c>
      <c r="BP21" s="9">
        <v>1.6125322222222223</v>
      </c>
      <c r="BQ21" s="9">
        <v>0.21933277777777779</v>
      </c>
      <c r="BR21" s="9">
        <v>1.3051255555555554</v>
      </c>
      <c r="BS21" s="9">
        <v>0.1837448888888889</v>
      </c>
      <c r="BT21" s="9">
        <v>2.5009388888888893</v>
      </c>
      <c r="BU21" s="9">
        <v>6.1239399999999999E-2</v>
      </c>
      <c r="BV21" s="9">
        <v>0.67159730000000006</v>
      </c>
      <c r="BW21" s="11" t="s">
        <v>55</v>
      </c>
      <c r="BX21" s="9">
        <v>2.05364E-2</v>
      </c>
      <c r="BY21" s="18">
        <v>10.271791694301005</v>
      </c>
      <c r="BZ21" s="9">
        <v>366.38683078058676</v>
      </c>
      <c r="CA21" s="9">
        <v>1515.8375117497824</v>
      </c>
      <c r="CB21" s="9">
        <v>3.7444233217546325</v>
      </c>
      <c r="CC21" s="9">
        <v>13.7058419622801</v>
      </c>
      <c r="CD21" s="9">
        <v>2.0413302707759211</v>
      </c>
      <c r="CE21" s="11" t="s">
        <v>55</v>
      </c>
      <c r="CF21" s="9">
        <v>3.8362902511555337</v>
      </c>
      <c r="CG21" s="9">
        <v>1.5621614889312818</v>
      </c>
      <c r="CH21" s="9">
        <v>10.172276160230799</v>
      </c>
      <c r="CI21" s="9">
        <v>5.9704946812990323E-2</v>
      </c>
      <c r="CJ21" s="11" t="s">
        <v>55</v>
      </c>
      <c r="CK21" s="11" t="s">
        <v>55</v>
      </c>
      <c r="CL21" s="9">
        <v>0.14611656170740667</v>
      </c>
      <c r="CM21" s="9">
        <v>0.71758651822928898</v>
      </c>
      <c r="CN21" s="9">
        <v>0.16289776942823483</v>
      </c>
      <c r="CO21" s="9">
        <v>0.69240551115497018</v>
      </c>
      <c r="CP21" s="9">
        <v>0.33627994779069437</v>
      </c>
      <c r="CQ21" s="9">
        <v>5.9062563915310208E-2</v>
      </c>
      <c r="CR21" s="9">
        <v>0.27549102503529943</v>
      </c>
      <c r="CS21" s="9">
        <v>6.835461478345492E-2</v>
      </c>
      <c r="CT21" s="9">
        <v>0.59587433318845184</v>
      </c>
      <c r="CU21" s="9">
        <v>4.7206128399816909E-2</v>
      </c>
      <c r="CV21" s="9">
        <v>0.17791602209875287</v>
      </c>
      <c r="CW21" s="9">
        <v>3.7014184553957656E-2</v>
      </c>
      <c r="CX21" s="9">
        <v>0.17871383641950606</v>
      </c>
      <c r="CY21" s="9">
        <v>1.9390502691036947E-2</v>
      </c>
      <c r="CZ21" s="9">
        <v>0.64886493056036609</v>
      </c>
      <c r="DA21" s="11" t="s">
        <v>55</v>
      </c>
      <c r="DB21" s="9">
        <v>0.5933945736612527</v>
      </c>
      <c r="DC21" s="11" t="s">
        <v>55</v>
      </c>
      <c r="DD21" s="11" t="s">
        <v>55</v>
      </c>
    </row>
    <row r="22" spans="1:108" ht="12" customHeight="1" x14ac:dyDescent="0.15">
      <c r="A22" s="8" t="s">
        <v>52</v>
      </c>
      <c r="B22" s="8" t="s">
        <v>58</v>
      </c>
      <c r="C22" s="8" t="s">
        <v>65</v>
      </c>
      <c r="D22" s="10">
        <v>1140</v>
      </c>
      <c r="E22" s="8" t="s">
        <v>91</v>
      </c>
      <c r="F22" s="8">
        <v>-4</v>
      </c>
      <c r="G22" s="12">
        <v>-12.435359087606606</v>
      </c>
      <c r="H22" s="8">
        <v>18</v>
      </c>
      <c r="I22" s="23">
        <v>3</v>
      </c>
      <c r="J22" s="9">
        <v>50.355333333333334</v>
      </c>
      <c r="K22" s="9">
        <v>1.6376026666666668</v>
      </c>
      <c r="L22" s="9">
        <v>2.8753569999999997</v>
      </c>
      <c r="M22" s="9">
        <v>0.27234316666666669</v>
      </c>
      <c r="N22" s="9">
        <v>7.9785909999999989</v>
      </c>
      <c r="O22" s="9" t="s">
        <v>63</v>
      </c>
      <c r="P22" s="9">
        <v>0.18951566666666667</v>
      </c>
      <c r="Q22" s="9">
        <v>15.271518666666667</v>
      </c>
      <c r="R22" s="9">
        <v>2.437866666666667E-2</v>
      </c>
      <c r="S22" s="9">
        <v>20.514526666666665</v>
      </c>
      <c r="T22" s="9">
        <v>0.20569476666666667</v>
      </c>
      <c r="U22" s="9">
        <v>3.3666666666666671E-3</v>
      </c>
      <c r="V22" s="9">
        <v>1.8369E-2</v>
      </c>
      <c r="W22" s="9">
        <f t="shared" si="0"/>
        <v>99.346597266666677</v>
      </c>
      <c r="X22" s="18">
        <v>0.25140670900620987</v>
      </c>
      <c r="Y22" s="9">
        <v>0.38632865596708299</v>
      </c>
      <c r="Z22" s="9">
        <v>1.0218596881896269</v>
      </c>
      <c r="AA22" s="9">
        <v>7.6676064649167347E-2</v>
      </c>
      <c r="AB22" s="9">
        <v>0.6865255318216501</v>
      </c>
      <c r="AC22" s="9">
        <v>3.5786931082915328E-2</v>
      </c>
      <c r="AD22" s="9">
        <v>0.72626482707434958</v>
      </c>
      <c r="AE22" s="9">
        <v>1.919000170227542E-2</v>
      </c>
      <c r="AF22" s="9">
        <v>0.81823277380787729</v>
      </c>
      <c r="AG22" s="9">
        <v>5.5295521266765554E-2</v>
      </c>
      <c r="AH22" s="9">
        <v>3.7447741364911892E-3</v>
      </c>
      <c r="AI22" s="9">
        <v>8.584310280971898E-3</v>
      </c>
      <c r="AJ22" s="16">
        <v>1</v>
      </c>
      <c r="AK22" s="9">
        <v>1.7535099999999999</v>
      </c>
      <c r="AL22" s="9">
        <v>9.5464900000000004</v>
      </c>
      <c r="AM22" s="9">
        <v>7.3998200000000001</v>
      </c>
      <c r="AN22" s="9">
        <v>0.18395700000000001</v>
      </c>
      <c r="AO22" s="9">
        <v>16.593800000000002</v>
      </c>
      <c r="AP22" s="9">
        <v>21.15</v>
      </c>
      <c r="AR22" s="11"/>
      <c r="AS22" s="9">
        <v>119.58199999999999</v>
      </c>
      <c r="AT22" s="9">
        <v>808.12400000000002</v>
      </c>
      <c r="AU22" s="9">
        <v>4592.45</v>
      </c>
      <c r="AV22" s="9">
        <v>47.3367</v>
      </c>
      <c r="AW22" s="9">
        <v>121.727</v>
      </c>
      <c r="AX22" s="9">
        <v>10.9445</v>
      </c>
      <c r="AY22" s="11" t="s">
        <v>55</v>
      </c>
      <c r="AZ22" s="9">
        <v>20.0823</v>
      </c>
      <c r="BA22" s="9">
        <v>23.6783</v>
      </c>
      <c r="BB22" s="9">
        <v>73.448800000000006</v>
      </c>
      <c r="BC22" s="11" t="s">
        <v>55</v>
      </c>
      <c r="BD22" s="11" t="s">
        <v>55</v>
      </c>
      <c r="BE22" s="11" t="s">
        <v>55</v>
      </c>
      <c r="BF22" s="9">
        <v>1.2125300000000001</v>
      </c>
      <c r="BG22" s="9">
        <v>5.5593199999999996</v>
      </c>
      <c r="BH22" s="9">
        <v>1.2125999999999999</v>
      </c>
      <c r="BI22" s="9">
        <v>8.9577299999999997</v>
      </c>
      <c r="BJ22" s="9">
        <v>2.9474100000000001</v>
      </c>
      <c r="BK22" s="9">
        <v>1.3951199999999999</v>
      </c>
      <c r="BL22" s="9">
        <v>4.4653499999999999</v>
      </c>
      <c r="BM22" s="9">
        <v>0.78769800000000001</v>
      </c>
      <c r="BN22" s="9">
        <v>4.70763</v>
      </c>
      <c r="BO22" s="9">
        <v>0.65732199999999996</v>
      </c>
      <c r="BP22" s="9">
        <v>2.6747000000000001</v>
      </c>
      <c r="BQ22" s="9">
        <v>0.28560999999999998</v>
      </c>
      <c r="BR22" s="9">
        <v>2.5864099999999999</v>
      </c>
      <c r="BS22" s="9">
        <v>0.423458</v>
      </c>
      <c r="BT22" s="9">
        <v>3.8919000000000001</v>
      </c>
      <c r="BU22" s="11" t="s">
        <v>55</v>
      </c>
      <c r="BV22" s="11" t="s">
        <v>55</v>
      </c>
      <c r="BW22" s="11" t="s">
        <v>55</v>
      </c>
      <c r="BX22" s="11" t="s">
        <v>55</v>
      </c>
    </row>
    <row r="23" spans="1:108" ht="12" customHeight="1" x14ac:dyDescent="0.15">
      <c r="A23" s="8" t="s">
        <v>52</v>
      </c>
      <c r="B23" s="8" t="s">
        <v>58</v>
      </c>
      <c r="C23" s="8" t="s">
        <v>65</v>
      </c>
      <c r="D23" s="10">
        <v>1140</v>
      </c>
      <c r="E23" s="8" t="s">
        <v>92</v>
      </c>
      <c r="F23" s="8">
        <v>-4</v>
      </c>
      <c r="G23" s="12">
        <v>-12.435359087606606</v>
      </c>
      <c r="H23" s="8">
        <v>18</v>
      </c>
      <c r="I23" s="23">
        <v>3</v>
      </c>
      <c r="J23" s="9">
        <v>48.355000000000011</v>
      </c>
      <c r="K23" s="9">
        <v>2.155755333333333</v>
      </c>
      <c r="L23" s="9">
        <v>4.8180683333333336</v>
      </c>
      <c r="M23" s="9">
        <v>0.63277474999999994</v>
      </c>
      <c r="N23" s="9">
        <v>7.1288725000000008</v>
      </c>
      <c r="O23" s="9"/>
      <c r="P23" s="9">
        <v>0.17306716666666666</v>
      </c>
      <c r="Q23" s="9">
        <v>13.982853333333333</v>
      </c>
      <c r="R23" s="9">
        <v>8.3991666666666676E-3</v>
      </c>
      <c r="S23" s="9">
        <v>21.305200000000003</v>
      </c>
      <c r="T23" s="9">
        <v>0.2863304166666667</v>
      </c>
      <c r="U23" s="9">
        <v>6.0536666666666655E-3</v>
      </c>
      <c r="V23" s="9">
        <v>3.6596999999999998E-2</v>
      </c>
      <c r="W23" s="9">
        <f t="shared" si="0"/>
        <v>98.888971666666691</v>
      </c>
      <c r="X23" s="18">
        <v>0.82840449057208854</v>
      </c>
      <c r="Y23" s="9">
        <v>0.32990313910762914</v>
      </c>
      <c r="Z23" s="9">
        <v>0.52767909853685391</v>
      </c>
      <c r="AA23" s="9">
        <v>0.2342589160353879</v>
      </c>
      <c r="AB23" s="9">
        <v>0.39906715097023454</v>
      </c>
      <c r="AC23" s="9">
        <v>2.1405195849762162E-2</v>
      </c>
      <c r="AD23" s="9">
        <v>0.57853700038170996</v>
      </c>
      <c r="AE23" s="9">
        <v>1.4637343261899227E-2</v>
      </c>
      <c r="AF23" s="9">
        <v>0.33688706356878712</v>
      </c>
      <c r="AG23" s="9">
        <v>3.0325596301831667E-2</v>
      </c>
      <c r="AH23" s="9">
        <v>5.9566756724423629E-3</v>
      </c>
      <c r="AI23" s="9">
        <v>2.1206242458295152E-2</v>
      </c>
      <c r="AJ23" s="16">
        <v>8</v>
      </c>
      <c r="AK23" s="9">
        <v>2.2122387500000005</v>
      </c>
      <c r="AL23" s="9">
        <v>5.1972662500000002</v>
      </c>
      <c r="AM23" s="9">
        <v>6.9078187499999997</v>
      </c>
      <c r="AN23" s="9">
        <v>0.17254787499999999</v>
      </c>
      <c r="AO23" s="9">
        <v>12.809037499999999</v>
      </c>
      <c r="AP23" s="9">
        <v>21.245000000000001</v>
      </c>
      <c r="AR23" s="11"/>
      <c r="AS23" s="9">
        <v>151.895375</v>
      </c>
      <c r="AT23" s="9">
        <v>1949.7375000000002</v>
      </c>
      <c r="AU23" s="9">
        <v>3421.06</v>
      </c>
      <c r="AV23" s="9">
        <v>50.09933749999999</v>
      </c>
      <c r="AW23" s="9">
        <v>103.66433749999999</v>
      </c>
      <c r="AX23" s="9">
        <v>6.1349662499999997</v>
      </c>
      <c r="AY23" s="11" t="s">
        <v>55</v>
      </c>
      <c r="AZ23" s="9">
        <v>32.554600000000001</v>
      </c>
      <c r="BA23" s="9">
        <v>21.338375000000003</v>
      </c>
      <c r="BB23" s="9">
        <v>78.886362500000004</v>
      </c>
      <c r="BC23" s="9">
        <v>0.25769614285714287</v>
      </c>
      <c r="BD23" s="11" t="s">
        <v>55</v>
      </c>
      <c r="BE23" s="11" t="s">
        <v>55</v>
      </c>
      <c r="BF23" s="9">
        <v>1.6376975</v>
      </c>
      <c r="BG23" s="9">
        <v>7.6843450000000013</v>
      </c>
      <c r="BH23" s="9">
        <v>1.6254849999999998</v>
      </c>
      <c r="BI23" s="9">
        <v>10.374711249999999</v>
      </c>
      <c r="BJ23" s="9">
        <v>3.9586887499999999</v>
      </c>
      <c r="BK23" s="9">
        <v>0.72682412499999993</v>
      </c>
      <c r="BL23" s="9">
        <v>4.9494012500000002</v>
      </c>
      <c r="BM23" s="9">
        <v>0.7286705</v>
      </c>
      <c r="BN23" s="9">
        <v>4.8318137499999994</v>
      </c>
      <c r="BO23" s="9">
        <v>0.83563862500000008</v>
      </c>
      <c r="BP23" s="9">
        <v>2.2266487500000003</v>
      </c>
      <c r="BQ23" s="9">
        <v>0.28723850000000001</v>
      </c>
      <c r="BR23" s="9">
        <v>1.8514037499999998</v>
      </c>
      <c r="BS23" s="9">
        <v>0.29555324999999999</v>
      </c>
      <c r="BT23" s="9">
        <v>3.5175862499999999</v>
      </c>
      <c r="BU23" s="9">
        <v>0.11354690000000001</v>
      </c>
      <c r="BV23" s="9">
        <v>0.89503816666666669</v>
      </c>
      <c r="BW23" s="9">
        <v>3.6368949999999997E-2</v>
      </c>
      <c r="BX23" s="9">
        <v>2.1937656666666666E-2</v>
      </c>
      <c r="BY23" s="18">
        <v>18.091534333869173</v>
      </c>
      <c r="BZ23" s="9">
        <v>338.11083287458041</v>
      </c>
      <c r="CA23" s="9">
        <v>890.07694778116161</v>
      </c>
      <c r="CB23" s="9">
        <v>3.4607895147690941</v>
      </c>
      <c r="CC23" s="9">
        <v>29.715821245301008</v>
      </c>
      <c r="CD23" s="9">
        <v>2.5983761487620236</v>
      </c>
      <c r="CE23" s="11" t="s">
        <v>55</v>
      </c>
      <c r="CF23" s="9">
        <v>6.9896865308824809</v>
      </c>
      <c r="CG23" s="9">
        <v>1.4807520471030919</v>
      </c>
      <c r="CH23" s="9">
        <v>12.284172847081026</v>
      </c>
      <c r="CI23" s="9">
        <v>0.26197894534448668</v>
      </c>
      <c r="CJ23" s="11" t="s">
        <v>55</v>
      </c>
      <c r="CK23" s="11" t="s">
        <v>55</v>
      </c>
      <c r="CL23" s="9">
        <v>0.30542363734655459</v>
      </c>
      <c r="CM23" s="9">
        <v>1.1658707593652218</v>
      </c>
      <c r="CN23" s="9">
        <v>0.15829677534843939</v>
      </c>
      <c r="CO23" s="9">
        <v>0.98803261067403902</v>
      </c>
      <c r="CP23" s="9">
        <v>0.3326912419061725</v>
      </c>
      <c r="CQ23" s="9">
        <v>0.10229026804908541</v>
      </c>
      <c r="CR23" s="9">
        <v>0.39984812318241536</v>
      </c>
      <c r="CS23" s="9">
        <v>5.8441796718737907E-2</v>
      </c>
      <c r="CT23" s="9">
        <v>0.45459951385611297</v>
      </c>
      <c r="CU23" s="9">
        <v>5.7336707060604473E-2</v>
      </c>
      <c r="CV23" s="9">
        <v>0.17197110741031058</v>
      </c>
      <c r="CW23" s="9">
        <v>3.5644291596671887E-2</v>
      </c>
      <c r="CX23" s="9">
        <v>0.13485662184467295</v>
      </c>
      <c r="CY23" s="9">
        <v>5.4532798119899507E-2</v>
      </c>
      <c r="CZ23" s="9">
        <v>0.33549932075458166</v>
      </c>
      <c r="DA23" s="9">
        <v>5.7990595648087645E-2</v>
      </c>
      <c r="DB23" s="9">
        <v>0.8109702397966071</v>
      </c>
      <c r="DC23" s="9">
        <v>2.5027832388063505E-2</v>
      </c>
      <c r="DD23" s="9">
        <v>1.1583784859864816E-2</v>
      </c>
    </row>
    <row r="24" spans="1:108" ht="12" customHeight="1" x14ac:dyDescent="0.15">
      <c r="A24" s="8" t="s">
        <v>52</v>
      </c>
      <c r="B24" s="8" t="s">
        <v>59</v>
      </c>
      <c r="C24" s="8" t="s">
        <v>65</v>
      </c>
      <c r="D24" s="10">
        <v>1125</v>
      </c>
      <c r="E24" s="8" t="s">
        <v>91</v>
      </c>
      <c r="F24" s="8">
        <v>-4</v>
      </c>
      <c r="G24" s="12">
        <v>-12.619850974261169</v>
      </c>
      <c r="H24" s="8">
        <v>18</v>
      </c>
      <c r="I24" s="23">
        <v>2</v>
      </c>
      <c r="J24" s="9">
        <v>50.370999999999995</v>
      </c>
      <c r="K24" s="9">
        <v>1.6567350000000001</v>
      </c>
      <c r="L24" s="9">
        <v>2.7308379999999999</v>
      </c>
      <c r="M24" s="9">
        <v>0.29719249999999997</v>
      </c>
      <c r="N24" s="9">
        <v>7.6237829999999995</v>
      </c>
      <c r="O24" s="9" t="s">
        <v>63</v>
      </c>
      <c r="P24" s="9">
        <v>0.19674799999999998</v>
      </c>
      <c r="Q24" s="9">
        <v>14.975876</v>
      </c>
      <c r="R24" s="9">
        <v>2.9694000000000002E-2</v>
      </c>
      <c r="S24" s="9">
        <v>20.915080000000003</v>
      </c>
      <c r="T24" s="9">
        <v>0.23460280000000003</v>
      </c>
      <c r="U24" s="9">
        <v>1.8684999999999999E-3</v>
      </c>
      <c r="V24" s="9">
        <v>2.2977499999999998E-2</v>
      </c>
      <c r="W24" s="9">
        <f t="shared" si="0"/>
        <v>99.056395300000005</v>
      </c>
      <c r="X24" s="18">
        <v>0.75377582874485638</v>
      </c>
      <c r="Y24" s="9">
        <v>0.41233800574043616</v>
      </c>
      <c r="Z24" s="9">
        <v>0.19939845544035678</v>
      </c>
      <c r="AA24" s="9">
        <v>0.14197855638088469</v>
      </c>
      <c r="AB24" s="9">
        <v>0.37337217945636964</v>
      </c>
      <c r="AC24" s="9">
        <v>2.1996677749151119E-2</v>
      </c>
      <c r="AD24" s="9">
        <v>0.12969469737811135</v>
      </c>
      <c r="AE24" s="9">
        <v>2.4853389145144778E-2</v>
      </c>
      <c r="AF24" s="9">
        <v>0.30852483076731335</v>
      </c>
      <c r="AG24" s="9">
        <v>5.8434031605050257E-2</v>
      </c>
      <c r="AH24" s="9">
        <v>4.9992449429888904E-4</v>
      </c>
      <c r="AI24" s="9">
        <v>3.2495092129427784E-2</v>
      </c>
    </row>
    <row r="25" spans="1:108" ht="12" customHeight="1" x14ac:dyDescent="0.15">
      <c r="A25" s="8" t="s">
        <v>52</v>
      </c>
      <c r="B25" s="8" t="s">
        <v>59</v>
      </c>
      <c r="C25" s="8" t="s">
        <v>65</v>
      </c>
      <c r="D25" s="10">
        <v>1125</v>
      </c>
      <c r="E25" s="8" t="s">
        <v>92</v>
      </c>
      <c r="F25" s="8">
        <v>-4</v>
      </c>
      <c r="G25" s="12">
        <v>-12.619850974261169</v>
      </c>
      <c r="H25" s="8">
        <v>18</v>
      </c>
      <c r="I25" s="23">
        <v>4</v>
      </c>
      <c r="J25" s="9">
        <v>49.403999999999996</v>
      </c>
      <c r="K25" s="9">
        <v>1.8038565000000002</v>
      </c>
      <c r="L25" s="9">
        <v>4.2744444999999995</v>
      </c>
      <c r="M25" s="9">
        <v>0.48232912500000003</v>
      </c>
      <c r="N25" s="9">
        <v>7.4290807499999998</v>
      </c>
      <c r="O25" s="9"/>
      <c r="P25" s="9">
        <v>0.18075850000000002</v>
      </c>
      <c r="Q25" s="9">
        <v>14.579538999999999</v>
      </c>
      <c r="R25" s="9">
        <v>2.6778E-2</v>
      </c>
      <c r="S25" s="9">
        <v>20.731995000000001</v>
      </c>
      <c r="T25" s="9">
        <v>0.25773507499999998</v>
      </c>
      <c r="U25" s="9">
        <v>1.2625000000000001E-4</v>
      </c>
      <c r="V25" s="9">
        <v>1.3017250000000001E-2</v>
      </c>
      <c r="W25" s="9">
        <f t="shared" si="0"/>
        <v>99.183659949999992</v>
      </c>
      <c r="X25" s="18">
        <v>0.4060706014147451</v>
      </c>
      <c r="Y25" s="9">
        <v>0.26332528823681001</v>
      </c>
      <c r="Z25" s="9">
        <v>0.48876144939189614</v>
      </c>
      <c r="AA25" s="9">
        <v>7.9021684842806167E-2</v>
      </c>
      <c r="AB25" s="9">
        <v>0.33425263862271931</v>
      </c>
      <c r="AC25" s="9">
        <v>3.5176738199175529E-2</v>
      </c>
      <c r="AD25" s="9">
        <v>0.14565490281254947</v>
      </c>
      <c r="AE25" s="9">
        <v>2.0998074514900953E-3</v>
      </c>
      <c r="AF25" s="9">
        <v>0.57990508059509305</v>
      </c>
      <c r="AG25" s="9">
        <v>3.8929630125768923E-2</v>
      </c>
      <c r="AH25" s="9">
        <v>2.5250000000000001E-4</v>
      </c>
      <c r="AI25" s="9">
        <v>9.418548415228321E-3</v>
      </c>
      <c r="AJ25" s="16">
        <v>7</v>
      </c>
      <c r="AK25" s="9">
        <v>2.2910785714285713</v>
      </c>
      <c r="AL25" s="9">
        <v>5.4883614285714293</v>
      </c>
      <c r="AM25" s="9">
        <v>7.2214857142857145</v>
      </c>
      <c r="AN25" s="9">
        <v>0.17464228571428572</v>
      </c>
      <c r="AO25" s="9">
        <v>12.703485714285714</v>
      </c>
      <c r="AP25" s="9">
        <v>20.818571428571428</v>
      </c>
      <c r="AQ25" s="11" t="s">
        <v>55</v>
      </c>
      <c r="AR25" s="11"/>
      <c r="AS25" s="9">
        <v>134.863</v>
      </c>
      <c r="AT25" s="9">
        <v>1578.2114285714285</v>
      </c>
      <c r="AU25" s="9">
        <v>3021.0928571428567</v>
      </c>
      <c r="AV25" s="9">
        <v>48.910028571428576</v>
      </c>
      <c r="AW25" s="9">
        <v>154.11642857142857</v>
      </c>
      <c r="AX25" s="9">
        <v>8.5214649999999992</v>
      </c>
      <c r="AY25" s="11" t="s">
        <v>55</v>
      </c>
      <c r="AZ25" s="9">
        <v>28.122714285714288</v>
      </c>
      <c r="BA25" s="9">
        <v>23.488757142857143</v>
      </c>
      <c r="BB25" s="9">
        <v>80.440757142857137</v>
      </c>
      <c r="BC25" s="9">
        <v>0.58755575000000004</v>
      </c>
      <c r="BD25" s="11" t="s">
        <v>55</v>
      </c>
      <c r="BE25" s="11" t="s">
        <v>55</v>
      </c>
      <c r="BF25" s="9">
        <v>2.0541428571428573</v>
      </c>
      <c r="BG25" s="9">
        <v>8.8374542857142853</v>
      </c>
      <c r="BH25" s="9">
        <v>1.8388328571428569</v>
      </c>
      <c r="BI25" s="9">
        <v>11.56251285714286</v>
      </c>
      <c r="BJ25" s="9">
        <v>4.1746885714285709</v>
      </c>
      <c r="BK25" s="9">
        <v>0.83672266666666661</v>
      </c>
      <c r="BL25" s="9">
        <v>5.0701528571428573</v>
      </c>
      <c r="BM25" s="9">
        <v>0.79501171428571438</v>
      </c>
      <c r="BN25" s="9">
        <v>4.4844457142857141</v>
      </c>
      <c r="BO25" s="9">
        <v>0.84591242857142857</v>
      </c>
      <c r="BP25" s="9">
        <v>2.4898099999999999</v>
      </c>
      <c r="BQ25" s="9">
        <v>0.34960116666666669</v>
      </c>
      <c r="BR25" s="9">
        <v>2.1080816666666666</v>
      </c>
      <c r="BS25" s="9">
        <v>0.32631283333333333</v>
      </c>
      <c r="BT25" s="9">
        <v>3.9668642857142857</v>
      </c>
      <c r="BU25" s="9">
        <v>0.26088633333333333</v>
      </c>
      <c r="BV25" s="9">
        <v>2.2512075</v>
      </c>
      <c r="BW25" s="9">
        <v>8.1800499999999998E-2</v>
      </c>
      <c r="BX25" s="11" t="s">
        <v>55</v>
      </c>
      <c r="BY25" s="18">
        <v>22.904522435536666</v>
      </c>
      <c r="BZ25" s="9">
        <v>256.99800987741594</v>
      </c>
      <c r="CA25" s="9">
        <v>1121.4245463206507</v>
      </c>
      <c r="CB25" s="9">
        <v>9.3217378271997813</v>
      </c>
      <c r="CC25" s="9">
        <v>7.9334458435399258</v>
      </c>
      <c r="CD25" s="9">
        <v>3.5549076882346782</v>
      </c>
      <c r="CE25" s="11" t="s">
        <v>55</v>
      </c>
      <c r="CF25" s="9">
        <v>5.8302429112998189</v>
      </c>
      <c r="CG25" s="9">
        <v>3.5520051791709277</v>
      </c>
      <c r="CH25" s="9">
        <v>25.616098540556958</v>
      </c>
      <c r="CI25" s="9">
        <v>0.38907229905025342</v>
      </c>
      <c r="CJ25" s="11" t="s">
        <v>55</v>
      </c>
      <c r="CK25" s="11" t="s">
        <v>55</v>
      </c>
      <c r="CL25" s="9">
        <v>0.37804612838974538</v>
      </c>
      <c r="CM25" s="9">
        <v>2.1431238005448772</v>
      </c>
      <c r="CN25" s="9">
        <v>0.37701550267481404</v>
      </c>
      <c r="CO25" s="9">
        <v>3.2570717045873803</v>
      </c>
      <c r="CP25" s="9">
        <v>0.62859496501930578</v>
      </c>
      <c r="CQ25" s="9">
        <v>0.21285669629275683</v>
      </c>
      <c r="CR25" s="9">
        <v>0.9105297782923667</v>
      </c>
      <c r="CS25" s="9">
        <v>0.13807405842724874</v>
      </c>
      <c r="CT25" s="9">
        <v>1.1178113252372119</v>
      </c>
      <c r="CU25" s="9">
        <v>0.16075972598555963</v>
      </c>
      <c r="CV25" s="9">
        <v>0.5776793696045136</v>
      </c>
      <c r="CW25" s="9">
        <v>8.6403689382842166E-2</v>
      </c>
      <c r="CX25" s="9">
        <v>0.72687122469985466</v>
      </c>
      <c r="CY25" s="9">
        <v>8.9554094922380256E-2</v>
      </c>
      <c r="CZ25" s="9">
        <v>1.4150632240157708</v>
      </c>
      <c r="DA25" s="9">
        <v>5.7231659632875818E-2</v>
      </c>
      <c r="DB25" s="9">
        <v>2.2585737921732085</v>
      </c>
      <c r="DC25" s="11" t="s">
        <v>55</v>
      </c>
      <c r="DD25" s="11" t="s">
        <v>55</v>
      </c>
    </row>
    <row r="26" spans="1:108" ht="13" customHeight="1" x14ac:dyDescent="0.15">
      <c r="A26" s="8" t="s">
        <v>52</v>
      </c>
      <c r="B26" s="8" t="s">
        <v>60</v>
      </c>
      <c r="C26" s="8" t="s">
        <v>65</v>
      </c>
      <c r="D26" s="10">
        <v>1125</v>
      </c>
      <c r="E26" s="8" t="s">
        <v>91</v>
      </c>
      <c r="F26" s="8">
        <v>-4</v>
      </c>
      <c r="G26" s="12">
        <v>-12.619850974261169</v>
      </c>
      <c r="H26" s="8">
        <v>27</v>
      </c>
      <c r="I26" s="23">
        <v>8</v>
      </c>
      <c r="J26" s="9">
        <v>49.510000000000005</v>
      </c>
      <c r="K26" s="9">
        <v>2.2675000000000001</v>
      </c>
      <c r="L26" s="9">
        <v>4.2224999999999993</v>
      </c>
      <c r="M26" s="9">
        <v>0.425875</v>
      </c>
      <c r="N26" s="9">
        <v>7.4587499999999993</v>
      </c>
      <c r="O26" s="9" t="s">
        <v>63</v>
      </c>
      <c r="P26" s="9">
        <v>0.18248749999999997</v>
      </c>
      <c r="Q26" s="9">
        <v>14.477499999999999</v>
      </c>
      <c r="R26" s="9">
        <v>2.7087500000000007E-2</v>
      </c>
      <c r="S26" s="9">
        <v>20.862499999999997</v>
      </c>
      <c r="T26" s="9">
        <v>0.2762</v>
      </c>
      <c r="U26" s="9">
        <v>6.0999999999999995E-3</v>
      </c>
      <c r="V26" s="9">
        <v>2.1800000000000003E-2</v>
      </c>
      <c r="W26" s="9">
        <f t="shared" si="0"/>
        <v>99.738299999999995</v>
      </c>
      <c r="X26" s="18">
        <v>0.33894795217808171</v>
      </c>
      <c r="Y26" s="9">
        <v>0.24510930506321305</v>
      </c>
      <c r="Z26" s="9">
        <v>0.48052798342775888</v>
      </c>
      <c r="AA26" s="9">
        <v>0.16714071701926569</v>
      </c>
      <c r="AB26" s="9">
        <v>0.32193333382638611</v>
      </c>
      <c r="AC26" s="9">
        <v>1.6967147878852746E-2</v>
      </c>
      <c r="AD26" s="9">
        <v>0.629937638636896</v>
      </c>
      <c r="AE26" s="9">
        <v>1.38889923012023E-2</v>
      </c>
      <c r="AF26" s="9">
        <v>0.44015419376136161</v>
      </c>
      <c r="AG26" s="9">
        <v>2.054201269871786E-2</v>
      </c>
      <c r="AH26" s="9">
        <v>5.7258810925231666E-3</v>
      </c>
      <c r="AI26" s="9">
        <v>1.9940626154375678E-2</v>
      </c>
      <c r="AJ26" s="16">
        <v>1</v>
      </c>
      <c r="AK26" s="9">
        <v>2.14262</v>
      </c>
      <c r="AL26" s="9">
        <v>5.4700199999999999</v>
      </c>
      <c r="AM26" s="9">
        <v>8.2709700000000002</v>
      </c>
      <c r="AN26" s="9">
        <v>0.20250299999999999</v>
      </c>
      <c r="AO26" s="9">
        <v>15.367900000000001</v>
      </c>
      <c r="AP26" s="9">
        <v>20.93</v>
      </c>
      <c r="AQ26" s="11" t="s">
        <v>55</v>
      </c>
      <c r="AR26" s="11"/>
      <c r="AS26" s="9">
        <v>129.71</v>
      </c>
      <c r="AT26" s="9">
        <v>1419.42</v>
      </c>
      <c r="AU26" s="9">
        <v>3192.22</v>
      </c>
      <c r="AV26" s="9">
        <v>60.108699999999999</v>
      </c>
      <c r="AW26" s="9">
        <v>162.06299999999999</v>
      </c>
      <c r="AX26" s="9">
        <v>4.4395800000000003</v>
      </c>
      <c r="AY26" s="11" t="s">
        <v>55</v>
      </c>
      <c r="AZ26" s="9">
        <v>28.741299999999999</v>
      </c>
      <c r="BA26" s="9">
        <v>22.916599999999999</v>
      </c>
      <c r="BB26" s="9">
        <v>87.687700000000007</v>
      </c>
      <c r="BC26" s="11" t="s">
        <v>55</v>
      </c>
      <c r="BD26" s="11" t="s">
        <v>55</v>
      </c>
      <c r="BE26" s="11" t="s">
        <v>55</v>
      </c>
      <c r="BF26" s="9">
        <v>1.37696</v>
      </c>
      <c r="BG26" s="9">
        <v>8.8787000000000003</v>
      </c>
      <c r="BH26" s="9">
        <v>1.5127200000000001</v>
      </c>
      <c r="BI26" s="9">
        <v>10.8581</v>
      </c>
      <c r="BJ26" s="9">
        <v>4.8533900000000001</v>
      </c>
      <c r="BK26" s="9">
        <v>0.99943599999999999</v>
      </c>
      <c r="BL26" s="9">
        <v>6.0372199999999996</v>
      </c>
      <c r="BM26" s="9">
        <v>0.76563499999999995</v>
      </c>
      <c r="BN26" s="9">
        <v>7.21434</v>
      </c>
      <c r="BO26" s="9">
        <v>0.97699100000000005</v>
      </c>
      <c r="BP26" s="9">
        <v>2.8470399999999998</v>
      </c>
      <c r="BQ26" s="9">
        <v>0.23941000000000001</v>
      </c>
      <c r="BR26" s="9">
        <v>2.5710500000000001</v>
      </c>
      <c r="BS26" s="9">
        <v>0.27573599999999998</v>
      </c>
      <c r="BT26" s="9">
        <v>2.02088</v>
      </c>
      <c r="BU26" s="11" t="s">
        <v>55</v>
      </c>
      <c r="BV26" s="11" t="s">
        <v>55</v>
      </c>
      <c r="BW26" s="11" t="s">
        <v>55</v>
      </c>
      <c r="BX26" s="11" t="s">
        <v>55</v>
      </c>
    </row>
    <row r="27" spans="1:108" ht="13" customHeight="1" x14ac:dyDescent="0.15">
      <c r="A27" s="8" t="s">
        <v>52</v>
      </c>
      <c r="B27" s="8" t="s">
        <v>60</v>
      </c>
      <c r="C27" s="8" t="s">
        <v>65</v>
      </c>
      <c r="D27" s="10">
        <v>1125</v>
      </c>
      <c r="E27" s="8" t="s">
        <v>92</v>
      </c>
      <c r="F27" s="8">
        <v>-4</v>
      </c>
      <c r="G27" s="12">
        <v>-12.619850974261169</v>
      </c>
      <c r="H27" s="8">
        <v>27</v>
      </c>
      <c r="I27" s="23">
        <v>3</v>
      </c>
      <c r="J27" s="9">
        <v>48.129999999999995</v>
      </c>
      <c r="K27" s="9">
        <v>2.67</v>
      </c>
      <c r="L27" s="9">
        <v>5.7433333333333332</v>
      </c>
      <c r="M27" s="9">
        <v>0.5440666666666667</v>
      </c>
      <c r="N27" s="9">
        <v>7.79</v>
      </c>
      <c r="O27" s="9"/>
      <c r="P27" s="9">
        <v>0.1734</v>
      </c>
      <c r="Q27" s="9">
        <v>13.083333333333334</v>
      </c>
      <c r="R27" s="9">
        <v>1.1866666666666666E-2</v>
      </c>
      <c r="S27" s="9">
        <v>21.423333333333336</v>
      </c>
      <c r="T27" s="9">
        <v>0.27376666666666666</v>
      </c>
      <c r="U27" s="9">
        <v>0</v>
      </c>
      <c r="V27" s="9">
        <v>5.1366666666666672E-2</v>
      </c>
      <c r="W27" s="9">
        <f t="shared" si="0"/>
        <v>99.894466666666645</v>
      </c>
      <c r="X27" s="18">
        <v>0.80894993664626624</v>
      </c>
      <c r="Y27" s="9">
        <v>0.48383881613611751</v>
      </c>
      <c r="Z27" s="9">
        <v>0.56518433571122051</v>
      </c>
      <c r="AA27" s="9">
        <v>0.22134435464527516</v>
      </c>
      <c r="AB27" s="9">
        <v>0.54</v>
      </c>
      <c r="AC27" s="9">
        <v>9.1241437954473377E-3</v>
      </c>
      <c r="AD27" s="9">
        <v>0.71807613338234066</v>
      </c>
      <c r="AE27" s="9">
        <v>2.0553669583150677E-2</v>
      </c>
      <c r="AF27" s="9">
        <v>0.3066485501895177</v>
      </c>
      <c r="AG27" s="9">
        <v>3.0264225305355712E-2</v>
      </c>
      <c r="AH27" s="9">
        <v>0</v>
      </c>
      <c r="AI27" s="9">
        <v>6.3002645447102724E-3</v>
      </c>
      <c r="AJ27" s="16">
        <v>1</v>
      </c>
      <c r="AK27" s="9">
        <v>2.1301999999999999</v>
      </c>
      <c r="AL27" s="9">
        <v>9.6880900000000008</v>
      </c>
      <c r="AM27" s="9">
        <v>7.7554999999999996</v>
      </c>
      <c r="AN27" s="9">
        <v>0.201381</v>
      </c>
      <c r="AO27" s="9">
        <v>15.964700000000001</v>
      </c>
      <c r="AP27" s="9">
        <v>20.93</v>
      </c>
      <c r="AR27" s="11"/>
      <c r="AS27" s="9">
        <v>131.06399999999999</v>
      </c>
      <c r="AT27" s="9">
        <v>1269.42</v>
      </c>
      <c r="AU27" s="9">
        <v>3999.69</v>
      </c>
      <c r="AV27" s="9">
        <v>57.695399999999999</v>
      </c>
      <c r="AW27" s="9">
        <v>154.32599999999999</v>
      </c>
      <c r="AX27" s="9">
        <v>7.4146799999999997</v>
      </c>
      <c r="AY27" s="11" t="s">
        <v>55</v>
      </c>
      <c r="AZ27" s="9">
        <v>31.173300000000001</v>
      </c>
      <c r="BA27" s="9">
        <v>29.575299999999999</v>
      </c>
      <c r="BB27" s="9">
        <v>109.166</v>
      </c>
      <c r="BC27" s="9">
        <v>0.62157399999999996</v>
      </c>
      <c r="BD27" s="11" t="s">
        <v>55</v>
      </c>
      <c r="BE27" s="11" t="s">
        <v>55</v>
      </c>
      <c r="BF27" s="9">
        <v>2.0732699999999999</v>
      </c>
      <c r="BG27" s="9">
        <v>9.1652100000000001</v>
      </c>
      <c r="BH27" s="9">
        <v>1.9794799999999999</v>
      </c>
      <c r="BI27" s="9">
        <v>11.218999999999999</v>
      </c>
      <c r="BJ27" s="9">
        <v>4.7407500000000002</v>
      </c>
      <c r="BK27" s="9">
        <v>1.0828100000000001</v>
      </c>
      <c r="BL27" s="9">
        <v>6.3470599999999999</v>
      </c>
      <c r="BM27" s="9">
        <v>1.0202800000000001</v>
      </c>
      <c r="BN27" s="9">
        <v>5.9643899999999999</v>
      </c>
      <c r="BO27" s="9">
        <v>1.26091</v>
      </c>
      <c r="BP27" s="9">
        <v>2.7265600000000001</v>
      </c>
      <c r="BQ27" s="9">
        <v>0.56384800000000002</v>
      </c>
      <c r="BR27" s="9">
        <v>1.3069500000000001</v>
      </c>
      <c r="BS27" s="9">
        <v>0.48338900000000001</v>
      </c>
      <c r="BT27" s="9">
        <v>3.8336199999999998</v>
      </c>
      <c r="BU27" s="11" t="s">
        <v>55</v>
      </c>
      <c r="BV27" s="11" t="s">
        <v>55</v>
      </c>
      <c r="BW27" s="11" t="s">
        <v>55</v>
      </c>
      <c r="BX27" s="11" t="s">
        <v>55</v>
      </c>
    </row>
    <row r="28" spans="1:108" ht="13" customHeight="1" x14ac:dyDescent="0.2">
      <c r="A28" s="8" t="s">
        <v>52</v>
      </c>
      <c r="B28" s="8" t="s">
        <v>66</v>
      </c>
      <c r="C28" s="8" t="s">
        <v>54</v>
      </c>
      <c r="D28" s="10">
        <v>1190</v>
      </c>
      <c r="F28" s="8">
        <v>-3</v>
      </c>
      <c r="G28" s="9">
        <v>-10.848107841051418</v>
      </c>
      <c r="H28" s="8">
        <v>88</v>
      </c>
      <c r="I28" s="23">
        <v>6</v>
      </c>
      <c r="J28" s="9">
        <v>47.219183333333326</v>
      </c>
      <c r="K28" s="9">
        <v>1.9450000000000003</v>
      </c>
      <c r="L28" s="9">
        <v>15.225</v>
      </c>
      <c r="M28" s="9">
        <v>8.1066666666666662E-2</v>
      </c>
      <c r="N28" s="9">
        <v>10.146666666666667</v>
      </c>
      <c r="O28" s="9"/>
      <c r="P28" s="9">
        <v>0.17976666666666666</v>
      </c>
      <c r="Q28" s="9">
        <v>8.0383333333333322</v>
      </c>
      <c r="R28" s="9">
        <v>1.2800000000000001E-2</v>
      </c>
      <c r="S28" s="9">
        <v>13.171666666666667</v>
      </c>
      <c r="T28" s="9">
        <v>2.1166666666666667</v>
      </c>
      <c r="U28" s="9">
        <v>0.16181666666666664</v>
      </c>
      <c r="V28" s="9">
        <v>0.12973333333333334</v>
      </c>
      <c r="W28" s="9">
        <f t="shared" si="0"/>
        <v>98.427699999999973</v>
      </c>
      <c r="X28" s="18">
        <v>0.21637742411505756</v>
      </c>
      <c r="Y28" s="9">
        <v>2.664582518894848E-2</v>
      </c>
      <c r="Z28" s="9">
        <v>0.13217412757419689</v>
      </c>
      <c r="AA28" s="9">
        <v>1.4193331767652955E-2</v>
      </c>
      <c r="AB28" s="9">
        <v>0.16669333120034144</v>
      </c>
      <c r="AC28" s="9">
        <v>1.7204960524995889E-2</v>
      </c>
      <c r="AD28" s="9">
        <v>7.8845841150099072E-2</v>
      </c>
      <c r="AE28" s="9">
        <v>2.1015137401406637E-2</v>
      </c>
      <c r="AF28" s="9">
        <v>5.81090928054004E-2</v>
      </c>
      <c r="AG28" s="9">
        <v>6.7131711334262018E-2</v>
      </c>
      <c r="AH28" s="9">
        <v>5.6866217270596341E-3</v>
      </c>
      <c r="AI28" s="9">
        <v>1.5658054370408361E-2</v>
      </c>
      <c r="AJ28" s="16">
        <v>11</v>
      </c>
      <c r="AK28" s="9">
        <v>1.8239718181818183</v>
      </c>
      <c r="AL28" s="9">
        <v>15.536472727272725</v>
      </c>
      <c r="AM28" s="9">
        <v>12.224872727272727</v>
      </c>
      <c r="AN28" s="9">
        <v>0.19631354545454546</v>
      </c>
      <c r="AO28" s="9">
        <v>7.1919118181818185</v>
      </c>
      <c r="AP28" s="9">
        <v>13.169999999999998</v>
      </c>
      <c r="AQ28" s="9">
        <v>0.1742009090909091</v>
      </c>
      <c r="AR28" s="11"/>
      <c r="AS28" s="9">
        <v>38.271581818181815</v>
      </c>
      <c r="AT28" s="9">
        <v>409.77963636363637</v>
      </c>
      <c r="AU28" s="9">
        <v>607.32554545454559</v>
      </c>
      <c r="AV28" s="9">
        <v>58.990627272727266</v>
      </c>
      <c r="AW28" s="9">
        <v>86.307545454545462</v>
      </c>
      <c r="AX28" s="11" t="s">
        <v>55</v>
      </c>
      <c r="AY28" s="9">
        <v>1.432069090909091</v>
      </c>
      <c r="AZ28" s="9">
        <v>275.25545454545454</v>
      </c>
      <c r="BA28" s="9">
        <v>20.012963636363637</v>
      </c>
      <c r="BB28" s="9">
        <v>105.03520909090911</v>
      </c>
      <c r="BC28" s="9">
        <v>3.3212827272727279</v>
      </c>
      <c r="BD28" s="11" t="s">
        <v>55</v>
      </c>
      <c r="BE28" s="9">
        <v>14.926536363636364</v>
      </c>
      <c r="BF28" s="9">
        <v>6.2381554545454545</v>
      </c>
      <c r="BG28" s="9">
        <v>18.916772727272729</v>
      </c>
      <c r="BH28" s="9">
        <v>2.9027409090909093</v>
      </c>
      <c r="BI28" s="9">
        <v>14.122681818181816</v>
      </c>
      <c r="BJ28" s="9">
        <v>4.015591818181818</v>
      </c>
      <c r="BK28" s="9">
        <v>1.432678181818182</v>
      </c>
      <c r="BL28" s="9">
        <v>4.419526363636364</v>
      </c>
      <c r="BM28" s="9">
        <v>0.63054136363636359</v>
      </c>
      <c r="BN28" s="9">
        <v>4.003846363636363</v>
      </c>
      <c r="BO28" s="9">
        <v>0.73552300000000015</v>
      </c>
      <c r="BP28" s="9">
        <v>2.1558236363636358</v>
      </c>
      <c r="BQ28" s="9">
        <v>0.27201209090909095</v>
      </c>
      <c r="BR28" s="9">
        <v>1.8252372727272728</v>
      </c>
      <c r="BS28" s="9">
        <v>0.24716290909090907</v>
      </c>
      <c r="BT28" s="9">
        <v>3.0003754545454542</v>
      </c>
      <c r="BU28" s="9">
        <v>0.35457418181818179</v>
      </c>
      <c r="BV28" s="9">
        <v>0.29655814285714283</v>
      </c>
      <c r="BW28" s="9">
        <v>0.17001518181818182</v>
      </c>
      <c r="BX28" s="9">
        <v>0.17777199999999999</v>
      </c>
      <c r="BY28" s="18">
        <v>1.1347107682737321</v>
      </c>
      <c r="BZ28" s="9">
        <v>25.108662621783449</v>
      </c>
      <c r="CA28" s="9" t="s">
        <v>55</v>
      </c>
      <c r="CB28" s="9">
        <v>5.4059301579082417</v>
      </c>
      <c r="CC28" s="9">
        <v>24.921493582382404</v>
      </c>
      <c r="CD28" s="9" t="s">
        <v>55</v>
      </c>
      <c r="CE28" s="9">
        <v>0.24063238557827377</v>
      </c>
      <c r="CF28" s="9">
        <v>9.8883287097834316</v>
      </c>
      <c r="CG28" s="9">
        <v>0.9284915274494725</v>
      </c>
      <c r="CH28" s="9">
        <v>5.6474545275645296</v>
      </c>
      <c r="CI28" s="9">
        <v>0.21295628763156582</v>
      </c>
      <c r="CJ28" s="9" t="s">
        <v>55</v>
      </c>
      <c r="CK28" s="9">
        <v>0.84683425447099991</v>
      </c>
      <c r="CL28" s="9">
        <v>0.38077960910121328</v>
      </c>
      <c r="CM28" s="9">
        <v>0.87307821080463255</v>
      </c>
      <c r="CN28" s="9">
        <v>0.18731931910267802</v>
      </c>
      <c r="CO28" s="9">
        <v>0.85422610802782417</v>
      </c>
      <c r="CP28" s="9">
        <v>0.19950331048973502</v>
      </c>
      <c r="CQ28" s="9">
        <v>8.3098479025573255E-2</v>
      </c>
      <c r="CR28" s="9">
        <v>0.3495183552339628</v>
      </c>
      <c r="CS28" s="9">
        <v>4.56179112482646E-2</v>
      </c>
      <c r="CT28" s="9">
        <v>0.39804683453766415</v>
      </c>
      <c r="CU28" s="9">
        <v>6.6878563157412418E-2</v>
      </c>
      <c r="CV28" s="9">
        <v>0.18788665291993079</v>
      </c>
      <c r="CW28" s="9">
        <v>2.1102812264978069E-2</v>
      </c>
      <c r="CX28" s="9">
        <v>0.20704222608400177</v>
      </c>
      <c r="CY28" s="9">
        <v>2.6731919768152174E-2</v>
      </c>
      <c r="CZ28" s="9">
        <v>0.45392418087966602</v>
      </c>
      <c r="DA28" s="9">
        <v>4.3731190285237809E-2</v>
      </c>
      <c r="DB28" s="9">
        <v>9.4852828282254553E-2</v>
      </c>
      <c r="DC28" s="9">
        <v>3.6777773627064934E-2</v>
      </c>
      <c r="DD28" s="9">
        <v>5.4845502803582469E-2</v>
      </c>
    </row>
    <row r="29" spans="1:108" ht="13" customHeight="1" x14ac:dyDescent="0.2">
      <c r="A29" s="8" t="s">
        <v>52</v>
      </c>
      <c r="B29" s="8" t="s">
        <v>67</v>
      </c>
      <c r="C29" s="8" t="s">
        <v>54</v>
      </c>
      <c r="D29" s="10">
        <v>1180</v>
      </c>
      <c r="F29" s="8">
        <v>-3</v>
      </c>
      <c r="G29" s="9">
        <v>-10.962275967469743</v>
      </c>
      <c r="H29" s="8">
        <v>72</v>
      </c>
      <c r="I29" s="23">
        <v>6</v>
      </c>
      <c r="J29" s="9">
        <v>48.061633333333333</v>
      </c>
      <c r="K29" s="9">
        <v>2.0808333333333331</v>
      </c>
      <c r="L29" s="9">
        <v>14.142033333333336</v>
      </c>
      <c r="M29" s="9">
        <v>8.6300000000000002E-2</v>
      </c>
      <c r="N29" s="9">
        <v>10.984299999999999</v>
      </c>
      <c r="O29" s="9"/>
      <c r="P29" s="9">
        <v>0.19339999999999999</v>
      </c>
      <c r="Q29" s="9">
        <v>7.4796499999999995</v>
      </c>
      <c r="R29" s="9">
        <v>3.1790907983975485E-2</v>
      </c>
      <c r="S29" s="9">
        <v>13.927583333333333</v>
      </c>
      <c r="T29" s="9">
        <v>2.415083333333333</v>
      </c>
      <c r="U29" s="9">
        <v>0.22253333333333336</v>
      </c>
      <c r="V29" s="9">
        <v>0.17783333333333332</v>
      </c>
      <c r="W29" s="9">
        <f t="shared" si="0"/>
        <v>99.802974241317287</v>
      </c>
      <c r="X29" s="18">
        <v>0.13001239428095496</v>
      </c>
      <c r="Y29" s="9">
        <v>4.2069830837152968E-2</v>
      </c>
      <c r="Z29" s="9">
        <v>0.20435402287859847</v>
      </c>
      <c r="AA29" s="9">
        <v>1.2309021082116949E-2</v>
      </c>
      <c r="AB29" s="9">
        <v>0.19512385810043856</v>
      </c>
      <c r="AC29" s="9">
        <v>2.5717775953608728E-2</v>
      </c>
      <c r="AD29" s="9">
        <v>5.8682220476052094E-2</v>
      </c>
      <c r="AE29" s="9">
        <v>1.0464561564806766E-2</v>
      </c>
      <c r="AF29" s="9">
        <v>0.14033594573973807</v>
      </c>
      <c r="AG29" s="9">
        <v>4.3020154191572485E-2</v>
      </c>
      <c r="AH29" s="9">
        <v>2.4147518851150448E-2</v>
      </c>
      <c r="AI29" s="9">
        <v>2.1042591728840588E-2</v>
      </c>
    </row>
    <row r="30" spans="1:108" ht="13" customHeight="1" x14ac:dyDescent="0.15">
      <c r="A30" s="8" t="s">
        <v>52</v>
      </c>
      <c r="B30" s="8" t="s">
        <v>68</v>
      </c>
      <c r="C30" s="8" t="s">
        <v>54</v>
      </c>
      <c r="D30" s="10">
        <v>1170</v>
      </c>
      <c r="F30" s="8">
        <v>-3</v>
      </c>
      <c r="G30" s="12">
        <v>-11.078050867341522</v>
      </c>
      <c r="H30" s="8">
        <v>64</v>
      </c>
      <c r="I30" s="23">
        <v>7</v>
      </c>
      <c r="J30" s="9">
        <v>47.697142857142858</v>
      </c>
      <c r="K30" s="9">
        <v>2.61</v>
      </c>
      <c r="L30" s="9">
        <v>13.764285714285716</v>
      </c>
      <c r="M30" s="9">
        <v>7.6657142857142854E-2</v>
      </c>
      <c r="N30" s="9">
        <v>11.205714285714285</v>
      </c>
      <c r="O30" s="9"/>
      <c r="P30" s="9">
        <v>0.21031428571428573</v>
      </c>
      <c r="Q30" s="9">
        <v>7.2185714285714289</v>
      </c>
      <c r="R30" s="9">
        <v>1.9514285714285713E-2</v>
      </c>
      <c r="S30" s="9">
        <v>12.945714285714287</v>
      </c>
      <c r="T30" s="9">
        <v>2.3242857142857143</v>
      </c>
      <c r="U30" s="9">
        <v>0.21928571428571431</v>
      </c>
      <c r="V30" s="9">
        <v>0.21675714285714287</v>
      </c>
      <c r="W30" s="9">
        <f t="shared" si="0"/>
        <v>98.508242857142847</v>
      </c>
      <c r="X30" s="18">
        <v>0.36289182436433509</v>
      </c>
      <c r="Y30" s="9">
        <v>3.6514837167011129E-2</v>
      </c>
      <c r="Z30" s="9">
        <v>0.10952277432222993</v>
      </c>
      <c r="AA30" s="9">
        <v>2.2148578369943408E-2</v>
      </c>
      <c r="AB30" s="9">
        <v>0.14269514624507976</v>
      </c>
      <c r="AC30" s="9">
        <v>2.4104040364734465E-2</v>
      </c>
      <c r="AD30" s="9">
        <v>5.5805785670356094E-2</v>
      </c>
      <c r="AE30" s="9">
        <v>2.6977300863962689E-2</v>
      </c>
      <c r="AF30" s="9">
        <v>0.12122391717494571</v>
      </c>
      <c r="AG30" s="9">
        <v>3.5989416433697484E-2</v>
      </c>
      <c r="AH30" s="9">
        <v>1.3753718112014715E-2</v>
      </c>
      <c r="AI30" s="9">
        <v>2.0523714506464393E-2</v>
      </c>
      <c r="AJ30" s="16">
        <v>11</v>
      </c>
      <c r="AK30" s="9">
        <v>2.5032954545454542</v>
      </c>
      <c r="AL30" s="9">
        <v>14.694900000000001</v>
      </c>
      <c r="AM30" s="9">
        <v>12.115909090909092</v>
      </c>
      <c r="AN30" s="9">
        <v>0.22475654545454546</v>
      </c>
      <c r="AO30" s="9">
        <v>6.7172554545454553</v>
      </c>
      <c r="AP30" s="9">
        <v>12.95</v>
      </c>
      <c r="AR30" s="11"/>
      <c r="AS30" s="9">
        <v>44.769227272727271</v>
      </c>
      <c r="AT30" s="9">
        <v>441.47654545454549</v>
      </c>
      <c r="AU30" s="9">
        <v>435.56127272727281</v>
      </c>
      <c r="AV30" s="9">
        <v>57.328427272727275</v>
      </c>
      <c r="AW30" s="9">
        <v>71.863190909090918</v>
      </c>
      <c r="AX30" s="9">
        <v>11.619030909090908</v>
      </c>
      <c r="AY30" s="9">
        <v>1.9179942857142858</v>
      </c>
      <c r="AZ30" s="9">
        <v>277.46318181818179</v>
      </c>
      <c r="BA30" s="9">
        <v>26.328618181818175</v>
      </c>
      <c r="BB30" s="9">
        <v>145.2018181818182</v>
      </c>
      <c r="BC30" s="9">
        <v>4.5569381818181816</v>
      </c>
      <c r="BD30" s="11" t="s">
        <v>55</v>
      </c>
      <c r="BE30" s="9">
        <v>19.807936363636365</v>
      </c>
      <c r="BF30" s="9">
        <v>8.696134545454548</v>
      </c>
      <c r="BG30" s="9">
        <v>26.114109090909093</v>
      </c>
      <c r="BH30" s="9">
        <v>3.9788945454545455</v>
      </c>
      <c r="BI30" s="9">
        <v>19.4634</v>
      </c>
      <c r="BJ30" s="9">
        <v>5.5924872727272721</v>
      </c>
      <c r="BK30" s="9">
        <v>1.8381999999999998</v>
      </c>
      <c r="BL30" s="9">
        <v>5.6396572727272716</v>
      </c>
      <c r="BM30" s="9">
        <v>0.85554445454545458</v>
      </c>
      <c r="BN30" s="9">
        <v>5.2407245454545448</v>
      </c>
      <c r="BO30" s="9">
        <v>0.9451476363636363</v>
      </c>
      <c r="BP30" s="9">
        <v>2.9398099999999996</v>
      </c>
      <c r="BQ30" s="9">
        <v>0.34821090000000005</v>
      </c>
      <c r="BR30" s="9">
        <v>2.4431036363636363</v>
      </c>
      <c r="BS30" s="9">
        <v>0.33481518181818182</v>
      </c>
      <c r="BT30" s="9">
        <v>4.0100663636363647</v>
      </c>
      <c r="BU30" s="9">
        <v>0.54504245454545452</v>
      </c>
      <c r="BV30" s="11" t="s">
        <v>55</v>
      </c>
      <c r="BW30" s="9">
        <v>0.27625872727272732</v>
      </c>
      <c r="BX30" s="9">
        <v>0.11671975999999999</v>
      </c>
      <c r="BY30" s="18">
        <v>4.5174436983964528</v>
      </c>
      <c r="BZ30" s="9">
        <v>28.642134813465415</v>
      </c>
      <c r="CA30" s="9">
        <v>49.562838443920036</v>
      </c>
      <c r="CB30" s="9">
        <v>2.851446157335225</v>
      </c>
      <c r="CC30" s="9">
        <v>16.212998054983757</v>
      </c>
      <c r="CD30" s="9">
        <v>5.1399860597601981</v>
      </c>
      <c r="CE30" s="9">
        <v>0.45419364757252706</v>
      </c>
      <c r="CF30" s="9">
        <v>8.9577529863038983</v>
      </c>
      <c r="CG30" s="9">
        <v>2.1929358671963852</v>
      </c>
      <c r="CH30" s="9">
        <v>8.0533606627069858</v>
      </c>
      <c r="CI30" s="9">
        <v>0.29443753883695534</v>
      </c>
      <c r="CJ30" s="11" t="s">
        <v>55</v>
      </c>
      <c r="CK30" s="9">
        <v>1.9618035076290021</v>
      </c>
      <c r="CL30" s="9">
        <v>0.75559375810502349</v>
      </c>
      <c r="CM30" s="9">
        <v>0.65796457116556861</v>
      </c>
      <c r="CN30" s="9">
        <v>0.20595646386378044</v>
      </c>
      <c r="CO30" s="9">
        <v>1.5454678463170954</v>
      </c>
      <c r="CP30" s="9">
        <v>0.90351716869233722</v>
      </c>
      <c r="CQ30" s="9">
        <v>0.11281357622201327</v>
      </c>
      <c r="CR30" s="9">
        <v>0.4839443259113782</v>
      </c>
      <c r="CS30" s="9">
        <v>6.6249390139628675E-2</v>
      </c>
      <c r="CT30" s="9">
        <v>0.98411253172961777</v>
      </c>
      <c r="CU30" s="9">
        <v>0.17818433682918045</v>
      </c>
      <c r="CV30" s="9">
        <v>0.47686491250667962</v>
      </c>
      <c r="CW30" s="9">
        <v>2.5139718032759762E-2</v>
      </c>
      <c r="CX30" s="9">
        <v>0.49463080062350839</v>
      </c>
      <c r="CY30" s="9">
        <v>4.8953344520713121E-2</v>
      </c>
      <c r="CZ30" s="9">
        <v>0.61120019115298452</v>
      </c>
      <c r="DA30" s="9">
        <v>0.14322832773677413</v>
      </c>
      <c r="DB30" s="11" t="s">
        <v>55</v>
      </c>
      <c r="DC30" s="9">
        <v>6.7143329840112731E-2</v>
      </c>
      <c r="DD30" s="9">
        <v>3.4203373070639309E-2</v>
      </c>
    </row>
    <row r="31" spans="1:108" ht="13" customHeight="1" x14ac:dyDescent="0.15">
      <c r="A31" s="8" t="s">
        <v>52</v>
      </c>
      <c r="B31" s="8" t="s">
        <v>69</v>
      </c>
      <c r="C31" s="8" t="s">
        <v>54</v>
      </c>
      <c r="D31" s="10">
        <v>1170</v>
      </c>
      <c r="F31" s="8">
        <v>-3</v>
      </c>
      <c r="G31" s="12">
        <v>-11.078050867341522</v>
      </c>
      <c r="H31" s="8">
        <v>69</v>
      </c>
      <c r="I31" s="23">
        <v>7</v>
      </c>
      <c r="J31" s="9">
        <v>47.475050000000003</v>
      </c>
      <c r="K31" s="9">
        <v>2.5366666666666666</v>
      </c>
      <c r="L31" s="9">
        <v>13.563333333333333</v>
      </c>
      <c r="M31" s="9">
        <v>7.7733333333333335E-2</v>
      </c>
      <c r="N31" s="9">
        <v>11.39</v>
      </c>
      <c r="O31" s="9"/>
      <c r="P31" s="9">
        <v>0.19466666666666668</v>
      </c>
      <c r="Q31" s="9">
        <v>7.3233333333333333</v>
      </c>
      <c r="R31" s="9">
        <v>1.5766666666666668E-2</v>
      </c>
      <c r="S31" s="9">
        <v>13.156666666666666</v>
      </c>
      <c r="T31" s="9">
        <v>2.2949999999999999</v>
      </c>
      <c r="U31" s="9">
        <v>0.19833333333333336</v>
      </c>
      <c r="V31" s="9">
        <v>0.17428333333333335</v>
      </c>
      <c r="W31" s="9">
        <f t="shared" si="0"/>
        <v>98.400833333333352</v>
      </c>
      <c r="X31" s="18">
        <v>0.15838010923092746</v>
      </c>
      <c r="Y31" s="9">
        <v>5.7503623074260851E-2</v>
      </c>
      <c r="Z31" s="9">
        <v>5.6095157247900311E-2</v>
      </c>
      <c r="AA31" s="9">
        <v>1.0107159178852703E-2</v>
      </c>
      <c r="AB31" s="9">
        <v>9.4445751624941149E-2</v>
      </c>
      <c r="AC31" s="9">
        <v>3.2541829491696664E-2</v>
      </c>
      <c r="AD31" s="9">
        <v>6.1860057118197531E-2</v>
      </c>
      <c r="AE31" s="9">
        <v>1.1936945449597502E-2</v>
      </c>
      <c r="AF31" s="9">
        <v>0.11307814407155212</v>
      </c>
      <c r="AG31" s="9">
        <v>5.7183913821983186E-2</v>
      </c>
      <c r="AH31" s="9">
        <v>4.7047493734168871E-3</v>
      </c>
      <c r="AI31" s="9">
        <v>1.930309992375983E-2</v>
      </c>
      <c r="AJ31" s="16">
        <v>10</v>
      </c>
      <c r="AK31" s="9">
        <v>2.2913380000000001</v>
      </c>
      <c r="AL31" s="9">
        <v>14.097010000000001</v>
      </c>
      <c r="AM31" s="9">
        <v>13.334989999999999</v>
      </c>
      <c r="AN31" s="9">
        <v>0.21519099999999999</v>
      </c>
      <c r="AO31" s="9">
        <v>6.5129830000000002</v>
      </c>
      <c r="AP31" s="9">
        <v>13.16</v>
      </c>
      <c r="AQ31" s="9">
        <v>0.21512829999999999</v>
      </c>
      <c r="AR31" s="11"/>
      <c r="AS31" s="9">
        <v>43.961459999999995</v>
      </c>
      <c r="AT31" s="9">
        <v>436.41759999999994</v>
      </c>
      <c r="AU31" s="9">
        <v>495.0068</v>
      </c>
      <c r="AV31" s="9">
        <v>59.264560000000003</v>
      </c>
      <c r="AW31" s="9">
        <v>67.998500000000007</v>
      </c>
      <c r="AX31" s="11" t="s">
        <v>55</v>
      </c>
      <c r="AY31" s="9">
        <v>1.9629220000000001</v>
      </c>
      <c r="AZ31" s="9">
        <v>268.92219999999998</v>
      </c>
      <c r="BA31" s="9">
        <v>26.304250000000003</v>
      </c>
      <c r="BB31" s="9">
        <v>136.2133</v>
      </c>
      <c r="BC31" s="9">
        <v>4.3080639999999999</v>
      </c>
      <c r="BD31" s="9">
        <v>4.56757E-2</v>
      </c>
      <c r="BE31" s="9">
        <v>20.13599</v>
      </c>
      <c r="BF31" s="9">
        <v>7.8299279999999998</v>
      </c>
      <c r="BG31" s="9">
        <v>24.359479999999998</v>
      </c>
      <c r="BH31" s="9">
        <v>3.709209</v>
      </c>
      <c r="BI31" s="9">
        <v>18.194470000000003</v>
      </c>
      <c r="BJ31" s="9">
        <v>5.1038760000000014</v>
      </c>
      <c r="BK31" s="9">
        <v>1.6730259999999997</v>
      </c>
      <c r="BL31" s="9">
        <v>5.4226529999999986</v>
      </c>
      <c r="BM31" s="9">
        <v>0.78930260000000008</v>
      </c>
      <c r="BN31" s="9">
        <v>5.0018699999999994</v>
      </c>
      <c r="BO31" s="9">
        <v>0.99318630000000019</v>
      </c>
      <c r="BP31" s="9">
        <v>2.7040299999999999</v>
      </c>
      <c r="BQ31" s="9">
        <v>0.36009820000000003</v>
      </c>
      <c r="BR31" s="9">
        <v>2.210102</v>
      </c>
      <c r="BS31" s="9">
        <v>0.32431840000000001</v>
      </c>
      <c r="BT31" s="9">
        <v>3.7134170000000006</v>
      </c>
      <c r="BU31" s="9">
        <v>0.50396319999999994</v>
      </c>
      <c r="BV31" s="9">
        <v>0.28416649999999999</v>
      </c>
      <c r="BW31" s="9">
        <v>0.2378062</v>
      </c>
      <c r="BX31" s="9">
        <v>0.16746011111111109</v>
      </c>
      <c r="BY31" s="18">
        <v>1.5492197141356896</v>
      </c>
      <c r="BZ31" s="9">
        <v>19.772395910573014</v>
      </c>
      <c r="CA31" s="9">
        <v>42.887773387968963</v>
      </c>
      <c r="CB31" s="9">
        <v>8.0941033786880272</v>
      </c>
      <c r="CC31" s="9">
        <v>17.114871986537167</v>
      </c>
      <c r="CD31" s="9" t="s">
        <v>55</v>
      </c>
      <c r="CE31" s="9">
        <v>0.47892318335105749</v>
      </c>
      <c r="CF31" s="9">
        <v>11.705184461976202</v>
      </c>
      <c r="CG31" s="9">
        <v>2.0861134672719341</v>
      </c>
      <c r="CH31" s="9">
        <v>4.8523720442228635</v>
      </c>
      <c r="CI31" s="9">
        <v>0.3145192254219128</v>
      </c>
      <c r="CJ31" s="9" t="s">
        <v>55</v>
      </c>
      <c r="CK31" s="9">
        <v>1.1454144077339192</v>
      </c>
      <c r="CL31" s="9">
        <v>0.48316365487850538</v>
      </c>
      <c r="CM31" s="9">
        <v>0.65884583055859458</v>
      </c>
      <c r="CN31" s="9">
        <v>0.1809543336160935</v>
      </c>
      <c r="CO31" s="9">
        <v>1.009542086569726</v>
      </c>
      <c r="CP31" s="9">
        <v>0.5209355213715674</v>
      </c>
      <c r="CQ31" s="9">
        <v>0.10408555083840088</v>
      </c>
      <c r="CR31" s="9">
        <v>0.49306392475012811</v>
      </c>
      <c r="CS31" s="9">
        <v>6.7947488522305866E-2</v>
      </c>
      <c r="CT31" s="9">
        <v>0.37853002508240852</v>
      </c>
      <c r="CU31" s="9">
        <v>7.687141331694404E-2</v>
      </c>
      <c r="CV31" s="9">
        <v>0.22864973188020335</v>
      </c>
      <c r="CW31" s="9">
        <v>4.4578521210207153E-2</v>
      </c>
      <c r="CX31" s="9">
        <v>0.25022174533800989</v>
      </c>
      <c r="CY31" s="9">
        <v>2.0248562369818868E-2</v>
      </c>
      <c r="CZ31" s="9">
        <v>0.47968498623923062</v>
      </c>
      <c r="DA31" s="9">
        <v>0.11749690083648093</v>
      </c>
      <c r="DB31" s="9">
        <v>8.1661902852116997E-2</v>
      </c>
      <c r="DC31" s="9">
        <v>5.8296395394188509E-2</v>
      </c>
      <c r="DD31" s="9">
        <v>1.7750930528034614E-2</v>
      </c>
    </row>
    <row r="32" spans="1:108" ht="13" customHeight="1" x14ac:dyDescent="0.15">
      <c r="A32" s="8" t="s">
        <v>52</v>
      </c>
      <c r="B32" s="8" t="s">
        <v>70</v>
      </c>
      <c r="C32" s="8" t="s">
        <v>54</v>
      </c>
      <c r="D32" s="10">
        <v>1160</v>
      </c>
      <c r="F32" s="8">
        <v>-3</v>
      </c>
      <c r="G32" s="12">
        <v>-11.195466348917899</v>
      </c>
      <c r="H32" s="8">
        <v>43</v>
      </c>
      <c r="I32" s="23">
        <v>12</v>
      </c>
      <c r="J32" s="9">
        <v>47.611266666666666</v>
      </c>
      <c r="K32" s="9">
        <v>2.9832666666666667</v>
      </c>
      <c r="L32" s="9">
        <v>13.130858333333334</v>
      </c>
      <c r="M32" s="9">
        <v>3.8020000000000005E-2</v>
      </c>
      <c r="N32" s="9">
        <v>12.967708333333334</v>
      </c>
      <c r="O32" s="9"/>
      <c r="P32" s="9">
        <v>0.22437499999999996</v>
      </c>
      <c r="Q32" s="9">
        <v>6.3722666666666674</v>
      </c>
      <c r="R32" s="9">
        <v>3.5165401368240153E-2</v>
      </c>
      <c r="S32" s="9">
        <v>12.879808333333335</v>
      </c>
      <c r="T32" s="9">
        <v>2.7867666666666668</v>
      </c>
      <c r="U32" s="9">
        <v>0.30235000000000001</v>
      </c>
      <c r="V32" s="9">
        <v>0.28980833333333333</v>
      </c>
      <c r="W32" s="9">
        <f t="shared" si="0"/>
        <v>99.621660401368246</v>
      </c>
      <c r="X32" s="18">
        <v>0.15428967050403117</v>
      </c>
      <c r="Y32" s="9">
        <v>6.4569065677181986E-2</v>
      </c>
      <c r="Z32" s="9">
        <v>0.11043691295225669</v>
      </c>
      <c r="AA32" s="9">
        <v>5.0479478778784719E-3</v>
      </c>
      <c r="AB32" s="9">
        <v>0.298805015347751</v>
      </c>
      <c r="AC32" s="9">
        <v>2.7937108752599579E-2</v>
      </c>
      <c r="AD32" s="9">
        <v>8.9043720960122891E-2</v>
      </c>
      <c r="AE32" s="9">
        <v>1.5955171693072732E-2</v>
      </c>
      <c r="AF32" s="9">
        <v>0.16381872164257075</v>
      </c>
      <c r="AG32" s="9">
        <v>6.5182908151995789E-2</v>
      </c>
      <c r="AH32" s="9">
        <v>1.1478636282637894E-2</v>
      </c>
      <c r="AI32" s="9">
        <v>2.0970431925726167E-2</v>
      </c>
      <c r="AJ32" s="16">
        <v>5</v>
      </c>
      <c r="AK32" s="9">
        <v>3.0028320000000002</v>
      </c>
      <c r="AL32" s="9">
        <v>13.97396</v>
      </c>
      <c r="AM32" s="9">
        <v>15.149880000000001</v>
      </c>
      <c r="AN32" s="9">
        <v>0.25089980000000001</v>
      </c>
      <c r="AO32" s="9">
        <v>5.9008800000000008</v>
      </c>
      <c r="AP32" s="9">
        <v>12.88</v>
      </c>
      <c r="AQ32" s="9">
        <v>0.29504600000000003</v>
      </c>
      <c r="AS32" s="9">
        <v>39.621740000000003</v>
      </c>
      <c r="AT32" s="9">
        <v>375.29880000000003</v>
      </c>
      <c r="AU32" s="9">
        <v>241.98140000000004</v>
      </c>
      <c r="AV32" s="9">
        <v>61.189200000000007</v>
      </c>
      <c r="AW32" s="9">
        <v>88.585300000000004</v>
      </c>
      <c r="AX32" s="11" t="s">
        <v>55</v>
      </c>
      <c r="AY32" s="9">
        <v>2.8712799999999996</v>
      </c>
      <c r="AZ32" s="9">
        <v>284.35120000000001</v>
      </c>
      <c r="BA32" s="9">
        <v>32.906880000000001</v>
      </c>
      <c r="BB32" s="9">
        <v>176.42060000000001</v>
      </c>
      <c r="BC32" s="9">
        <v>5.5346479999999998</v>
      </c>
      <c r="BD32" s="11" t="s">
        <v>55</v>
      </c>
      <c r="BE32" s="9">
        <v>26.235120000000002</v>
      </c>
      <c r="BF32" s="9">
        <v>11.206339999999999</v>
      </c>
      <c r="BG32" s="9">
        <v>33.901040000000002</v>
      </c>
      <c r="BH32" s="9">
        <v>5.1169500000000001</v>
      </c>
      <c r="BI32" s="9">
        <v>25.018419999999999</v>
      </c>
      <c r="BJ32" s="9">
        <v>6.5633740000000005</v>
      </c>
      <c r="BK32" s="9">
        <v>2.140352</v>
      </c>
      <c r="BL32" s="9">
        <v>7.3196920000000008</v>
      </c>
      <c r="BM32" s="9">
        <v>1.0346249999999999</v>
      </c>
      <c r="BN32" s="9">
        <v>6.4999820000000001</v>
      </c>
      <c r="BO32" s="9">
        <v>1.256502</v>
      </c>
      <c r="BP32" s="9">
        <v>3.4174660000000001</v>
      </c>
      <c r="BQ32" s="9">
        <v>0.46436060000000001</v>
      </c>
      <c r="BR32" s="9">
        <v>3.1595679999999997</v>
      </c>
      <c r="BS32" s="9">
        <v>0.43995719999999999</v>
      </c>
      <c r="BT32" s="9">
        <v>4.7354979999999998</v>
      </c>
      <c r="BU32" s="9">
        <v>0.65426000000000006</v>
      </c>
      <c r="BV32" s="9">
        <v>0.44424350000000001</v>
      </c>
      <c r="BW32" s="9">
        <v>0.28251720000000002</v>
      </c>
      <c r="BX32" s="9">
        <v>0.1661572</v>
      </c>
      <c r="BY32" s="18">
        <v>2.9208172739834297</v>
      </c>
      <c r="BZ32" s="9">
        <v>19.087536606382695</v>
      </c>
      <c r="CA32" s="9">
        <v>62.814576949144374</v>
      </c>
      <c r="CB32" s="9">
        <v>6.7434784325302051</v>
      </c>
      <c r="CC32" s="9">
        <v>22.70936719362733</v>
      </c>
      <c r="CD32" s="9" t="s">
        <v>55</v>
      </c>
      <c r="CE32" s="9">
        <v>0.51702471821954676</v>
      </c>
      <c r="CF32" s="9">
        <v>13.924530932853722</v>
      </c>
      <c r="CG32" s="9">
        <v>1.9179590968005555</v>
      </c>
      <c r="CH32" s="9">
        <v>7.3512120633267015</v>
      </c>
      <c r="CI32" s="9">
        <v>0.56186525374861906</v>
      </c>
      <c r="CJ32" s="9" t="s">
        <v>55</v>
      </c>
      <c r="CK32" s="9">
        <v>1.4445587828122466</v>
      </c>
      <c r="CL32" s="9">
        <v>0.45507780983036311</v>
      </c>
      <c r="CM32" s="9">
        <v>0.81418516812823416</v>
      </c>
      <c r="CN32" s="9">
        <v>0.22548265154995836</v>
      </c>
      <c r="CO32" s="9">
        <v>2.0931345697302892</v>
      </c>
      <c r="CP32" s="9">
        <v>0.45198597570057425</v>
      </c>
      <c r="CQ32" s="9">
        <v>0.23948178536164294</v>
      </c>
      <c r="CR32" s="9">
        <v>0.51285097808232749</v>
      </c>
      <c r="CS32" s="9">
        <v>5.2072836248854365E-2</v>
      </c>
      <c r="CT32" s="9">
        <v>0.58369516455081238</v>
      </c>
      <c r="CU32" s="9">
        <v>3.3060964444492524E-2</v>
      </c>
      <c r="CV32" s="9">
        <v>0.37179695975088334</v>
      </c>
      <c r="CW32" s="9">
        <v>3.4633417580423688E-2</v>
      </c>
      <c r="CX32" s="9">
        <v>0.25779716701313843</v>
      </c>
      <c r="CY32" s="9">
        <v>7.1429076234402214E-2</v>
      </c>
      <c r="CZ32" s="9">
        <v>0.55733993129866499</v>
      </c>
      <c r="DA32" s="9">
        <v>0.10619357565314345</v>
      </c>
      <c r="DB32" s="9">
        <v>1.928125342571553E-2</v>
      </c>
      <c r="DC32" s="9">
        <v>4.3749658115235547E-2</v>
      </c>
      <c r="DD32" s="9">
        <v>5.7464888033476533E-2</v>
      </c>
    </row>
    <row r="33" spans="1:108" ht="13" customHeight="1" x14ac:dyDescent="0.15">
      <c r="A33" s="8" t="s">
        <v>52</v>
      </c>
      <c r="B33" s="8" t="s">
        <v>71</v>
      </c>
      <c r="C33" s="8" t="s">
        <v>54</v>
      </c>
      <c r="D33" s="10">
        <v>1140</v>
      </c>
      <c r="F33" s="8">
        <v>-3</v>
      </c>
      <c r="G33" s="12">
        <v>-11.435359087606606</v>
      </c>
      <c r="H33" s="8">
        <v>35</v>
      </c>
      <c r="I33" s="23">
        <v>6</v>
      </c>
      <c r="J33" s="9">
        <v>46.551666666666669</v>
      </c>
      <c r="K33" s="9">
        <v>3.97</v>
      </c>
      <c r="L33" s="9">
        <v>12.886666666666665</v>
      </c>
      <c r="M33" s="9">
        <v>4.6749999999999993E-2</v>
      </c>
      <c r="N33" s="9">
        <v>13.593333333333334</v>
      </c>
      <c r="O33" s="9"/>
      <c r="P33" s="9">
        <v>0.24424999999999999</v>
      </c>
      <c r="Q33" s="9">
        <v>5.8900000000000006</v>
      </c>
      <c r="R33" s="9">
        <v>6.2499999999999995E-3</v>
      </c>
      <c r="S33" s="9">
        <v>11.913333333333334</v>
      </c>
      <c r="T33" s="9">
        <v>2.83</v>
      </c>
      <c r="U33" s="9">
        <v>0.36054999999999998</v>
      </c>
      <c r="V33" s="9">
        <v>0.32906666666666667</v>
      </c>
      <c r="W33" s="9">
        <f t="shared" si="0"/>
        <v>98.621866666666662</v>
      </c>
      <c r="X33" s="18">
        <v>0.12812754062521878</v>
      </c>
      <c r="Y33" s="9">
        <v>5.3665631459995082E-2</v>
      </c>
      <c r="Z33" s="9">
        <v>0.11111555546667076</v>
      </c>
      <c r="AA33" s="9">
        <v>1.7774335430614584E-2</v>
      </c>
      <c r="AB33" s="9">
        <v>0.25358759170485223</v>
      </c>
      <c r="AC33" s="9">
        <v>1.7711324061176231E-2</v>
      </c>
      <c r="AD33" s="9">
        <v>3.7947331922020634E-2</v>
      </c>
      <c r="AE33" s="9">
        <v>9.3483153562553718E-3</v>
      </c>
      <c r="AF33" s="9">
        <v>0.1727039856710513</v>
      </c>
      <c r="AG33" s="9">
        <v>8.6486993241758625E-2</v>
      </c>
      <c r="AH33" s="9">
        <v>1.3981809611062513E-2</v>
      </c>
      <c r="AI33" s="9">
        <v>3.9527492542111284E-2</v>
      </c>
      <c r="AJ33" s="16">
        <v>8</v>
      </c>
      <c r="AK33" s="9">
        <v>3.8740700000000006</v>
      </c>
      <c r="AL33" s="9">
        <v>13.489487500000001</v>
      </c>
      <c r="AM33" s="9">
        <v>14.6238125</v>
      </c>
      <c r="AN33" s="9">
        <v>0.25418299999999999</v>
      </c>
      <c r="AO33" s="9">
        <v>5.2931962499999994</v>
      </c>
      <c r="AP33" s="9">
        <v>11.909999999999998</v>
      </c>
      <c r="AS33" s="9">
        <v>35.063362500000004</v>
      </c>
      <c r="AT33" s="9">
        <v>350.2595</v>
      </c>
      <c r="AU33" s="9">
        <v>203.61950000000002</v>
      </c>
      <c r="AV33" s="9">
        <v>61.774974999999998</v>
      </c>
      <c r="AW33" s="9">
        <v>110.24885</v>
      </c>
      <c r="AX33" s="9">
        <v>25.6985125</v>
      </c>
      <c r="AY33" s="9">
        <v>4.1554585714285723</v>
      </c>
      <c r="AZ33" s="9">
        <v>289.04025000000001</v>
      </c>
      <c r="BA33" s="9">
        <v>39.867162499999999</v>
      </c>
      <c r="BB33" s="9">
        <v>233.29125000000002</v>
      </c>
      <c r="BC33" s="9">
        <v>8.0890537499999997</v>
      </c>
      <c r="BD33" s="11" t="s">
        <v>55</v>
      </c>
      <c r="BE33" s="9">
        <v>32.733975000000001</v>
      </c>
      <c r="BF33" s="9">
        <v>14.9513</v>
      </c>
      <c r="BG33" s="9">
        <v>45.955649999999999</v>
      </c>
      <c r="BH33" s="9">
        <v>6.7792337500000004</v>
      </c>
      <c r="BI33" s="9">
        <v>32.871225000000003</v>
      </c>
      <c r="BJ33" s="9">
        <v>8.6833212500000005</v>
      </c>
      <c r="BK33" s="9">
        <v>2.46273125</v>
      </c>
      <c r="BL33" s="9">
        <v>9.0017299999999985</v>
      </c>
      <c r="BM33" s="9">
        <v>1.3039749999999999</v>
      </c>
      <c r="BN33" s="9">
        <v>7.9492199999999995</v>
      </c>
      <c r="BO33" s="9">
        <v>1.5306537500000001</v>
      </c>
      <c r="BP33" s="9">
        <v>4.4573099999999997</v>
      </c>
      <c r="BQ33" s="9">
        <v>0.47187462499999994</v>
      </c>
      <c r="BR33" s="9">
        <v>3.3489862500000003</v>
      </c>
      <c r="BS33" s="9">
        <v>0.51262400000000008</v>
      </c>
      <c r="BT33" s="9">
        <v>5.7549700000000001</v>
      </c>
      <c r="BU33" s="9">
        <v>0.98320462499999994</v>
      </c>
      <c r="BV33" s="9">
        <v>1.0746298571428572</v>
      </c>
      <c r="BW33" s="9">
        <v>0.50485487500000004</v>
      </c>
      <c r="BX33" s="9">
        <v>0.3341095</v>
      </c>
      <c r="BY33" s="18">
        <v>2.0206128185970149</v>
      </c>
      <c r="BZ33" s="9">
        <v>29.090656118908203</v>
      </c>
      <c r="CA33" s="9">
        <v>40.549192118075062</v>
      </c>
      <c r="CB33" s="9">
        <v>6.106957626639586</v>
      </c>
      <c r="CC33" s="9">
        <v>20.750275617240018</v>
      </c>
      <c r="CD33" s="9">
        <v>3.6506499614794619</v>
      </c>
      <c r="CE33" s="9">
        <v>0.64123564270940647</v>
      </c>
      <c r="CF33" s="9">
        <v>14.627322123341646</v>
      </c>
      <c r="CG33" s="9">
        <v>2.9813867741311753</v>
      </c>
      <c r="CH33" s="9">
        <v>16.094072322708492</v>
      </c>
      <c r="CI33" s="9">
        <v>0.93215378398535276</v>
      </c>
      <c r="CJ33" s="11" t="s">
        <v>55</v>
      </c>
      <c r="CK33" s="9">
        <v>3.0773724361400072</v>
      </c>
      <c r="CL33" s="9">
        <v>1.7376830666148417</v>
      </c>
      <c r="CM33" s="9">
        <v>1.936540578306732</v>
      </c>
      <c r="CN33" s="9">
        <v>0.30841657514923837</v>
      </c>
      <c r="CO33" s="9">
        <v>2.7000122490462886</v>
      </c>
      <c r="CP33" s="9">
        <v>0.6838405245050615</v>
      </c>
      <c r="CQ33" s="9">
        <v>0.30740635588918996</v>
      </c>
      <c r="CR33" s="9">
        <v>0.97609133161665329</v>
      </c>
      <c r="CS33" s="9">
        <v>0.14234904365176468</v>
      </c>
      <c r="CT33" s="9">
        <v>0.80332499674789137</v>
      </c>
      <c r="CU33" s="9">
        <v>0.29290486461050674</v>
      </c>
      <c r="CV33" s="9">
        <v>0.67377954512479621</v>
      </c>
      <c r="CW33" s="9">
        <v>0.12506919640393099</v>
      </c>
      <c r="CX33" s="9">
        <v>0.41864403672323686</v>
      </c>
      <c r="CY33" s="9">
        <v>6.7323741914932983E-2</v>
      </c>
      <c r="CZ33" s="9">
        <v>0.9887096811067857</v>
      </c>
      <c r="DA33" s="9">
        <v>0.58268199536133614</v>
      </c>
      <c r="DB33" s="9">
        <v>0.31426450729570066</v>
      </c>
      <c r="DC33" s="9">
        <v>0.11407968813125764</v>
      </c>
      <c r="DD33" s="9">
        <v>0.15326562153613293</v>
      </c>
    </row>
    <row r="34" spans="1:108" ht="13" customHeight="1" x14ac:dyDescent="0.15">
      <c r="A34" s="8" t="s">
        <v>52</v>
      </c>
      <c r="B34" s="8" t="s">
        <v>72</v>
      </c>
      <c r="C34" s="8" t="s">
        <v>54</v>
      </c>
      <c r="D34" s="10">
        <v>1125</v>
      </c>
      <c r="F34" s="8">
        <v>-3</v>
      </c>
      <c r="G34" s="12">
        <v>-11.619850974261169</v>
      </c>
      <c r="I34" s="23">
        <v>5</v>
      </c>
      <c r="J34" s="9">
        <v>45.682000000000002</v>
      </c>
      <c r="K34" s="9">
        <v>5.7520000000000007</v>
      </c>
      <c r="L34" s="9">
        <v>12.152000000000001</v>
      </c>
      <c r="M34" s="9">
        <v>1.6940000000000004E-2</v>
      </c>
      <c r="N34" s="9">
        <v>14.638</v>
      </c>
      <c r="O34" s="9"/>
      <c r="P34" s="9">
        <v>0.25929999999999997</v>
      </c>
      <c r="Q34" s="9">
        <v>5.5319999999999991</v>
      </c>
      <c r="R34" s="9">
        <v>1.4160000000000001E-2</v>
      </c>
      <c r="S34" s="9">
        <v>11.013999999999999</v>
      </c>
      <c r="T34" s="9">
        <v>2.9060000000000001</v>
      </c>
      <c r="U34" s="9">
        <v>0.46758</v>
      </c>
      <c r="V34" s="9">
        <v>0.52263999999999999</v>
      </c>
      <c r="W34" s="9">
        <f t="shared" si="0"/>
        <v>98.956620000000001</v>
      </c>
      <c r="X34" s="18">
        <v>0.19992498593222616</v>
      </c>
      <c r="Y34" s="9">
        <v>6.4187226143524623E-2</v>
      </c>
      <c r="Z34" s="9">
        <v>4.7116875957559111E-2</v>
      </c>
      <c r="AA34" s="9">
        <v>1.3087322109583757E-2</v>
      </c>
      <c r="AB34" s="9">
        <v>0.13007690033207295</v>
      </c>
      <c r="AC34" s="9">
        <v>4.012561526008019E-2</v>
      </c>
      <c r="AD34" s="9">
        <v>2.6832815729997368E-2</v>
      </c>
      <c r="AE34" s="9">
        <v>1.071881523303765E-2</v>
      </c>
      <c r="AF34" s="9">
        <v>0.16211107303327554</v>
      </c>
      <c r="AG34" s="9">
        <v>5.1768716422179235E-2</v>
      </c>
      <c r="AH34" s="9">
        <v>2.6445169691268741E-2</v>
      </c>
      <c r="AI34" s="9">
        <v>4.6508794867207666E-2</v>
      </c>
    </row>
    <row r="35" spans="1:108" ht="13" customHeight="1" x14ac:dyDescent="0.15">
      <c r="A35" s="8" t="s">
        <v>52</v>
      </c>
      <c r="B35" s="8" t="s">
        <v>73</v>
      </c>
      <c r="C35" s="8" t="s">
        <v>54</v>
      </c>
      <c r="D35" s="10">
        <v>1125</v>
      </c>
      <c r="F35" s="8">
        <v>-3</v>
      </c>
      <c r="G35" s="12">
        <v>-11.619850974261169</v>
      </c>
      <c r="H35" s="8">
        <v>27</v>
      </c>
      <c r="I35" s="23">
        <v>6</v>
      </c>
      <c r="J35" s="9">
        <v>46.148333333333333</v>
      </c>
      <c r="K35" s="9">
        <v>5.2316666666666674</v>
      </c>
      <c r="L35" s="9">
        <v>12.154999999999999</v>
      </c>
      <c r="M35" s="9">
        <v>1.9033333333333333E-2</v>
      </c>
      <c r="N35" s="9">
        <v>13.994999999999999</v>
      </c>
      <c r="O35" s="9"/>
      <c r="P35" s="9">
        <v>0.23978333333333335</v>
      </c>
      <c r="Q35" s="9">
        <v>5.4966666666666661</v>
      </c>
      <c r="R35" s="9">
        <v>1.0566666666666667E-2</v>
      </c>
      <c r="S35" s="9">
        <v>11.048333333333332</v>
      </c>
      <c r="T35" s="9">
        <v>2.8783333333333334</v>
      </c>
      <c r="U35" s="9">
        <v>0.44118333333333332</v>
      </c>
      <c r="V35" s="9">
        <v>0.57384999999999997</v>
      </c>
      <c r="W35" s="9">
        <f t="shared" si="0"/>
        <v>98.237749999999991</v>
      </c>
      <c r="X35" s="18">
        <v>9.1305348510734477E-2</v>
      </c>
      <c r="Y35" s="9">
        <v>8.3765545820860349E-2</v>
      </c>
      <c r="Z35" s="9">
        <v>9.1815031449104412E-2</v>
      </c>
      <c r="AA35" s="9">
        <v>1.8751604375803869E-2</v>
      </c>
      <c r="AB35" s="9">
        <v>0.11794066304714386</v>
      </c>
      <c r="AC35" s="9">
        <v>4.3246059550746029E-2</v>
      </c>
      <c r="AD35" s="9">
        <v>4.3665394383500686E-2</v>
      </c>
      <c r="AE35" s="9">
        <v>1.5116966185933826E-2</v>
      </c>
      <c r="AF35" s="9">
        <v>8.1833163611501267E-2</v>
      </c>
      <c r="AG35" s="9">
        <v>9.6626428406863252E-2</v>
      </c>
      <c r="AH35" s="9">
        <v>1.680338259597355E-2</v>
      </c>
      <c r="AI35" s="9">
        <v>5.9470892039719725E-2</v>
      </c>
      <c r="AJ35" s="16">
        <v>10</v>
      </c>
      <c r="AK35" s="9">
        <v>5.0002969999999998</v>
      </c>
      <c r="AL35" s="9">
        <v>12.758259999999998</v>
      </c>
      <c r="AM35" s="9">
        <v>14.778920000000003</v>
      </c>
      <c r="AN35" s="9">
        <v>0.26448689999999997</v>
      </c>
      <c r="AO35" s="9">
        <v>4.9068339999999999</v>
      </c>
      <c r="AP35" s="9">
        <v>11.094999999999999</v>
      </c>
      <c r="AS35" s="9">
        <v>31.910989999999998</v>
      </c>
      <c r="AT35" s="9">
        <v>220.71529999999998</v>
      </c>
      <c r="AU35" s="9">
        <v>164.28429999999997</v>
      </c>
      <c r="AV35" s="9">
        <v>57.654310000000009</v>
      </c>
      <c r="AW35" s="9">
        <v>95.955960000000019</v>
      </c>
      <c r="AX35" s="9">
        <v>21.740320000000001</v>
      </c>
      <c r="AY35" s="9">
        <v>4.9666550000000003</v>
      </c>
      <c r="AZ35" s="9">
        <v>284.36469999999997</v>
      </c>
      <c r="BA35" s="9">
        <v>54.083190000000002</v>
      </c>
      <c r="BB35" s="9">
        <v>329.53069999999997</v>
      </c>
      <c r="BC35" s="9">
        <v>12.655950000000001</v>
      </c>
      <c r="BD35" s="11" t="s">
        <v>55</v>
      </c>
      <c r="BE35" s="9">
        <v>44.392300000000006</v>
      </c>
      <c r="BF35" s="9">
        <v>21.635529999999999</v>
      </c>
      <c r="BG35" s="9">
        <v>64.067449999999994</v>
      </c>
      <c r="BH35" s="9">
        <v>9.5048119999999994</v>
      </c>
      <c r="BI35" s="9">
        <v>45.419480000000007</v>
      </c>
      <c r="BJ35" s="9">
        <v>12.033950000000001</v>
      </c>
      <c r="BK35" s="9">
        <v>3.1540310000000003</v>
      </c>
      <c r="BL35" s="9">
        <v>11.677809999999999</v>
      </c>
      <c r="BM35" s="9">
        <v>1.673273</v>
      </c>
      <c r="BN35" s="9">
        <v>10.620293</v>
      </c>
      <c r="BO35" s="9">
        <v>2.1094419999999996</v>
      </c>
      <c r="BP35" s="9">
        <v>5.6788939999999997</v>
      </c>
      <c r="BQ35" s="9">
        <v>0.72754970000000008</v>
      </c>
      <c r="BR35" s="9">
        <v>4.777126</v>
      </c>
      <c r="BS35" s="9">
        <v>0.69779279999999999</v>
      </c>
      <c r="BT35" s="9">
        <v>7.935905</v>
      </c>
      <c r="BU35" s="9">
        <v>1.4162758</v>
      </c>
      <c r="BV35" s="9">
        <v>0.40082928571428578</v>
      </c>
      <c r="BW35" s="9">
        <v>0.67920199999999997</v>
      </c>
      <c r="BX35" s="9">
        <v>0.36249599999999998</v>
      </c>
      <c r="BY35" s="18">
        <v>1.8292240895770229</v>
      </c>
      <c r="BZ35" s="9">
        <v>9.3920284526589732</v>
      </c>
      <c r="CA35" s="9">
        <v>19.498508644110458</v>
      </c>
      <c r="CB35" s="9">
        <v>5.0591958433134403</v>
      </c>
      <c r="CC35" s="9">
        <v>17.556463218756583</v>
      </c>
      <c r="CD35" s="9">
        <v>6.0321071361322662</v>
      </c>
      <c r="CE35" s="9">
        <v>0.65830982574485453</v>
      </c>
      <c r="CF35" s="9">
        <v>8.405349963630961</v>
      </c>
      <c r="CG35" s="9">
        <v>2.2253885770304889</v>
      </c>
      <c r="CH35" s="9">
        <v>15.223070511197438</v>
      </c>
      <c r="CI35" s="9">
        <v>0.82722477967666752</v>
      </c>
      <c r="CJ35" s="11" t="s">
        <v>55</v>
      </c>
      <c r="CK35" s="9">
        <v>2.2418969532270858</v>
      </c>
      <c r="CL35" s="9">
        <v>0.9159222141281067</v>
      </c>
      <c r="CM35" s="9">
        <v>3.4769226285610668</v>
      </c>
      <c r="CN35" s="9">
        <v>0.51490815644475196</v>
      </c>
      <c r="CO35" s="9">
        <v>2.811584624687256</v>
      </c>
      <c r="CP35" s="9">
        <v>0.51660644433972469</v>
      </c>
      <c r="CQ35" s="9">
        <v>0.15473572958434645</v>
      </c>
      <c r="CR35" s="9">
        <v>0.60360073899152167</v>
      </c>
      <c r="CS35" s="9">
        <v>0.17448253163441763</v>
      </c>
      <c r="CT35" s="9">
        <v>1.1416463312548926</v>
      </c>
      <c r="CU35" s="9">
        <v>0.15798303845666473</v>
      </c>
      <c r="CV35" s="9">
        <v>0.73570233454087341</v>
      </c>
      <c r="CW35" s="9">
        <v>0.16010971120942838</v>
      </c>
      <c r="CX35" s="9">
        <v>0.80427670650508609</v>
      </c>
      <c r="CY35" s="9">
        <v>5.9676242875480449E-2</v>
      </c>
      <c r="CZ35" s="9">
        <v>0.76216735981089545</v>
      </c>
      <c r="DA35" s="9">
        <v>0.21822364218276505</v>
      </c>
      <c r="DB35" s="9">
        <v>0.19777468442204132</v>
      </c>
      <c r="DC35" s="9">
        <v>0.13606570147134409</v>
      </c>
      <c r="DD35" s="9">
        <v>9.8264450907854864E-2</v>
      </c>
    </row>
    <row r="36" spans="1:108" ht="13" customHeight="1" x14ac:dyDescent="0.2">
      <c r="A36" s="8" t="s">
        <v>52</v>
      </c>
      <c r="B36" s="8" t="s">
        <v>74</v>
      </c>
      <c r="C36" s="8" t="s">
        <v>54</v>
      </c>
      <c r="D36" s="10">
        <v>1125</v>
      </c>
      <c r="F36" s="8">
        <v>-3</v>
      </c>
      <c r="G36" s="9">
        <v>-11.619850974261169</v>
      </c>
      <c r="H36" s="8">
        <v>25</v>
      </c>
      <c r="I36" s="23">
        <v>5</v>
      </c>
      <c r="J36" s="9">
        <v>48.296000000000006</v>
      </c>
      <c r="K36" s="9">
        <v>5.8340000000000005</v>
      </c>
      <c r="L36" s="9">
        <v>12.29</v>
      </c>
      <c r="M36" s="9">
        <v>7.5799999999999991E-3</v>
      </c>
      <c r="N36" s="9">
        <v>13.914999999999999</v>
      </c>
      <c r="O36" s="9"/>
      <c r="P36" s="9">
        <v>0.26305999999999996</v>
      </c>
      <c r="Q36" s="9">
        <v>5.78</v>
      </c>
      <c r="R36" s="9">
        <v>7.2000000000000007E-3</v>
      </c>
      <c r="S36" s="9">
        <v>10.581999999999999</v>
      </c>
      <c r="T36" s="9">
        <v>2.6680000000000001</v>
      </c>
      <c r="U36" s="9">
        <v>0.47714000000000001</v>
      </c>
      <c r="V36" s="9">
        <v>0.56562000000000001</v>
      </c>
      <c r="W36" s="9">
        <f t="shared" si="0"/>
        <v>100.68560000000002</v>
      </c>
      <c r="X36" s="18">
        <v>9.235799911215109E-2</v>
      </c>
      <c r="Y36" s="9">
        <v>0.22052210773525649</v>
      </c>
      <c r="Z36" s="9">
        <v>0.19723082923316007</v>
      </c>
      <c r="AA36" s="9">
        <v>1.3841314966432922E-2</v>
      </c>
      <c r="AB36" s="9">
        <v>0.50029991005395935</v>
      </c>
      <c r="AC36" s="9">
        <v>2.2627151831372858E-2</v>
      </c>
      <c r="AD36" s="9">
        <v>0.10124228365658289</v>
      </c>
      <c r="AE36" s="9">
        <v>1.0877729542510239E-2</v>
      </c>
      <c r="AF36" s="9">
        <v>0.14324803663575972</v>
      </c>
      <c r="AG36" s="9">
        <v>4.4384682042344303E-2</v>
      </c>
      <c r="AH36" s="9">
        <v>7.0201851827426985E-3</v>
      </c>
      <c r="AI36" s="9">
        <v>0.11521565431832591</v>
      </c>
    </row>
    <row r="37" spans="1:108" ht="12" customHeight="1" x14ac:dyDescent="0.15">
      <c r="A37" s="8" t="s">
        <v>52</v>
      </c>
      <c r="B37" s="8" t="s">
        <v>75</v>
      </c>
      <c r="C37" s="8" t="s">
        <v>54</v>
      </c>
      <c r="D37" s="10">
        <v>1110</v>
      </c>
      <c r="F37" s="8">
        <v>-3</v>
      </c>
      <c r="G37" s="12">
        <v>-11.808404394143736</v>
      </c>
      <c r="H37" s="8">
        <v>24</v>
      </c>
      <c r="I37" s="23">
        <v>9</v>
      </c>
      <c r="J37" s="9">
        <v>45.733644444444437</v>
      </c>
      <c r="K37" s="9">
        <v>7.8233333333333333</v>
      </c>
      <c r="L37" s="9">
        <v>10.897777777777778</v>
      </c>
      <c r="M37" s="9">
        <v>3.2688888888888892E-2</v>
      </c>
      <c r="N37" s="9">
        <v>14.795555555555559</v>
      </c>
      <c r="O37" s="9"/>
      <c r="P37" s="9">
        <v>0.28516666666666668</v>
      </c>
      <c r="Q37" s="9">
        <v>5.5855555555555547</v>
      </c>
      <c r="R37" s="9">
        <v>1.6088888888888889E-2</v>
      </c>
      <c r="S37" s="9">
        <v>10.466666666666665</v>
      </c>
      <c r="T37" s="9">
        <v>1.96</v>
      </c>
      <c r="U37" s="9">
        <v>0.43746666666666673</v>
      </c>
      <c r="V37" s="9">
        <v>0.57701111111111103</v>
      </c>
      <c r="W37" s="9">
        <f t="shared" si="0"/>
        <v>98.610955555555535</v>
      </c>
      <c r="X37" s="18">
        <v>0.34895110191512285</v>
      </c>
      <c r="Y37" s="9">
        <v>6.1846584384264977E-2</v>
      </c>
      <c r="Z37" s="9">
        <v>6.3003527238119625E-2</v>
      </c>
      <c r="AA37" s="9">
        <v>1.1306573800719255E-2</v>
      </c>
      <c r="AB37" s="9">
        <v>0.11854441268055514</v>
      </c>
      <c r="AC37" s="9">
        <v>1.8300273222004084E-2</v>
      </c>
      <c r="AD37" s="9">
        <v>9.315459074988075E-2</v>
      </c>
      <c r="AE37" s="9">
        <v>1.7510028872366579E-2</v>
      </c>
      <c r="AF37" s="9">
        <v>9.2195444572929067E-2</v>
      </c>
      <c r="AG37" s="9">
        <v>3.7416573867739444E-2</v>
      </c>
      <c r="AH37" s="9">
        <v>1.7746196775647451E-2</v>
      </c>
      <c r="AI37" s="9">
        <v>6.2760505981956816E-2</v>
      </c>
      <c r="AJ37" s="16">
        <v>4</v>
      </c>
      <c r="AK37" s="9">
        <v>6.4633950000000002</v>
      </c>
      <c r="AL37" s="9">
        <v>12.292825000000001</v>
      </c>
      <c r="AM37" s="9">
        <v>14.505850000000001</v>
      </c>
      <c r="AN37" s="9">
        <v>0.25629674999999996</v>
      </c>
      <c r="AO37" s="9">
        <v>5.382835</v>
      </c>
      <c r="AP37" s="9">
        <v>10.47</v>
      </c>
      <c r="AQ37" s="9">
        <v>0.56578225000000004</v>
      </c>
      <c r="AS37" s="9">
        <v>45.317124999999997</v>
      </c>
      <c r="AT37" s="9">
        <v>308.49175000000002</v>
      </c>
      <c r="AU37" s="9">
        <v>314.56450000000001</v>
      </c>
      <c r="AV37" s="9">
        <v>51.387425</v>
      </c>
      <c r="AW37" s="9">
        <v>74.275324999999995</v>
      </c>
      <c r="AX37" s="11" t="s">
        <v>55</v>
      </c>
      <c r="AY37" s="9">
        <v>4.0558649999999998</v>
      </c>
      <c r="AZ37" s="9">
        <v>288.65424999999999</v>
      </c>
      <c r="BA37" s="9">
        <v>72.091374999999999</v>
      </c>
      <c r="BB37" s="9">
        <v>482.81499999999994</v>
      </c>
      <c r="BC37" s="9">
        <v>17.334624999999999</v>
      </c>
      <c r="BD37" s="9">
        <v>0.55314300000000005</v>
      </c>
      <c r="BE37" s="9">
        <v>52.031624999999998</v>
      </c>
      <c r="BF37" s="9">
        <v>29.764900000000001</v>
      </c>
      <c r="BG37" s="9">
        <v>88.056700000000006</v>
      </c>
      <c r="BH37" s="9">
        <v>12.692747499999999</v>
      </c>
      <c r="BI37" s="9">
        <v>60.991524999999996</v>
      </c>
      <c r="BJ37" s="9">
        <v>15.21865</v>
      </c>
      <c r="BK37" s="9">
        <v>2.7224400000000002</v>
      </c>
      <c r="BL37" s="9">
        <v>15.519225</v>
      </c>
      <c r="BM37" s="9">
        <v>2.3667199999999999</v>
      </c>
      <c r="BN37" s="9">
        <v>13.628002500000001</v>
      </c>
      <c r="BO37" s="9">
        <v>2.9695750000000003</v>
      </c>
      <c r="BP37" s="9">
        <v>8.1457024999999987</v>
      </c>
      <c r="BQ37" s="9">
        <v>0.95921699999999999</v>
      </c>
      <c r="BR37" s="9">
        <v>6.5270375000000005</v>
      </c>
      <c r="BS37" s="9">
        <v>0.83461199999999991</v>
      </c>
      <c r="BT37" s="9">
        <v>10.7313475</v>
      </c>
      <c r="BU37" s="9">
        <v>1.7380325000000001</v>
      </c>
      <c r="BV37" s="9">
        <v>1.9266119999999998</v>
      </c>
      <c r="BW37" s="9">
        <v>1.062373</v>
      </c>
      <c r="BX37" s="9">
        <v>0.59386275000000011</v>
      </c>
      <c r="BY37" s="18">
        <v>11.780067376823453</v>
      </c>
      <c r="BZ37" s="9">
        <v>85.171101923813566</v>
      </c>
      <c r="CA37" s="9" t="s">
        <v>55</v>
      </c>
      <c r="CB37" s="9">
        <v>6.5233520981036879</v>
      </c>
      <c r="CC37" s="9">
        <v>13.836259680606124</v>
      </c>
      <c r="CD37" s="9" t="s">
        <v>55</v>
      </c>
      <c r="CE37" s="9">
        <v>0.95688532595778253</v>
      </c>
      <c r="CF37" s="9">
        <v>39.824390527874996</v>
      </c>
      <c r="CG37" s="9">
        <v>16.372708319308867</v>
      </c>
      <c r="CH37" s="9" t="s">
        <v>55</v>
      </c>
      <c r="CI37" s="9">
        <v>3.743674766300269</v>
      </c>
      <c r="CJ37" s="9" t="s">
        <v>55</v>
      </c>
      <c r="CK37" s="9">
        <v>10.070927231847506</v>
      </c>
      <c r="CL37" s="9">
        <v>7.5732362509915943</v>
      </c>
      <c r="CM37" s="9">
        <v>20.434162150183663</v>
      </c>
      <c r="CN37" s="9">
        <v>3.1911558579442216</v>
      </c>
      <c r="CO37" s="9">
        <v>15.185834972845615</v>
      </c>
      <c r="CP37" s="9">
        <v>3.8518249436684706</v>
      </c>
      <c r="CQ37" s="9">
        <v>0.36375883256172187</v>
      </c>
      <c r="CR37" s="9">
        <v>3.2492317208585386</v>
      </c>
      <c r="CS37" s="9">
        <v>0.76818548771330797</v>
      </c>
      <c r="CT37" s="9">
        <v>3.5814308751333312</v>
      </c>
      <c r="CU37" s="9">
        <v>0.78242061631409632</v>
      </c>
      <c r="CV37" s="9">
        <v>2.0054062321198236</v>
      </c>
      <c r="CW37" s="9">
        <v>0.29503165274028958</v>
      </c>
      <c r="CX37" s="9">
        <v>2.813998667109078</v>
      </c>
      <c r="CY37" s="9">
        <v>0.25356432046458538</v>
      </c>
      <c r="CZ37" s="9">
        <v>2.3965896238248572</v>
      </c>
      <c r="DA37" s="9">
        <v>0.45033390059487977</v>
      </c>
      <c r="DB37" s="9">
        <v>1.9612330979014194</v>
      </c>
      <c r="DC37" s="9">
        <v>0.21043704710910568</v>
      </c>
      <c r="DD37" s="9">
        <v>0.25833907965098218</v>
      </c>
    </row>
    <row r="38" spans="1:108" ht="12" customHeight="1" x14ac:dyDescent="0.2">
      <c r="A38" s="8" t="s">
        <v>52</v>
      </c>
      <c r="B38" s="8" t="s">
        <v>66</v>
      </c>
      <c r="C38" s="8" t="s">
        <v>61</v>
      </c>
      <c r="D38" s="10">
        <v>1190</v>
      </c>
      <c r="F38" s="8">
        <v>-3</v>
      </c>
      <c r="G38" s="9">
        <v>-10.848107841051418</v>
      </c>
      <c r="H38" s="8">
        <v>0.1</v>
      </c>
      <c r="I38" s="23">
        <v>3</v>
      </c>
      <c r="J38" s="9">
        <v>0.20464194711813766</v>
      </c>
      <c r="K38" s="9">
        <v>1.3588564557135987</v>
      </c>
      <c r="L38" s="9">
        <v>29.336636775922489</v>
      </c>
      <c r="M38" s="9">
        <v>32.695680208327836</v>
      </c>
      <c r="N38" s="9">
        <v>20.422428118618594</v>
      </c>
      <c r="O38" s="9"/>
      <c r="P38" s="9">
        <v>0.20379146902480236</v>
      </c>
      <c r="Q38" s="9">
        <v>14.94065173803269</v>
      </c>
      <c r="R38" s="9">
        <v>0.11594148285576857</v>
      </c>
      <c r="S38" s="9">
        <v>0.19851994213898971</v>
      </c>
      <c r="T38" s="9">
        <v>5.8698092031425377E-3</v>
      </c>
      <c r="U38" s="9">
        <v>3.2869614512471661E-3</v>
      </c>
      <c r="V38" s="9">
        <v>8.3270655270655265E-3</v>
      </c>
      <c r="W38" s="9">
        <f t="shared" si="0"/>
        <v>99.494631973934375</v>
      </c>
      <c r="X38" s="18">
        <v>7.6303708317653027E-2</v>
      </c>
      <c r="Y38" s="9">
        <v>0.22201385473267654</v>
      </c>
      <c r="Z38" s="9">
        <v>0.42379388268293489</v>
      </c>
      <c r="AA38" s="9">
        <v>2.2465517183352102</v>
      </c>
      <c r="AB38" s="9">
        <v>2.0030476728056708</v>
      </c>
      <c r="AC38" s="9">
        <v>1.1968639672338974E-2</v>
      </c>
      <c r="AD38" s="9">
        <v>0.36225274471457941</v>
      </c>
      <c r="AE38" s="9">
        <v>2.5393741163191808E-2</v>
      </c>
      <c r="AF38" s="9">
        <v>0.16419003199392546</v>
      </c>
      <c r="AG38" s="9">
        <v>1.0166807770578261E-2</v>
      </c>
      <c r="AH38" s="9">
        <v>5.6931842360804221E-3</v>
      </c>
      <c r="AI38" s="9">
        <v>1.4422900570832804E-2</v>
      </c>
    </row>
    <row r="39" spans="1:108" ht="12" customHeight="1" x14ac:dyDescent="0.2">
      <c r="A39" s="8" t="s">
        <v>52</v>
      </c>
      <c r="B39" s="8" t="s">
        <v>67</v>
      </c>
      <c r="C39" s="8" t="s">
        <v>61</v>
      </c>
      <c r="D39" s="10">
        <v>1180</v>
      </c>
      <c r="F39" s="8">
        <v>-3</v>
      </c>
      <c r="G39" s="9">
        <v>-10.962275967469743</v>
      </c>
      <c r="H39" s="8">
        <v>0.1</v>
      </c>
      <c r="I39" s="23">
        <v>2</v>
      </c>
      <c r="J39" s="9">
        <v>0.59129999999999994</v>
      </c>
      <c r="K39" s="9">
        <v>1.3216000000000001</v>
      </c>
      <c r="L39" s="9">
        <v>28.965</v>
      </c>
      <c r="M39" s="9">
        <v>31.490000000000002</v>
      </c>
      <c r="N39" s="9">
        <v>18.615000000000002</v>
      </c>
      <c r="O39" s="9">
        <v>0.89185000000000003</v>
      </c>
      <c r="P39" s="9">
        <v>0.22425</v>
      </c>
      <c r="Q39" s="9">
        <v>12.559999999999999</v>
      </c>
      <c r="R39" s="9">
        <v>0.14695</v>
      </c>
      <c r="S39" s="9">
        <v>0.31755</v>
      </c>
      <c r="T39" s="9">
        <v>4.2599999999999999E-2</v>
      </c>
      <c r="U39" s="11" t="s">
        <v>55</v>
      </c>
      <c r="V39" s="11" t="s">
        <v>55</v>
      </c>
      <c r="W39" s="9">
        <f t="shared" si="0"/>
        <v>95.1661</v>
      </c>
      <c r="X39" s="18">
        <v>0.11129860735876285</v>
      </c>
      <c r="Y39" s="9">
        <v>0.10366185412194792</v>
      </c>
      <c r="Z39" s="9">
        <v>3.5355339059325371E-2</v>
      </c>
      <c r="AA39" s="9">
        <v>0.9758073580374349</v>
      </c>
      <c r="AB39" s="9">
        <v>0.12020815280171177</v>
      </c>
      <c r="AC39" s="9">
        <v>7.431692270270604E-2</v>
      </c>
      <c r="AD39" s="9">
        <v>4.2426406871193201E-2</v>
      </c>
      <c r="AE39" s="9">
        <v>2.0718228688765838E-2</v>
      </c>
      <c r="AF39" s="9">
        <v>0.10514677836243966</v>
      </c>
      <c r="AG39" s="9">
        <v>1.0748023074035565E-2</v>
      </c>
      <c r="AH39" s="11" t="s">
        <v>55</v>
      </c>
      <c r="AI39" s="11" t="s">
        <v>55</v>
      </c>
    </row>
    <row r="40" spans="1:108" ht="12" customHeight="1" x14ac:dyDescent="0.2">
      <c r="A40" s="8" t="s">
        <v>52</v>
      </c>
      <c r="B40" s="8" t="s">
        <v>66</v>
      </c>
      <c r="C40" s="8" t="s">
        <v>62</v>
      </c>
      <c r="D40" s="10">
        <v>1190</v>
      </c>
      <c r="F40" s="8">
        <v>-3</v>
      </c>
      <c r="G40" s="9">
        <v>-10.848107841051418</v>
      </c>
      <c r="H40" s="8">
        <v>10</v>
      </c>
      <c r="I40" s="23">
        <v>6</v>
      </c>
      <c r="J40" s="9">
        <v>39.230083333333333</v>
      </c>
      <c r="K40" s="9">
        <v>8.5866666666666661E-2</v>
      </c>
      <c r="L40" s="9">
        <v>0.10095</v>
      </c>
      <c r="M40" s="9">
        <v>9.1249999999999998E-2</v>
      </c>
      <c r="N40" s="9">
        <v>15.903333333333331</v>
      </c>
      <c r="O40" s="9"/>
      <c r="P40" s="9">
        <v>0.23404999999999998</v>
      </c>
      <c r="Q40" s="9">
        <v>44.35</v>
      </c>
      <c r="R40" s="9">
        <v>0.14419999999999999</v>
      </c>
      <c r="S40" s="9">
        <v>0.54828333333333334</v>
      </c>
      <c r="T40" s="9">
        <v>9.8833333333333325E-3</v>
      </c>
      <c r="U40" s="9">
        <v>2.8E-3</v>
      </c>
      <c r="V40" s="9">
        <v>3.528333333333334E-2</v>
      </c>
      <c r="W40" s="9">
        <f t="shared" si="0"/>
        <v>100.73598333333332</v>
      </c>
      <c r="X40" s="18">
        <v>0.25418444812117719</v>
      </c>
      <c r="Y40" s="9">
        <v>2.1837368583844184E-2</v>
      </c>
      <c r="Z40" s="9">
        <v>6.7500007407406998E-2</v>
      </c>
      <c r="AA40" s="9">
        <v>1.4819952766456467E-2</v>
      </c>
      <c r="AB40" s="9">
        <v>0.1455564037295049</v>
      </c>
      <c r="AC40" s="9">
        <v>1.710388844678308E-2</v>
      </c>
      <c r="AD40" s="9">
        <v>0.43588989435406772</v>
      </c>
      <c r="AE40" s="9">
        <v>2.2951165547745133E-2</v>
      </c>
      <c r="AF40" s="9">
        <v>0.10444746845504047</v>
      </c>
      <c r="AG40" s="9">
        <v>1.3609028865671008E-2</v>
      </c>
      <c r="AH40" s="9">
        <v>2.6000000000000007E-3</v>
      </c>
      <c r="AI40" s="9">
        <v>3.2316399345636675E-2</v>
      </c>
      <c r="AJ40" s="16">
        <v>2</v>
      </c>
      <c r="AK40" s="9">
        <v>2.3022500000000001E-2</v>
      </c>
      <c r="AL40" s="9">
        <v>9.3260599999999999E-2</v>
      </c>
      <c r="AM40" s="9">
        <v>20.723700000000001</v>
      </c>
      <c r="AN40" s="9">
        <v>0.2794835</v>
      </c>
      <c r="AO40" s="9">
        <v>44.35</v>
      </c>
      <c r="AP40" s="9">
        <v>0.50479499999999999</v>
      </c>
      <c r="AQ40" s="11" t="s">
        <v>55</v>
      </c>
      <c r="AS40" s="9">
        <v>11.531694999999999</v>
      </c>
      <c r="AT40" s="9">
        <v>85.127350000000007</v>
      </c>
      <c r="AU40" s="9">
        <v>729.29600000000005</v>
      </c>
      <c r="AV40" s="9">
        <v>223.5145</v>
      </c>
      <c r="AW40" s="9">
        <v>1186.5934999999999</v>
      </c>
      <c r="AX40" s="11" t="s">
        <v>55</v>
      </c>
      <c r="AY40" s="11" t="s">
        <v>55</v>
      </c>
      <c r="AZ40" s="9">
        <v>2.9313400000000001</v>
      </c>
      <c r="BA40" s="11" t="s">
        <v>55</v>
      </c>
      <c r="BB40" s="11" t="s">
        <v>55</v>
      </c>
      <c r="BC40" s="11" t="s">
        <v>55</v>
      </c>
      <c r="BD40" s="11" t="s">
        <v>55</v>
      </c>
      <c r="BE40" s="11" t="s">
        <v>55</v>
      </c>
      <c r="BF40" s="11" t="s">
        <v>55</v>
      </c>
      <c r="BG40" s="9">
        <v>0.63593750000000004</v>
      </c>
      <c r="BH40" s="11" t="s">
        <v>55</v>
      </c>
      <c r="BI40" s="11" t="s">
        <v>55</v>
      </c>
      <c r="BJ40" s="11" t="s">
        <v>55</v>
      </c>
      <c r="BK40" s="11" t="s">
        <v>55</v>
      </c>
      <c r="BL40" s="11" t="s">
        <v>55</v>
      </c>
      <c r="BM40" s="11" t="s">
        <v>55</v>
      </c>
      <c r="BN40" s="11" t="s">
        <v>55</v>
      </c>
      <c r="BO40" s="11" t="s">
        <v>55</v>
      </c>
      <c r="BP40" s="11" t="s">
        <v>55</v>
      </c>
      <c r="BQ40" s="11" t="s">
        <v>55</v>
      </c>
      <c r="BR40" s="11" t="s">
        <v>55</v>
      </c>
      <c r="BS40" s="11" t="s">
        <v>55</v>
      </c>
      <c r="BT40" s="11" t="s">
        <v>55</v>
      </c>
      <c r="BU40" s="11" t="s">
        <v>55</v>
      </c>
      <c r="BV40" s="9">
        <v>1.6241699999999999</v>
      </c>
      <c r="BW40" s="11" t="s">
        <v>55</v>
      </c>
      <c r="BX40" s="11" t="s">
        <v>55</v>
      </c>
      <c r="BY40" s="18">
        <v>2.2355958704672068</v>
      </c>
      <c r="BZ40" s="9">
        <v>24.178314301145935</v>
      </c>
      <c r="CA40" s="11" t="s">
        <v>55</v>
      </c>
      <c r="CB40" s="9">
        <v>4.2723391719291417</v>
      </c>
      <c r="CC40" s="9">
        <v>53.293930991248935</v>
      </c>
      <c r="CD40" s="9">
        <v>475.595071278604</v>
      </c>
      <c r="CE40" s="11" t="s">
        <v>55</v>
      </c>
      <c r="CF40" s="11" t="s">
        <v>55</v>
      </c>
      <c r="CG40" s="11" t="s">
        <v>55</v>
      </c>
      <c r="CH40" s="11" t="s">
        <v>55</v>
      </c>
      <c r="CI40" s="11" t="s">
        <v>55</v>
      </c>
      <c r="CJ40" s="11" t="s">
        <v>55</v>
      </c>
      <c r="CK40" s="11" t="s">
        <v>55</v>
      </c>
      <c r="CL40" s="11" t="s">
        <v>55</v>
      </c>
      <c r="CM40" s="11" t="s">
        <v>55</v>
      </c>
      <c r="CN40" s="9">
        <v>0.32314992032259554</v>
      </c>
      <c r="CO40" s="11" t="s">
        <v>55</v>
      </c>
      <c r="CP40" s="11" t="s">
        <v>55</v>
      </c>
      <c r="CQ40" s="11" t="s">
        <v>55</v>
      </c>
      <c r="CR40" s="11" t="s">
        <v>55</v>
      </c>
      <c r="CS40" s="11" t="s">
        <v>55</v>
      </c>
      <c r="CT40" s="11" t="s">
        <v>55</v>
      </c>
      <c r="CU40" s="11" t="s">
        <v>55</v>
      </c>
      <c r="CV40" s="11" t="s">
        <v>55</v>
      </c>
      <c r="CW40" s="11" t="s">
        <v>55</v>
      </c>
      <c r="CX40" s="11" t="s">
        <v>55</v>
      </c>
      <c r="CY40" s="11" t="s">
        <v>55</v>
      </c>
      <c r="CZ40" s="11" t="s">
        <v>55</v>
      </c>
      <c r="DA40" s="11" t="s">
        <v>55</v>
      </c>
      <c r="DB40" s="11" t="s">
        <v>55</v>
      </c>
      <c r="DC40" s="9">
        <v>0.6218297033754504</v>
      </c>
      <c r="DD40" s="11" t="s">
        <v>55</v>
      </c>
    </row>
    <row r="41" spans="1:108" ht="12" customHeight="1" x14ac:dyDescent="0.2">
      <c r="A41" s="8" t="s">
        <v>52</v>
      </c>
      <c r="B41" s="8" t="s">
        <v>67</v>
      </c>
      <c r="C41" s="8" t="s">
        <v>62</v>
      </c>
      <c r="D41" s="10">
        <v>1180</v>
      </c>
      <c r="F41" s="8">
        <v>-3</v>
      </c>
      <c r="G41" s="9">
        <v>-10.962275967469743</v>
      </c>
      <c r="H41" s="8">
        <v>18</v>
      </c>
      <c r="I41" s="23">
        <v>8</v>
      </c>
      <c r="J41" s="9">
        <v>39.617200000000004</v>
      </c>
      <c r="K41" s="9">
        <v>4.7599999999999996E-2</v>
      </c>
      <c r="L41" s="9">
        <v>6.0924999999999993E-2</v>
      </c>
      <c r="M41" s="9">
        <v>6.3012499999999999E-2</v>
      </c>
      <c r="N41" s="9">
        <v>17.528500000000001</v>
      </c>
      <c r="O41" s="9"/>
      <c r="P41" s="9">
        <v>0.29314999999999997</v>
      </c>
      <c r="Q41" s="9">
        <v>42.415925000000001</v>
      </c>
      <c r="R41" s="9">
        <v>0.19462500000000002</v>
      </c>
      <c r="S41" s="9">
        <v>0.32202500000000001</v>
      </c>
      <c r="T41" s="11" t="s">
        <v>55</v>
      </c>
      <c r="U41" s="11" t="s">
        <v>55</v>
      </c>
      <c r="V41" s="9">
        <v>7.6674999999999993E-2</v>
      </c>
      <c r="W41" s="9">
        <f t="shared" si="0"/>
        <v>100.6196375</v>
      </c>
      <c r="X41" s="18">
        <v>0.26303674919784809</v>
      </c>
      <c r="Y41" s="9">
        <v>1.0466900209708727E-2</v>
      </c>
      <c r="Z41" s="9">
        <v>2.0056117698668843E-2</v>
      </c>
      <c r="AA41" s="9">
        <v>2.2194879557488674E-2</v>
      </c>
      <c r="AB41" s="9">
        <v>0.91515596641072172</v>
      </c>
      <c r="AC41" s="9">
        <v>5.3575980758972026E-2</v>
      </c>
      <c r="AD41" s="9">
        <v>0.74089203522317681</v>
      </c>
      <c r="AE41" s="9">
        <v>3.8510582961051081E-2</v>
      </c>
      <c r="AF41" s="9">
        <v>0.1846806336045321</v>
      </c>
      <c r="AG41" s="11" t="s">
        <v>55</v>
      </c>
      <c r="AH41" s="11" t="s">
        <v>55</v>
      </c>
      <c r="AI41" s="9">
        <v>1.7451719113027262E-2</v>
      </c>
    </row>
    <row r="42" spans="1:108" ht="12" customHeight="1" x14ac:dyDescent="0.15">
      <c r="A42" s="8" t="s">
        <v>52</v>
      </c>
      <c r="B42" s="8" t="s">
        <v>68</v>
      </c>
      <c r="C42" s="8" t="s">
        <v>62</v>
      </c>
      <c r="D42" s="10">
        <v>1170</v>
      </c>
      <c r="F42" s="8">
        <v>-3</v>
      </c>
      <c r="G42" s="12">
        <v>-11.078050867341522</v>
      </c>
      <c r="H42" s="8">
        <v>16</v>
      </c>
      <c r="I42" s="23">
        <v>3</v>
      </c>
      <c r="J42" s="9">
        <v>38.800000000000004</v>
      </c>
      <c r="K42" s="9">
        <v>0.11716666666666668</v>
      </c>
      <c r="L42" s="9">
        <v>9.98E-2</v>
      </c>
      <c r="M42" s="9">
        <v>7.166666666666667E-2</v>
      </c>
      <c r="N42" s="9">
        <v>18.753333333333334</v>
      </c>
      <c r="O42" s="9"/>
      <c r="P42" s="9">
        <v>0.2670333333333334</v>
      </c>
      <c r="Q42" s="9">
        <v>42.226666666666667</v>
      </c>
      <c r="R42" s="9">
        <v>0.12536666666666665</v>
      </c>
      <c r="S42" s="9">
        <v>0.52923333333333333</v>
      </c>
      <c r="T42" s="9">
        <v>2.3666666666666667E-3</v>
      </c>
      <c r="U42" s="9">
        <v>1.6666666666666666E-4</v>
      </c>
      <c r="V42" s="9">
        <v>3.7100000000000001E-2</v>
      </c>
      <c r="W42" s="9">
        <f t="shared" si="0"/>
        <v>101.0299</v>
      </c>
      <c r="X42" s="18">
        <v>0.25238858928247632</v>
      </c>
      <c r="Y42" s="9">
        <v>3.973340324378629E-2</v>
      </c>
      <c r="Z42" s="9">
        <v>4.5936586725615562E-2</v>
      </c>
      <c r="AA42" s="9">
        <v>4.9703554534191362E-2</v>
      </c>
      <c r="AB42" s="9">
        <v>0.31564748269760157</v>
      </c>
      <c r="AC42" s="9">
        <v>2.4245893123028769E-2</v>
      </c>
      <c r="AD42" s="9">
        <v>0.33080709383768392</v>
      </c>
      <c r="AE42" s="9">
        <v>1.4808556085362726E-2</v>
      </c>
      <c r="AF42" s="9">
        <v>2.6357225448315574E-2</v>
      </c>
      <c r="AG42" s="9">
        <v>4.0991869112463435E-3</v>
      </c>
      <c r="AH42" s="9">
        <v>2.886751345948129E-4</v>
      </c>
      <c r="AI42" s="9">
        <v>4.2064593187144936E-2</v>
      </c>
    </row>
    <row r="43" spans="1:108" ht="12" customHeight="1" x14ac:dyDescent="0.15">
      <c r="A43" s="8" t="s">
        <v>52</v>
      </c>
      <c r="B43" s="8" t="s">
        <v>69</v>
      </c>
      <c r="C43" s="8" t="s">
        <v>62</v>
      </c>
      <c r="D43" s="10">
        <v>1170</v>
      </c>
      <c r="F43" s="8">
        <v>-3</v>
      </c>
      <c r="G43" s="12">
        <v>-11.078050867341522</v>
      </c>
      <c r="H43" s="8">
        <v>15</v>
      </c>
      <c r="I43" s="23">
        <v>4</v>
      </c>
      <c r="J43" s="9">
        <v>38.847125000000005</v>
      </c>
      <c r="K43" s="9">
        <v>9.6274999999999999E-2</v>
      </c>
      <c r="L43" s="9">
        <v>8.09E-2</v>
      </c>
      <c r="M43" s="9">
        <v>9.2050000000000007E-2</v>
      </c>
      <c r="N43" s="9">
        <v>18.46</v>
      </c>
      <c r="O43" s="9"/>
      <c r="P43" s="9">
        <v>0.27092499999999997</v>
      </c>
      <c r="Q43" s="9">
        <v>42.5</v>
      </c>
      <c r="R43" s="9">
        <v>0.1076</v>
      </c>
      <c r="S43" s="9">
        <v>0.49275000000000002</v>
      </c>
      <c r="T43" s="9">
        <v>5.025E-3</v>
      </c>
      <c r="U43" s="9">
        <v>3.2500000000000003E-3</v>
      </c>
      <c r="V43" s="9">
        <v>4.5650000000000003E-2</v>
      </c>
      <c r="W43" s="9">
        <f t="shared" si="0"/>
        <v>101.00154999999999</v>
      </c>
      <c r="X43" s="18">
        <v>0.17597879370348377</v>
      </c>
      <c r="Y43" s="9">
        <v>1.3480696075005452E-2</v>
      </c>
      <c r="Z43" s="9">
        <v>2.389183961104711E-2</v>
      </c>
      <c r="AA43" s="9">
        <v>2.3086720569770562E-2</v>
      </c>
      <c r="AB43" s="9">
        <v>0.26140645235596832</v>
      </c>
      <c r="AC43" s="9">
        <v>2.3394782181788594E-2</v>
      </c>
      <c r="AD43" s="9">
        <v>0.13341664064126127</v>
      </c>
      <c r="AE43" s="9">
        <v>5.2351376931907565E-3</v>
      </c>
      <c r="AF43" s="9">
        <v>3.9118836042670482E-2</v>
      </c>
      <c r="AG43" s="9">
        <v>6.1113964579845963E-3</v>
      </c>
      <c r="AH43" s="9">
        <v>4.001249804748511E-3</v>
      </c>
      <c r="AI43" s="9">
        <v>2.8259806557488439E-2</v>
      </c>
      <c r="AJ43" s="16">
        <v>2</v>
      </c>
      <c r="AK43" s="9">
        <v>6.9940550000000004E-2</v>
      </c>
      <c r="AL43" s="9">
        <v>0.27937450000000003</v>
      </c>
      <c r="AM43" s="9">
        <v>23.756550000000001</v>
      </c>
      <c r="AN43" s="9">
        <v>0.32098850000000001</v>
      </c>
      <c r="AO43" s="9">
        <v>42.5</v>
      </c>
      <c r="AP43" s="9">
        <v>0.64787850000000002</v>
      </c>
      <c r="AQ43" s="9">
        <v>5.412235E-2</v>
      </c>
      <c r="AS43" s="9">
        <v>11.402069999999998</v>
      </c>
      <c r="AT43" s="9">
        <v>104.01595</v>
      </c>
      <c r="AU43" s="9">
        <v>704.82950000000005</v>
      </c>
      <c r="AV43" s="9">
        <v>257.0215</v>
      </c>
      <c r="AW43" s="9">
        <v>1030.2640000000001</v>
      </c>
      <c r="AX43" s="11" t="s">
        <v>55</v>
      </c>
      <c r="AY43" s="11" t="s">
        <v>55</v>
      </c>
      <c r="AZ43" s="9">
        <v>7.1525800000000004</v>
      </c>
      <c r="BA43" s="9">
        <v>0.54234099999999996</v>
      </c>
      <c r="BB43" s="9">
        <v>4.8300999999999998</v>
      </c>
      <c r="BC43" s="11" t="s">
        <v>55</v>
      </c>
      <c r="BD43" s="11" t="s">
        <v>55</v>
      </c>
      <c r="BE43" s="11" t="s">
        <v>55</v>
      </c>
      <c r="BF43" s="9">
        <v>0.55641399999999996</v>
      </c>
      <c r="BG43" s="9">
        <v>0.83689400000000003</v>
      </c>
      <c r="BH43" s="11" t="s">
        <v>55</v>
      </c>
      <c r="BI43" s="11" t="s">
        <v>55</v>
      </c>
      <c r="BJ43" s="11" t="s">
        <v>55</v>
      </c>
      <c r="BK43" s="11" t="s">
        <v>55</v>
      </c>
      <c r="BL43" s="11" t="s">
        <v>55</v>
      </c>
      <c r="BM43" s="11" t="s">
        <v>55</v>
      </c>
      <c r="BN43" s="11" t="s">
        <v>55</v>
      </c>
      <c r="BO43" s="11" t="s">
        <v>55</v>
      </c>
      <c r="BP43" s="11" t="s">
        <v>55</v>
      </c>
      <c r="BQ43" s="11" t="s">
        <v>55</v>
      </c>
      <c r="BR43" s="11" t="s">
        <v>55</v>
      </c>
      <c r="BS43" s="11" t="s">
        <v>55</v>
      </c>
      <c r="BT43" s="11" t="s">
        <v>55</v>
      </c>
      <c r="BU43" s="11" t="s">
        <v>55</v>
      </c>
      <c r="BV43" s="9">
        <v>1.0430900000000001</v>
      </c>
      <c r="BW43" s="11" t="s">
        <v>55</v>
      </c>
      <c r="BX43" s="11" t="s">
        <v>55</v>
      </c>
      <c r="BY43" s="18">
        <v>2.8639663115686322</v>
      </c>
      <c r="BZ43" s="9">
        <v>8.4641388814810945</v>
      </c>
      <c r="CA43" s="11" t="s">
        <v>55</v>
      </c>
      <c r="CB43" s="9">
        <v>148.19756052141952</v>
      </c>
      <c r="CC43" s="9">
        <v>12.479727581161377</v>
      </c>
      <c r="CD43" s="9">
        <v>135.60328164170662</v>
      </c>
      <c r="CE43" s="11" t="s">
        <v>55</v>
      </c>
      <c r="CF43" s="11" t="s">
        <v>55</v>
      </c>
      <c r="CG43" s="11" t="s">
        <v>55</v>
      </c>
      <c r="CH43" s="11" t="s">
        <v>55</v>
      </c>
      <c r="CI43" s="11" t="s">
        <v>55</v>
      </c>
      <c r="CJ43" s="11" t="s">
        <v>55</v>
      </c>
      <c r="CK43" s="11" t="s">
        <v>55</v>
      </c>
      <c r="CL43" s="11" t="s">
        <v>55</v>
      </c>
      <c r="CM43" s="11" t="s">
        <v>55</v>
      </c>
      <c r="CN43" s="11" t="s">
        <v>55</v>
      </c>
      <c r="CO43" s="11" t="s">
        <v>55</v>
      </c>
      <c r="CP43" s="11" t="s">
        <v>55</v>
      </c>
      <c r="CQ43" s="11" t="s">
        <v>55</v>
      </c>
      <c r="CR43" s="11" t="s">
        <v>55</v>
      </c>
      <c r="CS43" s="11" t="s">
        <v>55</v>
      </c>
      <c r="CT43" s="11" t="s">
        <v>55</v>
      </c>
      <c r="CU43" s="11" t="s">
        <v>55</v>
      </c>
      <c r="CV43" s="11" t="s">
        <v>55</v>
      </c>
      <c r="CW43" s="11" t="s">
        <v>55</v>
      </c>
      <c r="CX43" s="11" t="s">
        <v>55</v>
      </c>
      <c r="CY43" s="11" t="s">
        <v>55</v>
      </c>
      <c r="CZ43" s="11" t="s">
        <v>55</v>
      </c>
      <c r="DA43" s="11" t="s">
        <v>55</v>
      </c>
      <c r="DB43" s="11" t="s">
        <v>55</v>
      </c>
      <c r="DC43" s="11" t="s">
        <v>55</v>
      </c>
      <c r="DD43" s="11" t="s">
        <v>55</v>
      </c>
    </row>
    <row r="44" spans="1:108" ht="12" customHeight="1" x14ac:dyDescent="0.15">
      <c r="A44" s="8" t="s">
        <v>52</v>
      </c>
      <c r="B44" s="8" t="s">
        <v>70</v>
      </c>
      <c r="C44" s="8" t="s">
        <v>62</v>
      </c>
      <c r="D44" s="10">
        <v>1160</v>
      </c>
      <c r="F44" s="8">
        <v>-3</v>
      </c>
      <c r="G44" s="12">
        <v>-11.195466348917899</v>
      </c>
      <c r="H44" s="8">
        <v>17</v>
      </c>
      <c r="I44" s="23">
        <v>5</v>
      </c>
      <c r="J44" s="9">
        <v>39.146859999999997</v>
      </c>
      <c r="K44" s="9">
        <v>7.0499999999999993E-2</v>
      </c>
      <c r="L44" s="9">
        <v>0.10478000000000001</v>
      </c>
      <c r="M44" s="9">
        <v>4.2799999999999998E-2</v>
      </c>
      <c r="N44" s="9">
        <v>21.474220000000003</v>
      </c>
      <c r="O44" s="9"/>
      <c r="P44" s="9">
        <v>0.40305999999999997</v>
      </c>
      <c r="Q44" s="9">
        <v>39.255820000000007</v>
      </c>
      <c r="R44" s="9">
        <v>0.13588</v>
      </c>
      <c r="S44" s="9">
        <v>0.32922000000000001</v>
      </c>
      <c r="T44" s="11" t="s">
        <v>55</v>
      </c>
      <c r="U44" s="9">
        <v>2.8199999999999999E-2</v>
      </c>
      <c r="V44" s="9">
        <v>9.1633333333333344E-2</v>
      </c>
      <c r="W44" s="9">
        <f t="shared" si="0"/>
        <v>101.08297333333334</v>
      </c>
      <c r="X44" s="18">
        <v>0.15877936893689851</v>
      </c>
      <c r="Y44" s="9">
        <v>1.2053422750405803E-2</v>
      </c>
      <c r="Z44" s="9">
        <v>0.10070517365061239</v>
      </c>
      <c r="AA44" s="9">
        <v>1.3628157126576845E-2</v>
      </c>
      <c r="AB44" s="9">
        <v>0.32256705039417816</v>
      </c>
      <c r="AC44" s="9">
        <v>8.2968325281398955E-2</v>
      </c>
      <c r="AD44" s="9">
        <v>0.79664706865712998</v>
      </c>
      <c r="AE44" s="9">
        <v>2.3340244214660612E-2</v>
      </c>
      <c r="AF44" s="9">
        <v>0.34099792814619845</v>
      </c>
      <c r="AG44" s="11" t="s">
        <v>55</v>
      </c>
      <c r="AH44" s="11" t="s">
        <v>55</v>
      </c>
      <c r="AI44" s="9">
        <v>4.3286526002132932E-2</v>
      </c>
    </row>
    <row r="45" spans="1:108" ht="12" customHeight="1" x14ac:dyDescent="0.15">
      <c r="A45" s="8" t="s">
        <v>52</v>
      </c>
      <c r="B45" s="8" t="s">
        <v>71</v>
      </c>
      <c r="C45" s="8" t="s">
        <v>62</v>
      </c>
      <c r="D45" s="10">
        <v>1140</v>
      </c>
      <c r="F45" s="8">
        <v>-3</v>
      </c>
      <c r="G45" s="12">
        <v>-11.435359087606606</v>
      </c>
      <c r="H45" s="8">
        <v>20</v>
      </c>
      <c r="I45" s="23">
        <v>5</v>
      </c>
      <c r="J45" s="9">
        <v>37.973999999999997</v>
      </c>
      <c r="K45" s="9">
        <v>0.13718</v>
      </c>
      <c r="L45" s="9">
        <v>7.4080000000000007E-2</v>
      </c>
      <c r="M45" s="9">
        <v>3.6559999999999995E-2</v>
      </c>
      <c r="N45" s="9">
        <v>24.338000000000001</v>
      </c>
      <c r="O45" s="9"/>
      <c r="P45" s="9">
        <v>0.37903999999999999</v>
      </c>
      <c r="Q45" s="9">
        <v>37.275999999999996</v>
      </c>
      <c r="R45" s="9">
        <v>0.1835</v>
      </c>
      <c r="S45" s="9">
        <v>0.61336000000000002</v>
      </c>
      <c r="T45" s="9">
        <v>1.0280000000000001E-2</v>
      </c>
      <c r="U45" s="9">
        <v>4.2599999999999999E-3</v>
      </c>
      <c r="V45" s="9">
        <v>2.7820000000000001E-2</v>
      </c>
      <c r="W45" s="9">
        <f t="shared" si="0"/>
        <v>101.05408</v>
      </c>
      <c r="X45" s="18">
        <v>0.24089416763383856</v>
      </c>
      <c r="Y45" s="9">
        <v>1.3459086150255515E-2</v>
      </c>
      <c r="Z45" s="9">
        <v>2.7126223474711674E-2</v>
      </c>
      <c r="AA45" s="9">
        <v>2.4409281021775312E-2</v>
      </c>
      <c r="AB45" s="9">
        <v>0.49454019048000569</v>
      </c>
      <c r="AC45" s="9">
        <v>1.305978560314066E-2</v>
      </c>
      <c r="AD45" s="9">
        <v>0.24480604567697958</v>
      </c>
      <c r="AE45" s="9">
        <v>2.4494795365546513E-2</v>
      </c>
      <c r="AF45" s="9">
        <v>2.4382637265070423E-2</v>
      </c>
      <c r="AG45" s="9">
        <v>1.5914521670474423E-2</v>
      </c>
      <c r="AH45" s="9">
        <v>7.2758504657531265E-3</v>
      </c>
      <c r="AI45" s="9">
        <v>4.3550797926100046E-2</v>
      </c>
    </row>
    <row r="46" spans="1:108" ht="12" customHeight="1" x14ac:dyDescent="0.15">
      <c r="A46" s="8" t="s">
        <v>52</v>
      </c>
      <c r="B46" s="8" t="s">
        <v>73</v>
      </c>
      <c r="C46" s="8" t="s">
        <v>62</v>
      </c>
      <c r="D46" s="10">
        <v>1125</v>
      </c>
      <c r="F46" s="8">
        <v>-3</v>
      </c>
      <c r="G46" s="12">
        <v>-11.619850974261169</v>
      </c>
      <c r="H46" s="8">
        <v>19</v>
      </c>
      <c r="I46" s="23">
        <v>5</v>
      </c>
      <c r="J46" s="9">
        <v>37.723999999999997</v>
      </c>
      <c r="K46" s="9">
        <v>0.16187999999999997</v>
      </c>
      <c r="L46" s="9">
        <v>5.9840000000000004E-2</v>
      </c>
      <c r="M46" s="9">
        <v>3.712E-2</v>
      </c>
      <c r="N46" s="9">
        <v>25.974</v>
      </c>
      <c r="O46" s="9"/>
      <c r="P46" s="9">
        <v>0.41487999999999997</v>
      </c>
      <c r="Q46" s="9">
        <v>35.926000000000002</v>
      </c>
      <c r="R46" s="9">
        <v>0.15851999999999997</v>
      </c>
      <c r="S46" s="9">
        <v>0.58865999999999996</v>
      </c>
      <c r="T46" s="9">
        <v>4.4600000000000004E-3</v>
      </c>
      <c r="U46" s="9">
        <v>7.5599999999999999E-3</v>
      </c>
      <c r="V46" s="9">
        <v>3.3460000000000004E-2</v>
      </c>
      <c r="W46" s="9">
        <f t="shared" si="0"/>
        <v>101.09038</v>
      </c>
      <c r="X46" s="18">
        <v>0.17700282483621732</v>
      </c>
      <c r="Y46" s="9">
        <v>2.8008159525395492E-2</v>
      </c>
      <c r="Z46" s="9">
        <v>4.6838744645859146E-2</v>
      </c>
      <c r="AA46" s="9">
        <v>8.8055096388567951E-3</v>
      </c>
      <c r="AB46" s="9">
        <v>0.13630847369110988</v>
      </c>
      <c r="AC46" s="9">
        <v>2.3631483237410215E-2</v>
      </c>
      <c r="AD46" s="9">
        <v>0.18955210365490491</v>
      </c>
      <c r="AE46" s="9">
        <v>1.1778454907159935E-2</v>
      </c>
      <c r="AF46" s="9">
        <v>5.278189083388355E-2</v>
      </c>
      <c r="AG46" s="9">
        <v>6.1121191087870654E-3</v>
      </c>
      <c r="AH46" s="9">
        <v>7.1177946022626991E-3</v>
      </c>
      <c r="AI46" s="9">
        <v>1.873734239426712E-2</v>
      </c>
      <c r="AJ46" s="16">
        <v>1</v>
      </c>
      <c r="AK46" s="9">
        <v>6.4510399999999996E-2</v>
      </c>
      <c r="AL46" s="9">
        <v>7.3611800000000005E-2</v>
      </c>
      <c r="AM46" s="9">
        <v>29.730399999999999</v>
      </c>
      <c r="AN46" s="9">
        <v>0.46344600000000002</v>
      </c>
      <c r="AO46" s="9">
        <v>35.93</v>
      </c>
      <c r="AP46" s="9">
        <v>0.61349699999999996</v>
      </c>
      <c r="AR46" s="9" t="s">
        <v>173</v>
      </c>
      <c r="AS46" s="9">
        <v>12.318300000000001</v>
      </c>
      <c r="AT46" s="9">
        <v>58.788200000000003</v>
      </c>
      <c r="AU46" s="9">
        <v>232.11199999999999</v>
      </c>
      <c r="AV46" s="9">
        <v>271.48099999999999</v>
      </c>
      <c r="AW46" s="9">
        <v>1178.03</v>
      </c>
      <c r="AX46" s="9" t="s">
        <v>175</v>
      </c>
      <c r="AY46" s="9" t="s">
        <v>237</v>
      </c>
      <c r="AZ46" s="9" t="s">
        <v>238</v>
      </c>
      <c r="BA46" s="9">
        <v>0.68648799999999999</v>
      </c>
      <c r="BB46" s="9">
        <v>1.5904499999999999</v>
      </c>
      <c r="BC46" s="9" t="s">
        <v>239</v>
      </c>
      <c r="BD46" s="9" t="s">
        <v>240</v>
      </c>
      <c r="BE46" s="9" t="s">
        <v>241</v>
      </c>
      <c r="BF46" s="9" t="s">
        <v>242</v>
      </c>
      <c r="BG46" s="9" t="s">
        <v>243</v>
      </c>
      <c r="BH46" s="9" t="s">
        <v>243</v>
      </c>
      <c r="BI46" s="9" t="s">
        <v>244</v>
      </c>
      <c r="BJ46" s="9" t="s">
        <v>245</v>
      </c>
      <c r="BK46" s="9" t="s">
        <v>246</v>
      </c>
      <c r="BL46" s="9" t="s">
        <v>247</v>
      </c>
      <c r="BM46" s="9" t="s">
        <v>219</v>
      </c>
      <c r="BN46" s="9" t="s">
        <v>248</v>
      </c>
      <c r="BO46" s="9" t="s">
        <v>228</v>
      </c>
      <c r="BP46" s="9">
        <v>0.35750199999999999</v>
      </c>
      <c r="BQ46" s="9" t="s">
        <v>221</v>
      </c>
      <c r="BR46" s="9" t="s">
        <v>249</v>
      </c>
      <c r="BS46" s="9" t="s">
        <v>219</v>
      </c>
      <c r="BT46" s="9" t="s">
        <v>250</v>
      </c>
      <c r="BU46" s="9" t="s">
        <v>251</v>
      </c>
      <c r="BV46" s="9">
        <v>0.301348</v>
      </c>
      <c r="BW46" s="9" t="s">
        <v>252</v>
      </c>
      <c r="BX46" s="9" t="s">
        <v>253</v>
      </c>
    </row>
    <row r="47" spans="1:108" ht="12" customHeight="1" x14ac:dyDescent="0.2">
      <c r="A47" s="8" t="s">
        <v>52</v>
      </c>
      <c r="B47" s="8" t="s">
        <v>74</v>
      </c>
      <c r="C47" s="8" t="s">
        <v>62</v>
      </c>
      <c r="D47" s="10">
        <v>1125</v>
      </c>
      <c r="F47" s="8">
        <v>-3</v>
      </c>
      <c r="G47" s="9">
        <v>-11.619850974261169</v>
      </c>
      <c r="H47" s="8">
        <v>21</v>
      </c>
      <c r="I47" s="23">
        <v>4</v>
      </c>
      <c r="J47" s="9">
        <v>38.339999999999996</v>
      </c>
      <c r="K47" s="9">
        <v>0.15387500000000001</v>
      </c>
      <c r="L47" s="9">
        <v>8.9549999999999991E-2</v>
      </c>
      <c r="M47" s="9">
        <v>4.1474999999999998E-2</v>
      </c>
      <c r="N47" s="9">
        <v>25.630624999999998</v>
      </c>
      <c r="O47" s="9"/>
      <c r="P47" s="9">
        <v>0.39732499999999998</v>
      </c>
      <c r="Q47" s="9">
        <v>39.002499999999998</v>
      </c>
      <c r="R47" s="9">
        <v>4.9874999999999996E-2</v>
      </c>
      <c r="S47" s="9">
        <v>0.53380000000000005</v>
      </c>
      <c r="T47" s="9">
        <v>8.3249999999999991E-3</v>
      </c>
      <c r="U47" s="9">
        <v>1.0449999999999999E-2</v>
      </c>
      <c r="V47" s="9">
        <v>3.1350000000000003E-2</v>
      </c>
      <c r="W47" s="9">
        <f t="shared" si="0"/>
        <v>104.28914999999999</v>
      </c>
      <c r="X47" s="18">
        <v>0.28600699292150134</v>
      </c>
      <c r="Y47" s="9">
        <v>3.2668779693564742E-2</v>
      </c>
      <c r="Z47" s="9">
        <v>5.5341937082108009E-2</v>
      </c>
      <c r="AA47" s="9">
        <v>2.8538555791536947E-2</v>
      </c>
      <c r="AB47" s="9">
        <v>1.4123119343827695</v>
      </c>
      <c r="AC47" s="9">
        <v>3.7040282126355371E-2</v>
      </c>
      <c r="AD47" s="9">
        <v>1.1670011425301463</v>
      </c>
      <c r="AE47" s="9">
        <v>1.37563015863034E-2</v>
      </c>
      <c r="AF47" s="9">
        <v>6.0457533305067389E-2</v>
      </c>
      <c r="AG47" s="9">
        <v>1.4533495794199E-2</v>
      </c>
      <c r="AH47" s="9">
        <v>7.5782583751149574E-3</v>
      </c>
      <c r="AI47" s="9">
        <v>2.2951615774639191E-2</v>
      </c>
    </row>
    <row r="48" spans="1:108" ht="12" customHeight="1" x14ac:dyDescent="0.15">
      <c r="A48" s="8" t="s">
        <v>52</v>
      </c>
      <c r="B48" s="8" t="s">
        <v>75</v>
      </c>
      <c r="C48" s="8" t="s">
        <v>62</v>
      </c>
      <c r="D48" s="10">
        <v>1110</v>
      </c>
      <c r="F48" s="8">
        <v>-3</v>
      </c>
      <c r="G48" s="12">
        <v>-11.808404394143736</v>
      </c>
      <c r="H48" s="8">
        <v>8</v>
      </c>
      <c r="I48" s="23">
        <v>8</v>
      </c>
      <c r="J48" s="9">
        <v>37.182499999999997</v>
      </c>
      <c r="K48" s="9">
        <v>0.1527125</v>
      </c>
      <c r="L48" s="9">
        <v>4.4437499999999998E-2</v>
      </c>
      <c r="M48" s="9">
        <v>3.4887500000000002E-2</v>
      </c>
      <c r="N48" s="9">
        <v>26.911250000000003</v>
      </c>
      <c r="O48" s="9"/>
      <c r="P48" s="9">
        <v>0.41367499999999996</v>
      </c>
      <c r="Q48" s="9">
        <v>35.522500000000001</v>
      </c>
      <c r="R48" s="9">
        <v>0.11812500000000001</v>
      </c>
      <c r="S48" s="9">
        <v>0.47686250000000002</v>
      </c>
      <c r="T48" s="9">
        <v>9.6249999999999999E-3</v>
      </c>
      <c r="U48" s="9">
        <v>3.2875000000000001E-3</v>
      </c>
      <c r="V48" s="9">
        <v>3.7249999999999998E-2</v>
      </c>
      <c r="W48" s="9">
        <f t="shared" si="0"/>
        <v>100.90711250000001</v>
      </c>
      <c r="X48" s="18">
        <v>0.11247221879202071</v>
      </c>
      <c r="Y48" s="9">
        <v>2.9624721216289202E-2</v>
      </c>
      <c r="Z48" s="9">
        <v>2.2673202401576567E-2</v>
      </c>
      <c r="AA48" s="9">
        <v>8.8657346001332401E-3</v>
      </c>
      <c r="AB48" s="9">
        <v>0.14923016738294931</v>
      </c>
      <c r="AC48" s="9">
        <v>1.6837521873991519E-2</v>
      </c>
      <c r="AD48" s="9">
        <v>0.29970223317724592</v>
      </c>
      <c r="AE48" s="9">
        <v>2.2900077978656983E-2</v>
      </c>
      <c r="AF48" s="9">
        <v>1.6052052605730609E-2</v>
      </c>
      <c r="AG48" s="9">
        <v>1.0675572918717626E-2</v>
      </c>
      <c r="AH48" s="9">
        <v>5.8581902373636566E-3</v>
      </c>
      <c r="AI48" s="9">
        <v>1.7064164623142697E-2</v>
      </c>
    </row>
    <row r="49" spans="1:108" ht="12" customHeight="1" x14ac:dyDescent="0.2">
      <c r="A49" s="8" t="s">
        <v>52</v>
      </c>
      <c r="B49" s="8" t="s">
        <v>66</v>
      </c>
      <c r="C49" s="8" t="s">
        <v>64</v>
      </c>
      <c r="D49" s="10">
        <v>1190</v>
      </c>
      <c r="F49" s="8">
        <v>-3</v>
      </c>
      <c r="G49" s="9">
        <v>-10.848107841051418</v>
      </c>
      <c r="H49" s="8">
        <v>2</v>
      </c>
      <c r="I49" s="23">
        <v>6</v>
      </c>
      <c r="J49" s="9">
        <v>49.020350000000001</v>
      </c>
      <c r="K49" s="9">
        <v>0.10626666666666666</v>
      </c>
      <c r="L49" s="9">
        <v>31.345000000000002</v>
      </c>
      <c r="M49" s="9">
        <v>2.016666666666667E-3</v>
      </c>
      <c r="N49" s="9">
        <v>0.57189999999999996</v>
      </c>
      <c r="O49" s="9"/>
      <c r="P49" s="9">
        <v>5.5166666666666671E-3</v>
      </c>
      <c r="Q49" s="9">
        <v>0.25108333333333338</v>
      </c>
      <c r="R49" s="9">
        <v>5.1500000000000001E-3</v>
      </c>
      <c r="S49" s="9">
        <v>15.721666666666666</v>
      </c>
      <c r="T49" s="9">
        <v>2.2949999999999999</v>
      </c>
      <c r="U49" s="9">
        <v>3.0866666666666664E-2</v>
      </c>
      <c r="V49" s="9">
        <v>6.8499999999999993E-3</v>
      </c>
      <c r="W49" s="9">
        <f t="shared" si="0"/>
        <v>99.361666666666665</v>
      </c>
      <c r="X49" s="18">
        <v>0.28500975948202312</v>
      </c>
      <c r="Y49" s="9">
        <v>5.5029688956659264E-3</v>
      </c>
      <c r="Z49" s="9">
        <v>0.1373681185719598</v>
      </c>
      <c r="AA49" s="9">
        <v>2.3667840346484228E-3</v>
      </c>
      <c r="AB49" s="9">
        <v>2.7091179376320999E-2</v>
      </c>
      <c r="AC49" s="9">
        <v>8.9219766120891986E-3</v>
      </c>
      <c r="AD49" s="9">
        <v>2.8257913345939873E-2</v>
      </c>
      <c r="AE49" s="9">
        <v>4.7806903267206078E-3</v>
      </c>
      <c r="AF49" s="9">
        <v>0.12122980931547604</v>
      </c>
      <c r="AG49" s="9">
        <v>6.8629439747094012E-2</v>
      </c>
      <c r="AH49" s="9">
        <v>6.5628245951470411E-3</v>
      </c>
      <c r="AI49" s="9">
        <v>6.1870025052524428E-3</v>
      </c>
      <c r="AJ49" s="16">
        <v>5</v>
      </c>
      <c r="AK49" s="9">
        <v>7.8380679999999994E-2</v>
      </c>
      <c r="AL49" s="9">
        <v>33.43938</v>
      </c>
      <c r="AM49" s="9">
        <v>0.54357981999999994</v>
      </c>
      <c r="AN49" s="9">
        <v>8.5022540000000008E-3</v>
      </c>
      <c r="AO49" s="9">
        <v>0.39267180000000002</v>
      </c>
      <c r="AP49" s="9">
        <v>15.720000000000002</v>
      </c>
      <c r="AQ49" s="11" t="s">
        <v>55</v>
      </c>
      <c r="AS49" s="11" t="s">
        <v>55</v>
      </c>
      <c r="AT49" s="9">
        <v>19.21744</v>
      </c>
      <c r="AU49" s="11" t="s">
        <v>55</v>
      </c>
      <c r="AV49" s="9">
        <v>5.1828099999999999</v>
      </c>
      <c r="AW49" s="9">
        <v>33.939549999999997</v>
      </c>
      <c r="AX49" s="11" t="s">
        <v>55</v>
      </c>
      <c r="AY49" s="11" t="s">
        <v>55</v>
      </c>
      <c r="AZ49" s="9">
        <v>448.62720000000002</v>
      </c>
      <c r="BA49" s="11" t="s">
        <v>55</v>
      </c>
      <c r="BB49" s="9">
        <v>3.6098400000000002</v>
      </c>
      <c r="BC49" s="11" t="s">
        <v>55</v>
      </c>
      <c r="BD49" s="11" t="s">
        <v>55</v>
      </c>
      <c r="BE49" s="11" t="s">
        <v>55</v>
      </c>
      <c r="BF49" s="9">
        <v>0.61258400000000002</v>
      </c>
      <c r="BG49" s="9">
        <v>0.80956600000000001</v>
      </c>
      <c r="BH49" s="9">
        <v>0.15565200000000001</v>
      </c>
      <c r="BI49" s="11" t="s">
        <v>55</v>
      </c>
      <c r="BJ49" s="11" t="s">
        <v>55</v>
      </c>
      <c r="BK49" s="9">
        <v>0.7891556666666667</v>
      </c>
      <c r="BL49" s="11" t="s">
        <v>55</v>
      </c>
      <c r="BM49" s="11" t="s">
        <v>55</v>
      </c>
      <c r="BN49" s="11" t="s">
        <v>55</v>
      </c>
      <c r="BO49" s="11" t="s">
        <v>55</v>
      </c>
      <c r="BP49" s="11" t="s">
        <v>55</v>
      </c>
      <c r="BQ49" s="11" t="s">
        <v>55</v>
      </c>
      <c r="BR49" s="11" t="s">
        <v>55</v>
      </c>
      <c r="BS49" s="11" t="s">
        <v>55</v>
      </c>
      <c r="BT49" s="11" t="s">
        <v>55</v>
      </c>
      <c r="BU49" s="9">
        <v>0.30819200000000002</v>
      </c>
      <c r="BV49" s="11" t="s">
        <v>55</v>
      </c>
      <c r="BW49" s="11" t="s">
        <v>55</v>
      </c>
      <c r="BX49" s="11" t="s">
        <v>55</v>
      </c>
      <c r="BY49" s="21" t="s">
        <v>55</v>
      </c>
      <c r="BZ49" s="9">
        <v>5.0698521115511852</v>
      </c>
      <c r="CA49" s="11" t="s">
        <v>55</v>
      </c>
      <c r="CB49" s="9">
        <v>1.8252762250958068</v>
      </c>
      <c r="CC49" s="9">
        <v>0.10882373362460977</v>
      </c>
      <c r="CD49" s="11" t="s">
        <v>55</v>
      </c>
      <c r="CE49" s="11" t="s">
        <v>55</v>
      </c>
      <c r="CF49" s="9">
        <v>14.126151181408186</v>
      </c>
      <c r="CG49" s="11" t="s">
        <v>55</v>
      </c>
      <c r="CH49" s="11" t="s">
        <v>55</v>
      </c>
      <c r="CI49" s="11" t="s">
        <v>55</v>
      </c>
      <c r="CJ49" s="11" t="s">
        <v>55</v>
      </c>
      <c r="CK49" s="11" t="s">
        <v>55</v>
      </c>
      <c r="CL49" s="9">
        <v>7.4670476093299437E-2</v>
      </c>
      <c r="CM49" s="9">
        <v>0.275521448721329</v>
      </c>
      <c r="CN49" s="11" t="s">
        <v>55</v>
      </c>
      <c r="CO49" s="11" t="s">
        <v>55</v>
      </c>
      <c r="CP49" s="11" t="s">
        <v>55</v>
      </c>
      <c r="CQ49" s="9">
        <v>4.8866964263532202E-2</v>
      </c>
      <c r="CR49" s="11" t="s">
        <v>55</v>
      </c>
      <c r="CS49" s="11" t="s">
        <v>55</v>
      </c>
      <c r="CT49" s="11" t="s">
        <v>55</v>
      </c>
      <c r="CU49" s="11" t="s">
        <v>55</v>
      </c>
      <c r="CV49" s="11" t="s">
        <v>55</v>
      </c>
      <c r="CW49" s="11" t="s">
        <v>55</v>
      </c>
      <c r="CX49" s="11" t="s">
        <v>55</v>
      </c>
      <c r="CY49" s="11" t="s">
        <v>55</v>
      </c>
      <c r="CZ49" s="11" t="s">
        <v>55</v>
      </c>
      <c r="DA49" s="11" t="s">
        <v>55</v>
      </c>
      <c r="DB49" s="11" t="s">
        <v>55</v>
      </c>
      <c r="DC49" s="11" t="s">
        <v>55</v>
      </c>
      <c r="DD49" s="11" t="s">
        <v>55</v>
      </c>
    </row>
    <row r="50" spans="1:108" ht="12" customHeight="1" x14ac:dyDescent="0.2">
      <c r="A50" s="8" t="s">
        <v>52</v>
      </c>
      <c r="B50" s="8" t="s">
        <v>67</v>
      </c>
      <c r="C50" s="8" t="s">
        <v>64</v>
      </c>
      <c r="D50" s="10">
        <v>1180</v>
      </c>
      <c r="F50" s="8">
        <v>-3</v>
      </c>
      <c r="G50" s="9">
        <v>-10.962275967469743</v>
      </c>
      <c r="H50" s="8">
        <v>9</v>
      </c>
      <c r="I50" s="23">
        <v>4</v>
      </c>
      <c r="J50" s="9">
        <v>50.086849999999998</v>
      </c>
      <c r="K50" s="9">
        <v>7.9149999999999998E-2</v>
      </c>
      <c r="L50" s="9">
        <v>31.409674999999996</v>
      </c>
      <c r="M50" s="11" t="s">
        <v>55</v>
      </c>
      <c r="N50" s="9">
        <v>0.57757499999999995</v>
      </c>
      <c r="O50" s="9"/>
      <c r="P50" s="11" t="s">
        <v>55</v>
      </c>
      <c r="Q50" s="9">
        <v>0.24027499999999999</v>
      </c>
      <c r="R50" s="11" t="s">
        <v>55</v>
      </c>
      <c r="S50" s="9">
        <v>15.595575</v>
      </c>
      <c r="T50" s="9">
        <v>2.8178749999999999</v>
      </c>
      <c r="U50" s="9">
        <v>5.623333333333333E-2</v>
      </c>
      <c r="V50" s="11" t="s">
        <v>55</v>
      </c>
      <c r="W50" s="9">
        <f t="shared" si="0"/>
        <v>100.86320833333332</v>
      </c>
      <c r="X50" s="18">
        <v>8.0640663853087491E-2</v>
      </c>
      <c r="Y50" s="9">
        <v>6.6985072964056685E-3</v>
      </c>
      <c r="Z50" s="9">
        <v>0.10378636310550016</v>
      </c>
      <c r="AA50" s="11" t="s">
        <v>55</v>
      </c>
      <c r="AB50" s="9">
        <v>7.8051622874438037E-2</v>
      </c>
      <c r="AC50" s="11" t="s">
        <v>55</v>
      </c>
      <c r="AD50" s="9">
        <v>2.2854959345110771E-2</v>
      </c>
      <c r="AE50" s="11" t="s">
        <v>55</v>
      </c>
      <c r="AF50" s="9">
        <v>0.12355356125988434</v>
      </c>
      <c r="AG50" s="9">
        <v>2.9165547597579437E-2</v>
      </c>
      <c r="AH50" s="9">
        <v>1.5044378795195687E-3</v>
      </c>
      <c r="AI50" s="11" t="s">
        <v>55</v>
      </c>
    </row>
    <row r="51" spans="1:108" ht="12" customHeight="1" x14ac:dyDescent="0.15">
      <c r="A51" s="8" t="s">
        <v>52</v>
      </c>
      <c r="B51" s="8" t="s">
        <v>68</v>
      </c>
      <c r="C51" s="8" t="s">
        <v>64</v>
      </c>
      <c r="D51" s="10">
        <v>1170</v>
      </c>
      <c r="F51" s="8">
        <v>-3</v>
      </c>
      <c r="G51" s="12">
        <v>-11.078050867341522</v>
      </c>
      <c r="H51" s="8">
        <v>16</v>
      </c>
      <c r="I51" s="23">
        <v>7</v>
      </c>
      <c r="J51" s="9">
        <v>50.135714285714286</v>
      </c>
      <c r="K51" s="9">
        <v>0.13789999999999999</v>
      </c>
      <c r="L51" s="9">
        <v>30.577142857142857</v>
      </c>
      <c r="M51" s="9">
        <v>3.7285714285714287E-3</v>
      </c>
      <c r="N51" s="9">
        <v>0.76927142857142861</v>
      </c>
      <c r="O51" s="9"/>
      <c r="P51" s="9">
        <v>1.1814285714285713E-2</v>
      </c>
      <c r="Q51" s="9">
        <v>0.31654285714285713</v>
      </c>
      <c r="R51" s="9">
        <v>5.6142857142857149E-3</v>
      </c>
      <c r="S51" s="9">
        <v>15.011428571428571</v>
      </c>
      <c r="T51" s="9">
        <v>2.7728571428571422</v>
      </c>
      <c r="U51" s="9">
        <v>4.5714285714285707E-2</v>
      </c>
      <c r="V51" s="9">
        <v>1.9942857142857144E-2</v>
      </c>
      <c r="W51" s="9">
        <f t="shared" si="0"/>
        <v>99.807671428571425</v>
      </c>
      <c r="X51" s="18">
        <v>0.53931614546748352</v>
      </c>
      <c r="Y51" s="9">
        <v>2.0667043007325865E-2</v>
      </c>
      <c r="Z51" s="9">
        <v>0.27517959503533257</v>
      </c>
      <c r="AA51" s="9">
        <v>9.8648727455408307E-3</v>
      </c>
      <c r="AB51" s="9">
        <v>0.13220720749749496</v>
      </c>
      <c r="AC51" s="9">
        <v>8.0897936874040205E-3</v>
      </c>
      <c r="AD51" s="9">
        <v>4.3825367735398538E-2</v>
      </c>
      <c r="AE51" s="9">
        <v>1.0954212062250845E-2</v>
      </c>
      <c r="AF51" s="9">
        <v>0.30639998756682846</v>
      </c>
      <c r="AG51" s="9">
        <v>0.1539171081799427</v>
      </c>
      <c r="AH51" s="9">
        <v>1.0292623340922201E-2</v>
      </c>
      <c r="AI51" s="9">
        <v>2.1307421018888946E-2</v>
      </c>
      <c r="AJ51" s="16">
        <v>3</v>
      </c>
      <c r="AK51" s="9">
        <v>0.12000386666666667</v>
      </c>
      <c r="AL51" s="9">
        <v>31.507200000000001</v>
      </c>
      <c r="AM51" s="9">
        <v>1.2774516666666667</v>
      </c>
      <c r="AN51" s="9">
        <v>1.7426876666666664E-2</v>
      </c>
      <c r="AO51" s="9">
        <v>0.65363599999999999</v>
      </c>
      <c r="AP51" s="9">
        <v>15.01</v>
      </c>
      <c r="AS51" s="11" t="s">
        <v>55</v>
      </c>
      <c r="AT51" s="9">
        <v>27.901853333333335</v>
      </c>
      <c r="AU51" s="11" t="s">
        <v>55</v>
      </c>
      <c r="AV51" s="9">
        <v>11.670950000000001</v>
      </c>
      <c r="AW51" s="11" t="s">
        <v>55</v>
      </c>
      <c r="AX51" s="9">
        <v>21.24</v>
      </c>
      <c r="AY51" s="11" t="s">
        <v>55</v>
      </c>
      <c r="AZ51" s="9">
        <v>470.46933333333328</v>
      </c>
      <c r="BA51" s="9">
        <v>0.805844</v>
      </c>
      <c r="BB51" s="9">
        <v>5.7896700000000001</v>
      </c>
      <c r="BC51" s="11" t="s">
        <v>55</v>
      </c>
      <c r="BD51" s="11" t="s">
        <v>55</v>
      </c>
      <c r="BE51" s="11" t="s">
        <v>55</v>
      </c>
      <c r="BF51" s="9">
        <v>0.48771750000000003</v>
      </c>
      <c r="BG51" s="9">
        <v>1.709819666666667</v>
      </c>
      <c r="BH51" s="11" t="s">
        <v>55</v>
      </c>
      <c r="BI51" s="9">
        <v>2.10928</v>
      </c>
      <c r="BJ51" s="11" t="s">
        <v>55</v>
      </c>
      <c r="BK51" s="11" t="s">
        <v>55</v>
      </c>
      <c r="BL51" s="11" t="s">
        <v>55</v>
      </c>
      <c r="BM51" s="11" t="s">
        <v>55</v>
      </c>
      <c r="BN51" s="11" t="s">
        <v>55</v>
      </c>
      <c r="BO51" s="11" t="s">
        <v>55</v>
      </c>
      <c r="BP51" s="11" t="s">
        <v>55</v>
      </c>
      <c r="BQ51" s="11" t="s">
        <v>55</v>
      </c>
      <c r="BR51" s="11" t="s">
        <v>55</v>
      </c>
      <c r="BS51" s="11" t="s">
        <v>55</v>
      </c>
      <c r="BT51" s="11" t="s">
        <v>55</v>
      </c>
      <c r="BU51" s="11" t="s">
        <v>55</v>
      </c>
      <c r="BV51" s="11" t="s">
        <v>55</v>
      </c>
      <c r="BW51" s="11" t="s">
        <v>55</v>
      </c>
      <c r="BX51" s="11" t="s">
        <v>55</v>
      </c>
      <c r="BY51" s="21" t="s">
        <v>55</v>
      </c>
      <c r="BZ51" s="9">
        <v>16.386005055550704</v>
      </c>
      <c r="CA51" s="11" t="s">
        <v>55</v>
      </c>
      <c r="CB51" s="9">
        <v>1.4989956654373617</v>
      </c>
      <c r="CC51" s="11" t="s">
        <v>55</v>
      </c>
      <c r="CD51" s="9">
        <v>3.9893337075255992</v>
      </c>
      <c r="CE51" s="11" t="s">
        <v>55</v>
      </c>
      <c r="CF51" s="9">
        <v>44.777142074202686</v>
      </c>
      <c r="CG51" s="11" t="s">
        <v>55</v>
      </c>
      <c r="CH51" s="11" t="s">
        <v>55</v>
      </c>
      <c r="CI51" s="11" t="s">
        <v>55</v>
      </c>
      <c r="CJ51" s="11" t="s">
        <v>55</v>
      </c>
      <c r="CK51" s="11" t="s">
        <v>55</v>
      </c>
      <c r="CL51" s="9">
        <v>0.12405127815746216</v>
      </c>
      <c r="CM51" s="9">
        <v>0.67967929928778359</v>
      </c>
      <c r="CN51" s="11" t="s">
        <v>55</v>
      </c>
      <c r="CO51" s="9">
        <v>0.78671286261252882</v>
      </c>
      <c r="CP51" s="11" t="s">
        <v>55</v>
      </c>
      <c r="CQ51" s="11" t="s">
        <v>55</v>
      </c>
      <c r="CR51" s="11" t="s">
        <v>55</v>
      </c>
      <c r="CS51" s="11" t="s">
        <v>55</v>
      </c>
      <c r="CT51" s="11" t="s">
        <v>55</v>
      </c>
      <c r="CU51" s="11" t="s">
        <v>55</v>
      </c>
      <c r="CV51" s="11" t="s">
        <v>55</v>
      </c>
      <c r="CW51" s="11" t="s">
        <v>55</v>
      </c>
      <c r="CX51" s="11" t="s">
        <v>55</v>
      </c>
      <c r="CY51" s="11" t="s">
        <v>55</v>
      </c>
      <c r="CZ51" s="11" t="s">
        <v>55</v>
      </c>
      <c r="DA51" s="11" t="s">
        <v>55</v>
      </c>
      <c r="DB51" s="11" t="s">
        <v>55</v>
      </c>
      <c r="DC51" s="11" t="s">
        <v>55</v>
      </c>
      <c r="DD51" s="11" t="s">
        <v>55</v>
      </c>
    </row>
    <row r="52" spans="1:108" ht="12" customHeight="1" x14ac:dyDescent="0.15">
      <c r="A52" s="8" t="s">
        <v>52</v>
      </c>
      <c r="B52" s="8" t="s">
        <v>69</v>
      </c>
      <c r="C52" s="8" t="s">
        <v>64</v>
      </c>
      <c r="D52" s="10">
        <v>1170</v>
      </c>
      <c r="F52" s="8">
        <v>-3</v>
      </c>
      <c r="G52" s="12">
        <v>-11.078050867341522</v>
      </c>
      <c r="H52" s="8">
        <v>15</v>
      </c>
      <c r="I52" s="23">
        <v>6</v>
      </c>
      <c r="J52" s="9">
        <v>49.621299999999998</v>
      </c>
      <c r="K52" s="9">
        <v>0.11961666666666666</v>
      </c>
      <c r="L52" s="9">
        <v>30.679999999999996</v>
      </c>
      <c r="M52" s="9">
        <v>4.4333333333333334E-3</v>
      </c>
      <c r="N52" s="9">
        <v>0.61878333333333335</v>
      </c>
      <c r="O52" s="9"/>
      <c r="P52" s="9">
        <v>1.0200000000000001E-2</v>
      </c>
      <c r="Q52" s="9">
        <v>0.28316666666666668</v>
      </c>
      <c r="R52" s="9">
        <v>1.6000000000000001E-3</v>
      </c>
      <c r="S52" s="9">
        <v>15.11</v>
      </c>
      <c r="T52" s="9">
        <v>2.6300000000000003</v>
      </c>
      <c r="U52" s="9">
        <v>4.2066666666666669E-2</v>
      </c>
      <c r="V52" s="9">
        <v>6.8666666666666668E-3</v>
      </c>
      <c r="W52" s="9">
        <f t="shared" si="0"/>
        <v>99.128033333333335</v>
      </c>
      <c r="X52" s="18">
        <v>0.27989941050313177</v>
      </c>
      <c r="Y52" s="9">
        <v>1.8239892178043896E-2</v>
      </c>
      <c r="Z52" s="9">
        <v>0.27999999999999986</v>
      </c>
      <c r="AA52" s="9">
        <v>4.835149084223429E-3</v>
      </c>
      <c r="AB52" s="9">
        <v>7.7543392153469046E-2</v>
      </c>
      <c r="AC52" s="9">
        <v>1.4221111067704942E-2</v>
      </c>
      <c r="AD52" s="9">
        <v>3.4048064066355452E-2</v>
      </c>
      <c r="AE52" s="9">
        <v>2.4819347291981713E-3</v>
      </c>
      <c r="AF52" s="9">
        <v>0.14338758663147916</v>
      </c>
      <c r="AG52" s="9">
        <v>7.6157731058639169E-2</v>
      </c>
      <c r="AH52" s="9">
        <v>1.31817550677695E-2</v>
      </c>
      <c r="AI52" s="9">
        <v>1.3349107335948223E-2</v>
      </c>
      <c r="AJ52" s="16">
        <v>10</v>
      </c>
      <c r="AK52" s="9">
        <v>7.059261E-2</v>
      </c>
      <c r="AL52" s="9">
        <v>32.232440000000004</v>
      </c>
      <c r="AM52" s="9">
        <v>0.31782322222222215</v>
      </c>
      <c r="AN52" s="9">
        <v>4.6016366666666664E-3</v>
      </c>
      <c r="AO52" s="9">
        <v>0.25382590999999999</v>
      </c>
      <c r="AP52" s="9">
        <v>15.110000000000003</v>
      </c>
      <c r="AQ52" s="9">
        <v>1.5766100000000002E-2</v>
      </c>
      <c r="AS52" s="11" t="s">
        <v>55</v>
      </c>
      <c r="AT52" s="9">
        <v>15.657124999999999</v>
      </c>
      <c r="AU52" s="11" t="s">
        <v>55</v>
      </c>
      <c r="AV52" s="9">
        <v>1.5268522222222223</v>
      </c>
      <c r="AW52" s="11" t="s">
        <v>55</v>
      </c>
      <c r="AX52" s="11" t="s">
        <v>55</v>
      </c>
      <c r="AY52" s="11" t="s">
        <v>55</v>
      </c>
      <c r="AZ52" s="9">
        <v>458.52949999999998</v>
      </c>
      <c r="BA52" s="9">
        <v>0.2585945</v>
      </c>
      <c r="BB52" s="9">
        <v>0.75491900000000001</v>
      </c>
      <c r="BC52" s="11" t="s">
        <v>55</v>
      </c>
      <c r="BD52" s="11" t="s">
        <v>55</v>
      </c>
      <c r="BE52" s="9">
        <v>5.954244000000001</v>
      </c>
      <c r="BF52" s="9">
        <v>0.388717125</v>
      </c>
      <c r="BG52" s="9">
        <v>0.81563960000000013</v>
      </c>
      <c r="BH52" s="9">
        <v>0.10927983333333333</v>
      </c>
      <c r="BI52" s="9">
        <v>0.57741583333333335</v>
      </c>
      <c r="BJ52" s="11" t="s">
        <v>55</v>
      </c>
      <c r="BK52" s="9">
        <v>0.73631690000000005</v>
      </c>
      <c r="BL52" s="11" t="s">
        <v>55</v>
      </c>
      <c r="BM52" s="11" t="s">
        <v>55</v>
      </c>
      <c r="BN52" s="11" t="s">
        <v>55</v>
      </c>
      <c r="BO52" s="11" t="s">
        <v>55</v>
      </c>
      <c r="BP52" s="11" t="s">
        <v>55</v>
      </c>
      <c r="BQ52" s="11" t="s">
        <v>55</v>
      </c>
      <c r="BR52" s="11" t="s">
        <v>55</v>
      </c>
      <c r="BS52" s="11" t="s">
        <v>55</v>
      </c>
      <c r="BT52" s="11" t="s">
        <v>55</v>
      </c>
      <c r="BU52" s="11" t="s">
        <v>55</v>
      </c>
      <c r="BV52" s="9">
        <v>0.27977750000000001</v>
      </c>
      <c r="BW52" s="11" t="s">
        <v>55</v>
      </c>
      <c r="BX52" s="11" t="s">
        <v>55</v>
      </c>
    </row>
    <row r="53" spans="1:108" ht="12" customHeight="1" x14ac:dyDescent="0.15">
      <c r="A53" s="8" t="s">
        <v>52</v>
      </c>
      <c r="B53" s="8" t="s">
        <v>70</v>
      </c>
      <c r="C53" s="8" t="s">
        <v>64</v>
      </c>
      <c r="D53" s="10">
        <v>1160</v>
      </c>
      <c r="F53" s="8">
        <v>-3</v>
      </c>
      <c r="G53" s="12">
        <v>-11.195466348917899</v>
      </c>
      <c r="H53" s="8">
        <v>29</v>
      </c>
      <c r="I53" s="23">
        <v>4</v>
      </c>
      <c r="J53" s="9">
        <v>51.108499999999999</v>
      </c>
      <c r="K53" s="9">
        <v>0.10692499999999999</v>
      </c>
      <c r="L53" s="9">
        <v>30.554225000000002</v>
      </c>
      <c r="M53" s="11" t="s">
        <v>55</v>
      </c>
      <c r="N53" s="9">
        <v>0.7320000000000001</v>
      </c>
      <c r="O53" s="9"/>
      <c r="P53" s="11" t="s">
        <v>55</v>
      </c>
      <c r="Q53" s="9">
        <v>0.33542499999999997</v>
      </c>
      <c r="R53" s="11" t="s">
        <v>55</v>
      </c>
      <c r="S53" s="9">
        <v>14.813599999999999</v>
      </c>
      <c r="T53" s="9">
        <v>3.2043499999999998</v>
      </c>
      <c r="U53" s="9">
        <v>6.2875000000000014E-2</v>
      </c>
      <c r="V53" s="11" t="s">
        <v>55</v>
      </c>
      <c r="W53" s="9">
        <f t="shared" si="0"/>
        <v>100.9179</v>
      </c>
      <c r="X53" s="18">
        <v>0.64288489379255764</v>
      </c>
      <c r="Y53" s="9">
        <v>1.2492497748649101E-2</v>
      </c>
      <c r="Z53" s="9">
        <v>0.26304479181310636</v>
      </c>
      <c r="AA53" s="11" t="s">
        <v>55</v>
      </c>
      <c r="AB53" s="9">
        <v>3.7211109452241098E-2</v>
      </c>
      <c r="AC53" s="11" t="s">
        <v>55</v>
      </c>
      <c r="AD53" s="9">
        <v>2.5876807505306122E-2</v>
      </c>
      <c r="AE53" s="11" t="s">
        <v>55</v>
      </c>
      <c r="AF53" s="9">
        <v>0.35217986881705793</v>
      </c>
      <c r="AG53" s="9">
        <v>0.23662850631316601</v>
      </c>
      <c r="AH53" s="9">
        <v>8.425111275229432E-3</v>
      </c>
      <c r="AI53" s="11" t="s">
        <v>55</v>
      </c>
    </row>
    <row r="54" spans="1:108" ht="12" customHeight="1" x14ac:dyDescent="0.15">
      <c r="A54" s="8" t="s">
        <v>52</v>
      </c>
      <c r="B54" s="8" t="s">
        <v>71</v>
      </c>
      <c r="C54" s="8" t="s">
        <v>64</v>
      </c>
      <c r="D54" s="10">
        <v>1140</v>
      </c>
      <c r="F54" s="8">
        <v>-3</v>
      </c>
      <c r="G54" s="12">
        <v>-11.435359087606606</v>
      </c>
      <c r="H54" s="8">
        <v>32</v>
      </c>
      <c r="I54" s="23">
        <v>5</v>
      </c>
      <c r="J54" s="9">
        <v>50.534000000000006</v>
      </c>
      <c r="K54" s="9">
        <v>0.20161999999999999</v>
      </c>
      <c r="L54" s="9">
        <v>30.024000000000001</v>
      </c>
      <c r="M54" s="9">
        <v>4.3999999999999994E-3</v>
      </c>
      <c r="N54" s="9">
        <v>0.98917999999999984</v>
      </c>
      <c r="O54" s="9"/>
      <c r="P54" s="9">
        <v>2.46E-2</v>
      </c>
      <c r="Q54" s="9">
        <v>0.34501999999999999</v>
      </c>
      <c r="R54" s="9">
        <v>1.086E-2</v>
      </c>
      <c r="S54" s="9">
        <v>14.541999999999998</v>
      </c>
      <c r="T54" s="9">
        <v>2.9299999999999997</v>
      </c>
      <c r="U54" s="9">
        <v>6.4619999999999997E-2</v>
      </c>
      <c r="V54" s="9">
        <v>1.2579999999999999E-2</v>
      </c>
      <c r="W54" s="9">
        <f t="shared" si="0"/>
        <v>99.68288000000004</v>
      </c>
      <c r="X54" s="18">
        <v>0.3258527274705556</v>
      </c>
      <c r="Y54" s="9">
        <v>4.707469596290554E-2</v>
      </c>
      <c r="Z54" s="9">
        <v>0.33470882868547075</v>
      </c>
      <c r="AA54" s="9">
        <v>5.3380708125689005E-3</v>
      </c>
      <c r="AB54" s="9">
        <v>9.5853753186821003E-2</v>
      </c>
      <c r="AC54" s="9">
        <v>1.4683664392786972E-2</v>
      </c>
      <c r="AD54" s="9">
        <v>5.9396018385073655E-2</v>
      </c>
      <c r="AE54" s="9">
        <v>1.324454604733586E-2</v>
      </c>
      <c r="AF54" s="9">
        <v>0.34303061087897108</v>
      </c>
      <c r="AG54" s="9">
        <v>0.12922847983320093</v>
      </c>
      <c r="AH54" s="9">
        <v>6.1779446420310372E-3</v>
      </c>
      <c r="AI54" s="9">
        <v>1.7343356076607551E-2</v>
      </c>
      <c r="AJ54" s="16">
        <v>4</v>
      </c>
      <c r="AK54" s="9">
        <v>0.11023792499999999</v>
      </c>
      <c r="AL54" s="9">
        <v>31.479799999999997</v>
      </c>
      <c r="AM54" s="9">
        <v>0.94835049999999999</v>
      </c>
      <c r="AN54" s="9">
        <v>9.0158974999999999E-3</v>
      </c>
      <c r="AO54" s="9">
        <v>0.45526450000000002</v>
      </c>
      <c r="AP54" s="9">
        <v>14.07</v>
      </c>
      <c r="AS54" s="11" t="s">
        <v>55</v>
      </c>
      <c r="AT54" s="9">
        <v>12.7824575</v>
      </c>
      <c r="AU54" s="11" t="s">
        <v>55</v>
      </c>
      <c r="AV54" s="9">
        <v>6.6121133333333333</v>
      </c>
      <c r="AW54" s="11" t="s">
        <v>55</v>
      </c>
      <c r="AX54" s="9">
        <v>23.904199999999999</v>
      </c>
      <c r="AY54" s="11" t="s">
        <v>55</v>
      </c>
      <c r="AZ54" s="9">
        <v>516.93550000000005</v>
      </c>
      <c r="BA54" s="11" t="s">
        <v>55</v>
      </c>
      <c r="BB54" s="11" t="s">
        <v>55</v>
      </c>
      <c r="BC54" s="11" t="s">
        <v>55</v>
      </c>
      <c r="BD54" s="11" t="s">
        <v>55</v>
      </c>
      <c r="BE54" s="9">
        <v>7.4139200000000001</v>
      </c>
      <c r="BF54" s="9">
        <v>0.51378133333333331</v>
      </c>
      <c r="BG54" s="9">
        <v>1.4840775000000002</v>
      </c>
      <c r="BH54" s="11" t="s">
        <v>55</v>
      </c>
      <c r="BI54" s="11" t="s">
        <v>55</v>
      </c>
      <c r="BJ54" s="11" t="s">
        <v>55</v>
      </c>
      <c r="BK54" s="11" t="s">
        <v>55</v>
      </c>
      <c r="BL54" s="11" t="s">
        <v>55</v>
      </c>
      <c r="BM54" s="11" t="s">
        <v>55</v>
      </c>
      <c r="BN54" s="11" t="s">
        <v>55</v>
      </c>
      <c r="BO54" s="11" t="s">
        <v>55</v>
      </c>
      <c r="BP54" s="11" t="s">
        <v>55</v>
      </c>
      <c r="BQ54" s="11" t="s">
        <v>55</v>
      </c>
      <c r="BR54" s="11" t="s">
        <v>55</v>
      </c>
      <c r="BS54" s="11" t="s">
        <v>55</v>
      </c>
      <c r="BT54" s="11" t="s">
        <v>55</v>
      </c>
      <c r="BU54" s="11" t="s">
        <v>55</v>
      </c>
      <c r="BV54" s="11" t="s">
        <v>55</v>
      </c>
      <c r="BW54" s="11" t="s">
        <v>55</v>
      </c>
      <c r="BX54" s="11" t="s">
        <v>55</v>
      </c>
      <c r="BY54" s="21" t="s">
        <v>55</v>
      </c>
      <c r="BZ54" s="9">
        <v>3.2825869973581794</v>
      </c>
      <c r="CA54" s="11" t="s">
        <v>55</v>
      </c>
      <c r="CB54" s="9">
        <v>1.7400350605758927</v>
      </c>
      <c r="CC54" s="11" t="s">
        <v>55</v>
      </c>
      <c r="CD54" s="9">
        <v>1.6703230625640455</v>
      </c>
      <c r="CE54" s="11" t="s">
        <v>55</v>
      </c>
      <c r="CF54" s="9">
        <v>25.035826469281961</v>
      </c>
      <c r="CG54" s="11" t="s">
        <v>55</v>
      </c>
      <c r="CH54" s="11" t="s">
        <v>55</v>
      </c>
      <c r="CI54" s="11" t="s">
        <v>55</v>
      </c>
      <c r="CJ54" s="11" t="s">
        <v>55</v>
      </c>
      <c r="CK54" s="11" t="s">
        <v>55</v>
      </c>
      <c r="CL54" s="9">
        <v>0.19454097099925585</v>
      </c>
      <c r="CM54" s="9">
        <v>0.12620561724820334</v>
      </c>
      <c r="CN54" s="11" t="s">
        <v>55</v>
      </c>
      <c r="CO54" s="11" t="s">
        <v>55</v>
      </c>
      <c r="CP54" s="11" t="s">
        <v>55</v>
      </c>
      <c r="CQ54" s="11" t="s">
        <v>55</v>
      </c>
      <c r="CR54" s="11" t="s">
        <v>55</v>
      </c>
      <c r="CS54" s="11" t="s">
        <v>55</v>
      </c>
      <c r="CT54" s="11" t="s">
        <v>55</v>
      </c>
      <c r="CU54" s="11" t="s">
        <v>55</v>
      </c>
      <c r="CV54" s="11" t="s">
        <v>55</v>
      </c>
      <c r="CW54" s="11" t="s">
        <v>55</v>
      </c>
      <c r="CX54" s="11" t="s">
        <v>55</v>
      </c>
      <c r="CY54" s="11" t="s">
        <v>55</v>
      </c>
      <c r="CZ54" s="11" t="s">
        <v>55</v>
      </c>
      <c r="DA54" s="11" t="s">
        <v>55</v>
      </c>
      <c r="DB54" s="11" t="s">
        <v>55</v>
      </c>
      <c r="DC54" s="11" t="s">
        <v>55</v>
      </c>
      <c r="DD54" s="11" t="s">
        <v>55</v>
      </c>
    </row>
    <row r="55" spans="1:108" ht="12" customHeight="1" x14ac:dyDescent="0.15">
      <c r="A55" s="8" t="s">
        <v>52</v>
      </c>
      <c r="B55" s="8" t="s">
        <v>72</v>
      </c>
      <c r="C55" s="8" t="s">
        <v>64</v>
      </c>
      <c r="D55" s="10">
        <v>1125</v>
      </c>
      <c r="F55" s="8">
        <v>-3</v>
      </c>
      <c r="G55" s="12">
        <v>-11.619850974261169</v>
      </c>
      <c r="I55" s="23">
        <v>3</v>
      </c>
      <c r="J55" s="9">
        <v>51.113333333333337</v>
      </c>
      <c r="K55" s="9">
        <v>0.19226666666666667</v>
      </c>
      <c r="L55" s="9">
        <v>30.113333333333333</v>
      </c>
      <c r="M55" s="9">
        <v>1.8000000000000002E-3</v>
      </c>
      <c r="N55" s="9">
        <v>0.85583333333333333</v>
      </c>
      <c r="O55" s="9"/>
      <c r="P55" s="9">
        <v>2.1466666666666665E-2</v>
      </c>
      <c r="Q55" s="9">
        <v>0.2543333333333333</v>
      </c>
      <c r="R55" s="9">
        <v>1.1333333333333332E-3</v>
      </c>
      <c r="S55" s="9">
        <v>14.033333333333333</v>
      </c>
      <c r="T55" s="9">
        <v>3.3266666666666667</v>
      </c>
      <c r="U55" s="9">
        <v>9.2466666666666655E-2</v>
      </c>
      <c r="V55" s="9">
        <v>1.9E-3</v>
      </c>
      <c r="W55" s="9">
        <f t="shared" si="0"/>
        <v>100.00786666666669</v>
      </c>
      <c r="X55" s="18">
        <v>0.38370995990895579</v>
      </c>
      <c r="Y55" s="9">
        <v>3.9103111555646511E-2</v>
      </c>
      <c r="Z55" s="9">
        <v>0.21221058723196021</v>
      </c>
      <c r="AA55" s="9">
        <v>3.1176914536239792E-3</v>
      </c>
      <c r="AB55" s="9">
        <v>8.6660621584046638E-2</v>
      </c>
      <c r="AC55" s="9">
        <v>2.2685090551578874E-2</v>
      </c>
      <c r="AD55" s="9">
        <v>4.8042307743626972E-2</v>
      </c>
      <c r="AE55" s="9">
        <v>1.9629909152447276E-3</v>
      </c>
      <c r="AF55" s="9">
        <v>0.22143471573656531</v>
      </c>
      <c r="AG55" s="9">
        <v>0.17009801096230764</v>
      </c>
      <c r="AH55" s="9">
        <v>1.0196241137464992E-2</v>
      </c>
      <c r="AI55" s="9">
        <v>3.290896534380867E-3</v>
      </c>
    </row>
    <row r="56" spans="1:108" ht="12" customHeight="1" x14ac:dyDescent="0.15">
      <c r="A56" s="8" t="s">
        <v>52</v>
      </c>
      <c r="B56" s="8" t="s">
        <v>73</v>
      </c>
      <c r="C56" s="8" t="s">
        <v>64</v>
      </c>
      <c r="D56" s="10">
        <v>1125</v>
      </c>
      <c r="F56" s="8">
        <v>-3</v>
      </c>
      <c r="G56" s="12">
        <v>-11.619850974261169</v>
      </c>
      <c r="H56" s="8">
        <v>36</v>
      </c>
      <c r="I56" s="23">
        <v>5</v>
      </c>
      <c r="J56" s="9">
        <v>50.955000000000005</v>
      </c>
      <c r="K56" s="9">
        <v>0.17508333333333334</v>
      </c>
      <c r="L56" s="9">
        <v>29.583333333333332</v>
      </c>
      <c r="M56" s="9">
        <v>9.633333333333334E-3</v>
      </c>
      <c r="N56" s="9">
        <v>0.90660000000000007</v>
      </c>
      <c r="O56" s="9"/>
      <c r="P56" s="9">
        <v>2.4983333333333333E-2</v>
      </c>
      <c r="Q56" s="9">
        <v>0.31109999999999999</v>
      </c>
      <c r="R56" s="9">
        <v>4.45E-3</v>
      </c>
      <c r="S56" s="9">
        <v>14.07</v>
      </c>
      <c r="T56" s="9">
        <v>3.2183333333333337</v>
      </c>
      <c r="U56" s="9">
        <v>7.8933333333333341E-2</v>
      </c>
      <c r="V56" s="9">
        <v>1.3349999999999999E-2</v>
      </c>
      <c r="W56" s="9">
        <f t="shared" si="0"/>
        <v>99.350800000000021</v>
      </c>
      <c r="X56" s="18">
        <v>0.4322383601671646</v>
      </c>
      <c r="Y56" s="9">
        <v>2.0090536744115775E-2</v>
      </c>
      <c r="Z56" s="9">
        <v>0.3052649122756611</v>
      </c>
      <c r="AA56" s="9">
        <v>1.2844713568883764E-2</v>
      </c>
      <c r="AB56" s="9">
        <v>0.15157499793831392</v>
      </c>
      <c r="AC56" s="9">
        <v>1.3663149954043056E-2</v>
      </c>
      <c r="AD56" s="9">
        <v>7.748550832252446E-2</v>
      </c>
      <c r="AE56" s="9">
        <v>6.9061566735775697E-3</v>
      </c>
      <c r="AF56" s="9">
        <v>0.3303331651530011</v>
      </c>
      <c r="AG56" s="9">
        <v>0.18269282051210067</v>
      </c>
      <c r="AH56" s="9">
        <v>1.1579234286716299E-2</v>
      </c>
      <c r="AI56" s="9">
        <v>1.769155165608715E-2</v>
      </c>
    </row>
    <row r="57" spans="1:108" ht="12" customHeight="1" x14ac:dyDescent="0.2">
      <c r="A57" s="8" t="s">
        <v>52</v>
      </c>
      <c r="B57" s="8" t="s">
        <v>74</v>
      </c>
      <c r="C57" s="8" t="s">
        <v>64</v>
      </c>
      <c r="D57" s="10">
        <v>1125</v>
      </c>
      <c r="F57" s="8">
        <v>-3</v>
      </c>
      <c r="G57" s="9">
        <v>-11.619850974261169</v>
      </c>
      <c r="H57" s="8">
        <v>38</v>
      </c>
      <c r="I57" s="23">
        <v>3</v>
      </c>
      <c r="J57" s="9">
        <v>53.833333333333336</v>
      </c>
      <c r="K57" s="9">
        <v>0.22390000000000002</v>
      </c>
      <c r="L57" s="9">
        <v>28.603333333333335</v>
      </c>
      <c r="M57" s="9">
        <v>1.8633333333333332E-2</v>
      </c>
      <c r="N57" s="9">
        <v>0.62042499999999989</v>
      </c>
      <c r="O57" s="9"/>
      <c r="P57" s="9">
        <v>9.7666666666666666E-3</v>
      </c>
      <c r="Q57" s="9">
        <v>0.19406666666666669</v>
      </c>
      <c r="R57" s="9">
        <v>9.2333333333333347E-3</v>
      </c>
      <c r="S57" s="9">
        <v>12.38</v>
      </c>
      <c r="T57" s="9">
        <v>4.1433333333333335</v>
      </c>
      <c r="U57" s="9">
        <v>0.1303</v>
      </c>
      <c r="V57" s="9">
        <v>1.1500000000000002E-2</v>
      </c>
      <c r="W57" s="9">
        <f t="shared" si="0"/>
        <v>100.17782499999998</v>
      </c>
      <c r="X57" s="18">
        <v>0.12897028081435399</v>
      </c>
      <c r="Y57" s="9">
        <v>2.3927390162740272E-2</v>
      </c>
      <c r="Z57" s="9">
        <v>0.14153915830374722</v>
      </c>
      <c r="AA57" s="9">
        <v>1.0511580915035255E-2</v>
      </c>
      <c r="AB57" s="9">
        <v>3.9442236244918993E-2</v>
      </c>
      <c r="AC57" s="9">
        <v>1.6916362887256037E-2</v>
      </c>
      <c r="AD57" s="9">
        <v>2.4352070411636961E-2</v>
      </c>
      <c r="AE57" s="9">
        <v>8.0313967236921684E-3</v>
      </c>
      <c r="AF57" s="9">
        <v>8.0000000000000071E-2</v>
      </c>
      <c r="AG57" s="9">
        <v>3.5118845842842181E-2</v>
      </c>
      <c r="AH57" s="9">
        <v>7.0632853545641219E-3</v>
      </c>
      <c r="AI57" s="9">
        <v>1.9918584287042091E-2</v>
      </c>
    </row>
    <row r="58" spans="1:108" ht="12" customHeight="1" x14ac:dyDescent="0.15">
      <c r="A58" s="8" t="s">
        <v>52</v>
      </c>
      <c r="B58" s="8" t="s">
        <v>75</v>
      </c>
      <c r="C58" s="8" t="s">
        <v>64</v>
      </c>
      <c r="D58" s="10">
        <v>1110</v>
      </c>
      <c r="F58" s="8">
        <v>-3</v>
      </c>
      <c r="G58" s="12">
        <v>-11.808404394143736</v>
      </c>
      <c r="H58" s="8">
        <v>46</v>
      </c>
      <c r="I58" s="23">
        <v>6</v>
      </c>
      <c r="J58" s="9">
        <v>50.978333333333332</v>
      </c>
      <c r="K58" s="9">
        <v>0.16436666666666666</v>
      </c>
      <c r="L58" s="9">
        <v>29.436666666666667</v>
      </c>
      <c r="M58" s="9">
        <v>9.4000000000000004E-3</v>
      </c>
      <c r="N58" s="9">
        <v>0.82333333333333325</v>
      </c>
      <c r="O58" s="9"/>
      <c r="P58" s="9">
        <v>2.07E-2</v>
      </c>
      <c r="Q58" s="9">
        <v>0.2849666666666667</v>
      </c>
      <c r="R58" s="9">
        <v>5.1999999999999998E-3</v>
      </c>
      <c r="S58" s="9">
        <v>13.903333333333331</v>
      </c>
      <c r="T58" s="9">
        <v>3.2350000000000008</v>
      </c>
      <c r="U58" s="9">
        <v>0.11718333333333332</v>
      </c>
      <c r="V58" s="9">
        <v>6.5333333333333346E-3</v>
      </c>
      <c r="W58" s="9">
        <f t="shared" si="0"/>
        <v>98.985016666666667</v>
      </c>
      <c r="X58" s="18">
        <v>0.46520604753879546</v>
      </c>
      <c r="Y58" s="9">
        <v>1.5498860173143923E-2</v>
      </c>
      <c r="Z58" s="9">
        <v>0.23036203390894686</v>
      </c>
      <c r="AA58" s="9">
        <v>7.4218596052471894E-3</v>
      </c>
      <c r="AB58" s="9">
        <v>6.3446313262999487E-2</v>
      </c>
      <c r="AC58" s="9">
        <v>1.1916039610541747E-2</v>
      </c>
      <c r="AD58" s="9">
        <v>4.7488216082167564E-2</v>
      </c>
      <c r="AE58" s="9">
        <v>5.7428216061444926E-3</v>
      </c>
      <c r="AF58" s="9">
        <v>0.44540618166642743</v>
      </c>
      <c r="AG58" s="9">
        <v>0.18897089723023497</v>
      </c>
      <c r="AH58" s="9">
        <v>1.2926162101206578E-2</v>
      </c>
      <c r="AI58" s="9">
        <v>7.0749322729384955E-3</v>
      </c>
    </row>
    <row r="59" spans="1:108" ht="12" customHeight="1" x14ac:dyDescent="0.15">
      <c r="A59" s="8" t="s">
        <v>52</v>
      </c>
      <c r="B59" s="8" t="s">
        <v>68</v>
      </c>
      <c r="C59" s="8" t="s">
        <v>65</v>
      </c>
      <c r="D59" s="10">
        <v>1170</v>
      </c>
      <c r="E59" s="8" t="s">
        <v>91</v>
      </c>
      <c r="F59" s="8">
        <v>-3</v>
      </c>
      <c r="G59" s="12">
        <v>-11.078050867341522</v>
      </c>
      <c r="H59" s="8">
        <v>5</v>
      </c>
      <c r="I59" s="23">
        <v>3</v>
      </c>
      <c r="J59" s="9">
        <v>51.146666666666668</v>
      </c>
      <c r="K59" s="9">
        <v>0.94779999999999998</v>
      </c>
      <c r="L59" s="9">
        <v>3.8166666666666664</v>
      </c>
      <c r="M59" s="9">
        <v>1.1942999999999999</v>
      </c>
      <c r="N59" s="9">
        <v>5.2266666666666666</v>
      </c>
      <c r="O59" s="9" t="s">
        <v>63</v>
      </c>
      <c r="P59" s="9">
        <v>0.13346666666666665</v>
      </c>
      <c r="Q59" s="9">
        <v>15.61</v>
      </c>
      <c r="R59" s="9">
        <v>1.8499999999999999E-2</v>
      </c>
      <c r="S59" s="9">
        <v>21.676666666666666</v>
      </c>
      <c r="T59" s="9">
        <v>0.24516666666666667</v>
      </c>
      <c r="U59" s="9">
        <v>1.6000000000000001E-3</v>
      </c>
      <c r="V59" s="9">
        <v>0</v>
      </c>
      <c r="W59" s="9">
        <f t="shared" si="0"/>
        <v>100.0175</v>
      </c>
      <c r="X59" s="18">
        <v>9.2915732431775935E-2</v>
      </c>
      <c r="Y59" s="9">
        <v>7.2620727068792149E-2</v>
      </c>
      <c r="Z59" s="9">
        <v>0.35795716689756801</v>
      </c>
      <c r="AA59" s="9">
        <v>2.8678040379356451E-2</v>
      </c>
      <c r="AB59" s="9">
        <v>9.6090235369330687E-2</v>
      </c>
      <c r="AC59" s="9">
        <v>2.0072452100661237E-2</v>
      </c>
      <c r="AD59" s="9">
        <v>0.27495454169734995</v>
      </c>
      <c r="AE59" s="9">
        <v>2.2748846124583989E-2</v>
      </c>
      <c r="AF59" s="9">
        <v>0.30615900008546842</v>
      </c>
      <c r="AG59" s="9">
        <v>6.5759663421685278E-3</v>
      </c>
      <c r="AH59" s="9">
        <v>1.3892443989449805E-3</v>
      </c>
      <c r="AI59" s="9">
        <v>0</v>
      </c>
    </row>
    <row r="60" spans="1:108" ht="12" customHeight="1" x14ac:dyDescent="0.15">
      <c r="A60" s="8" t="s">
        <v>52</v>
      </c>
      <c r="B60" s="8" t="s">
        <v>68</v>
      </c>
      <c r="C60" s="8" t="s">
        <v>65</v>
      </c>
      <c r="D60" s="10">
        <v>1170</v>
      </c>
      <c r="E60" s="8" t="s">
        <v>92</v>
      </c>
      <c r="F60" s="8">
        <v>-3</v>
      </c>
      <c r="G60" s="12">
        <v>-11.078050867341522</v>
      </c>
      <c r="H60" s="8">
        <v>5</v>
      </c>
      <c r="I60" s="23">
        <v>4</v>
      </c>
      <c r="J60" s="9">
        <v>49.4925</v>
      </c>
      <c r="K60" s="9">
        <v>1.196825</v>
      </c>
      <c r="L60" s="9">
        <v>5.6524999999999999</v>
      </c>
      <c r="M60" s="9">
        <v>1.0310250000000001</v>
      </c>
      <c r="N60" s="9">
        <v>6.2225000000000001</v>
      </c>
      <c r="O60" s="9" t="s">
        <v>63</v>
      </c>
      <c r="P60" s="9">
        <v>0.13829999999999998</v>
      </c>
      <c r="Q60" s="9">
        <v>14.825000000000001</v>
      </c>
      <c r="R60" s="9">
        <v>2.215E-2</v>
      </c>
      <c r="S60" s="9">
        <v>21.037500000000001</v>
      </c>
      <c r="T60" s="9">
        <v>0.306425</v>
      </c>
      <c r="U60" s="9">
        <v>1.0999999999999999E-2</v>
      </c>
      <c r="V60" s="9">
        <v>1.6625000000000001E-2</v>
      </c>
      <c r="W60" s="9">
        <f t="shared" si="0"/>
        <v>99.95235000000001</v>
      </c>
      <c r="X60" s="18">
        <v>0.60395226080654274</v>
      </c>
      <c r="Y60" s="9">
        <v>0.16544728012270285</v>
      </c>
      <c r="Z60" s="9">
        <v>0.63531488255824775</v>
      </c>
      <c r="AA60" s="9">
        <v>0.27561034541540697</v>
      </c>
      <c r="AB60" s="9">
        <v>0.4037635446644483</v>
      </c>
      <c r="AC60" s="9">
        <v>3.0757221374283387E-2</v>
      </c>
      <c r="AD60" s="9">
        <v>0.53972215074054519</v>
      </c>
      <c r="AE60" s="9">
        <v>1.8603494295427406E-2</v>
      </c>
      <c r="AF60" s="9">
        <v>0.82330128142740178</v>
      </c>
      <c r="AG60" s="9">
        <v>0.13834833753970435</v>
      </c>
      <c r="AH60" s="9">
        <v>1.6393291310777103E-2</v>
      </c>
      <c r="AI60" s="9">
        <v>2.6374277241281888E-2</v>
      </c>
    </row>
    <row r="61" spans="1:108" ht="12" customHeight="1" x14ac:dyDescent="0.15">
      <c r="A61" s="8" t="s">
        <v>52</v>
      </c>
      <c r="B61" s="8" t="s">
        <v>69</v>
      </c>
      <c r="C61" s="8" t="s">
        <v>65</v>
      </c>
      <c r="D61" s="10">
        <v>1170</v>
      </c>
      <c r="E61" s="8" t="s">
        <v>91</v>
      </c>
      <c r="F61" s="8">
        <v>-3</v>
      </c>
      <c r="G61" s="12">
        <v>-11.078050867341522</v>
      </c>
      <c r="H61" s="8">
        <v>1</v>
      </c>
      <c r="I61" s="23">
        <v>2</v>
      </c>
      <c r="J61" s="9">
        <v>52.191749999999999</v>
      </c>
      <c r="K61" s="9">
        <v>0.81909999999999994</v>
      </c>
      <c r="L61" s="9">
        <v>2.2850000000000001</v>
      </c>
      <c r="M61" s="9">
        <v>0.87315000000000009</v>
      </c>
      <c r="N61" s="9">
        <v>5.6150000000000002</v>
      </c>
      <c r="O61" s="9" t="s">
        <v>63</v>
      </c>
      <c r="P61" s="9">
        <v>0.15894999999999998</v>
      </c>
      <c r="Q61" s="9">
        <v>16.895000000000003</v>
      </c>
      <c r="R61" s="9">
        <v>3.8349999999999995E-2</v>
      </c>
      <c r="S61" s="9">
        <v>20.805</v>
      </c>
      <c r="T61" s="9">
        <v>0.20269999999999999</v>
      </c>
      <c r="U61" s="9">
        <v>6.3E-3</v>
      </c>
      <c r="V61" s="9">
        <v>5.5000000000000003E-4</v>
      </c>
      <c r="W61" s="9">
        <f t="shared" si="0"/>
        <v>99.890849999999986</v>
      </c>
      <c r="X61" s="18">
        <v>0.27852936110938259</v>
      </c>
      <c r="Y61" s="9">
        <v>2.4607315985291891E-2</v>
      </c>
      <c r="Z61" s="9">
        <v>4.9497474683058214E-2</v>
      </c>
      <c r="AA61" s="9">
        <v>6.059905114768712E-2</v>
      </c>
      <c r="AB61" s="9">
        <v>0.2050609665440988</v>
      </c>
      <c r="AC61" s="9">
        <v>4.8790367901871707E-3</v>
      </c>
      <c r="AD61" s="9">
        <v>6.3639610306789177E-2</v>
      </c>
      <c r="AE61" s="9">
        <v>3.0900566337852129E-2</v>
      </c>
      <c r="AF61" s="9">
        <v>0.30405591591021525</v>
      </c>
      <c r="AG61" s="9">
        <v>3.6628131265463375E-2</v>
      </c>
      <c r="AH61" s="9">
        <v>2.8284271247461888E-3</v>
      </c>
      <c r="AI61" s="9">
        <v>7.7781745930520225E-4</v>
      </c>
    </row>
    <row r="62" spans="1:108" ht="12" customHeight="1" x14ac:dyDescent="0.15">
      <c r="A62" s="8" t="s">
        <v>52</v>
      </c>
      <c r="B62" s="8" t="s">
        <v>69</v>
      </c>
      <c r="C62" s="8" t="s">
        <v>65</v>
      </c>
      <c r="D62" s="10">
        <v>1170</v>
      </c>
      <c r="E62" s="8" t="s">
        <v>92</v>
      </c>
      <c r="F62" s="8">
        <v>-3</v>
      </c>
      <c r="G62" s="12">
        <v>-11.078050867341522</v>
      </c>
      <c r="H62" s="8">
        <v>1</v>
      </c>
      <c r="I62" s="23">
        <v>5</v>
      </c>
      <c r="J62" s="9">
        <v>49.229420000000005</v>
      </c>
      <c r="K62" s="9">
        <v>1.3492999999999999</v>
      </c>
      <c r="L62" s="9">
        <v>5.5060000000000002</v>
      </c>
      <c r="M62" s="9">
        <v>1.4511600000000002</v>
      </c>
      <c r="N62" s="9">
        <v>5.5200000000000005</v>
      </c>
      <c r="O62" s="9"/>
      <c r="P62" s="9">
        <v>0.13252000000000003</v>
      </c>
      <c r="Q62" s="9">
        <v>15.331999999999999</v>
      </c>
      <c r="R62" s="9">
        <v>1.8300000000000004E-2</v>
      </c>
      <c r="S62" s="9">
        <v>20.636000000000003</v>
      </c>
      <c r="T62" s="9">
        <v>0.24759999999999999</v>
      </c>
      <c r="U62" s="9">
        <v>8.1799999999999998E-3</v>
      </c>
      <c r="V62" s="9">
        <v>3.4799999999999996E-3</v>
      </c>
      <c r="W62" s="9">
        <f t="shared" si="0"/>
        <v>99.433959999999999</v>
      </c>
      <c r="X62" s="18">
        <v>0.58790329306783085</v>
      </c>
      <c r="Y62" s="9">
        <v>0.26264256128815183</v>
      </c>
      <c r="Z62" s="9">
        <v>0.19793938466106231</v>
      </c>
      <c r="AA62" s="9">
        <v>0.15166650256401382</v>
      </c>
      <c r="AB62" s="9">
        <v>0.4184495190581537</v>
      </c>
      <c r="AC62" s="9">
        <v>1.4697856986649445E-2</v>
      </c>
      <c r="AD62" s="9">
        <v>0.86814169350400361</v>
      </c>
      <c r="AE62" s="9">
        <v>1.6438521831356974E-2</v>
      </c>
      <c r="AF62" s="9">
        <v>1.2737660695747872</v>
      </c>
      <c r="AG62" s="9">
        <v>2.4552291135452105E-2</v>
      </c>
      <c r="AH62" s="9">
        <v>5.0558876569797339E-3</v>
      </c>
      <c r="AI62" s="9">
        <v>3.9745439990016467E-3</v>
      </c>
      <c r="AJ62" s="16">
        <v>10</v>
      </c>
      <c r="AK62" s="9">
        <v>1.0674617500000001</v>
      </c>
      <c r="AL62" s="9">
        <v>5.4329608333333326</v>
      </c>
      <c r="AM62" s="9">
        <v>5.782748333333334</v>
      </c>
      <c r="AN62" s="9">
        <v>0.13153158333333331</v>
      </c>
      <c r="AO62" s="9">
        <v>13.554700000000002</v>
      </c>
      <c r="AP62" s="9">
        <v>20.889999999999997</v>
      </c>
      <c r="AQ62" s="9">
        <v>2.33844E-2</v>
      </c>
      <c r="AS62" s="9">
        <v>138.13508333333334</v>
      </c>
      <c r="AT62" s="9">
        <v>1992.9350000000004</v>
      </c>
      <c r="AU62" s="9">
        <v>9143.7924999999996</v>
      </c>
      <c r="AV62" s="9">
        <v>43.736550000000001</v>
      </c>
      <c r="AW62" s="9">
        <v>136.55016666666666</v>
      </c>
      <c r="AX62" s="11" t="s">
        <v>55</v>
      </c>
      <c r="AY62" s="11" t="s">
        <v>55</v>
      </c>
      <c r="AZ62" s="9">
        <v>30.075141666666667</v>
      </c>
      <c r="BA62" s="9">
        <v>12.450266666666666</v>
      </c>
      <c r="BB62" s="9">
        <v>32.238808333333331</v>
      </c>
      <c r="BC62" s="9">
        <v>0.38363819999999993</v>
      </c>
      <c r="BD62" s="9">
        <v>0.218829</v>
      </c>
      <c r="BE62" s="11" t="s">
        <v>55</v>
      </c>
      <c r="BF62" s="9">
        <v>0.86265975000000006</v>
      </c>
      <c r="BG62" s="9">
        <v>3.7294424999999998</v>
      </c>
      <c r="BH62" s="9">
        <v>0.78205033333333329</v>
      </c>
      <c r="BI62" s="9">
        <v>5.0825016666666674</v>
      </c>
      <c r="BJ62" s="9">
        <v>2.0123349999999998</v>
      </c>
      <c r="BK62" s="9">
        <v>0.60983881818181818</v>
      </c>
      <c r="BL62" s="9">
        <v>2.6199124999999999</v>
      </c>
      <c r="BM62" s="9">
        <v>0.38876016666666668</v>
      </c>
      <c r="BN62" s="9">
        <v>2.4836108333333335</v>
      </c>
      <c r="BO62" s="9">
        <v>0.51873191666666674</v>
      </c>
      <c r="BP62" s="9">
        <v>1.3633332500000002</v>
      </c>
      <c r="BQ62" s="9">
        <v>0.17585399999999998</v>
      </c>
      <c r="BR62" s="9">
        <v>0.99060375000000001</v>
      </c>
      <c r="BS62" s="9">
        <v>0.14616316666666662</v>
      </c>
      <c r="BT62" s="9">
        <v>1.4811779166666668</v>
      </c>
      <c r="BU62" s="11" t="s">
        <v>55</v>
      </c>
      <c r="BV62" s="9">
        <v>0.43692500000000001</v>
      </c>
      <c r="BW62" s="9">
        <v>2.41129E-2</v>
      </c>
      <c r="BX62" s="11" t="s">
        <v>55</v>
      </c>
      <c r="BY62" s="18">
        <v>8.3313481770341156</v>
      </c>
      <c r="BZ62" s="9">
        <v>185.46415412051022</v>
      </c>
      <c r="CA62" s="9">
        <v>455.5165639563906</v>
      </c>
      <c r="CB62" s="9">
        <v>4.1225717424707335</v>
      </c>
      <c r="CC62" s="9">
        <v>21.427741847823672</v>
      </c>
      <c r="CD62" s="11" t="s">
        <v>55</v>
      </c>
      <c r="CE62" s="11" t="s">
        <v>55</v>
      </c>
      <c r="CF62" s="9">
        <v>11.641402124741004</v>
      </c>
      <c r="CG62" s="9">
        <v>1.4098583277203538</v>
      </c>
      <c r="CH62" s="9">
        <v>4.8285903255238418</v>
      </c>
      <c r="CI62" s="9">
        <v>0.23385185285389559</v>
      </c>
      <c r="CJ62" s="11" t="s">
        <v>55</v>
      </c>
      <c r="CK62" s="11" t="s">
        <v>55</v>
      </c>
      <c r="CL62" s="9">
        <v>0.39417135043280704</v>
      </c>
      <c r="CM62" s="9">
        <v>1.0326752495878668</v>
      </c>
      <c r="CN62" s="9">
        <v>0.16453831578601094</v>
      </c>
      <c r="CO62" s="9">
        <v>0.69128095256471866</v>
      </c>
      <c r="CP62" s="9">
        <v>0.42401221996755983</v>
      </c>
      <c r="CQ62" s="9">
        <v>9.7179706674612024E-2</v>
      </c>
      <c r="CR62" s="9">
        <v>0.42140880991621593</v>
      </c>
      <c r="CS62" s="9">
        <v>5.6117547119389842E-2</v>
      </c>
      <c r="CT62" s="9">
        <v>0.38431012619919336</v>
      </c>
      <c r="CU62" s="9">
        <v>0.10139240933168173</v>
      </c>
      <c r="CV62" s="9">
        <v>0.35572861659292099</v>
      </c>
      <c r="CW62" s="9">
        <v>3.1221634192277109E-2</v>
      </c>
      <c r="CX62" s="9">
        <v>0.34712997204089618</v>
      </c>
      <c r="CY62" s="9">
        <v>1.7614382108397105E-2</v>
      </c>
      <c r="CZ62" s="9">
        <v>0.39981404721705638</v>
      </c>
      <c r="DA62" s="11" t="s">
        <v>55</v>
      </c>
      <c r="DB62" s="9">
        <v>0.13768479799527633</v>
      </c>
      <c r="DC62" s="11" t="s">
        <v>55</v>
      </c>
      <c r="DD62" s="11" t="s">
        <v>55</v>
      </c>
    </row>
    <row r="63" spans="1:108" ht="12" customHeight="1" x14ac:dyDescent="0.15">
      <c r="A63" s="8" t="s">
        <v>52</v>
      </c>
      <c r="B63" s="8" t="s">
        <v>70</v>
      </c>
      <c r="C63" s="8" t="s">
        <v>65</v>
      </c>
      <c r="D63" s="10">
        <v>1160</v>
      </c>
      <c r="E63" s="8" t="s">
        <v>91</v>
      </c>
      <c r="F63" s="8">
        <v>-3</v>
      </c>
      <c r="G63" s="12">
        <v>-11.195466348917899</v>
      </c>
      <c r="H63" s="8">
        <v>11</v>
      </c>
      <c r="I63" s="23">
        <v>9</v>
      </c>
      <c r="J63" s="9">
        <v>51.773311111111113</v>
      </c>
      <c r="K63" s="9">
        <v>1.1853777777777779</v>
      </c>
      <c r="L63" s="9">
        <v>3.1161666666666665</v>
      </c>
      <c r="M63" s="9">
        <v>0.69017777777777789</v>
      </c>
      <c r="N63" s="9">
        <v>6.3985666666666656</v>
      </c>
      <c r="O63" s="9">
        <v>0.34003333333333335</v>
      </c>
      <c r="P63" s="9">
        <v>0.15245555555555557</v>
      </c>
      <c r="Q63" s="9">
        <v>15.631022222222221</v>
      </c>
      <c r="R63" s="9">
        <v>0.10013333333333334</v>
      </c>
      <c r="S63" s="9">
        <v>21.305677777777774</v>
      </c>
      <c r="T63" s="9">
        <v>0.20838888888888885</v>
      </c>
      <c r="U63" s="9">
        <v>3.9966666666666671E-2</v>
      </c>
      <c r="V63" s="9">
        <v>2.264E-2</v>
      </c>
      <c r="W63" s="9">
        <f t="shared" si="0"/>
        <v>100.96391777777777</v>
      </c>
      <c r="X63" s="18">
        <v>0.74047049813690191</v>
      </c>
      <c r="Y63" s="9">
        <v>0.24630127779701935</v>
      </c>
      <c r="Z63" s="9">
        <v>0.71908162784207019</v>
      </c>
      <c r="AA63" s="9">
        <v>0.15583963534494122</v>
      </c>
      <c r="AB63" s="9">
        <v>0.25319591722616691</v>
      </c>
      <c r="AC63" s="9">
        <v>3.1481824562400638E-2</v>
      </c>
      <c r="AD63" s="9">
        <v>0.59451549764866884</v>
      </c>
      <c r="AE63" s="9">
        <v>9.8257077777294657E-2</v>
      </c>
      <c r="AF63" s="9">
        <v>0.39390563202935269</v>
      </c>
      <c r="AG63" s="9">
        <v>2.6956837928643122E-2</v>
      </c>
      <c r="AH63" s="9">
        <v>3.6501141534660718E-3</v>
      </c>
      <c r="AI63" s="9">
        <v>1.6979782095186028E-2</v>
      </c>
    </row>
    <row r="64" spans="1:108" ht="12" customHeight="1" x14ac:dyDescent="0.15">
      <c r="A64" s="8" t="s">
        <v>52</v>
      </c>
      <c r="B64" s="8" t="s">
        <v>70</v>
      </c>
      <c r="C64" s="8" t="s">
        <v>65</v>
      </c>
      <c r="D64" s="10">
        <v>1160</v>
      </c>
      <c r="E64" s="8" t="s">
        <v>92</v>
      </c>
      <c r="F64" s="8">
        <v>-3</v>
      </c>
      <c r="G64" s="12">
        <v>-11.195466348917899</v>
      </c>
      <c r="H64" s="8">
        <v>11</v>
      </c>
      <c r="I64" s="23">
        <v>9</v>
      </c>
      <c r="J64" s="9">
        <v>49.675788888888889</v>
      </c>
      <c r="K64" s="9">
        <v>1.7199777777777778</v>
      </c>
      <c r="L64" s="9">
        <v>5.1699666666666655</v>
      </c>
      <c r="M64" s="9">
        <v>1.2138222222222224</v>
      </c>
      <c r="N64" s="9">
        <v>6.0034999999999998</v>
      </c>
      <c r="O64" s="9">
        <v>0.32235000000000003</v>
      </c>
      <c r="P64" s="9">
        <v>0.12511111111111109</v>
      </c>
      <c r="Q64" s="9">
        <v>14.137488888888889</v>
      </c>
      <c r="R64" s="9">
        <v>0.23604999999999998</v>
      </c>
      <c r="S64" s="9">
        <v>22.020388888888892</v>
      </c>
      <c r="T64" s="9">
        <v>0.28337777777777773</v>
      </c>
      <c r="U64" s="9">
        <v>1.5800000000000002E-2</v>
      </c>
      <c r="V64" s="9">
        <v>2.2166666666666668E-2</v>
      </c>
      <c r="W64" s="9">
        <f t="shared" si="0"/>
        <v>100.94578888888888</v>
      </c>
      <c r="X64" s="18">
        <v>0.46226320003988203</v>
      </c>
      <c r="Y64" s="9">
        <v>0.19951128901504178</v>
      </c>
      <c r="Z64" s="9">
        <v>0.4079696771820181</v>
      </c>
      <c r="AA64" s="9">
        <v>0.35871413680595937</v>
      </c>
      <c r="AB64" s="9">
        <v>0.11847507121753514</v>
      </c>
      <c r="AC64" s="9">
        <v>2.9965957537030481E-2</v>
      </c>
      <c r="AD64" s="9">
        <v>0.29345749881560534</v>
      </c>
      <c r="AE64" s="9">
        <v>0.108965154980847</v>
      </c>
      <c r="AF64" s="9">
        <v>0.28779121531261354</v>
      </c>
      <c r="AG64" s="9">
        <v>4.718521425663405E-2</v>
      </c>
      <c r="AH64" s="9">
        <v>2.2344574285494904E-2</v>
      </c>
      <c r="AI64" s="9">
        <v>9.3516486959965145E-3</v>
      </c>
      <c r="AJ64" s="16">
        <v>6</v>
      </c>
      <c r="AK64" s="9">
        <v>1.7474266666666667</v>
      </c>
      <c r="AL64" s="9">
        <v>5.7876099999999999</v>
      </c>
      <c r="AM64" s="9">
        <v>6.7846183333333334</v>
      </c>
      <c r="AN64" s="9">
        <v>0.14276149999999999</v>
      </c>
      <c r="AO64" s="9">
        <v>13.06035</v>
      </c>
      <c r="AP64" s="9">
        <v>21.569999999999997</v>
      </c>
      <c r="AQ64" s="9">
        <v>1.1609599999999999E-2</v>
      </c>
      <c r="AS64" s="9">
        <v>177.19800000000001</v>
      </c>
      <c r="AT64" s="9">
        <v>2442.06</v>
      </c>
      <c r="AU64" s="9">
        <v>8040.701666666665</v>
      </c>
      <c r="AV64" s="9">
        <v>50.22645</v>
      </c>
      <c r="AW64" s="9">
        <v>212.05266666666662</v>
      </c>
      <c r="AX64" s="11" t="s">
        <v>55</v>
      </c>
      <c r="AY64" s="11" t="s">
        <v>55</v>
      </c>
      <c r="AZ64" s="9">
        <v>28.159166666666668</v>
      </c>
      <c r="BA64" s="9">
        <v>17.165050000000001</v>
      </c>
      <c r="BB64" s="9">
        <v>66.155366666666666</v>
      </c>
      <c r="BC64" s="9">
        <v>9.92146E-2</v>
      </c>
      <c r="BD64" s="11" t="s">
        <v>55</v>
      </c>
      <c r="BE64" s="11" t="s">
        <v>55</v>
      </c>
      <c r="BF64" s="9">
        <v>1.0256475</v>
      </c>
      <c r="BG64" s="9">
        <v>5.2230449999999999</v>
      </c>
      <c r="BH64" s="9">
        <v>1.1737766666666667</v>
      </c>
      <c r="BI64" s="9">
        <v>6.960773333333333</v>
      </c>
      <c r="BJ64" s="9">
        <v>2.9529283333333338</v>
      </c>
      <c r="BK64" s="9">
        <v>0.75370200000000009</v>
      </c>
      <c r="BL64" s="9">
        <v>3.5034983333333329</v>
      </c>
      <c r="BM64" s="9">
        <v>0.57875433333333337</v>
      </c>
      <c r="BN64" s="9">
        <v>3.8150816666666665</v>
      </c>
      <c r="BO64" s="9">
        <v>0.69124916666666669</v>
      </c>
      <c r="BP64" s="9">
        <v>1.7677683333333334</v>
      </c>
      <c r="BQ64" s="9">
        <v>0.20590149999999999</v>
      </c>
      <c r="BR64" s="9">
        <v>1.4529233333333333</v>
      </c>
      <c r="BS64" s="9">
        <v>0.23383419999999999</v>
      </c>
      <c r="BT64" s="9">
        <v>3.8141050000000001</v>
      </c>
      <c r="BU64" s="9">
        <v>5.7477100000000003E-2</v>
      </c>
      <c r="BV64" s="11" t="s">
        <v>55</v>
      </c>
      <c r="BW64" s="11" t="s">
        <v>55</v>
      </c>
      <c r="BX64" s="11" t="s">
        <v>55</v>
      </c>
      <c r="BY64" s="18">
        <v>11.382467061230615</v>
      </c>
      <c r="BZ64" s="9">
        <v>196.8382687385764</v>
      </c>
      <c r="CA64" s="9">
        <v>1143.5225854073369</v>
      </c>
      <c r="CB64" s="9">
        <v>6.9768839129657367</v>
      </c>
      <c r="CC64" s="9">
        <v>38.254611045816091</v>
      </c>
      <c r="CD64" s="11" t="s">
        <v>55</v>
      </c>
      <c r="CE64" s="11" t="s">
        <v>55</v>
      </c>
      <c r="CF64" s="9">
        <v>6.320450768312865</v>
      </c>
      <c r="CG64" s="9">
        <v>0.72949773063389312</v>
      </c>
      <c r="CH64" s="9">
        <v>7.0355165915991327</v>
      </c>
      <c r="CI64" s="11" t="s">
        <v>55</v>
      </c>
      <c r="CJ64" s="11" t="s">
        <v>55</v>
      </c>
      <c r="CK64" s="11" t="s">
        <v>55</v>
      </c>
      <c r="CL64" s="9">
        <v>0.18355235399607378</v>
      </c>
      <c r="CM64" s="9">
        <v>0.60537921691283247</v>
      </c>
      <c r="CN64" s="9">
        <v>9.7165711990736023E-2</v>
      </c>
      <c r="CO64" s="9">
        <v>0.65888808065305504</v>
      </c>
      <c r="CP64" s="9">
        <v>0.15062026349952617</v>
      </c>
      <c r="CQ64" s="9">
        <v>7.3429076464299886E-2</v>
      </c>
      <c r="CR64" s="9">
        <v>0.48201112457771184</v>
      </c>
      <c r="CS64" s="9">
        <v>2.7792150889534732E-2</v>
      </c>
      <c r="CT64" s="9">
        <v>0.52309662738032148</v>
      </c>
      <c r="CU64" s="9">
        <v>0.10797985457003907</v>
      </c>
      <c r="CV64" s="9">
        <v>0.17292507711915778</v>
      </c>
      <c r="CW64" s="9">
        <v>4.1756999689872398E-2</v>
      </c>
      <c r="CX64" s="9">
        <v>0.14226185527634128</v>
      </c>
      <c r="CY64" s="9">
        <v>4.2417525407548257E-2</v>
      </c>
      <c r="CZ64" s="9">
        <v>1.1315660818308404</v>
      </c>
      <c r="DA64" s="11" t="s">
        <v>55</v>
      </c>
      <c r="DB64" s="11" t="s">
        <v>55</v>
      </c>
      <c r="DC64" s="11" t="s">
        <v>55</v>
      </c>
      <c r="DD64" s="11" t="s">
        <v>55</v>
      </c>
    </row>
    <row r="65" spans="1:108" ht="12" customHeight="1" x14ac:dyDescent="0.15">
      <c r="A65" s="8" t="s">
        <v>52</v>
      </c>
      <c r="B65" s="8" t="s">
        <v>71</v>
      </c>
      <c r="C65" s="8" t="s">
        <v>65</v>
      </c>
      <c r="D65" s="10">
        <v>1140</v>
      </c>
      <c r="E65" s="8" t="s">
        <v>91</v>
      </c>
      <c r="F65" s="8">
        <v>-3</v>
      </c>
      <c r="G65" s="12">
        <v>-11.435359087606606</v>
      </c>
      <c r="H65" s="8">
        <v>14</v>
      </c>
      <c r="I65" s="23">
        <v>3</v>
      </c>
      <c r="J65" s="9">
        <v>49.263333333333328</v>
      </c>
      <c r="K65" s="9">
        <v>1.6349999999999998</v>
      </c>
      <c r="L65" s="9">
        <v>4.4000000000000004</v>
      </c>
      <c r="M65" s="9">
        <v>0.48176666666666668</v>
      </c>
      <c r="N65" s="9">
        <v>7.7766666666666664</v>
      </c>
      <c r="O65" s="9"/>
      <c r="P65" s="9">
        <v>0.15610000000000002</v>
      </c>
      <c r="Q65" s="9">
        <v>14.12</v>
      </c>
      <c r="R65" s="9">
        <v>3.7466666666666669E-2</v>
      </c>
      <c r="S65" s="9">
        <v>21.599999999999998</v>
      </c>
      <c r="T65" s="9">
        <v>0.24306666666666668</v>
      </c>
      <c r="U65" s="9">
        <v>2.133333333333333E-3</v>
      </c>
      <c r="V65" s="9">
        <v>3.8699999999999998E-2</v>
      </c>
      <c r="W65" s="9">
        <f t="shared" si="0"/>
        <v>99.754233333333318</v>
      </c>
      <c r="X65" s="18">
        <v>0.62273589907760873</v>
      </c>
      <c r="Y65" s="9">
        <v>0.24910389398803187</v>
      </c>
      <c r="Z65" s="9">
        <v>0.49647927113492535</v>
      </c>
      <c r="AA65" s="9">
        <v>0.19426700697751012</v>
      </c>
      <c r="AB65" s="9">
        <v>0.70873126077519732</v>
      </c>
      <c r="AC65" s="9">
        <v>1.5974354447050428E-2</v>
      </c>
      <c r="AD65" s="9">
        <v>0.40058290860528079</v>
      </c>
      <c r="AE65" s="9">
        <v>2.2735141668057995E-2</v>
      </c>
      <c r="AF65" s="9">
        <v>0.35957150424729983</v>
      </c>
      <c r="AG65" s="9">
        <v>4.1658692570298458E-2</v>
      </c>
      <c r="AH65" s="9">
        <v>3.3470135942359125E-3</v>
      </c>
      <c r="AI65" s="9">
        <v>1.2538341198101124E-2</v>
      </c>
      <c r="AJ65" s="16">
        <v>1</v>
      </c>
      <c r="AK65" s="9">
        <v>1.58666</v>
      </c>
      <c r="AL65" s="9">
        <v>5.0551399999999997</v>
      </c>
      <c r="AM65" s="9">
        <v>7.2319500000000003</v>
      </c>
      <c r="AN65" s="9">
        <v>0.16372999999999999</v>
      </c>
      <c r="AO65" s="9">
        <v>12.5975</v>
      </c>
      <c r="AP65" s="9">
        <v>21.48</v>
      </c>
      <c r="AS65" s="9">
        <v>138.12799999999999</v>
      </c>
      <c r="AT65" s="9">
        <v>1362.82</v>
      </c>
      <c r="AU65" s="9">
        <v>4712.04</v>
      </c>
      <c r="AV65" s="9">
        <v>55.212600000000002</v>
      </c>
      <c r="AW65" s="9">
        <v>230.602</v>
      </c>
      <c r="AX65" s="9">
        <v>9.5501100000000001</v>
      </c>
      <c r="AY65" s="11" t="s">
        <v>55</v>
      </c>
      <c r="AZ65" s="9">
        <v>33.849899999999998</v>
      </c>
      <c r="BA65" s="9">
        <v>15.997999999999999</v>
      </c>
      <c r="BB65" s="9">
        <v>58.284399999999998</v>
      </c>
      <c r="BC65" s="11" t="s">
        <v>55</v>
      </c>
      <c r="BD65" s="11" t="s">
        <v>55</v>
      </c>
      <c r="BE65" s="11" t="s">
        <v>55</v>
      </c>
      <c r="BF65" s="9">
        <v>1.70044</v>
      </c>
      <c r="BG65" s="9">
        <v>6.0198400000000003</v>
      </c>
      <c r="BH65" s="9">
        <v>1.4283300000000001</v>
      </c>
      <c r="BI65" s="9">
        <v>5.9611700000000001</v>
      </c>
      <c r="BJ65" s="9">
        <v>3.8871199999999999</v>
      </c>
      <c r="BK65" s="9">
        <v>0.870583</v>
      </c>
      <c r="BL65" s="9">
        <v>3.8958300000000001</v>
      </c>
      <c r="BM65" s="9">
        <v>0.53886900000000004</v>
      </c>
      <c r="BN65" s="9">
        <v>5.1466799999999999</v>
      </c>
      <c r="BO65" s="9">
        <v>0.97809400000000002</v>
      </c>
      <c r="BP65" s="9">
        <v>1.8492500000000001</v>
      </c>
      <c r="BQ65" s="11" t="s">
        <v>55</v>
      </c>
      <c r="BR65" s="9">
        <v>1.87886</v>
      </c>
      <c r="BS65" s="9">
        <v>0.19289400000000001</v>
      </c>
      <c r="BT65" s="9">
        <v>2.6945800000000002</v>
      </c>
      <c r="BU65" s="11" t="s">
        <v>55</v>
      </c>
      <c r="BV65" s="11" t="s">
        <v>55</v>
      </c>
      <c r="BW65" s="11" t="s">
        <v>55</v>
      </c>
      <c r="BX65" s="11" t="s">
        <v>55</v>
      </c>
    </row>
    <row r="66" spans="1:108" ht="12" customHeight="1" x14ac:dyDescent="0.15">
      <c r="A66" s="8" t="s">
        <v>52</v>
      </c>
      <c r="B66" s="8" t="s">
        <v>71</v>
      </c>
      <c r="C66" s="8" t="s">
        <v>65</v>
      </c>
      <c r="D66" s="10">
        <v>1140</v>
      </c>
      <c r="E66" s="8" t="s">
        <v>92</v>
      </c>
      <c r="F66" s="8">
        <v>-3</v>
      </c>
      <c r="G66" s="12">
        <v>-11.435359087606606</v>
      </c>
      <c r="H66" s="8">
        <v>14</v>
      </c>
      <c r="I66" s="23">
        <v>5</v>
      </c>
      <c r="J66" s="9">
        <v>47.213999999999999</v>
      </c>
      <c r="K66" s="9">
        <v>2.4680000000000004</v>
      </c>
      <c r="L66" s="9">
        <v>6.4799999999999995</v>
      </c>
      <c r="M66" s="9">
        <v>0.57455999999999996</v>
      </c>
      <c r="N66" s="9">
        <v>8.1159999999999997</v>
      </c>
      <c r="O66" s="9"/>
      <c r="P66" s="9">
        <v>0.15272000000000002</v>
      </c>
      <c r="Q66" s="9">
        <v>12.913999999999998</v>
      </c>
      <c r="R66" s="9">
        <v>2.708E-2</v>
      </c>
      <c r="S66" s="9">
        <v>21.378000000000004</v>
      </c>
      <c r="T66" s="9">
        <v>0.31844000000000006</v>
      </c>
      <c r="U66" s="9">
        <v>3.0000000000000001E-3</v>
      </c>
      <c r="V66" s="9">
        <v>7.8359999999999999E-2</v>
      </c>
      <c r="W66" s="9">
        <f t="shared" si="0"/>
        <v>99.724159999999998</v>
      </c>
      <c r="X66" s="18">
        <v>0.58071507643594134</v>
      </c>
      <c r="Y66" s="9">
        <v>0.54071249292021772</v>
      </c>
      <c r="Z66" s="9">
        <v>0.51156622249714623</v>
      </c>
      <c r="AA66" s="9">
        <v>0.10341210277332161</v>
      </c>
      <c r="AB66" s="9">
        <v>0.55527470678935087</v>
      </c>
      <c r="AC66" s="9">
        <v>1.6706944663821683E-2</v>
      </c>
      <c r="AD66" s="9">
        <v>0.51247438960400704</v>
      </c>
      <c r="AE66" s="9">
        <v>1.0487468712706617E-2</v>
      </c>
      <c r="AF66" s="9">
        <v>0.38983329770557074</v>
      </c>
      <c r="AG66" s="9">
        <v>3.5632892108275471E-2</v>
      </c>
      <c r="AH66" s="9">
        <v>3.325657829663179E-3</v>
      </c>
      <c r="AI66" s="9">
        <v>4.0722389419089837E-2</v>
      </c>
      <c r="AJ66" s="16">
        <v>1</v>
      </c>
      <c r="AK66" s="9">
        <v>1.8253600000000001</v>
      </c>
      <c r="AL66" s="9">
        <v>8.5511700000000008</v>
      </c>
      <c r="AM66" s="9">
        <v>8.0480800000000006</v>
      </c>
      <c r="AN66" s="9">
        <v>0.16924700000000001</v>
      </c>
      <c r="AO66" s="9">
        <v>12.954499999999999</v>
      </c>
      <c r="AP66" s="9">
        <v>21.48</v>
      </c>
      <c r="AS66" s="9">
        <v>112.898</v>
      </c>
      <c r="AT66" s="9">
        <v>804.12099999999998</v>
      </c>
      <c r="AU66" s="9">
        <v>4304.43</v>
      </c>
      <c r="AV66" s="9">
        <v>54.512</v>
      </c>
      <c r="AW66" s="9">
        <v>301.65800000000002</v>
      </c>
      <c r="AX66" s="9">
        <v>14.8344</v>
      </c>
      <c r="AY66" s="11" t="s">
        <v>55</v>
      </c>
      <c r="AZ66" s="9">
        <v>33.318600000000004</v>
      </c>
      <c r="BA66" s="9">
        <v>23.364000000000001</v>
      </c>
      <c r="BB66" s="9">
        <v>70.807199999999995</v>
      </c>
      <c r="BC66" s="11" t="s">
        <v>55</v>
      </c>
      <c r="BD66" s="11" t="s">
        <v>55</v>
      </c>
      <c r="BE66" s="11" t="s">
        <v>55</v>
      </c>
      <c r="BF66" s="9">
        <v>2.0188899999999999</v>
      </c>
      <c r="BG66" s="9">
        <v>8.0095399999999994</v>
      </c>
      <c r="BH66" s="9">
        <v>1.7023600000000001</v>
      </c>
      <c r="BI66" s="9">
        <v>11.8956</v>
      </c>
      <c r="BJ66" s="9">
        <v>4.2830700000000004</v>
      </c>
      <c r="BK66" s="9">
        <v>1.5993999999999999</v>
      </c>
      <c r="BL66" s="9">
        <v>4.7584600000000004</v>
      </c>
      <c r="BM66" s="9">
        <v>0.74678500000000003</v>
      </c>
      <c r="BN66" s="9">
        <v>5.0896400000000002</v>
      </c>
      <c r="BO66" s="9">
        <v>0.82894299999999999</v>
      </c>
      <c r="BP66" s="9">
        <v>2.2119200000000001</v>
      </c>
      <c r="BQ66" s="9">
        <v>0.30432300000000001</v>
      </c>
      <c r="BR66" s="9">
        <v>2.8643700000000001</v>
      </c>
      <c r="BS66" s="9">
        <v>0.224021</v>
      </c>
      <c r="BT66" s="9">
        <v>3.0433500000000002</v>
      </c>
      <c r="BU66" s="11" t="s">
        <v>55</v>
      </c>
      <c r="BV66" s="9">
        <v>0.32447100000000001</v>
      </c>
      <c r="BW66" s="11" t="s">
        <v>55</v>
      </c>
      <c r="BX66" s="11" t="s">
        <v>55</v>
      </c>
    </row>
    <row r="67" spans="1:108" ht="12" customHeight="1" x14ac:dyDescent="0.15">
      <c r="A67" s="8" t="s">
        <v>52</v>
      </c>
      <c r="B67" s="8" t="s">
        <v>72</v>
      </c>
      <c r="C67" s="8" t="s">
        <v>65</v>
      </c>
      <c r="D67" s="10">
        <v>1125</v>
      </c>
      <c r="E67" s="8" t="s">
        <v>91</v>
      </c>
      <c r="F67" s="8">
        <v>-3</v>
      </c>
      <c r="G67" s="12">
        <v>-11.619850974261169</v>
      </c>
      <c r="I67" s="23">
        <v>2</v>
      </c>
      <c r="J67" s="9">
        <v>49.480000000000004</v>
      </c>
      <c r="K67" s="9">
        <v>1.7493400000000001</v>
      </c>
      <c r="L67" s="9">
        <v>3.40863</v>
      </c>
      <c r="M67" s="9">
        <v>0.31819500000000001</v>
      </c>
      <c r="N67" s="9">
        <v>8.2764799999999994</v>
      </c>
      <c r="O67" s="9"/>
      <c r="P67" s="9">
        <v>0.20026850000000002</v>
      </c>
      <c r="Q67" s="9">
        <v>14.67881</v>
      </c>
      <c r="R67" s="9">
        <v>5.692E-3</v>
      </c>
      <c r="S67" s="9">
        <v>20.720050000000001</v>
      </c>
      <c r="T67" s="9">
        <v>0.28141549999999999</v>
      </c>
      <c r="U67" s="9">
        <v>0</v>
      </c>
      <c r="V67" s="9">
        <v>2.215E-2</v>
      </c>
      <c r="W67" s="9">
        <f t="shared" si="0"/>
        <v>99.141030999999998</v>
      </c>
      <c r="X67" s="18">
        <v>8.485281374238389E-2</v>
      </c>
      <c r="Y67" s="9">
        <v>2.7350890296295692E-2</v>
      </c>
      <c r="Z67" s="9">
        <v>0.35549086317372502</v>
      </c>
      <c r="AA67" s="9">
        <v>5.6497831816805519E-3</v>
      </c>
      <c r="AB67" s="9">
        <v>0.71627088507072501</v>
      </c>
      <c r="AC67" s="9">
        <v>2.2017183845805529E-2</v>
      </c>
      <c r="AD67" s="9">
        <v>4.0743492731968874E-2</v>
      </c>
      <c r="AE67" s="9">
        <v>3.9484842661456805E-3</v>
      </c>
      <c r="AF67" s="9">
        <v>0.72117820613215966</v>
      </c>
      <c r="AG67" s="9">
        <v>2.2181232619040796E-2</v>
      </c>
      <c r="AH67" s="9">
        <v>0</v>
      </c>
      <c r="AI67" s="9">
        <v>3.1324830406564051E-2</v>
      </c>
    </row>
    <row r="68" spans="1:108" ht="12" customHeight="1" x14ac:dyDescent="0.15">
      <c r="A68" s="8" t="s">
        <v>52</v>
      </c>
      <c r="B68" s="8" t="s">
        <v>72</v>
      </c>
      <c r="C68" s="8" t="s">
        <v>65</v>
      </c>
      <c r="D68" s="10">
        <v>1125</v>
      </c>
      <c r="E68" s="8" t="s">
        <v>92</v>
      </c>
      <c r="F68" s="8">
        <v>-3</v>
      </c>
      <c r="G68" s="12">
        <v>-11.619850974261169</v>
      </c>
      <c r="I68" s="23">
        <v>6</v>
      </c>
      <c r="J68" s="9">
        <v>48.871333333333332</v>
      </c>
      <c r="K68" s="9">
        <v>2.1631836666666664</v>
      </c>
      <c r="L68" s="9">
        <v>5.3106723333333337</v>
      </c>
      <c r="M68" s="9">
        <v>0.45991708333333331</v>
      </c>
      <c r="N68" s="9">
        <v>7.7630781666666664</v>
      </c>
      <c r="O68" s="9"/>
      <c r="P68" s="9">
        <v>0.17377866666666666</v>
      </c>
      <c r="Q68" s="9">
        <v>14.069678000000001</v>
      </c>
      <c r="R68" s="9">
        <v>2.3398833333333337E-2</v>
      </c>
      <c r="S68" s="9">
        <v>20.752106666666666</v>
      </c>
      <c r="T68" s="9">
        <v>0.38746448333333333</v>
      </c>
      <c r="U68" s="9">
        <v>1.6584666666666668E-2</v>
      </c>
      <c r="V68" s="9">
        <v>2.7017833333333335E-2</v>
      </c>
      <c r="W68" s="9">
        <f t="shared" si="0"/>
        <v>100.01821373333331</v>
      </c>
      <c r="X68" s="18">
        <v>0.63173116645189253</v>
      </c>
      <c r="Y68" s="9">
        <v>0.36616916944257794</v>
      </c>
      <c r="Z68" s="9">
        <v>0.8899226371359793</v>
      </c>
      <c r="AA68" s="9">
        <v>0.17930945013144653</v>
      </c>
      <c r="AB68" s="9">
        <v>0.84816203398086987</v>
      </c>
      <c r="AC68" s="9">
        <v>2.8169229820260596E-2</v>
      </c>
      <c r="AD68" s="9">
        <v>0.87833448986226226</v>
      </c>
      <c r="AE68" s="9">
        <v>1.2582414401324835E-2</v>
      </c>
      <c r="AF68" s="9">
        <v>0.86086779200215546</v>
      </c>
      <c r="AG68" s="9">
        <v>0.18343458976339685</v>
      </c>
      <c r="AH68" s="9">
        <v>3.4803038526350923E-2</v>
      </c>
      <c r="AI68" s="9">
        <v>4.5915546257957844E-2</v>
      </c>
    </row>
    <row r="69" spans="1:108" ht="12" customHeight="1" x14ac:dyDescent="0.15">
      <c r="A69" s="8" t="s">
        <v>52</v>
      </c>
      <c r="B69" s="8" t="s">
        <v>73</v>
      </c>
      <c r="C69" s="8" t="s">
        <v>65</v>
      </c>
      <c r="D69" s="10">
        <v>1125</v>
      </c>
      <c r="E69" s="8" t="s">
        <v>91</v>
      </c>
      <c r="F69" s="8">
        <v>-3</v>
      </c>
      <c r="G69" s="12">
        <v>-11.619850974261169</v>
      </c>
      <c r="H69" s="8">
        <v>17</v>
      </c>
      <c r="I69" s="23">
        <v>9</v>
      </c>
      <c r="J69" s="9">
        <v>50.21</v>
      </c>
      <c r="K69" s="9">
        <v>1.9508400000000001</v>
      </c>
      <c r="L69" s="9">
        <v>4.1160000000000005</v>
      </c>
      <c r="M69" s="9">
        <v>0.48439999999999994</v>
      </c>
      <c r="N69" s="9">
        <v>7.1260000000000003</v>
      </c>
      <c r="O69" s="9"/>
      <c r="P69" s="9">
        <v>0.18237999999999999</v>
      </c>
      <c r="Q69" s="9">
        <v>14.334</v>
      </c>
      <c r="R69" s="9">
        <v>3.4740000000000007E-2</v>
      </c>
      <c r="S69" s="9">
        <v>21.277999999999999</v>
      </c>
      <c r="T69" s="9">
        <v>0.32823999999999998</v>
      </c>
      <c r="U69" s="9">
        <v>1.6319999999999998E-2</v>
      </c>
      <c r="V69" s="9">
        <v>1.4939999999999998E-2</v>
      </c>
      <c r="W69" s="9">
        <f t="shared" si="0"/>
        <v>100.07585999999999</v>
      </c>
      <c r="X69" s="18">
        <v>0.6187487373724504</v>
      </c>
      <c r="Y69" s="9">
        <v>0.30569679095469743</v>
      </c>
      <c r="Z69" s="9">
        <v>1.0139427991755761</v>
      </c>
      <c r="AA69" s="9">
        <v>0.18437574406629523</v>
      </c>
      <c r="AB69" s="9">
        <v>0.38597927405496768</v>
      </c>
      <c r="AC69" s="9">
        <v>8.2180898023810848E-3</v>
      </c>
      <c r="AD69" s="9">
        <v>0.78691168500664632</v>
      </c>
      <c r="AE69" s="9">
        <v>2.7415105325349381E-2</v>
      </c>
      <c r="AF69" s="9">
        <v>0.44324936548177846</v>
      </c>
      <c r="AG69" s="9">
        <v>7.0848239215946615E-2</v>
      </c>
      <c r="AH69" s="9">
        <v>9.9562543157555045E-3</v>
      </c>
      <c r="AI69" s="9">
        <v>1.9213484847887437E-2</v>
      </c>
      <c r="AJ69" s="16">
        <v>6</v>
      </c>
      <c r="AK69" s="9">
        <v>2.4123416666666664</v>
      </c>
      <c r="AL69" s="9">
        <v>5.3506716666666669</v>
      </c>
      <c r="AM69" s="9">
        <v>8.2048316666666672</v>
      </c>
      <c r="AN69" s="9">
        <v>0.17249416666666664</v>
      </c>
      <c r="AO69" s="9">
        <v>12.264166666666668</v>
      </c>
      <c r="AP69" s="9">
        <v>21.28</v>
      </c>
      <c r="AS69" s="9">
        <v>139.98933333333332</v>
      </c>
      <c r="AT69" s="9">
        <v>1862.22</v>
      </c>
      <c r="AU69" s="9">
        <v>3022.5716666666667</v>
      </c>
      <c r="AV69" s="9">
        <v>59.014516666666658</v>
      </c>
      <c r="AW69" s="9">
        <v>210.85016666666669</v>
      </c>
      <c r="AX69" s="9">
        <v>12.494071666666668</v>
      </c>
      <c r="AY69" s="11" t="s">
        <v>55</v>
      </c>
      <c r="AZ69" s="9">
        <v>28.999983333333333</v>
      </c>
      <c r="BA69" s="9">
        <v>22.060833333333335</v>
      </c>
      <c r="BB69" s="9">
        <v>93.229166666666671</v>
      </c>
      <c r="BC69" s="9">
        <v>0.32032966666666668</v>
      </c>
      <c r="BD69" s="11" t="s">
        <v>55</v>
      </c>
      <c r="BE69" s="11" t="s">
        <v>55</v>
      </c>
      <c r="BF69" s="9">
        <v>1.8411966666666666</v>
      </c>
      <c r="BG69" s="9">
        <v>8.6673433333333332</v>
      </c>
      <c r="BH69" s="9">
        <v>1.9038000000000002</v>
      </c>
      <c r="BI69" s="9">
        <v>11.731616666666666</v>
      </c>
      <c r="BJ69" s="9">
        <v>4.2501916666666659</v>
      </c>
      <c r="BK69" s="9">
        <v>1.0061113333333334</v>
      </c>
      <c r="BL69" s="9">
        <v>5.120073333333333</v>
      </c>
      <c r="BM69" s="9">
        <v>0.77511266666666678</v>
      </c>
      <c r="BN69" s="9">
        <v>5.4165783333333337</v>
      </c>
      <c r="BO69" s="9">
        <v>0.88691566666666677</v>
      </c>
      <c r="BP69" s="9">
        <v>2.2479666666666667</v>
      </c>
      <c r="BQ69" s="9">
        <v>0.36660900000000002</v>
      </c>
      <c r="BR69" s="9">
        <v>2.1449449999999999</v>
      </c>
      <c r="BS69" s="9">
        <v>0.28639733333333334</v>
      </c>
      <c r="BT69" s="9">
        <v>4.1047333333333329</v>
      </c>
      <c r="BU69" s="9">
        <v>0.1112358</v>
      </c>
      <c r="BV69" s="9">
        <v>0.20577600000000001</v>
      </c>
      <c r="BW69" s="11" t="s">
        <v>55</v>
      </c>
      <c r="BX69" s="11" t="s">
        <v>55</v>
      </c>
      <c r="BY69" s="18">
        <v>17.234542902748306</v>
      </c>
      <c r="BZ69" s="9">
        <v>299.92168764529225</v>
      </c>
      <c r="CA69" s="9">
        <v>1024.6236587043402</v>
      </c>
      <c r="CB69" s="9">
        <v>7.7908323543551949</v>
      </c>
      <c r="CC69" s="9">
        <v>59.8142919356793</v>
      </c>
      <c r="CD69" s="9">
        <v>2.0397355296254918</v>
      </c>
      <c r="CE69" s="11" t="s">
        <v>55</v>
      </c>
      <c r="CF69" s="9">
        <v>2.2749362183733117</v>
      </c>
      <c r="CG69" s="9">
        <v>1.9757067086657043</v>
      </c>
      <c r="CH69" s="9">
        <v>19.792317990439315</v>
      </c>
      <c r="CI69" s="9">
        <v>0.14931730020440809</v>
      </c>
      <c r="CJ69" s="11" t="s">
        <v>55</v>
      </c>
      <c r="CK69" s="11" t="s">
        <v>55</v>
      </c>
      <c r="CL69" s="9">
        <v>0.50084996075338462</v>
      </c>
      <c r="CM69" s="9">
        <v>1.0939678826120272</v>
      </c>
      <c r="CN69" s="9">
        <v>0.19796467109057619</v>
      </c>
      <c r="CO69" s="9">
        <v>1.428889673021231</v>
      </c>
      <c r="CP69" s="9">
        <v>0.51051565579977021</v>
      </c>
      <c r="CQ69" s="9">
        <v>0.21814545145353553</v>
      </c>
      <c r="CR69" s="9">
        <v>0.73819089519356329</v>
      </c>
      <c r="CS69" s="9">
        <v>0.120123957411777</v>
      </c>
      <c r="CT69" s="9">
        <v>0.99040255919331288</v>
      </c>
      <c r="CU69" s="9">
        <v>0.10376671737058367</v>
      </c>
      <c r="CV69" s="9">
        <v>0.30305143713017868</v>
      </c>
      <c r="CW69" s="9">
        <v>4.0594310704825998E-2</v>
      </c>
      <c r="CX69" s="9">
        <v>0.54329239213337166</v>
      </c>
      <c r="CY69" s="9">
        <v>4.5633676966322187E-2</v>
      </c>
      <c r="CZ69" s="9">
        <v>0.85040529752975069</v>
      </c>
      <c r="DA69" s="9">
        <v>2.6255157628169053E-2</v>
      </c>
      <c r="DB69" s="9">
        <v>2.8124465114913743E-2</v>
      </c>
      <c r="DC69" s="11" t="s">
        <v>55</v>
      </c>
      <c r="DD69" s="11" t="s">
        <v>55</v>
      </c>
    </row>
    <row r="70" spans="1:108" ht="12" customHeight="1" x14ac:dyDescent="0.15">
      <c r="A70" s="8" t="s">
        <v>52</v>
      </c>
      <c r="B70" s="8" t="s">
        <v>73</v>
      </c>
      <c r="C70" s="8" t="s">
        <v>65</v>
      </c>
      <c r="D70" s="10">
        <v>1125</v>
      </c>
      <c r="E70" s="8" t="s">
        <v>92</v>
      </c>
      <c r="F70" s="8">
        <v>-3</v>
      </c>
      <c r="G70" s="12">
        <v>-11.619850974261169</v>
      </c>
      <c r="H70" s="8">
        <v>17</v>
      </c>
      <c r="I70" s="23">
        <v>3</v>
      </c>
      <c r="J70" s="9">
        <v>47.263333333333328</v>
      </c>
      <c r="K70" s="9">
        <v>2.7633333333333332</v>
      </c>
      <c r="L70" s="9">
        <v>6.6499999999999995</v>
      </c>
      <c r="M70" s="9">
        <v>0.3604</v>
      </c>
      <c r="N70" s="9">
        <v>8.3333333333333339</v>
      </c>
      <c r="O70" s="9"/>
      <c r="P70" s="9">
        <v>0.15236666666666665</v>
      </c>
      <c r="Q70" s="9">
        <v>12.583333333333334</v>
      </c>
      <c r="R70" s="9">
        <v>4.4366666666666665E-2</v>
      </c>
      <c r="S70" s="9">
        <v>21.293333333333333</v>
      </c>
      <c r="T70" s="9">
        <v>0.35139999999999999</v>
      </c>
      <c r="U70" s="9">
        <v>3.4333333333333334E-3</v>
      </c>
      <c r="V70" s="9">
        <v>5.2466666666666668E-2</v>
      </c>
      <c r="W70" s="9">
        <f t="shared" ref="W70:W126" si="1">SUM(J70:V70)</f>
        <v>99.851099999999974</v>
      </c>
      <c r="X70" s="18">
        <v>0.59433436156201858</v>
      </c>
      <c r="Y70" s="9">
        <v>0.5315386470740705</v>
      </c>
      <c r="Z70" s="9">
        <v>0.60058305004387202</v>
      </c>
      <c r="AA70" s="9">
        <v>5.5037805188797549E-2</v>
      </c>
      <c r="AB70" s="9">
        <v>0.43650124092988951</v>
      </c>
      <c r="AC70" s="9">
        <v>2.8001666617066559E-2</v>
      </c>
      <c r="AD70" s="9">
        <v>0.56011903496786619</v>
      </c>
      <c r="AE70" s="9">
        <v>1.3609677929081701E-2</v>
      </c>
      <c r="AF70" s="9">
        <v>0.4409459528483427</v>
      </c>
      <c r="AG70" s="9">
        <v>4.9720418340959222E-2</v>
      </c>
      <c r="AH70" s="9">
        <v>3.1533051443419385E-3</v>
      </c>
      <c r="AI70" s="9">
        <v>4.1636802631005811E-2</v>
      </c>
      <c r="AJ70" s="16">
        <v>1</v>
      </c>
      <c r="AK70" s="9">
        <v>1.6156200000000001</v>
      </c>
      <c r="AL70" s="9">
        <v>7.9304300000000003</v>
      </c>
      <c r="AM70" s="9">
        <v>7.44177</v>
      </c>
      <c r="AN70" s="9">
        <v>0.14957100000000001</v>
      </c>
      <c r="AO70" s="9">
        <v>13.2141</v>
      </c>
      <c r="AP70" s="9">
        <v>21.28</v>
      </c>
      <c r="AS70" s="9">
        <v>112.68899999999999</v>
      </c>
      <c r="AT70" s="9">
        <v>845.65300000000002</v>
      </c>
      <c r="AU70" s="9">
        <v>3915.06</v>
      </c>
      <c r="AV70" s="9">
        <v>47.989600000000003</v>
      </c>
      <c r="AW70" s="9">
        <v>208.31899999999999</v>
      </c>
      <c r="AX70" s="9">
        <v>12.7989</v>
      </c>
      <c r="AY70" s="11" t="s">
        <v>55</v>
      </c>
      <c r="AZ70" s="9">
        <v>45.934699999999999</v>
      </c>
      <c r="BA70" s="9">
        <v>21.9482</v>
      </c>
      <c r="BB70" s="9">
        <v>65.846299999999999</v>
      </c>
      <c r="BC70" s="11" t="s">
        <v>55</v>
      </c>
      <c r="BD70" s="11" t="s">
        <v>55</v>
      </c>
      <c r="BE70" s="11" t="s">
        <v>55</v>
      </c>
      <c r="BF70" s="9">
        <v>0.97624200000000005</v>
      </c>
      <c r="BG70" s="9">
        <v>6.7052800000000001</v>
      </c>
      <c r="BH70" s="9">
        <v>1.36405</v>
      </c>
      <c r="BI70" s="9">
        <v>11.588100000000001</v>
      </c>
      <c r="BJ70" s="9">
        <v>3.1678000000000002</v>
      </c>
      <c r="BK70" s="9">
        <v>1.1675899999999999</v>
      </c>
      <c r="BL70" s="9">
        <v>3.7293699999999999</v>
      </c>
      <c r="BM70" s="9">
        <v>0.803539</v>
      </c>
      <c r="BN70" s="9">
        <v>3.5723400000000001</v>
      </c>
      <c r="BO70" s="9">
        <v>0.46329100000000001</v>
      </c>
      <c r="BP70" s="9">
        <v>1.9483200000000001</v>
      </c>
      <c r="BQ70" s="11" t="s">
        <v>55</v>
      </c>
      <c r="BR70" s="9">
        <v>1.4597899999999999</v>
      </c>
      <c r="BS70" s="9">
        <v>0.36424699999999999</v>
      </c>
      <c r="BT70" s="9">
        <v>2.9157899999999999</v>
      </c>
      <c r="BU70" s="11" t="s">
        <v>55</v>
      </c>
      <c r="BV70" s="9">
        <v>1.0049699999999999</v>
      </c>
      <c r="BW70" s="11" t="s">
        <v>55</v>
      </c>
      <c r="BX70" s="11" t="s">
        <v>55</v>
      </c>
    </row>
    <row r="71" spans="1:108" ht="12" customHeight="1" x14ac:dyDescent="0.15">
      <c r="A71" s="8" t="s">
        <v>52</v>
      </c>
      <c r="B71" s="8" t="s">
        <v>75</v>
      </c>
      <c r="C71" s="8" t="s">
        <v>65</v>
      </c>
      <c r="D71" s="10">
        <v>1110</v>
      </c>
      <c r="E71" s="8" t="s">
        <v>91</v>
      </c>
      <c r="F71" s="8">
        <v>-3</v>
      </c>
      <c r="G71" s="12">
        <v>-11.808404394143736</v>
      </c>
      <c r="H71" s="8">
        <v>22</v>
      </c>
      <c r="I71" s="23">
        <v>6</v>
      </c>
      <c r="J71" s="9">
        <v>49.695</v>
      </c>
      <c r="K71" s="9">
        <v>2.13</v>
      </c>
      <c r="L71" s="9">
        <v>3.3666666666666671</v>
      </c>
      <c r="M71" s="9">
        <v>0.36349999999999999</v>
      </c>
      <c r="N71" s="9">
        <v>7.8833333333333329</v>
      </c>
      <c r="O71" s="9"/>
      <c r="P71" s="9">
        <v>0.18459999999999999</v>
      </c>
      <c r="Q71" s="9">
        <v>14.721666666666666</v>
      </c>
      <c r="R71" s="9">
        <v>3.0133333333333331E-2</v>
      </c>
      <c r="S71" s="9">
        <v>20.688333333333336</v>
      </c>
      <c r="T71" s="9">
        <v>0.29324999999999996</v>
      </c>
      <c r="U71" s="9">
        <v>3.6333333333333335E-3</v>
      </c>
      <c r="V71" s="9">
        <v>7.5333333333333337E-3</v>
      </c>
      <c r="W71" s="9">
        <f t="shared" si="1"/>
        <v>99.367650000000012</v>
      </c>
      <c r="X71" s="18">
        <v>0.47357153630681775</v>
      </c>
      <c r="Y71" s="9">
        <v>0.23417941839538337</v>
      </c>
      <c r="Z71" s="9">
        <v>0.45500183149813933</v>
      </c>
      <c r="AA71" s="9">
        <v>4.6308228210545872E-2</v>
      </c>
      <c r="AB71" s="9">
        <v>0.22923059714328406</v>
      </c>
      <c r="AC71" s="9">
        <v>1.558563441121342E-2</v>
      </c>
      <c r="AD71" s="9">
        <v>0.44233094699180436</v>
      </c>
      <c r="AE71" s="9">
        <v>1.9639110638383472E-2</v>
      </c>
      <c r="AF71" s="9">
        <v>0.37732832741084649</v>
      </c>
      <c r="AG71" s="9">
        <v>4.5124970914118476E-2</v>
      </c>
      <c r="AH71" s="9">
        <v>7.4430280576299494E-3</v>
      </c>
      <c r="AI71" s="9">
        <v>7.6982249036168498E-3</v>
      </c>
    </row>
    <row r="72" spans="1:108" ht="12" customHeight="1" x14ac:dyDescent="0.15">
      <c r="A72" s="8" t="s">
        <v>52</v>
      </c>
      <c r="B72" s="8" t="s">
        <v>75</v>
      </c>
      <c r="C72" s="8" t="s">
        <v>65</v>
      </c>
      <c r="D72" s="10">
        <v>1110</v>
      </c>
      <c r="E72" s="8" t="s">
        <v>92</v>
      </c>
      <c r="F72" s="8">
        <v>-3</v>
      </c>
      <c r="G72" s="12">
        <v>-11.808404394143736</v>
      </c>
      <c r="H72" s="8">
        <v>22</v>
      </c>
      <c r="I72" s="23">
        <v>4</v>
      </c>
      <c r="J72" s="9">
        <v>48.64</v>
      </c>
      <c r="K72" s="9">
        <v>1.9949999999999997</v>
      </c>
      <c r="L72" s="9">
        <v>4.8574999999999999</v>
      </c>
      <c r="M72" s="9">
        <v>0.38667499999999999</v>
      </c>
      <c r="N72" s="9">
        <v>8.3425000000000011</v>
      </c>
      <c r="O72" s="9"/>
      <c r="P72" s="9">
        <v>0.185225</v>
      </c>
      <c r="Q72" s="9">
        <v>14.31</v>
      </c>
      <c r="R72" s="9">
        <v>3.2399999999999998E-2</v>
      </c>
      <c r="S72" s="9">
        <v>20.272500000000001</v>
      </c>
      <c r="T72" s="9">
        <v>0.23020000000000002</v>
      </c>
      <c r="U72" s="9">
        <v>5.3E-3</v>
      </c>
      <c r="V72" s="9">
        <v>2.7499999999999998E-3</v>
      </c>
      <c r="W72" s="9">
        <f t="shared" si="1"/>
        <v>99.260050000000021</v>
      </c>
      <c r="X72" s="18">
        <v>0.38738439135652508</v>
      </c>
      <c r="Y72" s="9">
        <v>0.11120551545074839</v>
      </c>
      <c r="Z72" s="9">
        <v>0.62712970481924224</v>
      </c>
      <c r="AA72" s="9">
        <v>6.8033686508963909E-2</v>
      </c>
      <c r="AB72" s="9">
        <v>0.26737925623852499</v>
      </c>
      <c r="AC72" s="9">
        <v>1.5354776672640557E-2</v>
      </c>
      <c r="AD72" s="9">
        <v>9.7638790105845918E-2</v>
      </c>
      <c r="AE72" s="9">
        <v>1.9328217714005606E-2</v>
      </c>
      <c r="AF72" s="9">
        <v>0.31983068437325746</v>
      </c>
      <c r="AG72" s="9">
        <v>2.3480488353808428E-2</v>
      </c>
      <c r="AH72" s="9">
        <v>3.9690469049046689E-3</v>
      </c>
      <c r="AI72" s="9">
        <v>2.9137604568666934E-3</v>
      </c>
      <c r="AJ72" s="16">
        <v>3</v>
      </c>
      <c r="AK72" s="9">
        <v>1.9847266666666668</v>
      </c>
      <c r="AL72" s="9">
        <v>5.2018799999999992</v>
      </c>
      <c r="AM72" s="9">
        <v>7.7754666666666665</v>
      </c>
      <c r="AN72" s="9">
        <v>0.17022633333333337</v>
      </c>
      <c r="AO72" s="9">
        <v>12.542400000000001</v>
      </c>
      <c r="AP72" s="9">
        <v>20.52</v>
      </c>
      <c r="AQ72" s="9">
        <v>3.1215E-2</v>
      </c>
      <c r="AS72" s="9">
        <v>100.77423333333333</v>
      </c>
      <c r="AT72" s="9">
        <v>1137.5733333333333</v>
      </c>
      <c r="AU72" s="9">
        <v>2282.9699999999998</v>
      </c>
      <c r="AV72" s="9">
        <v>47.563366666666667</v>
      </c>
      <c r="AW72" s="9">
        <v>171.68600000000001</v>
      </c>
      <c r="AX72" s="11" t="s">
        <v>55</v>
      </c>
      <c r="AY72" s="11" t="s">
        <v>55</v>
      </c>
      <c r="AZ72" s="9">
        <v>44.25436666666667</v>
      </c>
      <c r="BA72" s="9">
        <v>22.355233333333331</v>
      </c>
      <c r="BB72" s="9">
        <v>65.733366666666669</v>
      </c>
      <c r="BC72" s="9">
        <v>0.59131749999999994</v>
      </c>
      <c r="BD72" s="11" t="s">
        <v>55</v>
      </c>
      <c r="BE72" s="11" t="s">
        <v>55</v>
      </c>
      <c r="BF72" s="9">
        <v>1.4632733333333334</v>
      </c>
      <c r="BG72" s="9">
        <v>8.6643033333333328</v>
      </c>
      <c r="BH72" s="9">
        <v>1.9265133333333333</v>
      </c>
      <c r="BI72" s="9">
        <v>12.2096</v>
      </c>
      <c r="BJ72" s="9">
        <v>4.2762633333333335</v>
      </c>
      <c r="BK72" s="9">
        <v>0.8503573333333333</v>
      </c>
      <c r="BL72" s="9">
        <v>4.8022066666666667</v>
      </c>
      <c r="BM72" s="9">
        <v>0.75312666666666672</v>
      </c>
      <c r="BN72" s="9">
        <v>4.1674333333333333</v>
      </c>
      <c r="BO72" s="9">
        <v>1.0597200000000002</v>
      </c>
      <c r="BP72" s="9">
        <v>2.3351133333333336</v>
      </c>
      <c r="BQ72" s="9">
        <v>0.25976966666666668</v>
      </c>
      <c r="BR72" s="9">
        <v>2.4293200000000001</v>
      </c>
      <c r="BS72" s="9">
        <v>0.24131833333333333</v>
      </c>
      <c r="BT72" s="9">
        <v>3.4608433333333335</v>
      </c>
      <c r="BU72" s="11" t="s">
        <v>55</v>
      </c>
      <c r="BV72" s="9">
        <v>0.42024</v>
      </c>
      <c r="BW72" s="11" t="s">
        <v>55</v>
      </c>
      <c r="BX72" s="11" t="s">
        <v>55</v>
      </c>
      <c r="BY72" s="18">
        <v>14.5882873451044</v>
      </c>
      <c r="BZ72" s="9">
        <v>34.508950046811584</v>
      </c>
      <c r="CA72" s="9">
        <v>66.15909536866414</v>
      </c>
      <c r="CB72" s="9">
        <v>1.1406138230502634</v>
      </c>
      <c r="CC72" s="9">
        <v>13.110437635716059</v>
      </c>
      <c r="CD72" s="11" t="s">
        <v>55</v>
      </c>
      <c r="CE72" s="11" t="s">
        <v>55</v>
      </c>
      <c r="CF72" s="9">
        <v>3.527269700963247</v>
      </c>
      <c r="CG72" s="9">
        <v>0.59561088248397021</v>
      </c>
      <c r="CH72" s="9">
        <v>7.0446876966501035</v>
      </c>
      <c r="CI72" s="9">
        <v>3.1749094475278297E-4</v>
      </c>
      <c r="CJ72" s="11" t="s">
        <v>55</v>
      </c>
      <c r="CK72" s="11" t="s">
        <v>55</v>
      </c>
      <c r="CL72" s="9">
        <v>8.3731840021185056E-2</v>
      </c>
      <c r="CM72" s="9">
        <v>1.3982772089014897</v>
      </c>
      <c r="CN72" s="9">
        <v>0.31326017849917093</v>
      </c>
      <c r="CO72" s="9">
        <v>1.460815378478745</v>
      </c>
      <c r="CP72" s="9">
        <v>8.2438816302354223E-2</v>
      </c>
      <c r="CQ72" s="9">
        <v>6.6660115168917414E-2</v>
      </c>
      <c r="CR72" s="9">
        <v>0.17377524056473989</v>
      </c>
      <c r="CS72" s="9">
        <v>2.2772541147911735E-2</v>
      </c>
      <c r="CT72" s="9">
        <v>0.18326092664104188</v>
      </c>
      <c r="CU72" s="9">
        <v>2.1866970526344051E-2</v>
      </c>
      <c r="CV72" s="9">
        <v>0.10852761046541728</v>
      </c>
      <c r="CW72" s="9">
        <v>6.4896068304122367E-2</v>
      </c>
      <c r="CX72" s="9">
        <v>0.22280430673575413</v>
      </c>
      <c r="CY72" s="9">
        <v>2.571544738738437E-2</v>
      </c>
      <c r="CZ72" s="9">
        <v>0.62904433741456522</v>
      </c>
      <c r="DA72" s="11" t="s">
        <v>55</v>
      </c>
      <c r="DB72" s="9">
        <v>9.5163844825647909E-2</v>
      </c>
      <c r="DC72" s="11" t="s">
        <v>55</v>
      </c>
      <c r="DD72" s="11" t="s">
        <v>55</v>
      </c>
    </row>
    <row r="73" spans="1:108" ht="12" customHeight="1" x14ac:dyDescent="0.2">
      <c r="A73" s="8" t="s">
        <v>52</v>
      </c>
      <c r="B73" s="8" t="s">
        <v>76</v>
      </c>
      <c r="C73" s="8" t="s">
        <v>54</v>
      </c>
      <c r="D73" s="10">
        <v>1360</v>
      </c>
      <c r="F73" s="8">
        <v>-2</v>
      </c>
      <c r="G73" s="9">
        <v>-8.1243473995618984</v>
      </c>
      <c r="H73" s="8">
        <v>100</v>
      </c>
      <c r="I73" s="23">
        <v>4</v>
      </c>
      <c r="J73" s="9">
        <v>45.337499999999999</v>
      </c>
      <c r="K73" s="9">
        <v>1.5877750000000002</v>
      </c>
      <c r="L73" s="9">
        <v>13.3</v>
      </c>
      <c r="M73" s="9">
        <v>0.10604999999999999</v>
      </c>
      <c r="N73" s="9">
        <v>11.465</v>
      </c>
      <c r="O73" s="9"/>
      <c r="P73" s="9">
        <v>0.17482500000000001</v>
      </c>
      <c r="Q73" s="9">
        <v>12.96</v>
      </c>
      <c r="R73" s="9">
        <v>1.6674999999999999E-2</v>
      </c>
      <c r="S73" s="9">
        <v>11.4025</v>
      </c>
      <c r="T73" s="9">
        <v>1.8874999999999997</v>
      </c>
      <c r="U73" s="9">
        <v>0.13255</v>
      </c>
      <c r="V73" s="9">
        <v>0.14572499999999999</v>
      </c>
      <c r="W73" s="9">
        <f t="shared" si="1"/>
        <v>98.516100000000009</v>
      </c>
      <c r="X73" s="18">
        <v>0.36664015055637461</v>
      </c>
      <c r="Y73" s="9">
        <v>4.3862616960991592E-2</v>
      </c>
      <c r="Z73" s="9">
        <v>0.19612920911140841</v>
      </c>
      <c r="AA73" s="9">
        <v>2.3835617606151306E-2</v>
      </c>
      <c r="AB73" s="9">
        <v>0.45530209751328821</v>
      </c>
      <c r="AC73" s="9">
        <v>2.053052605268553E-2</v>
      </c>
      <c r="AD73" s="9">
        <v>0.12780193008453866</v>
      </c>
      <c r="AE73" s="9">
        <v>1.8690706246688487E-2</v>
      </c>
      <c r="AF73" s="9">
        <v>5.9651767227244613E-2</v>
      </c>
      <c r="AG73" s="9">
        <v>7.2743842809317269E-2</v>
      </c>
      <c r="AH73" s="9">
        <v>1.1557537223243831E-2</v>
      </c>
      <c r="AI73" s="9">
        <v>2.0065621512095462E-2</v>
      </c>
      <c r="AJ73" s="16">
        <v>6</v>
      </c>
      <c r="AK73" s="9">
        <v>1.5146916666666665</v>
      </c>
      <c r="AL73" s="9">
        <v>13.219316666666669</v>
      </c>
      <c r="AM73" s="9">
        <v>11.316666666666665</v>
      </c>
      <c r="AN73" s="9">
        <v>0.19162500000000002</v>
      </c>
      <c r="AO73" s="9">
        <v>11.623266666666666</v>
      </c>
      <c r="AP73" s="9">
        <v>11.4</v>
      </c>
      <c r="AS73" s="9">
        <v>33.02641666666667</v>
      </c>
      <c r="AT73" s="9">
        <v>347.59466666666668</v>
      </c>
      <c r="AU73" s="9">
        <v>714.01783333333333</v>
      </c>
      <c r="AV73" s="9">
        <v>85.736666666666679</v>
      </c>
      <c r="AW73" s="9">
        <v>423.84799999999996</v>
      </c>
      <c r="AX73" s="9">
        <v>17.263466666666666</v>
      </c>
      <c r="AY73" s="9">
        <v>1.1058438333333334</v>
      </c>
      <c r="AZ73" s="9">
        <v>240.15066666666667</v>
      </c>
      <c r="BA73" s="9">
        <v>16.042916666666667</v>
      </c>
      <c r="BB73" s="9">
        <v>84.184133333333335</v>
      </c>
      <c r="BC73" s="9">
        <v>2.6235933333333334</v>
      </c>
      <c r="BD73" s="11" t="s">
        <v>55</v>
      </c>
      <c r="BE73" s="9">
        <v>12.71405</v>
      </c>
      <c r="BF73" s="9">
        <v>5.1522866666666678</v>
      </c>
      <c r="BG73" s="9">
        <v>15.903550000000001</v>
      </c>
      <c r="BH73" s="9">
        <v>2.4045933333333336</v>
      </c>
      <c r="BI73" s="9">
        <v>11.879666666666665</v>
      </c>
      <c r="BJ73" s="9">
        <v>3.3048683333333333</v>
      </c>
      <c r="BK73" s="9">
        <v>1.2044116666666667</v>
      </c>
      <c r="BL73" s="9">
        <v>3.4677816666666668</v>
      </c>
      <c r="BM73" s="9">
        <v>0.52640433333333336</v>
      </c>
      <c r="BN73" s="9">
        <v>3.284053333333333</v>
      </c>
      <c r="BO73" s="9">
        <v>0.63736416666666673</v>
      </c>
      <c r="BP73" s="9">
        <v>1.6928116666666666</v>
      </c>
      <c r="BQ73" s="9">
        <v>0.225796</v>
      </c>
      <c r="BR73" s="9">
        <v>1.4675616666666667</v>
      </c>
      <c r="BS73" s="9">
        <v>0.20531100000000002</v>
      </c>
      <c r="BT73" s="9">
        <v>2.4032616666666664</v>
      </c>
      <c r="BU73" s="9">
        <v>0.29857983333333332</v>
      </c>
      <c r="BV73" s="9">
        <v>0.86932083333333321</v>
      </c>
      <c r="BW73" s="9">
        <v>0.15780533333333333</v>
      </c>
      <c r="BX73" s="9">
        <v>7.5437483333333333E-2</v>
      </c>
      <c r="BY73" s="18">
        <v>0.68880567191818742</v>
      </c>
      <c r="BZ73" s="9">
        <v>7.6142540715861671</v>
      </c>
      <c r="CA73" s="9">
        <v>22.207963233188806</v>
      </c>
      <c r="CB73" s="9">
        <v>2.4924477532471294</v>
      </c>
      <c r="CC73" s="9">
        <v>36.769891547297235</v>
      </c>
      <c r="CD73" s="9">
        <v>2.5845431408019839</v>
      </c>
      <c r="CE73" s="9">
        <v>0.34826814028298186</v>
      </c>
      <c r="CF73" s="9">
        <v>2.2650220013648106</v>
      </c>
      <c r="CG73" s="9">
        <v>0.18357492657404675</v>
      </c>
      <c r="CH73" s="9">
        <v>3.0939503316418433</v>
      </c>
      <c r="CI73" s="9">
        <v>6.2300607594682991E-2</v>
      </c>
      <c r="CJ73" s="11" t="s">
        <v>55</v>
      </c>
      <c r="CK73" s="9">
        <v>0.13130716279015417</v>
      </c>
      <c r="CL73" s="9">
        <v>0.17085119556698086</v>
      </c>
      <c r="CM73" s="9">
        <v>0.30412287483844425</v>
      </c>
      <c r="CN73" s="9">
        <v>4.6001248099009844E-2</v>
      </c>
      <c r="CO73" s="9">
        <v>0.19042725295153171</v>
      </c>
      <c r="CP73" s="9">
        <v>7.4694103225533603E-2</v>
      </c>
      <c r="CQ73" s="9">
        <v>2.2890692795690278E-2</v>
      </c>
      <c r="CR73" s="9">
        <v>5.2607201566578887E-2</v>
      </c>
      <c r="CS73" s="9">
        <v>6.9998352171080956E-3</v>
      </c>
      <c r="CT73" s="9">
        <v>0.14903273474866752</v>
      </c>
      <c r="CU73" s="9">
        <v>3.0077242516006433E-2</v>
      </c>
      <c r="CV73" s="9">
        <v>9.6306508485494755E-2</v>
      </c>
      <c r="CW73" s="9">
        <v>1.4282164611850688E-2</v>
      </c>
      <c r="CX73" s="9">
        <v>0.1317409369052257</v>
      </c>
      <c r="CY73" s="9">
        <v>1.5123022581481528E-2</v>
      </c>
      <c r="CZ73" s="9">
        <v>0.16300408245398848</v>
      </c>
      <c r="DA73" s="9">
        <v>1.9051571246662742E-2</v>
      </c>
      <c r="DB73" s="9">
        <v>0.44109487873037806</v>
      </c>
      <c r="DC73" s="9">
        <v>1.1070284380568847E-2</v>
      </c>
      <c r="DD73" s="9">
        <v>5.2006528314882429E-3</v>
      </c>
    </row>
    <row r="74" spans="1:108" ht="12" customHeight="1" x14ac:dyDescent="0.2">
      <c r="A74" s="8" t="s">
        <v>52</v>
      </c>
      <c r="B74" s="8" t="s">
        <v>77</v>
      </c>
      <c r="C74" s="8" t="s">
        <v>54</v>
      </c>
      <c r="D74" s="10">
        <v>1240</v>
      </c>
      <c r="F74" s="8">
        <v>-2</v>
      </c>
      <c r="G74" s="9">
        <v>-9.3002482403238496</v>
      </c>
      <c r="H74" s="8">
        <v>90</v>
      </c>
      <c r="I74" s="23">
        <v>4</v>
      </c>
      <c r="J74" s="9">
        <v>46.614999999999995</v>
      </c>
      <c r="K74" s="9">
        <v>1.7489000000000001</v>
      </c>
      <c r="L74" s="9">
        <v>14.717499999999999</v>
      </c>
      <c r="M74" s="9">
        <v>0.10677499999999999</v>
      </c>
      <c r="N74" s="9">
        <v>10.775</v>
      </c>
      <c r="O74" s="9">
        <v>2.6949999999999998E-2</v>
      </c>
      <c r="P74" s="9">
        <v>0.14560000000000001</v>
      </c>
      <c r="Q74" s="9">
        <v>9.4725000000000001</v>
      </c>
      <c r="R74" s="9">
        <v>6.9349999999999995E-2</v>
      </c>
      <c r="S74" s="9">
        <v>12.672499999999999</v>
      </c>
      <c r="T74" s="9">
        <v>2.1124999999999998</v>
      </c>
      <c r="U74" s="9">
        <v>0.19775000000000001</v>
      </c>
      <c r="V74" s="9">
        <v>0.11765</v>
      </c>
      <c r="W74" s="9">
        <f t="shared" si="1"/>
        <v>98.777974999999984</v>
      </c>
      <c r="X74" s="18">
        <v>0.26134268690744084</v>
      </c>
      <c r="Y74" s="9">
        <v>9.121132970561649E-2</v>
      </c>
      <c r="Z74" s="9">
        <v>0.15755951256588729</v>
      </c>
      <c r="AA74" s="9">
        <v>1.0009786877518089E-2</v>
      </c>
      <c r="AB74" s="9">
        <v>0.3745664160065606</v>
      </c>
      <c r="AC74" s="9">
        <v>2.8205082284344898E-2</v>
      </c>
      <c r="AD74" s="9">
        <v>6.9462219947248521E-2</v>
      </c>
      <c r="AE74" s="9">
        <v>8.310108302543355E-2</v>
      </c>
      <c r="AF74" s="9">
        <v>0.18856917386819427</v>
      </c>
      <c r="AG74" s="9">
        <v>2.7537852736430484E-2</v>
      </c>
      <c r="AH74" s="9">
        <v>1.1598132033507236E-2</v>
      </c>
      <c r="AI74" s="9">
        <v>4.040961106799551E-2</v>
      </c>
      <c r="AJ74" s="16">
        <v>8</v>
      </c>
      <c r="AK74" s="9">
        <v>1.6715249999999999</v>
      </c>
      <c r="AL74" s="9">
        <v>15.0330625</v>
      </c>
      <c r="AM74" s="9">
        <v>11.1882375</v>
      </c>
      <c r="AN74" s="9">
        <v>0.19084900000000002</v>
      </c>
      <c r="AO74" s="9">
        <v>9.0286162499999989</v>
      </c>
      <c r="AP74" s="9">
        <v>12.68125</v>
      </c>
      <c r="AS74" s="9">
        <v>36.661325000000005</v>
      </c>
      <c r="AT74" s="9">
        <v>373.97300000000001</v>
      </c>
      <c r="AU74" s="9">
        <v>596.99162499999989</v>
      </c>
      <c r="AV74" s="9">
        <v>75.430562499999994</v>
      </c>
      <c r="AW74" s="9">
        <v>200.52112499999998</v>
      </c>
      <c r="AX74" s="9">
        <v>9.7754737499999997</v>
      </c>
      <c r="AY74" s="9">
        <v>0.52632480000000004</v>
      </c>
      <c r="AZ74" s="9">
        <v>266.96362499999998</v>
      </c>
      <c r="BA74" s="9">
        <v>18.5068625</v>
      </c>
      <c r="BB74" s="9">
        <v>95.8299375</v>
      </c>
      <c r="BC74" s="9">
        <v>2.94723625</v>
      </c>
      <c r="BD74" s="11" t="s">
        <v>55</v>
      </c>
      <c r="BE74" s="9">
        <v>14.501225000000002</v>
      </c>
      <c r="BF74" s="9">
        <v>6.3006037500000005</v>
      </c>
      <c r="BG74" s="9">
        <v>17.408162500000003</v>
      </c>
      <c r="BH74" s="9">
        <v>2.78737375</v>
      </c>
      <c r="BI74" s="9">
        <v>13.3987625</v>
      </c>
      <c r="BJ74" s="9">
        <v>3.7683662500000001</v>
      </c>
      <c r="BK74" s="9">
        <v>1.3815757142857141</v>
      </c>
      <c r="BL74" s="9">
        <v>3.8945800000000004</v>
      </c>
      <c r="BM74" s="9">
        <v>0.59498862499999994</v>
      </c>
      <c r="BN74" s="9">
        <v>3.8093674999999996</v>
      </c>
      <c r="BO74" s="9">
        <v>0.77102750000000009</v>
      </c>
      <c r="BP74" s="9">
        <v>1.78118</v>
      </c>
      <c r="BQ74" s="9">
        <v>0.30984514285714282</v>
      </c>
      <c r="BR74" s="9">
        <v>1.5366228571428573</v>
      </c>
      <c r="BS74" s="9">
        <v>0.22111985714285715</v>
      </c>
      <c r="BT74" s="9">
        <v>2.9240925</v>
      </c>
      <c r="BU74" s="9">
        <v>0.35329216666666668</v>
      </c>
      <c r="BV74" s="9">
        <v>1.7758654285714286</v>
      </c>
      <c r="BW74" s="9">
        <v>0.19520433333333334</v>
      </c>
      <c r="BX74" s="9">
        <v>0.10125941428571429</v>
      </c>
      <c r="BY74" s="18">
        <v>1.7503787914538462</v>
      </c>
      <c r="BZ74" s="9">
        <v>18.769431028746112</v>
      </c>
      <c r="CA74" s="9">
        <v>61.683808676501869</v>
      </c>
      <c r="CB74" s="9">
        <v>13.842532893114782</v>
      </c>
      <c r="CC74" s="9">
        <v>56.229107552272353</v>
      </c>
      <c r="CD74" s="9">
        <v>2.9899653411031748</v>
      </c>
      <c r="CE74" s="9">
        <v>0.10155208598152983</v>
      </c>
      <c r="CF74" s="9">
        <v>2.0836007937839556</v>
      </c>
      <c r="CG74" s="9">
        <v>1.1112468864651868</v>
      </c>
      <c r="CH74" s="9">
        <v>4.4096902369141189</v>
      </c>
      <c r="CI74" s="9">
        <v>0.49964263869110931</v>
      </c>
      <c r="CJ74" s="11" t="s">
        <v>55</v>
      </c>
      <c r="CK74" s="9">
        <v>1.1632837361169828</v>
      </c>
      <c r="CL74" s="9">
        <v>0.84861845449677287</v>
      </c>
      <c r="CM74" s="9">
        <v>0.9286742284991929</v>
      </c>
      <c r="CN74" s="9">
        <v>0.23468921217750943</v>
      </c>
      <c r="CO74" s="9">
        <v>0.65124838785103445</v>
      </c>
      <c r="CP74" s="9">
        <v>0.27867402339023278</v>
      </c>
      <c r="CQ74" s="9">
        <v>7.3577015853490288E-2</v>
      </c>
      <c r="CR74" s="9">
        <v>0.38526375143715325</v>
      </c>
      <c r="CS74" s="9">
        <v>4.9024029247874218E-2</v>
      </c>
      <c r="CT74" s="9">
        <v>0.38391347402209558</v>
      </c>
      <c r="CU74" s="9">
        <v>9.6362190734451042E-2</v>
      </c>
      <c r="CV74" s="9">
        <v>0.40386353547419201</v>
      </c>
      <c r="CW74" s="9">
        <v>0.10823767461691061</v>
      </c>
      <c r="CX74" s="9">
        <v>0.25082017115284466</v>
      </c>
      <c r="CY74" s="9">
        <v>4.8418893431622832E-2</v>
      </c>
      <c r="CZ74" s="9">
        <v>0.30893437989089434</v>
      </c>
      <c r="DA74" s="9">
        <v>4.7053612228675851E-2</v>
      </c>
      <c r="DB74" s="9">
        <v>0.74977711956261961</v>
      </c>
      <c r="DC74" s="9">
        <v>1.5024568581715308E-2</v>
      </c>
      <c r="DD74" s="9">
        <v>7.1962734690241545E-2</v>
      </c>
    </row>
    <row r="75" spans="1:108" ht="12" customHeight="1" x14ac:dyDescent="0.2">
      <c r="A75" s="8" t="s">
        <v>52</v>
      </c>
      <c r="B75" s="8" t="s">
        <v>78</v>
      </c>
      <c r="C75" s="8" t="s">
        <v>54</v>
      </c>
      <c r="D75" s="10">
        <v>1210</v>
      </c>
      <c r="F75" s="8">
        <v>-2</v>
      </c>
      <c r="G75" s="9">
        <v>-9.6244612462125918</v>
      </c>
      <c r="I75" s="23">
        <v>5</v>
      </c>
      <c r="J75" s="9">
        <v>46.230000000000004</v>
      </c>
      <c r="K75" s="9">
        <v>1.8979999999999997</v>
      </c>
      <c r="L75" s="9">
        <v>15.223999999999998</v>
      </c>
      <c r="M75" s="9">
        <v>9.0060000000000001E-2</v>
      </c>
      <c r="N75" s="9">
        <v>11.124000000000001</v>
      </c>
      <c r="O75" s="9"/>
      <c r="P75" s="9">
        <v>0.17958000000000002</v>
      </c>
      <c r="Q75" s="9">
        <v>8.8040000000000003</v>
      </c>
      <c r="R75" s="9">
        <v>8.94E-3</v>
      </c>
      <c r="S75" s="9">
        <v>13.002000000000001</v>
      </c>
      <c r="T75" s="9">
        <v>2.0780000000000003</v>
      </c>
      <c r="U75" s="9">
        <v>0.18050000000000002</v>
      </c>
      <c r="V75" s="9">
        <v>0.15406</v>
      </c>
      <c r="W75" s="9">
        <f t="shared" si="1"/>
        <v>98.973139999999987</v>
      </c>
      <c r="X75" s="18">
        <v>0.12429802894655965</v>
      </c>
      <c r="Y75" s="9">
        <v>1.4832396974191338E-2</v>
      </c>
      <c r="Z75" s="9">
        <v>6.8044103344815907E-2</v>
      </c>
      <c r="AA75" s="9">
        <v>7.8312195729656319E-3</v>
      </c>
      <c r="AB75" s="9">
        <v>0.15836666315863279</v>
      </c>
      <c r="AC75" s="9">
        <v>1.6125042635602549E-2</v>
      </c>
      <c r="AD75" s="9">
        <v>7.5033325929216618E-2</v>
      </c>
      <c r="AE75" s="9">
        <v>1.008057538040364E-2</v>
      </c>
      <c r="AF75" s="9">
        <v>0.14549914089093444</v>
      </c>
      <c r="AG75" s="9">
        <v>3.7013511046643507E-2</v>
      </c>
      <c r="AH75" s="9">
        <v>1.558220138491349E-2</v>
      </c>
      <c r="AI75" s="9">
        <v>2.709913282745419E-2</v>
      </c>
    </row>
    <row r="76" spans="1:108" ht="12" customHeight="1" x14ac:dyDescent="0.2">
      <c r="A76" s="8" t="s">
        <v>52</v>
      </c>
      <c r="B76" s="8" t="s">
        <v>79</v>
      </c>
      <c r="C76" s="8" t="s">
        <v>54</v>
      </c>
      <c r="D76" s="10">
        <v>1200</v>
      </c>
      <c r="F76" s="8">
        <v>-2</v>
      </c>
      <c r="G76" s="9">
        <v>-9.7355136001789315</v>
      </c>
      <c r="H76" s="8">
        <v>83</v>
      </c>
      <c r="I76" s="23">
        <v>4</v>
      </c>
      <c r="J76" s="9">
        <v>47.29</v>
      </c>
      <c r="K76" s="9">
        <v>1.7925</v>
      </c>
      <c r="L76" s="9">
        <v>15.385000000000002</v>
      </c>
      <c r="M76" s="9">
        <v>3.9574999999999999E-2</v>
      </c>
      <c r="N76" s="9">
        <v>10.195</v>
      </c>
      <c r="O76" s="9">
        <v>6.2549999999999994E-2</v>
      </c>
      <c r="P76" s="9">
        <v>0.12465</v>
      </c>
      <c r="Q76" s="9">
        <v>7.8699999999999992</v>
      </c>
      <c r="R76" s="9">
        <v>5.8950000000000002E-2</v>
      </c>
      <c r="S76" s="9">
        <v>13.079999999999998</v>
      </c>
      <c r="T76" s="9">
        <v>2.1749999999999998</v>
      </c>
      <c r="U76" s="9">
        <v>0.213175</v>
      </c>
      <c r="V76" s="9">
        <v>0.14205000000000001</v>
      </c>
      <c r="W76" s="9">
        <f t="shared" si="1"/>
        <v>98.428450000000012</v>
      </c>
      <c r="X76" s="18">
        <v>0.27543904346818154</v>
      </c>
      <c r="Y76" s="9">
        <v>8.7702147446152456E-2</v>
      </c>
      <c r="Z76" s="9">
        <v>4.795831523312704E-2</v>
      </c>
      <c r="AA76" s="9">
        <v>4.9900325650239996E-2</v>
      </c>
      <c r="AB76" s="9">
        <v>0.26185237571323816</v>
      </c>
      <c r="AC76" s="9">
        <v>3.9069894633421635E-2</v>
      </c>
      <c r="AD76" s="9">
        <v>7.4386378681404575E-2</v>
      </c>
      <c r="AE76" s="9">
        <v>6.8332642272928387E-2</v>
      </c>
      <c r="AF76" s="9">
        <v>0.2578113005022597</v>
      </c>
      <c r="AG76" s="9">
        <v>3.4156502553198693E-2</v>
      </c>
      <c r="AH76" s="9">
        <v>2.0239791665594455E-2</v>
      </c>
      <c r="AI76" s="9">
        <v>4.4598692058549529E-2</v>
      </c>
    </row>
    <row r="77" spans="1:108" ht="12" customHeight="1" x14ac:dyDescent="0.2">
      <c r="A77" s="8" t="s">
        <v>52</v>
      </c>
      <c r="B77" s="8" t="s">
        <v>80</v>
      </c>
      <c r="C77" s="8" t="s">
        <v>54</v>
      </c>
      <c r="D77" s="10">
        <v>1190</v>
      </c>
      <c r="F77" s="8">
        <v>-2</v>
      </c>
      <c r="G77" s="9">
        <v>-9.8481078410514176</v>
      </c>
      <c r="H77" s="8">
        <v>83</v>
      </c>
      <c r="I77" s="23">
        <v>4</v>
      </c>
      <c r="J77" s="9">
        <v>47.077500000000001</v>
      </c>
      <c r="K77" s="9">
        <v>1.875</v>
      </c>
      <c r="L77" s="9">
        <v>15.147500000000001</v>
      </c>
      <c r="M77" s="9">
        <v>6.105E-2</v>
      </c>
      <c r="N77" s="9">
        <v>10.552499999999998</v>
      </c>
      <c r="O77" s="9">
        <v>7.6475000000000001E-2</v>
      </c>
      <c r="P77" s="9">
        <v>0.17877499999999999</v>
      </c>
      <c r="Q77" s="9">
        <v>7.55</v>
      </c>
      <c r="R77" s="9">
        <v>5.3199999999999997E-2</v>
      </c>
      <c r="S77" s="9">
        <v>13.362500000000001</v>
      </c>
      <c r="T77" s="9">
        <v>2.2549999999999999</v>
      </c>
      <c r="U77" s="9">
        <v>0.21857499999999999</v>
      </c>
      <c r="V77" s="9">
        <v>0.16370000000000001</v>
      </c>
      <c r="W77" s="9">
        <f t="shared" si="1"/>
        <v>98.571774999999988</v>
      </c>
      <c r="X77" s="18">
        <v>0.272687244537278</v>
      </c>
      <c r="Y77" s="9">
        <v>5.196152422706625E-2</v>
      </c>
      <c r="Z77" s="9">
        <v>0.11672617529928725</v>
      </c>
      <c r="AA77" s="9">
        <v>3.4916328558426642E-2</v>
      </c>
      <c r="AB77" s="9">
        <v>0.26221810260417411</v>
      </c>
      <c r="AC77" s="9">
        <v>5.6459269979930372E-2</v>
      </c>
      <c r="AD77" s="9">
        <v>9.8319208025017701E-2</v>
      </c>
      <c r="AE77" s="9">
        <v>8.0949325712653911E-2</v>
      </c>
      <c r="AF77" s="9">
        <v>2.8722813232690304E-2</v>
      </c>
      <c r="AG77" s="9">
        <v>3.5118845842842368E-2</v>
      </c>
      <c r="AH77" s="9">
        <v>1.5108579240506594E-2</v>
      </c>
      <c r="AI77" s="9">
        <v>1.1296016997154349E-2</v>
      </c>
      <c r="AJ77" s="16">
        <v>11</v>
      </c>
      <c r="AK77" s="9">
        <v>1.846220909090909</v>
      </c>
      <c r="AL77" s="9">
        <v>15.630081818181816</v>
      </c>
      <c r="AM77" s="9">
        <v>11.182223636363636</v>
      </c>
      <c r="AN77" s="9">
        <v>0.19367772727272731</v>
      </c>
      <c r="AO77" s="9">
        <v>7.2136454545454542</v>
      </c>
      <c r="AP77" s="9">
        <v>13.359999999999998</v>
      </c>
      <c r="AS77" s="9">
        <v>38.688809090909096</v>
      </c>
      <c r="AT77" s="9">
        <v>413.41445454545459</v>
      </c>
      <c r="AU77" s="9">
        <v>481.94681818181817</v>
      </c>
      <c r="AV77" s="9">
        <v>64.383781818181816</v>
      </c>
      <c r="AW77" s="9">
        <v>152.566</v>
      </c>
      <c r="AX77" s="9">
        <v>17.061427272727272</v>
      </c>
      <c r="AY77" s="9">
        <v>1.3189650000000002</v>
      </c>
      <c r="AZ77" s="9">
        <v>283.17890909090909</v>
      </c>
      <c r="BA77" s="9">
        <v>20.826636363636364</v>
      </c>
      <c r="BB77" s="9">
        <v>109.29021818181815</v>
      </c>
      <c r="BC77" s="9">
        <v>3.536864545454546</v>
      </c>
      <c r="BD77" s="11" t="s">
        <v>55</v>
      </c>
      <c r="BE77" s="9">
        <v>16.586154545454544</v>
      </c>
      <c r="BF77" s="9">
        <v>6.5509309090909085</v>
      </c>
      <c r="BG77" s="9">
        <v>19.479554545454544</v>
      </c>
      <c r="BH77" s="9">
        <v>3.0118727272727273</v>
      </c>
      <c r="BI77" s="9">
        <v>14.523069090909091</v>
      </c>
      <c r="BJ77" s="9">
        <v>4.0054290000000004</v>
      </c>
      <c r="BK77" s="9">
        <v>1.5349563636363635</v>
      </c>
      <c r="BL77" s="9">
        <v>4.6193049999999998</v>
      </c>
      <c r="BM77" s="9">
        <v>0.66984350000000004</v>
      </c>
      <c r="BN77" s="9">
        <v>4.0176909090909092</v>
      </c>
      <c r="BO77" s="9">
        <v>0.81238109090909094</v>
      </c>
      <c r="BP77" s="9">
        <v>2.3684090909090916</v>
      </c>
      <c r="BQ77" s="9">
        <v>0.33469688888888893</v>
      </c>
      <c r="BR77" s="9">
        <v>1.9011600000000002</v>
      </c>
      <c r="BS77" s="9">
        <v>0.29450300000000001</v>
      </c>
      <c r="BT77" s="9">
        <v>2.6338972727272729</v>
      </c>
      <c r="BU77" s="9">
        <v>0.37192400000000003</v>
      </c>
      <c r="BV77" s="9">
        <v>0.20148701999999999</v>
      </c>
      <c r="BW77" s="9">
        <v>0.23698229999999998</v>
      </c>
      <c r="BX77" s="9">
        <v>0.14646967272727271</v>
      </c>
      <c r="BY77" s="18">
        <v>5.8046848190843781</v>
      </c>
      <c r="BZ77" s="9">
        <v>38.524999313078872</v>
      </c>
      <c r="CA77" s="9">
        <v>230.44367605157578</v>
      </c>
      <c r="CB77" s="9">
        <v>10.187816743229957</v>
      </c>
      <c r="CC77" s="9">
        <v>54.119326332343356</v>
      </c>
      <c r="CD77" s="9">
        <v>4.1570460979139785</v>
      </c>
      <c r="CE77" s="9">
        <v>0.20074439626051757</v>
      </c>
      <c r="CF77" s="9">
        <v>15.938134943929569</v>
      </c>
      <c r="CG77" s="9">
        <v>2.0294364632935555</v>
      </c>
      <c r="CH77" s="9">
        <v>9.2609606497185979</v>
      </c>
      <c r="CI77" s="9">
        <v>0.61567820761113912</v>
      </c>
      <c r="CJ77" s="11" t="s">
        <v>55</v>
      </c>
      <c r="CK77" s="9">
        <v>2.4061511579132726</v>
      </c>
      <c r="CL77" s="9">
        <v>0.42266062509901586</v>
      </c>
      <c r="CM77" s="9">
        <v>1.2924838322885406</v>
      </c>
      <c r="CN77" s="9">
        <v>0.39732017817097404</v>
      </c>
      <c r="CO77" s="9">
        <v>3.1018255354724733</v>
      </c>
      <c r="CP77" s="9">
        <v>0.52309654276667239</v>
      </c>
      <c r="CQ77" s="9">
        <v>0.18727598432648884</v>
      </c>
      <c r="CR77" s="9">
        <v>0.66234525780659548</v>
      </c>
      <c r="CS77" s="9">
        <v>6.4600644477779343E-2</v>
      </c>
      <c r="CT77" s="9">
        <v>0.69952831022703243</v>
      </c>
      <c r="CU77" s="9">
        <v>8.520156516690823E-2</v>
      </c>
      <c r="CV77" s="9">
        <v>0.38689352885398437</v>
      </c>
      <c r="CW77" s="9">
        <v>8.562906991122271E-2</v>
      </c>
      <c r="CX77" s="9">
        <v>0.3570749235104585</v>
      </c>
      <c r="CY77" s="9">
        <v>7.2544909152882781E-2</v>
      </c>
      <c r="CZ77" s="9">
        <v>0.42153588739491421</v>
      </c>
      <c r="DA77" s="9">
        <v>9.1975021928057288E-2</v>
      </c>
      <c r="DB77" s="9">
        <v>9.6573525022140588E-2</v>
      </c>
      <c r="DC77" s="9">
        <v>0.12793429008679072</v>
      </c>
      <c r="DD77" s="9">
        <v>9.3562008347684508E-2</v>
      </c>
    </row>
    <row r="78" spans="1:108" ht="12" customHeight="1" x14ac:dyDescent="0.15">
      <c r="A78" s="8" t="s">
        <v>52</v>
      </c>
      <c r="B78" s="8" t="s">
        <v>81</v>
      </c>
      <c r="C78" s="8" t="s">
        <v>54</v>
      </c>
      <c r="D78" s="10">
        <v>1175</v>
      </c>
      <c r="F78" s="8">
        <v>-2</v>
      </c>
      <c r="G78" s="12">
        <v>-10.019960479651784</v>
      </c>
      <c r="H78" s="8">
        <v>63</v>
      </c>
      <c r="I78" s="23">
        <v>7</v>
      </c>
      <c r="J78" s="9">
        <v>46.428571428571431</v>
      </c>
      <c r="K78" s="9">
        <v>2.3599999999999994</v>
      </c>
      <c r="L78" s="9">
        <v>13.569999999999997</v>
      </c>
      <c r="M78" s="9">
        <v>5.2771428571428573E-2</v>
      </c>
      <c r="N78" s="9">
        <v>11.852857142857143</v>
      </c>
      <c r="O78" s="9"/>
      <c r="P78" s="9">
        <v>0.19375714285714288</v>
      </c>
      <c r="Q78" s="9">
        <v>7.3485714285714279</v>
      </c>
      <c r="R78" s="9">
        <v>8.5714285714285713E-5</v>
      </c>
      <c r="S78" s="9">
        <v>13.315714285714284</v>
      </c>
      <c r="T78" s="9">
        <v>2.3285714285714287</v>
      </c>
      <c r="U78" s="9">
        <v>0.20761428571428572</v>
      </c>
      <c r="V78" s="9">
        <v>0.20198571428571427</v>
      </c>
      <c r="W78" s="9">
        <f t="shared" si="1"/>
        <v>97.860499999999973</v>
      </c>
      <c r="X78" s="18">
        <v>0.42760685102979623</v>
      </c>
      <c r="Y78" s="9">
        <v>5.4160256030906434E-2</v>
      </c>
      <c r="Z78" s="9">
        <v>7.9162280580252667E-2</v>
      </c>
      <c r="AA78" s="9">
        <v>2.2995196185704694E-2</v>
      </c>
      <c r="AB78" s="9">
        <v>0.39461856206191009</v>
      </c>
      <c r="AC78" s="9">
        <v>3.0803292959403601E-2</v>
      </c>
      <c r="AD78" s="9">
        <v>6.3620901028035221E-2</v>
      </c>
      <c r="AE78" s="9">
        <v>2.267786838055363E-4</v>
      </c>
      <c r="AF78" s="9">
        <v>0.21923025512438957</v>
      </c>
      <c r="AG78" s="9">
        <v>5.8145957563293979E-2</v>
      </c>
      <c r="AH78" s="9">
        <v>1.7689962179291446E-2</v>
      </c>
      <c r="AI78" s="9">
        <v>1.0953907761072992E-2</v>
      </c>
      <c r="AJ78" s="16">
        <v>10</v>
      </c>
      <c r="AK78" s="9">
        <v>2.2152249999999998</v>
      </c>
      <c r="AL78" s="9">
        <v>13.873180000000001</v>
      </c>
      <c r="AM78" s="9">
        <v>12.253489999999999</v>
      </c>
      <c r="AN78" s="9">
        <v>0.21874650000000004</v>
      </c>
      <c r="AO78" s="9">
        <v>6.8978980000000005</v>
      </c>
      <c r="AP78" s="9">
        <v>13.319999999999997</v>
      </c>
      <c r="AS78" s="9">
        <v>44.552039999999991</v>
      </c>
      <c r="AT78" s="9">
        <v>485.58260000000001</v>
      </c>
      <c r="AU78" s="9">
        <v>344.61279999999999</v>
      </c>
      <c r="AV78" s="9">
        <v>60.387689999999999</v>
      </c>
      <c r="AW78" s="9">
        <v>97.509460000000004</v>
      </c>
      <c r="AX78" s="9">
        <v>18.556730000000002</v>
      </c>
      <c r="AY78" s="9">
        <v>1.5897866666666667</v>
      </c>
      <c r="AZ78" s="9">
        <v>272.38170000000002</v>
      </c>
      <c r="BA78" s="9">
        <v>24.360569999999999</v>
      </c>
      <c r="BB78" s="9">
        <v>134.83520000000001</v>
      </c>
      <c r="BC78" s="9">
        <v>4.0540590000000005</v>
      </c>
      <c r="BD78" s="9">
        <v>7.1268449999999997E-2</v>
      </c>
      <c r="BE78" s="9">
        <v>18.335539999999998</v>
      </c>
      <c r="BF78" s="9">
        <v>7.9885400000000004</v>
      </c>
      <c r="BG78" s="9">
        <v>24.39085</v>
      </c>
      <c r="BH78" s="9">
        <v>3.7846060000000001</v>
      </c>
      <c r="BI78" s="9">
        <v>18.728100000000001</v>
      </c>
      <c r="BJ78" s="9">
        <v>5.0351279999999994</v>
      </c>
      <c r="BK78" s="9">
        <v>1.7637019999999999</v>
      </c>
      <c r="BL78" s="9">
        <v>5.3384640000000001</v>
      </c>
      <c r="BM78" s="9">
        <v>0.82501220000000008</v>
      </c>
      <c r="BN78" s="9">
        <v>5.0689330000000004</v>
      </c>
      <c r="BO78" s="9">
        <v>0.97288130000000006</v>
      </c>
      <c r="BP78" s="9">
        <v>2.641165</v>
      </c>
      <c r="BQ78" s="9">
        <v>0.35832390000000003</v>
      </c>
      <c r="BR78" s="9">
        <v>2.188904</v>
      </c>
      <c r="BS78" s="9">
        <v>0.32208519999999996</v>
      </c>
      <c r="BT78" s="9">
        <v>3.8489490000000002</v>
      </c>
      <c r="BU78" s="9">
        <v>0.5462304</v>
      </c>
      <c r="BV78" s="9">
        <v>0.70649099999999998</v>
      </c>
      <c r="BW78" s="9">
        <v>0.28063099999999996</v>
      </c>
      <c r="BX78" s="9">
        <v>0.11087044444444444</v>
      </c>
      <c r="BY78" s="18">
        <v>3.9774911707982183</v>
      </c>
      <c r="BZ78" s="9">
        <v>41.045948862761634</v>
      </c>
      <c r="CA78" s="9">
        <v>42.219979119422227</v>
      </c>
      <c r="CB78" s="9">
        <v>9.3070717716810609</v>
      </c>
      <c r="CC78" s="9">
        <v>10.46674506671275</v>
      </c>
      <c r="CD78" s="9">
        <v>3.3931894914012011</v>
      </c>
      <c r="CE78" s="9">
        <v>0.22783958885584335</v>
      </c>
      <c r="CF78" s="9">
        <v>10.713568292901614</v>
      </c>
      <c r="CG78" s="9">
        <v>1.5243451206264866</v>
      </c>
      <c r="CH78" s="9">
        <v>9.7266211993454075</v>
      </c>
      <c r="CI78" s="9">
        <v>0.47730630357477749</v>
      </c>
      <c r="CJ78" s="9">
        <v>4.7837965778291608E-2</v>
      </c>
      <c r="CK78" s="9">
        <v>1.2580000655361221</v>
      </c>
      <c r="CL78" s="9">
        <v>0.53791233432802243</v>
      </c>
      <c r="CM78" s="9">
        <v>1.131570063868979</v>
      </c>
      <c r="CN78" s="9">
        <v>0.26671930485478973</v>
      </c>
      <c r="CO78" s="9">
        <v>1.5249488151701645</v>
      </c>
      <c r="CP78" s="9">
        <v>0.32885694254830972</v>
      </c>
      <c r="CQ78" s="9">
        <v>6.606968489573882E-2</v>
      </c>
      <c r="CR78" s="9">
        <v>0.41179254731802362</v>
      </c>
      <c r="CS78" s="9">
        <v>7.7249180645492951E-2</v>
      </c>
      <c r="CT78" s="9">
        <v>0.37509991095854855</v>
      </c>
      <c r="CU78" s="9">
        <v>9.2684347508747239E-2</v>
      </c>
      <c r="CV78" s="9">
        <v>0.31076912860585798</v>
      </c>
      <c r="CW78" s="9">
        <v>6.1200935060848248E-2</v>
      </c>
      <c r="CX78" s="9">
        <v>0.23743878121879702</v>
      </c>
      <c r="CY78" s="9">
        <v>3.6509042757468427E-2</v>
      </c>
      <c r="CZ78" s="9">
        <v>0.60617635586518526</v>
      </c>
      <c r="DA78" s="9">
        <v>0.12126517164480694</v>
      </c>
      <c r="DB78" s="9">
        <v>0.15986144621167725</v>
      </c>
      <c r="DC78" s="9">
        <v>5.2259085685330262E-2</v>
      </c>
      <c r="DD78" s="9">
        <v>3.0701274136593744E-2</v>
      </c>
    </row>
    <row r="79" spans="1:108" ht="12" customHeight="1" x14ac:dyDescent="0.15">
      <c r="A79" s="8" t="s">
        <v>52</v>
      </c>
      <c r="B79" s="8" t="s">
        <v>82</v>
      </c>
      <c r="C79" s="8" t="s">
        <v>54</v>
      </c>
      <c r="D79" s="10">
        <v>1175</v>
      </c>
      <c r="F79" s="8">
        <v>-2</v>
      </c>
      <c r="G79" s="12">
        <v>-10.019960479651784</v>
      </c>
      <c r="H79" s="8">
        <v>62</v>
      </c>
      <c r="I79" s="23">
        <v>5</v>
      </c>
      <c r="J79" s="9">
        <v>46.338000000000001</v>
      </c>
      <c r="K79" s="9">
        <v>2.3840000000000003</v>
      </c>
      <c r="L79" s="9">
        <v>13.886000000000001</v>
      </c>
      <c r="M79" s="9">
        <v>5.7479999999999996E-2</v>
      </c>
      <c r="N79" s="9">
        <v>12.440000000000001</v>
      </c>
      <c r="O79" s="9"/>
      <c r="P79" s="9">
        <v>0.22098000000000001</v>
      </c>
      <c r="Q79" s="9">
        <v>7.3499999999999988</v>
      </c>
      <c r="R79" s="9">
        <v>1.4999999999999999E-2</v>
      </c>
      <c r="S79" s="9">
        <v>13.586000000000002</v>
      </c>
      <c r="T79" s="9">
        <v>2.3940000000000001</v>
      </c>
      <c r="U79" s="9">
        <v>0.19226000000000001</v>
      </c>
      <c r="V79" s="9">
        <v>0.19140000000000001</v>
      </c>
      <c r="W79" s="9">
        <f t="shared" si="1"/>
        <v>99.055120000000002</v>
      </c>
      <c r="X79" s="18">
        <v>0.85753717120600714</v>
      </c>
      <c r="Y79" s="9">
        <v>3.9749213828703653E-2</v>
      </c>
      <c r="Z79" s="9">
        <v>0.18160396471443035</v>
      </c>
      <c r="AA79" s="9">
        <v>2.9336018816465199E-2</v>
      </c>
      <c r="AB79" s="9">
        <v>0.5789645930452052</v>
      </c>
      <c r="AC79" s="9">
        <v>2.3711010100794943E-2</v>
      </c>
      <c r="AD79" s="9">
        <v>8.0000000000000127E-2</v>
      </c>
      <c r="AE79" s="9">
        <v>1.6755745283334903E-2</v>
      </c>
      <c r="AF79" s="9">
        <v>0.33027261466854924</v>
      </c>
      <c r="AG79" s="9">
        <v>0.13885243966167835</v>
      </c>
      <c r="AH79" s="9">
        <v>2.5066770833116828E-2</v>
      </c>
      <c r="AI79" s="9">
        <v>3.9686080683282318E-2</v>
      </c>
      <c r="AJ79" s="16">
        <v>11</v>
      </c>
      <c r="AK79" s="9">
        <v>2.4011409090909095</v>
      </c>
      <c r="AL79" s="9">
        <v>13.695736363636364</v>
      </c>
      <c r="AM79" s="9">
        <v>11.903109090909091</v>
      </c>
      <c r="AN79" s="9">
        <v>0.22029500000000002</v>
      </c>
      <c r="AO79" s="9">
        <v>6.6190390909090917</v>
      </c>
      <c r="AP79" s="9">
        <v>13.120000000000003</v>
      </c>
      <c r="AR79" s="9">
        <v>5.2442500000000001</v>
      </c>
      <c r="AS79" s="9">
        <v>45.610881818181817</v>
      </c>
      <c r="AT79" s="9">
        <v>528.30863636363642</v>
      </c>
      <c r="AU79" s="9">
        <v>366.63563636363637</v>
      </c>
      <c r="AV79" s="9">
        <v>62.182890909090908</v>
      </c>
      <c r="AW79" s="9">
        <v>116.84491818181819</v>
      </c>
      <c r="AX79" s="9">
        <v>23.103618181818181</v>
      </c>
      <c r="AY79" s="9">
        <v>1.9524772727272728</v>
      </c>
      <c r="AZ79" s="9">
        <v>270.74436363636363</v>
      </c>
      <c r="BA79" s="9">
        <v>25.444463636363636</v>
      </c>
      <c r="BB79" s="9">
        <v>142.31736363636364</v>
      </c>
      <c r="BC79" s="9">
        <v>4.4568472727272725</v>
      </c>
      <c r="BD79" s="11" t="s">
        <v>55</v>
      </c>
      <c r="BE79" s="9">
        <v>19.972200000000001</v>
      </c>
      <c r="BF79" s="9">
        <v>8.362511818181817</v>
      </c>
      <c r="BG79" s="9">
        <v>25.32971818181818</v>
      </c>
      <c r="BH79" s="9">
        <v>3.8969445454545455</v>
      </c>
      <c r="BI79" s="9">
        <v>19.171436363636364</v>
      </c>
      <c r="BJ79" s="9">
        <v>5.2634418181818186</v>
      </c>
      <c r="BK79" s="9">
        <v>1.8594000000000002</v>
      </c>
      <c r="BL79" s="9">
        <v>5.5383490909090902</v>
      </c>
      <c r="BM79" s="9">
        <v>0.82365218181818167</v>
      </c>
      <c r="BN79" s="9">
        <v>5.3324427272727268</v>
      </c>
      <c r="BO79" s="9">
        <v>1.0080741818181815</v>
      </c>
      <c r="BP79" s="9">
        <v>2.7529399999999997</v>
      </c>
      <c r="BQ79" s="9">
        <v>0.35004563636363639</v>
      </c>
      <c r="BR79" s="9">
        <v>2.4444499999999998</v>
      </c>
      <c r="BS79" s="9">
        <v>0.33435509090909094</v>
      </c>
      <c r="BT79" s="9">
        <v>3.9851854545454546</v>
      </c>
      <c r="BU79" s="9">
        <v>0.53585936363636355</v>
      </c>
      <c r="BV79" s="9">
        <v>0.84144636363636349</v>
      </c>
      <c r="BW79" s="9">
        <v>0.26265063636363634</v>
      </c>
      <c r="BX79" s="9">
        <v>0.12533783636363638</v>
      </c>
      <c r="BY79" s="18">
        <v>2.9024330534288585</v>
      </c>
      <c r="BZ79" s="9">
        <v>31.415408513252618</v>
      </c>
      <c r="CA79" s="9">
        <v>25.703579895698283</v>
      </c>
      <c r="CB79" s="9">
        <v>3.0827769200688344</v>
      </c>
      <c r="CC79" s="9">
        <v>8.7631056397624434</v>
      </c>
      <c r="CD79" s="9">
        <v>1.9476945082934243</v>
      </c>
      <c r="CE79" s="9">
        <v>0.40143679853971687</v>
      </c>
      <c r="CF79" s="9">
        <v>8.5394818258806229</v>
      </c>
      <c r="CG79" s="9">
        <v>1.1971477346365629</v>
      </c>
      <c r="CH79" s="9">
        <v>13.286826921975971</v>
      </c>
      <c r="CI79" s="9">
        <v>0.44223726500807015</v>
      </c>
      <c r="CJ79" s="11" t="s">
        <v>55</v>
      </c>
      <c r="CK79" s="9">
        <v>1.4153742070562121</v>
      </c>
      <c r="CL79" s="9">
        <v>0.45514479379244077</v>
      </c>
      <c r="CM79" s="9">
        <v>1.4797166308575311</v>
      </c>
      <c r="CN79" s="9">
        <v>0.22634320243221967</v>
      </c>
      <c r="CO79" s="9">
        <v>1.9512555543919545</v>
      </c>
      <c r="CP79" s="9">
        <v>0.42383092071764139</v>
      </c>
      <c r="CQ79" s="9">
        <v>0.10083160526342916</v>
      </c>
      <c r="CR79" s="9">
        <v>0.37081316304722917</v>
      </c>
      <c r="CS79" s="9">
        <v>3.7627651900744963E-2</v>
      </c>
      <c r="CT79" s="9">
        <v>0.46202452917763803</v>
      </c>
      <c r="CU79" s="9">
        <v>6.9369059040494632E-2</v>
      </c>
      <c r="CV79" s="9">
        <v>0.19482539582918856</v>
      </c>
      <c r="CW79" s="9">
        <v>2.5773949791495776E-2</v>
      </c>
      <c r="CX79" s="9">
        <v>0.27743077651911913</v>
      </c>
      <c r="CY79" s="9">
        <v>3.7074857646266245E-2</v>
      </c>
      <c r="CZ79" s="9">
        <v>0.45405100214323074</v>
      </c>
      <c r="DA79" s="9">
        <v>8.6422492191874131E-2</v>
      </c>
      <c r="DB79" s="9">
        <v>0.26232230980733368</v>
      </c>
      <c r="DC79" s="9">
        <v>2.9716205758046128E-2</v>
      </c>
      <c r="DD79" s="9">
        <v>2.2736097566568882E-2</v>
      </c>
    </row>
    <row r="80" spans="1:108" ht="13" customHeight="1" x14ac:dyDescent="0.15">
      <c r="A80" s="8" t="s">
        <v>52</v>
      </c>
      <c r="B80" s="8" t="s">
        <v>83</v>
      </c>
      <c r="C80" s="8" t="s">
        <v>54</v>
      </c>
      <c r="D80" s="10">
        <v>1170</v>
      </c>
      <c r="F80" s="8">
        <v>-2</v>
      </c>
      <c r="G80" s="12">
        <v>-10.078050867341522</v>
      </c>
      <c r="I80" s="23">
        <v>6</v>
      </c>
      <c r="J80" s="9">
        <v>46.951666666666675</v>
      </c>
      <c r="K80" s="9">
        <v>2.3133333333333335</v>
      </c>
      <c r="L80" s="9">
        <v>13.524999999999999</v>
      </c>
      <c r="M80" s="9">
        <v>7.619999999999999E-2</v>
      </c>
      <c r="N80" s="9">
        <v>11.111666666666665</v>
      </c>
      <c r="O80" s="9">
        <v>7.4333333333333335E-2</v>
      </c>
      <c r="P80" s="9">
        <v>0.19818333333333335</v>
      </c>
      <c r="Q80" s="9">
        <v>6.9316666666666675</v>
      </c>
      <c r="R80" s="9">
        <v>6.5633333333333335E-2</v>
      </c>
      <c r="S80" s="9">
        <v>13.261666666666668</v>
      </c>
      <c r="T80" s="9">
        <v>2.13</v>
      </c>
      <c r="U80" s="9">
        <v>0.2603166666666667</v>
      </c>
      <c r="V80" s="9">
        <v>0.21138333333333334</v>
      </c>
      <c r="W80" s="9">
        <f t="shared" si="1"/>
        <v>97.111050000000006</v>
      </c>
      <c r="X80" s="18">
        <v>0.22453655975512524</v>
      </c>
      <c r="Y80" s="9">
        <v>0.10327955589886445</v>
      </c>
      <c r="Z80" s="9">
        <v>0.48976524989018982</v>
      </c>
      <c r="AA80" s="9">
        <v>4.6598583669463636E-2</v>
      </c>
      <c r="AB80" s="9">
        <v>0.56855665211715467</v>
      </c>
      <c r="AC80" s="9">
        <v>7.2828494881239061E-2</v>
      </c>
      <c r="AD80" s="9">
        <v>0.15210741818421183</v>
      </c>
      <c r="AE80" s="9">
        <v>8.6337075851957518E-2</v>
      </c>
      <c r="AF80" s="9">
        <v>0.20054093513960325</v>
      </c>
      <c r="AG80" s="9">
        <v>0.11747340124470733</v>
      </c>
      <c r="AH80" s="9">
        <v>1.95019400744302E-2</v>
      </c>
      <c r="AI80" s="9">
        <v>3.4642945409804136E-2</v>
      </c>
      <c r="AJ80" s="16">
        <v>5</v>
      </c>
      <c r="AK80" s="9">
        <v>1.95004</v>
      </c>
      <c r="AL80" s="9">
        <v>14.939760000000001</v>
      </c>
      <c r="AM80" s="9">
        <v>10.258236</v>
      </c>
      <c r="AN80" s="9">
        <v>0.19448799999999999</v>
      </c>
      <c r="AO80" s="9">
        <v>6.6126699999999996</v>
      </c>
      <c r="AP80" s="9">
        <v>13.26</v>
      </c>
      <c r="AS80" s="9">
        <v>43.525760000000005</v>
      </c>
      <c r="AT80" s="9">
        <v>424.94719999999995</v>
      </c>
      <c r="AU80" s="9">
        <v>388.37</v>
      </c>
      <c r="AV80" s="9">
        <v>53.037879999999994</v>
      </c>
      <c r="AW80" s="9">
        <v>62.989239999999995</v>
      </c>
      <c r="AX80" s="9">
        <v>12.407681999999999</v>
      </c>
      <c r="AY80" s="9">
        <v>1.3261794</v>
      </c>
      <c r="AZ80" s="9">
        <v>267.24279999999999</v>
      </c>
      <c r="BA80" s="9">
        <v>21.989660000000004</v>
      </c>
      <c r="BB80" s="9">
        <v>118.1846</v>
      </c>
      <c r="BC80" s="9">
        <v>3.4934960000000004</v>
      </c>
      <c r="BD80" s="11" t="s">
        <v>55</v>
      </c>
      <c r="BE80" s="9">
        <v>16.583080000000002</v>
      </c>
      <c r="BF80" s="9">
        <v>6.9129300000000002</v>
      </c>
      <c r="BG80" s="9">
        <v>20.790319999999998</v>
      </c>
      <c r="BH80" s="9">
        <v>3.2589100000000002</v>
      </c>
      <c r="BI80" s="9">
        <v>15.811079999999999</v>
      </c>
      <c r="BJ80" s="9">
        <v>4.5977399999999999</v>
      </c>
      <c r="BK80" s="9">
        <v>1.5808760000000002</v>
      </c>
      <c r="BL80" s="9">
        <v>4.8383640000000003</v>
      </c>
      <c r="BM80" s="9">
        <v>0.73412920000000015</v>
      </c>
      <c r="BN80" s="9">
        <v>4.5048500000000002</v>
      </c>
      <c r="BO80" s="9">
        <v>0.88307299999999989</v>
      </c>
      <c r="BP80" s="9">
        <v>2.4458280000000001</v>
      </c>
      <c r="BQ80" s="9">
        <v>0.31907980000000002</v>
      </c>
      <c r="BR80" s="9">
        <v>2.2030719999999997</v>
      </c>
      <c r="BS80" s="9">
        <v>0.27710179999999995</v>
      </c>
      <c r="BT80" s="9">
        <v>3.2188320000000004</v>
      </c>
      <c r="BU80" s="9">
        <v>0.42475940000000001</v>
      </c>
      <c r="BV80" s="9">
        <v>7.3203099999999993E-2</v>
      </c>
      <c r="BW80" s="9">
        <v>0.22359019999999999</v>
      </c>
      <c r="BX80" s="9">
        <v>9.4762559999999996E-2</v>
      </c>
      <c r="BY80" s="18">
        <v>2.807594419249333</v>
      </c>
      <c r="BZ80" s="9">
        <v>25.730441041692227</v>
      </c>
      <c r="CA80" s="9">
        <v>136.05685665742837</v>
      </c>
      <c r="CB80" s="9">
        <v>1.6586446867849667</v>
      </c>
      <c r="CC80" s="9">
        <v>6.3038596179642177</v>
      </c>
      <c r="CD80" s="9">
        <v>2.1647689913983945</v>
      </c>
      <c r="CE80" s="9">
        <v>0.27522058274554956</v>
      </c>
      <c r="CF80" s="9">
        <v>8.0536217753256789</v>
      </c>
      <c r="CG80" s="9">
        <v>1.6565749146959825</v>
      </c>
      <c r="CH80" s="9">
        <v>9.2019377470182846</v>
      </c>
      <c r="CI80" s="9">
        <v>0.37491916619452792</v>
      </c>
      <c r="CJ80" s="11" t="s">
        <v>55</v>
      </c>
      <c r="CK80" s="9">
        <v>0.92670961848898481</v>
      </c>
      <c r="CL80" s="9">
        <v>0.47495392023858468</v>
      </c>
      <c r="CM80" s="9">
        <v>1.5277263275861945</v>
      </c>
      <c r="CN80" s="9">
        <v>0.25950123246335466</v>
      </c>
      <c r="CO80" s="9">
        <v>0.96940622651187858</v>
      </c>
      <c r="CP80" s="9">
        <v>0.48112788362347081</v>
      </c>
      <c r="CQ80" s="9">
        <v>0.12732237501711949</v>
      </c>
      <c r="CR80" s="9">
        <v>0.32790031142101711</v>
      </c>
      <c r="CS80" s="9">
        <v>5.1397910956574873E-2</v>
      </c>
      <c r="CT80" s="9">
        <v>0.25934738990396655</v>
      </c>
      <c r="CU80" s="9">
        <v>0.1078043004313845</v>
      </c>
      <c r="CV80" s="9">
        <v>0.29807428045706896</v>
      </c>
      <c r="CW80" s="9">
        <v>2.8152614526896068E-2</v>
      </c>
      <c r="CX80" s="9">
        <v>0.28087849930174408</v>
      </c>
      <c r="CY80" s="9">
        <v>4.2216727149318602E-2</v>
      </c>
      <c r="CZ80" s="9">
        <v>0.28150064364047206</v>
      </c>
      <c r="DA80" s="9">
        <v>6.9340849200164589E-2</v>
      </c>
      <c r="DB80" s="9">
        <v>2.1020007832856184E-2</v>
      </c>
      <c r="DC80" s="9">
        <v>3.0751329315982644E-2</v>
      </c>
      <c r="DD80" s="9">
        <v>1.7383927043191409E-2</v>
      </c>
    </row>
    <row r="81" spans="1:108" ht="12" customHeight="1" x14ac:dyDescent="0.15">
      <c r="A81" s="8" t="s">
        <v>52</v>
      </c>
      <c r="B81" s="8" t="s">
        <v>84</v>
      </c>
      <c r="C81" s="8" t="s">
        <v>54</v>
      </c>
      <c r="D81" s="10">
        <v>1170</v>
      </c>
      <c r="F81" s="8">
        <v>-2</v>
      </c>
      <c r="G81" s="12">
        <v>-10.078050867341522</v>
      </c>
      <c r="H81" s="8">
        <v>65</v>
      </c>
      <c r="I81" s="23">
        <v>6</v>
      </c>
      <c r="J81" s="9">
        <v>47.794658333333331</v>
      </c>
      <c r="K81" s="9">
        <v>2.4650000000000003</v>
      </c>
      <c r="L81" s="9">
        <v>13.63</v>
      </c>
      <c r="M81" s="9">
        <v>6.8283333333333321E-2</v>
      </c>
      <c r="N81" s="9">
        <v>11.354999999999999</v>
      </c>
      <c r="O81" s="9"/>
      <c r="P81" s="9">
        <v>0.20558333333333334</v>
      </c>
      <c r="Q81" s="9">
        <v>7.4966666666666661</v>
      </c>
      <c r="R81" s="9">
        <v>6.0166666666666658E-3</v>
      </c>
      <c r="S81" s="9">
        <v>13.251666666666665</v>
      </c>
      <c r="T81" s="9">
        <v>2.2349999999999999</v>
      </c>
      <c r="U81" s="9">
        <v>0.19516666666666668</v>
      </c>
      <c r="V81" s="9">
        <v>0.17848333333333335</v>
      </c>
      <c r="W81" s="9">
        <f t="shared" si="1"/>
        <v>98.881525000000011</v>
      </c>
      <c r="X81" s="18">
        <v>0.16720308734191022</v>
      </c>
      <c r="Y81" s="9">
        <v>4.5934736311423384E-2</v>
      </c>
      <c r="Z81" s="9">
        <v>7.8993670632526436E-2</v>
      </c>
      <c r="AA81" s="9">
        <v>2.237207336539614E-2</v>
      </c>
      <c r="AB81" s="9">
        <v>9.115920140062693E-2</v>
      </c>
      <c r="AC81" s="9">
        <v>2.8630432526712921E-2</v>
      </c>
      <c r="AD81" s="9">
        <v>4.4121045620731554E-2</v>
      </c>
      <c r="AE81" s="9">
        <v>6.4552046184971302E-3</v>
      </c>
      <c r="AF81" s="9">
        <v>0.11906580813426976</v>
      </c>
      <c r="AG81" s="9">
        <v>6.1886993787063256E-2</v>
      </c>
      <c r="AH81" s="9">
        <v>1.6430905838287393E-2</v>
      </c>
      <c r="AI81" s="9">
        <v>1.8217070748796759E-2</v>
      </c>
      <c r="AJ81" s="16">
        <v>10</v>
      </c>
      <c r="AK81" s="9">
        <v>2.2492349999999997</v>
      </c>
      <c r="AL81" s="9">
        <v>14.158850000000001</v>
      </c>
      <c r="AM81" s="9">
        <v>13.291220000000001</v>
      </c>
      <c r="AN81" s="9">
        <v>0.21669620000000003</v>
      </c>
      <c r="AO81" s="9">
        <v>6.5295469999999991</v>
      </c>
      <c r="AP81" s="9">
        <v>13.25</v>
      </c>
      <c r="AQ81" s="9">
        <v>0.22476299999999999</v>
      </c>
      <c r="AS81" s="9">
        <v>45.096029999999999</v>
      </c>
      <c r="AT81" s="9">
        <v>467.13109999999995</v>
      </c>
      <c r="AU81" s="9">
        <v>420.17150000000004</v>
      </c>
      <c r="AV81" s="9">
        <v>61.552250000000001</v>
      </c>
      <c r="AW81" s="9">
        <v>97.165480000000002</v>
      </c>
      <c r="AX81" s="11" t="s">
        <v>55</v>
      </c>
      <c r="AY81" s="9">
        <v>2.0671760000000003</v>
      </c>
      <c r="AZ81" s="9">
        <v>273.07530000000003</v>
      </c>
      <c r="BA81" s="9">
        <v>25.591539999999998</v>
      </c>
      <c r="BB81" s="9">
        <v>136.0727</v>
      </c>
      <c r="BC81" s="9">
        <v>4.1830720000000001</v>
      </c>
      <c r="BD81" s="9">
        <v>0.14662955</v>
      </c>
      <c r="BE81" s="9">
        <v>19.21292</v>
      </c>
      <c r="BF81" s="9">
        <v>7.8619020000000006</v>
      </c>
      <c r="BG81" s="9">
        <v>23.815329999999996</v>
      </c>
      <c r="BH81" s="9">
        <v>3.6972299999999998</v>
      </c>
      <c r="BI81" s="9">
        <v>18.104610000000001</v>
      </c>
      <c r="BJ81" s="9">
        <v>5.1033039999999996</v>
      </c>
      <c r="BK81" s="9">
        <v>1.7246619999999999</v>
      </c>
      <c r="BL81" s="9">
        <v>5.2647559999999993</v>
      </c>
      <c r="BM81" s="9">
        <v>0.83074289999999995</v>
      </c>
      <c r="BN81" s="9">
        <v>4.8366619999999996</v>
      </c>
      <c r="BO81" s="9">
        <v>0.99656649999999991</v>
      </c>
      <c r="BP81" s="9">
        <v>2.7428250000000003</v>
      </c>
      <c r="BQ81" s="9">
        <v>0.37725930000000002</v>
      </c>
      <c r="BR81" s="9">
        <v>2.1753859999999996</v>
      </c>
      <c r="BS81" s="9">
        <v>0.32194470000000003</v>
      </c>
      <c r="BT81" s="9">
        <v>3.3947119999999997</v>
      </c>
      <c r="BU81" s="9">
        <v>0.47775550000000006</v>
      </c>
      <c r="BV81" s="9">
        <v>0.3036653333333334</v>
      </c>
      <c r="BW81" s="9">
        <v>0.26570490000000002</v>
      </c>
      <c r="BX81" s="9">
        <v>0.12733511428571428</v>
      </c>
      <c r="BY81" s="18">
        <v>2.317752189346872</v>
      </c>
      <c r="BZ81" s="9">
        <v>24.135275554673086</v>
      </c>
      <c r="CA81" s="9">
        <v>36.524678461585694</v>
      </c>
      <c r="CB81" s="9">
        <v>3.6262125130009202</v>
      </c>
      <c r="CC81" s="9">
        <v>18.948692797704478</v>
      </c>
      <c r="CD81" s="9" t="s">
        <v>55</v>
      </c>
      <c r="CE81" s="9">
        <v>0.41571217457915766</v>
      </c>
      <c r="CF81" s="9">
        <v>11.837233845887406</v>
      </c>
      <c r="CG81" s="9">
        <v>1.3881315781373982</v>
      </c>
      <c r="CH81" s="9">
        <v>7.1025304888078065</v>
      </c>
      <c r="CI81" s="9">
        <v>0.21945361842539746</v>
      </c>
      <c r="CJ81" s="9">
        <v>0.16073166461405483</v>
      </c>
      <c r="CK81" s="9">
        <v>1.9037519170778989</v>
      </c>
      <c r="CL81" s="9">
        <v>0.32798680318302798</v>
      </c>
      <c r="CM81" s="9">
        <v>0.70719109322256968</v>
      </c>
      <c r="CN81" s="9">
        <v>0.1515107584738897</v>
      </c>
      <c r="CO81" s="9">
        <v>1.1609183974097592</v>
      </c>
      <c r="CP81" s="9">
        <v>0.29354421537857317</v>
      </c>
      <c r="CQ81" s="9">
        <v>0.11192654285537254</v>
      </c>
      <c r="CR81" s="9">
        <v>0.30241251907507632</v>
      </c>
      <c r="CS81" s="9">
        <v>3.509815971259906E-2</v>
      </c>
      <c r="CT81" s="9">
        <v>0.59788968171951795</v>
      </c>
      <c r="CU81" s="9">
        <v>6.4329120655250496E-2</v>
      </c>
      <c r="CV81" s="9">
        <v>0.17430561266223057</v>
      </c>
      <c r="CW81" s="9">
        <v>4.9672859690064713E-2</v>
      </c>
      <c r="CX81" s="9">
        <v>0.17727817796396214</v>
      </c>
      <c r="CY81" s="9">
        <v>3.064391961457354E-2</v>
      </c>
      <c r="CZ81" s="9">
        <v>0.24265824224387861</v>
      </c>
      <c r="DA81" s="9">
        <v>5.0404524094238484E-2</v>
      </c>
      <c r="DB81" s="9">
        <v>7.548344962882006E-2</v>
      </c>
      <c r="DC81" s="9">
        <v>3.7267405676781086E-2</v>
      </c>
      <c r="DD81" s="9">
        <v>2.3765946470207373E-2</v>
      </c>
    </row>
    <row r="82" spans="1:108" ht="12" customHeight="1" x14ac:dyDescent="0.15">
      <c r="A82" s="8" t="s">
        <v>52</v>
      </c>
      <c r="B82" s="8" t="s">
        <v>85</v>
      </c>
      <c r="C82" s="8" t="s">
        <v>54</v>
      </c>
      <c r="D82" s="10">
        <v>1165</v>
      </c>
      <c r="F82" s="8">
        <v>-2</v>
      </c>
      <c r="G82" s="12">
        <v>-10.136551385573679</v>
      </c>
      <c r="H82" s="8">
        <v>61</v>
      </c>
      <c r="I82" s="23">
        <v>5</v>
      </c>
      <c r="J82" s="9">
        <v>47.262000000000008</v>
      </c>
      <c r="K82" s="9">
        <v>2.6680000000000001</v>
      </c>
      <c r="L82" s="9">
        <v>13.52</v>
      </c>
      <c r="M82" s="9">
        <v>8.4620000000000001E-2</v>
      </c>
      <c r="N82" s="9">
        <v>11.792000000000002</v>
      </c>
      <c r="O82" s="9">
        <v>9.1499999999999998E-2</v>
      </c>
      <c r="P82" s="9">
        <v>0.24464000000000002</v>
      </c>
      <c r="Q82" s="9">
        <v>6.93</v>
      </c>
      <c r="R82" s="9">
        <v>9.1446927523435348E-2</v>
      </c>
      <c r="S82" s="9">
        <v>14.154000000000002</v>
      </c>
      <c r="T82" s="9">
        <v>2.302</v>
      </c>
      <c r="U82" s="9">
        <v>0.27964</v>
      </c>
      <c r="V82" s="9">
        <v>0.23025999999999999</v>
      </c>
      <c r="W82" s="9">
        <f t="shared" si="1"/>
        <v>99.650106927523439</v>
      </c>
      <c r="X82" s="18">
        <v>0.19677398201998139</v>
      </c>
      <c r="Y82" s="9">
        <v>6.9065186599328046E-2</v>
      </c>
      <c r="Z82" s="9">
        <v>0.14089002803605402</v>
      </c>
      <c r="AA82" s="9">
        <v>3.257732340140912E-2</v>
      </c>
      <c r="AB82" s="9">
        <v>0.43187961285524901</v>
      </c>
      <c r="AC82" s="9">
        <v>7.2926833196019142E-2</v>
      </c>
      <c r="AD82" s="9">
        <v>9.3005376188691299E-2</v>
      </c>
      <c r="AE82" s="9">
        <v>7.6502658407610363E-2</v>
      </c>
      <c r="AF82" s="9">
        <v>0.2586116780039136</v>
      </c>
      <c r="AG82" s="9">
        <v>8.5264294989168751E-2</v>
      </c>
      <c r="AH82" s="9">
        <v>1.6263855631430093E-2</v>
      </c>
      <c r="AI82" s="9">
        <v>2.8845502249051028E-2</v>
      </c>
      <c r="AJ82" s="16">
        <v>4</v>
      </c>
      <c r="AK82" s="9">
        <v>2.7193035227227713</v>
      </c>
      <c r="AL82" s="9">
        <v>14.642040507001507</v>
      </c>
      <c r="AM82" s="9">
        <v>12.692114709764667</v>
      </c>
      <c r="AN82" s="9">
        <v>0.24486809432129908</v>
      </c>
      <c r="AO82" s="9">
        <v>7.2269998381500438</v>
      </c>
      <c r="AP82" s="9">
        <v>14.15</v>
      </c>
      <c r="AS82" s="9">
        <v>44.288226210431773</v>
      </c>
      <c r="AT82" s="9">
        <v>460.70856493247504</v>
      </c>
      <c r="AU82" s="9">
        <v>332.55986502806104</v>
      </c>
      <c r="AV82" s="9">
        <v>57.363335865015017</v>
      </c>
      <c r="AW82" s="9">
        <v>58.670817255106208</v>
      </c>
      <c r="AX82" s="9">
        <v>12.356692987091094</v>
      </c>
      <c r="AY82" s="9">
        <v>2.2545990294491136</v>
      </c>
      <c r="AZ82" s="9">
        <v>308.68560581840973</v>
      </c>
      <c r="BA82" s="9">
        <v>28.084647605670035</v>
      </c>
      <c r="BB82" s="9">
        <v>152.79009082001758</v>
      </c>
      <c r="BC82" s="9">
        <v>5.1972921088258897</v>
      </c>
      <c r="BD82" s="11" t="s">
        <v>55</v>
      </c>
      <c r="BE82" s="9">
        <v>22.799477879984646</v>
      </c>
      <c r="BF82" s="9">
        <v>9.5457180532440855</v>
      </c>
      <c r="BG82" s="9">
        <v>29.836855379845332</v>
      </c>
      <c r="BH82" s="9">
        <v>4.5045253306808419</v>
      </c>
      <c r="BI82" s="9">
        <v>22.215433907104405</v>
      </c>
      <c r="BJ82" s="9">
        <v>6.0048917496254415</v>
      </c>
      <c r="BK82" s="9">
        <v>2.0147086114694055</v>
      </c>
      <c r="BL82" s="9">
        <v>6.1535182062051899</v>
      </c>
      <c r="BM82" s="9">
        <v>0.91464372533822291</v>
      </c>
      <c r="BN82" s="9">
        <v>5.9045814590728023</v>
      </c>
      <c r="BO82" s="9">
        <v>1.1037983643534504</v>
      </c>
      <c r="BP82" s="9">
        <v>3.0838830429592354</v>
      </c>
      <c r="BQ82" s="9">
        <v>0.39003425543872516</v>
      </c>
      <c r="BR82" s="9">
        <v>2.5898000710899343</v>
      </c>
      <c r="BS82" s="9">
        <v>0.38039305388765576</v>
      </c>
      <c r="BT82" s="9">
        <v>3.9667055739774257</v>
      </c>
      <c r="BU82" s="9">
        <v>0.59810295596791863</v>
      </c>
      <c r="BV82" s="11" t="s">
        <v>55</v>
      </c>
      <c r="BW82" s="9">
        <v>0.29654273485702992</v>
      </c>
      <c r="BX82" s="9">
        <v>0.1696600793424701</v>
      </c>
      <c r="BY82" s="18">
        <v>1.2132492875004479</v>
      </c>
      <c r="BZ82" s="9">
        <v>18.15009256795215</v>
      </c>
      <c r="CA82" s="9">
        <v>16.393948416521603</v>
      </c>
      <c r="CB82" s="9">
        <v>1.7858251673455381</v>
      </c>
      <c r="CC82" s="9">
        <v>16.686251507364641</v>
      </c>
      <c r="CD82" s="9">
        <v>3.6095984612190488</v>
      </c>
      <c r="CE82" s="9">
        <v>0.16209890456464413</v>
      </c>
      <c r="CF82" s="9">
        <v>3.2682981473657318</v>
      </c>
      <c r="CG82" s="9">
        <v>0.95795192106128202</v>
      </c>
      <c r="CH82" s="9">
        <v>5.2745475235662065</v>
      </c>
      <c r="CI82" s="9">
        <v>0.19611740786609438</v>
      </c>
      <c r="CJ82" s="11" t="s">
        <v>55</v>
      </c>
      <c r="CK82" s="9">
        <v>8.779624085053718E-2</v>
      </c>
      <c r="CL82" s="9">
        <v>0.26431348192778958</v>
      </c>
      <c r="CM82" s="9">
        <v>0.66363743561294908</v>
      </c>
      <c r="CN82" s="9">
        <v>0.12695788057867172</v>
      </c>
      <c r="CO82" s="9">
        <v>0.59687532045043157</v>
      </c>
      <c r="CP82" s="9">
        <v>0.22476166053719818</v>
      </c>
      <c r="CQ82" s="9">
        <v>1.4597070152472654E-2</v>
      </c>
      <c r="CR82" s="9">
        <v>0.22968889882863416</v>
      </c>
      <c r="CS82" s="9">
        <v>3.6004335647058509E-2</v>
      </c>
      <c r="CT82" s="9">
        <v>0.20972361723891564</v>
      </c>
      <c r="CU82" s="9">
        <v>5.4346352360380004E-2</v>
      </c>
      <c r="CV82" s="9">
        <v>0.17008134215660786</v>
      </c>
      <c r="CW82" s="9">
        <v>3.0168528224616631E-2</v>
      </c>
      <c r="CX82" s="9">
        <v>0.17627742877297856</v>
      </c>
      <c r="CY82" s="9">
        <v>2.5022419101795011E-2</v>
      </c>
      <c r="CZ82" s="9">
        <v>0.31829206113428038</v>
      </c>
      <c r="DA82" s="9">
        <v>4.9145625592278745E-2</v>
      </c>
      <c r="DB82" s="11" t="s">
        <v>55</v>
      </c>
      <c r="DC82" s="9">
        <v>2.0120149660444519E-2</v>
      </c>
      <c r="DD82" s="9">
        <v>1.4414479463982404E-2</v>
      </c>
    </row>
    <row r="83" spans="1:108" ht="13" customHeight="1" x14ac:dyDescent="0.15">
      <c r="A83" s="8" t="s">
        <v>52</v>
      </c>
      <c r="B83" s="8" t="s">
        <v>86</v>
      </c>
      <c r="C83" s="8" t="s">
        <v>54</v>
      </c>
      <c r="D83" s="10">
        <v>1160</v>
      </c>
      <c r="F83" s="8">
        <v>-2</v>
      </c>
      <c r="G83" s="12">
        <v>-10.195466348917899</v>
      </c>
      <c r="H83" s="8">
        <v>54</v>
      </c>
      <c r="I83" s="23">
        <v>7</v>
      </c>
      <c r="J83" s="9">
        <v>46.440000000000005</v>
      </c>
      <c r="K83" s="9">
        <v>2.7</v>
      </c>
      <c r="L83" s="9">
        <v>13.537142857142856</v>
      </c>
      <c r="M83" s="9">
        <v>4.8757142857142853E-2</v>
      </c>
      <c r="N83" s="9">
        <v>12.585714285714287</v>
      </c>
      <c r="O83" s="9"/>
      <c r="P83" s="9">
        <v>0.21328571428571427</v>
      </c>
      <c r="Q83" s="9">
        <v>6.8042857142857143</v>
      </c>
      <c r="R83" s="9">
        <v>1.9228571428571428E-2</v>
      </c>
      <c r="S83" s="9">
        <v>13.212857142857143</v>
      </c>
      <c r="T83" s="9">
        <v>2.4185714285714286</v>
      </c>
      <c r="U83" s="9">
        <v>0.21698571428571431</v>
      </c>
      <c r="V83" s="9">
        <v>0.21665714285714285</v>
      </c>
      <c r="W83" s="9">
        <f t="shared" si="1"/>
        <v>98.413485714285713</v>
      </c>
      <c r="X83" s="18">
        <v>0.33136083051561738</v>
      </c>
      <c r="Y83" s="9">
        <v>5.6568542494923817E-2</v>
      </c>
      <c r="Z83" s="9">
        <v>7.4322335295720701E-2</v>
      </c>
      <c r="AA83" s="9">
        <v>1.3963029416147167E-2</v>
      </c>
      <c r="AB83" s="9">
        <v>0.20321229809053901</v>
      </c>
      <c r="AC83" s="9">
        <v>2.3634468372233253E-2</v>
      </c>
      <c r="AD83" s="9">
        <v>9.2890104040050617E-2</v>
      </c>
      <c r="AE83" s="9">
        <v>2.3368262971083544E-2</v>
      </c>
      <c r="AF83" s="9">
        <v>0.13363062095621217</v>
      </c>
      <c r="AG83" s="9">
        <v>7.7336617335854424E-2</v>
      </c>
      <c r="AH83" s="9">
        <v>1.2281887554637595E-2</v>
      </c>
      <c r="AI83" s="9">
        <v>5.8763788655454008E-2</v>
      </c>
      <c r="AJ83" s="16">
        <v>12</v>
      </c>
      <c r="AK83" s="9">
        <v>2.5124533333333332</v>
      </c>
      <c r="AL83" s="9">
        <v>14.039883333333336</v>
      </c>
      <c r="AM83" s="9">
        <v>12.915033333333334</v>
      </c>
      <c r="AN83" s="9">
        <v>0.22576399999999996</v>
      </c>
      <c r="AO83" s="9">
        <v>5.8973141666666669</v>
      </c>
      <c r="AP83" s="9">
        <v>13.210000000000006</v>
      </c>
      <c r="AR83" s="9">
        <v>9.6954966666666671</v>
      </c>
      <c r="AS83" s="9">
        <v>42.534433333333332</v>
      </c>
      <c r="AT83" s="9">
        <v>511.92075000000006</v>
      </c>
      <c r="AU83" s="9">
        <v>312.13925</v>
      </c>
      <c r="AV83" s="9">
        <v>61.411350000000006</v>
      </c>
      <c r="AW83" s="9">
        <v>106.16242499999998</v>
      </c>
      <c r="AX83" s="9">
        <v>24.926908333333341</v>
      </c>
      <c r="AY83" s="9">
        <v>2.2867030000000002</v>
      </c>
      <c r="AZ83" s="9">
        <v>268.65966666666668</v>
      </c>
      <c r="BA83" s="9">
        <v>26.772625000000005</v>
      </c>
      <c r="BB83" s="9">
        <v>141.03874999999999</v>
      </c>
      <c r="BC83" s="9">
        <v>4.3545924999999999</v>
      </c>
      <c r="BD83" s="11" t="s">
        <v>55</v>
      </c>
      <c r="BE83" s="9">
        <v>19.862558333333329</v>
      </c>
      <c r="BF83" s="9">
        <v>8.8588358333333321</v>
      </c>
      <c r="BG83" s="9">
        <v>26.780450000000002</v>
      </c>
      <c r="BH83" s="9">
        <v>4.0083516666666661</v>
      </c>
      <c r="BI83" s="9">
        <v>19.545216666666665</v>
      </c>
      <c r="BJ83" s="9">
        <v>5.319021666666667</v>
      </c>
      <c r="BK83" s="9">
        <v>1.9053466666666667</v>
      </c>
      <c r="BL83" s="9">
        <v>5.6206158333333329</v>
      </c>
      <c r="BM83" s="9">
        <v>0.83367875000000013</v>
      </c>
      <c r="BN83" s="9">
        <v>5.4013625000000003</v>
      </c>
      <c r="BO83" s="9">
        <v>1.0148705833333331</v>
      </c>
      <c r="BP83" s="9">
        <v>2.7873533333333338</v>
      </c>
      <c r="BQ83" s="9">
        <v>0.38764208333333339</v>
      </c>
      <c r="BR83" s="9">
        <v>2.4443241666666666</v>
      </c>
      <c r="BS83" s="9">
        <v>0.34288654545454544</v>
      </c>
      <c r="BT83" s="9">
        <v>3.6556250000000001</v>
      </c>
      <c r="BU83" s="9">
        <v>0.54187045454545446</v>
      </c>
      <c r="BV83" s="9">
        <v>1.2992225833333333</v>
      </c>
      <c r="BW83" s="9">
        <v>0.26031091666666667</v>
      </c>
      <c r="BX83" s="9">
        <v>0.14531283333333336</v>
      </c>
      <c r="BY83" s="18">
        <v>3.5921218797234431</v>
      </c>
      <c r="BZ83" s="9">
        <v>36.720692663116935</v>
      </c>
      <c r="CA83" s="9">
        <v>51.381484776531359</v>
      </c>
      <c r="CB83" s="9">
        <v>6.1630178725420501</v>
      </c>
      <c r="CC83" s="9">
        <v>14.983541771018789</v>
      </c>
      <c r="CD83" s="9">
        <v>1.7578486378413269</v>
      </c>
      <c r="CE83" s="9">
        <v>0.46557686459440178</v>
      </c>
      <c r="CF83" s="9">
        <v>5.810279845135506</v>
      </c>
      <c r="CG83" s="9">
        <v>1.9872330087678109</v>
      </c>
      <c r="CH83" s="9">
        <v>11.738523200633809</v>
      </c>
      <c r="CI83" s="9">
        <v>0.55887800254577569</v>
      </c>
      <c r="CJ83" s="11" t="s">
        <v>55</v>
      </c>
      <c r="CK83" s="9">
        <v>1.3322459351570286</v>
      </c>
      <c r="CL83" s="9">
        <v>0.76430994616603887</v>
      </c>
      <c r="CM83" s="9">
        <v>1.6181130331907656</v>
      </c>
      <c r="CN83" s="9">
        <v>0.38939079168813828</v>
      </c>
      <c r="CO83" s="9">
        <v>1.6740480262652038</v>
      </c>
      <c r="CP83" s="9">
        <v>0.8824816875754693</v>
      </c>
      <c r="CQ83" s="9">
        <v>0.14103533775961863</v>
      </c>
      <c r="CR83" s="9">
        <v>0.57040953669603722</v>
      </c>
      <c r="CS83" s="9">
        <v>6.7476112310714681E-2</v>
      </c>
      <c r="CT83" s="9">
        <v>0.26838775971699813</v>
      </c>
      <c r="CU83" s="9">
        <v>9.9837824524173724E-2</v>
      </c>
      <c r="CV83" s="9">
        <v>0.40099377057807517</v>
      </c>
      <c r="CW83" s="9">
        <v>3.6124480393767568E-2</v>
      </c>
      <c r="CX83" s="9">
        <v>0.23659613339107224</v>
      </c>
      <c r="CY83" s="9">
        <v>6.0565141658158232E-2</v>
      </c>
      <c r="CZ83" s="9">
        <v>0.48087492857952707</v>
      </c>
      <c r="DA83" s="9">
        <v>9.5019873621641673E-2</v>
      </c>
      <c r="DB83" s="9">
        <v>0.24124361880301473</v>
      </c>
      <c r="DC83" s="9">
        <v>5.6638645710340781E-2</v>
      </c>
      <c r="DD83" s="9">
        <v>3.1142831788196081E-2</v>
      </c>
    </row>
    <row r="84" spans="1:108" ht="13" customHeight="1" x14ac:dyDescent="0.15">
      <c r="A84" s="8" t="s">
        <v>52</v>
      </c>
      <c r="B84" s="8" t="s">
        <v>87</v>
      </c>
      <c r="C84" s="8" t="s">
        <v>54</v>
      </c>
      <c r="D84" s="10">
        <v>1150</v>
      </c>
      <c r="F84" s="8">
        <v>-2</v>
      </c>
      <c r="G84" s="12">
        <v>-10.314557173180757</v>
      </c>
      <c r="J84" s="9">
        <v>46.403134250805621</v>
      </c>
      <c r="K84" s="9">
        <v>1.8217170546063308</v>
      </c>
      <c r="L84" s="9">
        <v>12.871254408604733</v>
      </c>
      <c r="M84" s="9">
        <v>2.64216E-2</v>
      </c>
      <c r="N84" s="9">
        <v>12.890710799999999</v>
      </c>
      <c r="O84" s="9"/>
      <c r="P84" s="9">
        <v>0.23139544399999998</v>
      </c>
      <c r="Q84" s="9">
        <v>6.4817527322591717</v>
      </c>
      <c r="R84" s="9">
        <v>1.6574201E-2</v>
      </c>
      <c r="S84" s="9">
        <v>12.443703926636957</v>
      </c>
      <c r="T84" s="9">
        <v>2.6495996292995088</v>
      </c>
      <c r="U84" s="9">
        <v>0.30992900400000006</v>
      </c>
      <c r="V84" s="9">
        <v>0.263567883</v>
      </c>
      <c r="W84" s="9">
        <f t="shared" si="1"/>
        <v>96.409760934212315</v>
      </c>
      <c r="X84" s="18">
        <v>0.22293494779959874</v>
      </c>
      <c r="Y84" s="9">
        <v>3.1952606440503552E-2</v>
      </c>
      <c r="Z84" s="9">
        <v>6.3153762488484214E-2</v>
      </c>
      <c r="AA84" s="9">
        <v>1.3685891322818545E-2</v>
      </c>
      <c r="AB84" s="9">
        <v>0.18279309706386637</v>
      </c>
      <c r="AC84" s="9">
        <v>1.3226594849419113E-2</v>
      </c>
      <c r="AD84" s="9">
        <v>7.8137495104498966E-2</v>
      </c>
      <c r="AE84" s="9">
        <v>1.7420047922169443E-2</v>
      </c>
      <c r="AF84" s="9">
        <v>4.0417307202437393E-2</v>
      </c>
      <c r="AG84" s="9">
        <v>7.2926497190065179E-2</v>
      </c>
      <c r="AH84" s="9">
        <v>1.2470841629799086E-2</v>
      </c>
      <c r="AI84" s="9">
        <v>2.530373271729059E-2</v>
      </c>
    </row>
    <row r="85" spans="1:108" ht="12" customHeight="1" x14ac:dyDescent="0.15">
      <c r="A85" s="8" t="s">
        <v>52</v>
      </c>
      <c r="B85" s="8" t="s">
        <v>88</v>
      </c>
      <c r="C85" s="8" t="s">
        <v>54</v>
      </c>
      <c r="D85" s="10">
        <v>1140</v>
      </c>
      <c r="F85" s="8">
        <v>-2</v>
      </c>
      <c r="G85" s="12">
        <v>-10.435359087606606</v>
      </c>
      <c r="H85" s="8">
        <v>29</v>
      </c>
      <c r="I85" s="23">
        <v>6</v>
      </c>
      <c r="J85" s="9">
        <v>45.67166666666666</v>
      </c>
      <c r="K85" s="9">
        <v>4.2583333333333329</v>
      </c>
      <c r="L85" s="9">
        <v>12.516666666666666</v>
      </c>
      <c r="M85" s="9">
        <v>2.845E-2</v>
      </c>
      <c r="N85" s="9">
        <v>13.72</v>
      </c>
      <c r="O85" s="9"/>
      <c r="P85" s="9">
        <v>0.23916666666666667</v>
      </c>
      <c r="Q85" s="9">
        <v>5.8550000000000004</v>
      </c>
      <c r="R85" s="9">
        <v>0</v>
      </c>
      <c r="S85" s="9">
        <v>11.408333333333333</v>
      </c>
      <c r="T85" s="9">
        <v>2.9316666666666666</v>
      </c>
      <c r="U85" s="9">
        <v>0.37348333333333333</v>
      </c>
      <c r="V85" s="9">
        <v>0.41786666666666661</v>
      </c>
      <c r="W85" s="9">
        <f t="shared" si="1"/>
        <v>97.420633333333342</v>
      </c>
      <c r="X85" s="18">
        <v>0.29267160208442927</v>
      </c>
      <c r="Y85" s="9">
        <v>0.10796604404472104</v>
      </c>
      <c r="Z85" s="9">
        <v>0.14137420792586841</v>
      </c>
      <c r="AA85" s="9">
        <v>1.6765142409177442E-2</v>
      </c>
      <c r="AB85" s="9">
        <v>0.22135943621178666</v>
      </c>
      <c r="AC85" s="9">
        <v>1.566839706755821E-2</v>
      </c>
      <c r="AD85" s="9">
        <v>3.507135583350033E-2</v>
      </c>
      <c r="AE85" s="9">
        <v>0</v>
      </c>
      <c r="AF85" s="9">
        <v>0.16726226910653438</v>
      </c>
      <c r="AG85" s="9">
        <v>0.10400320507881791</v>
      </c>
      <c r="AH85" s="9">
        <v>2.249474753507286E-2</v>
      </c>
      <c r="AI85" s="9">
        <v>1.3417252575198352E-2</v>
      </c>
      <c r="AJ85" s="16">
        <v>13</v>
      </c>
      <c r="AK85" s="9">
        <v>3.8497538461538463</v>
      </c>
      <c r="AL85" s="9">
        <v>13.082523076923078</v>
      </c>
      <c r="AM85" s="9">
        <v>13.733746153846152</v>
      </c>
      <c r="AN85" s="9">
        <v>0.24827400000000002</v>
      </c>
      <c r="AO85" s="9">
        <v>5.3454715384615383</v>
      </c>
      <c r="AP85" s="9">
        <v>11.409999999999998</v>
      </c>
      <c r="AS85" s="9">
        <v>34.210838461538465</v>
      </c>
      <c r="AT85" s="9">
        <v>428.50053846153844</v>
      </c>
      <c r="AU85" s="9">
        <v>190.38030769230772</v>
      </c>
      <c r="AV85" s="9">
        <v>56.800753846153846</v>
      </c>
      <c r="AW85" s="9">
        <v>88.623407692307694</v>
      </c>
      <c r="AX85" s="9">
        <v>24.468182307692306</v>
      </c>
      <c r="AY85" s="9">
        <v>3.4940675000000003</v>
      </c>
      <c r="AZ85" s="9">
        <v>285.09184615384612</v>
      </c>
      <c r="BA85" s="9">
        <v>43.713330769230765</v>
      </c>
      <c r="BB85" s="9">
        <v>249.75146153846151</v>
      </c>
      <c r="BC85" s="9">
        <v>8.8655084615384627</v>
      </c>
      <c r="BD85" s="11" t="s">
        <v>55</v>
      </c>
      <c r="BE85" s="9">
        <v>33.202861538461534</v>
      </c>
      <c r="BF85" s="9">
        <v>16.105615384615383</v>
      </c>
      <c r="BG85" s="9">
        <v>47.276215384615384</v>
      </c>
      <c r="BH85" s="9">
        <v>7.0690230769230755</v>
      </c>
      <c r="BI85" s="9">
        <v>33.930315384615383</v>
      </c>
      <c r="BJ85" s="9">
        <v>9.0649153846153858</v>
      </c>
      <c r="BK85" s="9">
        <v>2.762929230769231</v>
      </c>
      <c r="BL85" s="9">
        <v>9.379983076923077</v>
      </c>
      <c r="BM85" s="9">
        <v>1.4092961538461539</v>
      </c>
      <c r="BN85" s="9">
        <v>8.6611130769230762</v>
      </c>
      <c r="BO85" s="9">
        <v>1.6725615384615387</v>
      </c>
      <c r="BP85" s="9">
        <v>4.6757884615384615</v>
      </c>
      <c r="BQ85" s="9">
        <v>0.60901069230769234</v>
      </c>
      <c r="BR85" s="9">
        <v>3.771346153846153</v>
      </c>
      <c r="BS85" s="9">
        <v>0.54629807692307708</v>
      </c>
      <c r="BT85" s="9">
        <v>6.1592199999999995</v>
      </c>
      <c r="BU85" s="9">
        <v>1.007738</v>
      </c>
      <c r="BV85" s="9">
        <v>0.83443538461538469</v>
      </c>
      <c r="BW85" s="9">
        <v>0.5322333076923077</v>
      </c>
      <c r="BX85" s="9">
        <v>0.23243930769230767</v>
      </c>
      <c r="BY85" s="18">
        <v>4.6970212613134841</v>
      </c>
      <c r="BZ85" s="9">
        <v>58.270312648059488</v>
      </c>
      <c r="CA85" s="9">
        <v>123.44805989523461</v>
      </c>
      <c r="CB85" s="9">
        <v>7.0986848861385461</v>
      </c>
      <c r="CC85" s="9">
        <v>20.959170701726297</v>
      </c>
      <c r="CD85" s="9">
        <v>5.7011941646964903</v>
      </c>
      <c r="CE85" s="9">
        <v>0.54156898974813494</v>
      </c>
      <c r="CF85" s="9">
        <v>15.628787353503332</v>
      </c>
      <c r="CG85" s="9">
        <v>4.1567139271674316</v>
      </c>
      <c r="CH85" s="9">
        <v>24.265088723704075</v>
      </c>
      <c r="CI85" s="9">
        <v>0.93578381086698692</v>
      </c>
      <c r="CJ85" s="11" t="s">
        <v>55</v>
      </c>
      <c r="CK85" s="9">
        <v>2.8600902525207328</v>
      </c>
      <c r="CL85" s="9">
        <v>1.3500160664760954</v>
      </c>
      <c r="CM85" s="9">
        <v>3.8979981802300689</v>
      </c>
      <c r="CN85" s="9">
        <v>0.63903924067546658</v>
      </c>
      <c r="CO85" s="9">
        <v>3.0255335440894155</v>
      </c>
      <c r="CP85" s="9">
        <v>0.87731430224687623</v>
      </c>
      <c r="CQ85" s="9">
        <v>0.20390694276481192</v>
      </c>
      <c r="CR85" s="9">
        <v>0.85822344087835112</v>
      </c>
      <c r="CS85" s="9">
        <v>0.13188640412228886</v>
      </c>
      <c r="CT85" s="9">
        <v>0.96685838042070171</v>
      </c>
      <c r="CU85" s="9">
        <v>0.17488771039565904</v>
      </c>
      <c r="CV85" s="9">
        <v>0.60584969380265141</v>
      </c>
      <c r="CW85" s="9">
        <v>8.177646451392602E-2</v>
      </c>
      <c r="CX85" s="9">
        <v>0.46388153145565919</v>
      </c>
      <c r="CY85" s="9">
        <v>4.3457401712216112E-2</v>
      </c>
      <c r="CZ85" s="9">
        <v>0.89822599681261217</v>
      </c>
      <c r="DA85" s="9">
        <v>0.16136885741059129</v>
      </c>
      <c r="DB85" s="9">
        <v>0.35428194400000507</v>
      </c>
      <c r="DC85" s="9">
        <v>0.10348583687264064</v>
      </c>
      <c r="DD85" s="9">
        <v>7.0553527943191974E-2</v>
      </c>
    </row>
    <row r="86" spans="1:108" ht="13" customHeight="1" x14ac:dyDescent="0.15">
      <c r="A86" s="8" t="s">
        <v>52</v>
      </c>
      <c r="B86" s="8" t="s">
        <v>89</v>
      </c>
      <c r="C86" s="8" t="s">
        <v>54</v>
      </c>
      <c r="D86" s="10">
        <v>1125</v>
      </c>
      <c r="F86" s="8">
        <v>-2</v>
      </c>
      <c r="G86" s="12">
        <v>-10.619850974261169</v>
      </c>
      <c r="H86" s="8">
        <v>28</v>
      </c>
      <c r="I86" s="23">
        <v>4</v>
      </c>
      <c r="J86" s="9">
        <v>45.362500000000004</v>
      </c>
      <c r="K86" s="9">
        <v>4.4375</v>
      </c>
      <c r="L86" s="9">
        <v>11.865</v>
      </c>
      <c r="M86" s="9">
        <v>2.6200000000000001E-2</v>
      </c>
      <c r="N86" s="9">
        <v>13.977500000000001</v>
      </c>
      <c r="O86" s="9">
        <v>9.2425000000000007E-2</v>
      </c>
      <c r="P86" s="9">
        <v>0.238675</v>
      </c>
      <c r="Q86" s="9">
        <v>4.9800000000000004</v>
      </c>
      <c r="R86" s="9">
        <v>0</v>
      </c>
      <c r="S86" s="9">
        <v>10.8325</v>
      </c>
      <c r="T86" s="9">
        <v>3.1675000000000004</v>
      </c>
      <c r="U86" s="9">
        <v>0.51017500000000005</v>
      </c>
      <c r="V86" s="9">
        <v>0.49607499999999993</v>
      </c>
      <c r="W86" s="9">
        <f t="shared" si="1"/>
        <v>95.986050000000034</v>
      </c>
      <c r="X86" s="18">
        <v>0.421851079568767</v>
      </c>
      <c r="Y86" s="9">
        <v>0.19015344680897417</v>
      </c>
      <c r="Z86" s="9">
        <v>0.14200938936093863</v>
      </c>
      <c r="AA86" s="9">
        <v>2.2963594376026297E-2</v>
      </c>
      <c r="AB86" s="9">
        <v>0.57812195945146361</v>
      </c>
      <c r="AC86" s="9">
        <v>1.3667814992407042E-2</v>
      </c>
      <c r="AD86" s="9">
        <v>0.11633285577743438</v>
      </c>
      <c r="AE86" s="9">
        <v>0</v>
      </c>
      <c r="AF86" s="9">
        <v>0.33149912015971683</v>
      </c>
      <c r="AG86" s="9">
        <v>0.11898879499067681</v>
      </c>
      <c r="AH86" s="9">
        <v>4.2919799238424539E-2</v>
      </c>
      <c r="AI86" s="9">
        <v>5.5124487903894979E-2</v>
      </c>
      <c r="AJ86" s="16">
        <v>5</v>
      </c>
      <c r="AK86" s="9">
        <v>4.2292800000000002</v>
      </c>
      <c r="AL86" s="9">
        <v>12.739680000000002</v>
      </c>
      <c r="AM86" s="9">
        <v>14.306940000000001</v>
      </c>
      <c r="AN86" s="9">
        <v>0.27097119999999997</v>
      </c>
      <c r="AO86" s="9">
        <v>4.7920119999999997</v>
      </c>
      <c r="AP86" s="9">
        <v>10.83</v>
      </c>
      <c r="AS86" s="9">
        <v>26.647219999999997</v>
      </c>
      <c r="AT86" s="9">
        <v>280.37859999999995</v>
      </c>
      <c r="AU86" s="9">
        <v>62.278420000000004</v>
      </c>
      <c r="AV86" s="9">
        <v>56.745759999999997</v>
      </c>
      <c r="AW86" s="9">
        <v>65.468824999999995</v>
      </c>
      <c r="AX86" s="9">
        <v>22.585092</v>
      </c>
      <c r="AY86" s="9">
        <v>4.2042225000000002</v>
      </c>
      <c r="AZ86" s="9">
        <v>321.79020000000003</v>
      </c>
      <c r="BA86" s="9">
        <v>49.941920000000003</v>
      </c>
      <c r="BB86" s="9">
        <v>282.1182</v>
      </c>
      <c r="BC86" s="9">
        <v>9.6150880000000001</v>
      </c>
      <c r="BD86" s="9">
        <v>0.10214875</v>
      </c>
      <c r="BE86" s="9">
        <v>40.92062</v>
      </c>
      <c r="BF86" s="9">
        <v>18.485300000000002</v>
      </c>
      <c r="BG86" s="9">
        <v>53.23048</v>
      </c>
      <c r="BH86" s="9">
        <v>8.0513720000000006</v>
      </c>
      <c r="BI86" s="9">
        <v>38.241820000000004</v>
      </c>
      <c r="BJ86" s="9">
        <v>9.915817999999998</v>
      </c>
      <c r="BK86" s="9">
        <v>3.2147399999999999</v>
      </c>
      <c r="BL86" s="9">
        <v>11.156479999999998</v>
      </c>
      <c r="BM86" s="9">
        <v>1.57565</v>
      </c>
      <c r="BN86" s="9">
        <v>9.9035299999999999</v>
      </c>
      <c r="BO86" s="9">
        <v>1.9319820000000001</v>
      </c>
      <c r="BP86" s="9">
        <v>5.2899699999999994</v>
      </c>
      <c r="BQ86" s="9">
        <v>0.68718500000000005</v>
      </c>
      <c r="BR86" s="9">
        <v>4.5766480000000005</v>
      </c>
      <c r="BS86" s="9">
        <v>0.64079280000000005</v>
      </c>
      <c r="BT86" s="9">
        <v>7.0528120000000003</v>
      </c>
      <c r="BU86" s="9">
        <v>1.1401353999999999</v>
      </c>
      <c r="BV86" s="9">
        <v>0.54750900000000002</v>
      </c>
      <c r="BW86" s="9">
        <v>0.5652992</v>
      </c>
      <c r="BX86" s="9">
        <v>0.29177400000000003</v>
      </c>
      <c r="BY86" s="18">
        <v>1.2434191316688028</v>
      </c>
      <c r="BZ86" s="9">
        <v>27.943036248768664</v>
      </c>
      <c r="CA86" s="9">
        <v>9.2450076550535574</v>
      </c>
      <c r="CB86" s="9">
        <v>8.0735736513022083</v>
      </c>
      <c r="CC86" s="9">
        <v>7.0382024823459002</v>
      </c>
      <c r="CD86" s="9">
        <v>7.4342663469450674</v>
      </c>
      <c r="CE86" s="9">
        <v>0.43126412829997057</v>
      </c>
      <c r="CF86" s="9">
        <v>8.6512634741984336</v>
      </c>
      <c r="CG86" s="9">
        <v>2.2306900752906058</v>
      </c>
      <c r="CH86" s="9">
        <v>13.448137220448054</v>
      </c>
      <c r="CI86" s="9">
        <v>0.59860127578380617</v>
      </c>
      <c r="CJ86" s="9">
        <v>1.5708023590668523E-2</v>
      </c>
      <c r="CK86" s="9">
        <v>2.7506358414010386</v>
      </c>
      <c r="CL86" s="9">
        <v>0.72101023224362093</v>
      </c>
      <c r="CM86" s="9">
        <v>0.5419746783752929</v>
      </c>
      <c r="CN86" s="9">
        <v>0.16204815185616883</v>
      </c>
      <c r="CO86" s="9">
        <v>1.0322532765750874</v>
      </c>
      <c r="CP86" s="9">
        <v>0.47046768148301144</v>
      </c>
      <c r="CQ86" s="9">
        <v>0.29871654724839058</v>
      </c>
      <c r="CR86" s="9">
        <v>1.6090198420156283</v>
      </c>
      <c r="CS86" s="9">
        <v>4.340877618638888E-2</v>
      </c>
      <c r="CT86" s="9">
        <v>0.30116308173479722</v>
      </c>
      <c r="CU86" s="9">
        <v>7.630920010064321E-2</v>
      </c>
      <c r="CV86" s="9">
        <v>0.23315338513519374</v>
      </c>
      <c r="CW86" s="9">
        <v>0.11381324392178582</v>
      </c>
      <c r="CX86" s="9">
        <v>0.29454412924042461</v>
      </c>
      <c r="CY86" s="9">
        <v>7.7543122459054689E-2</v>
      </c>
      <c r="CZ86" s="9">
        <v>1.234363668178871</v>
      </c>
      <c r="DA86" s="9">
        <v>0.14809490065765302</v>
      </c>
      <c r="DB86" s="9">
        <v>6.5260505874533345E-2</v>
      </c>
      <c r="DC86" s="9">
        <v>0.18194132424273474</v>
      </c>
      <c r="DD86" s="9">
        <v>5.3918260116587458E-2</v>
      </c>
    </row>
    <row r="87" spans="1:108" ht="13" customHeight="1" x14ac:dyDescent="0.15">
      <c r="A87" s="8" t="s">
        <v>52</v>
      </c>
      <c r="B87" s="8" t="s">
        <v>90</v>
      </c>
      <c r="C87" s="8" t="s">
        <v>54</v>
      </c>
      <c r="D87" s="10">
        <v>1110</v>
      </c>
      <c r="F87" s="8">
        <v>-2</v>
      </c>
      <c r="G87" s="12">
        <v>-10.808404394143736</v>
      </c>
      <c r="I87" s="23">
        <v>6</v>
      </c>
      <c r="J87" s="9">
        <v>45.186666666666667</v>
      </c>
      <c r="K87" s="9">
        <v>6.7399999999999993</v>
      </c>
      <c r="L87" s="9">
        <v>11.555000000000001</v>
      </c>
      <c r="M87" s="9">
        <v>1.77E-2</v>
      </c>
      <c r="N87" s="9">
        <v>14.039999999999997</v>
      </c>
      <c r="O87" s="9"/>
      <c r="P87" s="9">
        <v>0.24666666666666667</v>
      </c>
      <c r="Q87" s="9">
        <v>5.0533333333333337</v>
      </c>
      <c r="R87" s="9">
        <v>0</v>
      </c>
      <c r="S87" s="9">
        <v>9.9283333333333328</v>
      </c>
      <c r="T87" s="9">
        <v>3.1533333333333338</v>
      </c>
      <c r="U87" s="9">
        <v>0.6388166666666667</v>
      </c>
      <c r="V87" s="9">
        <v>0.79601666666666671</v>
      </c>
      <c r="W87" s="9">
        <f t="shared" si="1"/>
        <v>97.355866666666671</v>
      </c>
      <c r="X87" s="18">
        <v>0.32812599206199106</v>
      </c>
      <c r="Y87" s="9">
        <v>6.0663003552412137E-2</v>
      </c>
      <c r="Z87" s="9">
        <v>6.5954529791364541E-2</v>
      </c>
      <c r="AA87" s="9">
        <v>1.4796891565460629E-2</v>
      </c>
      <c r="AB87" s="9">
        <v>0.26145745351777644</v>
      </c>
      <c r="AC87" s="9">
        <v>1.9892678720239435E-2</v>
      </c>
      <c r="AD87" s="9">
        <v>5.0066622281383019E-2</v>
      </c>
      <c r="AE87" s="9">
        <v>0</v>
      </c>
      <c r="AF87" s="9">
        <v>0.10496030995889176</v>
      </c>
      <c r="AG87" s="9">
        <v>2.8047578623950176E-2</v>
      </c>
      <c r="AH87" s="9">
        <v>1.2991291955254737E-2</v>
      </c>
      <c r="AI87" s="9">
        <v>4.6754268967300346E-2</v>
      </c>
      <c r="AJ87" s="16">
        <v>1</v>
      </c>
      <c r="AK87" s="9">
        <v>5.1936499999999999</v>
      </c>
      <c r="AL87" s="9">
        <v>13.603</v>
      </c>
      <c r="AM87" s="9">
        <v>13.448499999999999</v>
      </c>
      <c r="AN87" s="9">
        <v>0.23520099999999999</v>
      </c>
      <c r="AO87" s="9">
        <v>3.8655900000000001</v>
      </c>
      <c r="AP87" s="9">
        <v>9.93</v>
      </c>
      <c r="AS87" s="9">
        <v>22.8523</v>
      </c>
      <c r="AT87" s="9">
        <v>337.05099999999999</v>
      </c>
      <c r="AU87" s="9">
        <v>116.625</v>
      </c>
      <c r="AV87" s="9">
        <v>47.880400000000002</v>
      </c>
      <c r="AW87" s="9">
        <v>80.878500000000003</v>
      </c>
      <c r="AX87" s="9">
        <v>23.639199999999999</v>
      </c>
      <c r="AY87" s="9">
        <v>8.6314700000000002</v>
      </c>
      <c r="AZ87" s="9">
        <v>281.84100000000001</v>
      </c>
      <c r="BA87" s="9">
        <v>53.0062</v>
      </c>
      <c r="BB87" s="9">
        <v>355.64800000000002</v>
      </c>
      <c r="BC87" s="9">
        <v>16.5063</v>
      </c>
      <c r="BD87" s="11" t="s">
        <v>55</v>
      </c>
      <c r="BE87" s="9">
        <v>52.9739</v>
      </c>
      <c r="BF87" s="9">
        <v>25.699000000000002</v>
      </c>
      <c r="BG87" s="9">
        <v>76.204300000000003</v>
      </c>
      <c r="BH87" s="9">
        <v>11.0329</v>
      </c>
      <c r="BI87" s="9">
        <v>51.823999999999998</v>
      </c>
      <c r="BJ87" s="9">
        <v>11.969200000000001</v>
      </c>
      <c r="BK87" s="9">
        <v>3.3156400000000001</v>
      </c>
      <c r="BL87" s="9">
        <v>11.311500000000001</v>
      </c>
      <c r="BM87" s="9">
        <v>1.6145</v>
      </c>
      <c r="BN87" s="9">
        <v>10.217000000000001</v>
      </c>
      <c r="BO87" s="9">
        <v>2.1452399999999998</v>
      </c>
      <c r="BP87" s="9">
        <v>5.20885</v>
      </c>
      <c r="BQ87" s="9">
        <v>0.75349999999999995</v>
      </c>
      <c r="BR87" s="9">
        <v>4.4091399999999998</v>
      </c>
      <c r="BS87" s="9">
        <v>0.68203199999999997</v>
      </c>
      <c r="BT87" s="9">
        <v>9.0515100000000004</v>
      </c>
      <c r="BU87" s="9">
        <v>1.6369499999999999</v>
      </c>
      <c r="BV87" s="9">
        <v>2.06494</v>
      </c>
      <c r="BW87" s="9">
        <v>0.90227000000000002</v>
      </c>
      <c r="BX87" s="9">
        <v>0.31586799999999998</v>
      </c>
    </row>
    <row r="88" spans="1:108" ht="13" customHeight="1" x14ac:dyDescent="0.2">
      <c r="A88" s="8" t="s">
        <v>52</v>
      </c>
      <c r="B88" s="8" t="s">
        <v>77</v>
      </c>
      <c r="C88" s="8" t="s">
        <v>61</v>
      </c>
      <c r="D88" s="10">
        <v>1240</v>
      </c>
      <c r="F88" s="8">
        <v>-2</v>
      </c>
      <c r="G88" s="9">
        <v>-9.3002482403238496</v>
      </c>
      <c r="H88" s="8">
        <v>0.1</v>
      </c>
      <c r="I88" s="23">
        <v>2</v>
      </c>
      <c r="J88" s="9">
        <v>0.68554999999999999</v>
      </c>
      <c r="K88" s="9">
        <v>1.4527999999999999</v>
      </c>
      <c r="L88" s="9">
        <v>30.805</v>
      </c>
      <c r="M88" s="9">
        <v>32.54</v>
      </c>
      <c r="N88" s="9">
        <v>18.560000000000002</v>
      </c>
      <c r="O88" s="9">
        <v>0.54330000000000001</v>
      </c>
      <c r="P88" s="9">
        <v>0.17695</v>
      </c>
      <c r="Q88" s="9">
        <v>14.225</v>
      </c>
      <c r="R88" s="9">
        <v>0.12375</v>
      </c>
      <c r="S88" s="9">
        <v>0.41639999999999999</v>
      </c>
      <c r="T88" s="9">
        <v>1.2699999999999999E-2</v>
      </c>
      <c r="U88" s="9">
        <v>3.2599999999999997E-2</v>
      </c>
      <c r="V88" s="9">
        <v>0</v>
      </c>
      <c r="W88" s="9">
        <f t="shared" si="1"/>
        <v>99.57405</v>
      </c>
      <c r="X88" s="18">
        <v>0.71693556544504033</v>
      </c>
      <c r="Y88" s="9">
        <v>0.34959359261862916</v>
      </c>
      <c r="Z88" s="9">
        <v>1.1101576464628797</v>
      </c>
      <c r="AA88" s="9">
        <v>1.6970562748477156</v>
      </c>
      <c r="AB88" s="9">
        <v>0.82024386617639522</v>
      </c>
      <c r="AC88" s="9">
        <v>1.0253048327204948E-2</v>
      </c>
      <c r="AD88" s="9">
        <v>0.19091883092036754</v>
      </c>
      <c r="AE88" s="9">
        <v>0.15648273067658297</v>
      </c>
      <c r="AF88" s="9">
        <v>5.1335952314143347E-2</v>
      </c>
      <c r="AG88" s="9">
        <v>2.1213203435596433E-3</v>
      </c>
      <c r="AH88" s="9">
        <v>1.0606601717798222E-2</v>
      </c>
      <c r="AI88" s="9">
        <v>0</v>
      </c>
    </row>
    <row r="89" spans="1:108" ht="13" customHeight="1" x14ac:dyDescent="0.2">
      <c r="A89" s="8" t="s">
        <v>52</v>
      </c>
      <c r="B89" s="8" t="s">
        <v>78</v>
      </c>
      <c r="C89" s="8" t="s">
        <v>61</v>
      </c>
      <c r="D89" s="10">
        <v>1210</v>
      </c>
      <c r="F89" s="8">
        <v>-2</v>
      </c>
      <c r="G89" s="9">
        <v>-9.6244612462125918</v>
      </c>
      <c r="I89" s="23">
        <v>2</v>
      </c>
      <c r="J89" s="9">
        <v>0.1738055</v>
      </c>
      <c r="K89" s="9">
        <v>1.3256749999999999</v>
      </c>
      <c r="L89" s="9">
        <v>32.280999999999999</v>
      </c>
      <c r="M89" s="9">
        <v>29.775199999999998</v>
      </c>
      <c r="N89" s="9">
        <v>19.581499999999998</v>
      </c>
      <c r="O89" s="9">
        <v>0.49084749999999999</v>
      </c>
      <c r="P89" s="9">
        <v>0.217034</v>
      </c>
      <c r="Q89" s="9">
        <v>14.9428</v>
      </c>
      <c r="R89" s="9">
        <v>0.11057400000000001</v>
      </c>
      <c r="S89" s="9">
        <v>0.24748500000000001</v>
      </c>
      <c r="T89" s="11" t="s">
        <v>55</v>
      </c>
      <c r="U89" s="11" t="s">
        <v>55</v>
      </c>
      <c r="V89" s="11" t="s">
        <v>55</v>
      </c>
      <c r="W89" s="9">
        <f t="shared" si="1"/>
        <v>99.145921000000001</v>
      </c>
      <c r="X89" s="18">
        <v>9.5963582595169863E-2</v>
      </c>
      <c r="Y89" s="9">
        <v>0.13000158172114681</v>
      </c>
      <c r="Z89" s="9">
        <v>4.6339535798279501</v>
      </c>
      <c r="AA89" s="9">
        <v>3.8335087035247501</v>
      </c>
      <c r="AB89" s="9">
        <v>2.1348967937584251</v>
      </c>
      <c r="AC89" s="9">
        <v>1.5979199041253608E-2</v>
      </c>
      <c r="AD89" s="9">
        <v>1.2937225668589067</v>
      </c>
      <c r="AE89" s="9">
        <v>6.3969122066822204E-2</v>
      </c>
      <c r="AF89" s="9">
        <v>1.9835759425845027E-2</v>
      </c>
      <c r="AG89" s="11" t="s">
        <v>55</v>
      </c>
      <c r="AH89" s="11" t="s">
        <v>55</v>
      </c>
      <c r="AI89" s="11" t="s">
        <v>55</v>
      </c>
    </row>
    <row r="90" spans="1:108" ht="13" customHeight="1" x14ac:dyDescent="0.2">
      <c r="A90" s="8" t="s">
        <v>52</v>
      </c>
      <c r="B90" s="8" t="s">
        <v>79</v>
      </c>
      <c r="C90" s="8" t="s">
        <v>61</v>
      </c>
      <c r="D90" s="10">
        <v>1200</v>
      </c>
      <c r="F90" s="8">
        <v>-2</v>
      </c>
      <c r="G90" s="9">
        <v>-9.7355136001789315</v>
      </c>
      <c r="H90" s="8">
        <v>0</v>
      </c>
      <c r="I90" s="23">
        <v>4</v>
      </c>
      <c r="J90" s="9">
        <v>0.29244999999999999</v>
      </c>
      <c r="K90" s="9">
        <v>1.3751499999999999</v>
      </c>
      <c r="L90" s="9">
        <v>28.72</v>
      </c>
      <c r="M90" s="9">
        <v>29.962500000000002</v>
      </c>
      <c r="N90" s="9">
        <v>23.914999999999999</v>
      </c>
      <c r="O90" s="9">
        <v>0.287825</v>
      </c>
      <c r="P90" s="9">
        <v>0.22944999999999999</v>
      </c>
      <c r="Q90" s="9">
        <v>13.1525</v>
      </c>
      <c r="R90" s="9">
        <v>0.30020000000000002</v>
      </c>
      <c r="S90" s="9">
        <v>0.23952499999999999</v>
      </c>
      <c r="T90" s="9">
        <v>2.07E-2</v>
      </c>
      <c r="U90" s="9">
        <v>3.5725E-2</v>
      </c>
      <c r="V90" s="9">
        <v>0</v>
      </c>
      <c r="W90" s="9">
        <f t="shared" si="1"/>
        <v>98.531025</v>
      </c>
      <c r="X90" s="18">
        <v>7.3048408606895793E-2</v>
      </c>
      <c r="Y90" s="9">
        <v>7.0257265341979611E-2</v>
      </c>
      <c r="Z90" s="9">
        <v>1.9140358756651694</v>
      </c>
      <c r="AA90" s="9">
        <v>1.9846473238336322</v>
      </c>
      <c r="AB90" s="9">
        <v>1.3912704026656115</v>
      </c>
      <c r="AC90" s="9">
        <v>7.2393853330237984E-2</v>
      </c>
      <c r="AD90" s="9">
        <v>0.59117820212408578</v>
      </c>
      <c r="AE90" s="9">
        <v>7.7685391162045397E-2</v>
      </c>
      <c r="AF90" s="9">
        <v>3.8308691355008952E-2</v>
      </c>
      <c r="AG90" s="9">
        <v>2.6820265969349867E-2</v>
      </c>
      <c r="AH90" s="9">
        <v>6.1157583340089609E-3</v>
      </c>
      <c r="AI90" s="9">
        <v>0</v>
      </c>
    </row>
    <row r="91" spans="1:108" ht="12" customHeight="1" x14ac:dyDescent="0.15">
      <c r="A91" s="8" t="s">
        <v>52</v>
      </c>
      <c r="B91" s="8" t="s">
        <v>83</v>
      </c>
      <c r="C91" s="8" t="s">
        <v>61</v>
      </c>
      <c r="D91" s="10">
        <v>1170</v>
      </c>
      <c r="F91" s="8">
        <v>-2</v>
      </c>
      <c r="G91" s="12">
        <v>-10.078050867341522</v>
      </c>
      <c r="I91" s="23">
        <v>4</v>
      </c>
      <c r="J91" s="9">
        <v>0.26595000000000002</v>
      </c>
      <c r="K91" s="9">
        <v>1.227125</v>
      </c>
      <c r="L91" s="9">
        <v>31.302499999999998</v>
      </c>
      <c r="M91" s="9">
        <v>30.537500000000001</v>
      </c>
      <c r="N91" s="9">
        <v>19.407499999999999</v>
      </c>
      <c r="O91" s="9">
        <v>0.57074999999999998</v>
      </c>
      <c r="P91" s="9">
        <v>0.34547500000000003</v>
      </c>
      <c r="Q91" s="9">
        <v>13.102499999999999</v>
      </c>
      <c r="R91" s="9">
        <v>0.21382500000000002</v>
      </c>
      <c r="S91" s="9">
        <v>0.32527499999999998</v>
      </c>
      <c r="T91" s="9">
        <v>2.3349999999999999E-2</v>
      </c>
      <c r="U91" s="9">
        <v>2.87E-2</v>
      </c>
      <c r="V91" s="9">
        <v>0</v>
      </c>
      <c r="W91" s="9">
        <f t="shared" si="1"/>
        <v>97.350449999999995</v>
      </c>
      <c r="X91" s="18">
        <v>0.26376006141946512</v>
      </c>
      <c r="Y91" s="9">
        <v>5.6448937102482291E-2</v>
      </c>
      <c r="Z91" s="9">
        <v>0.92626040255067132</v>
      </c>
      <c r="AA91" s="9">
        <v>2.1933896902587402</v>
      </c>
      <c r="AB91" s="9">
        <v>0.77607452391292164</v>
      </c>
      <c r="AC91" s="9">
        <v>2.1273359709583575E-2</v>
      </c>
      <c r="AD91" s="9">
        <v>0.26986107537027293</v>
      </c>
      <c r="AE91" s="9">
        <v>0.14282692031499752</v>
      </c>
      <c r="AF91" s="9">
        <v>9.1296782528192219E-2</v>
      </c>
      <c r="AG91" s="9">
        <v>4.6699999999999998E-2</v>
      </c>
      <c r="AH91" s="9">
        <v>1.5028861123407415E-2</v>
      </c>
      <c r="AI91" s="9">
        <v>0</v>
      </c>
    </row>
    <row r="92" spans="1:108" ht="12" customHeight="1" x14ac:dyDescent="0.15">
      <c r="A92" s="8" t="s">
        <v>52</v>
      </c>
      <c r="B92" s="8" t="s">
        <v>84</v>
      </c>
      <c r="C92" s="8" t="s">
        <v>61</v>
      </c>
      <c r="D92" s="10">
        <v>1170</v>
      </c>
      <c r="F92" s="8">
        <v>-2</v>
      </c>
      <c r="G92" s="12">
        <v>-10.078050867341522</v>
      </c>
      <c r="H92" s="8">
        <v>0.2</v>
      </c>
      <c r="I92" s="23">
        <v>3</v>
      </c>
      <c r="J92" s="9">
        <v>0.15523333333333333</v>
      </c>
      <c r="K92" s="9">
        <v>1.3926333333333332</v>
      </c>
      <c r="L92" s="9">
        <v>22.953333333333333</v>
      </c>
      <c r="M92" s="9">
        <v>34.473333333333336</v>
      </c>
      <c r="N92" s="9">
        <v>25.783333333333331</v>
      </c>
      <c r="O92" s="9"/>
      <c r="P92" s="9">
        <v>0.27383333333333332</v>
      </c>
      <c r="Q92" s="9">
        <v>13.813333333333333</v>
      </c>
      <c r="R92" s="9">
        <v>0.15670000000000001</v>
      </c>
      <c r="S92" s="9">
        <v>0.24096666666666666</v>
      </c>
      <c r="T92" s="9">
        <v>1.0866666666666665E-2</v>
      </c>
      <c r="U92" s="9">
        <v>9.6666666666666656E-4</v>
      </c>
      <c r="V92" s="9">
        <v>6.2333333333333338E-3</v>
      </c>
      <c r="W92" s="9">
        <f t="shared" si="1"/>
        <v>99.260766666666669</v>
      </c>
      <c r="X92" s="18">
        <v>0.12128579196811688</v>
      </c>
      <c r="Y92" s="9">
        <v>0.78738853391025088</v>
      </c>
      <c r="Z92" s="9">
        <v>0.55967252329673378</v>
      </c>
      <c r="AA92" s="9">
        <v>2.3756332489114018</v>
      </c>
      <c r="AB92" s="9">
        <v>2.5736420367512904</v>
      </c>
      <c r="AC92" s="9">
        <v>2.5301053996490599E-2</v>
      </c>
      <c r="AD92" s="9">
        <v>2.0903667939702379</v>
      </c>
      <c r="AE92" s="9">
        <v>3.8508830156212231E-2</v>
      </c>
      <c r="AF92" s="9">
        <v>0.1215600400350926</v>
      </c>
      <c r="AG92" s="9">
        <v>1.8821618775581798E-2</v>
      </c>
      <c r="AH92" s="9">
        <v>1.2662279942148385E-3</v>
      </c>
      <c r="AI92" s="9">
        <v>1.0796450033846003E-2</v>
      </c>
    </row>
    <row r="93" spans="1:108" ht="12" customHeight="1" x14ac:dyDescent="0.15">
      <c r="A93" s="8" t="s">
        <v>52</v>
      </c>
      <c r="B93" s="8" t="s">
        <v>85</v>
      </c>
      <c r="C93" s="8" t="s">
        <v>61</v>
      </c>
      <c r="D93" s="10">
        <v>1165</v>
      </c>
      <c r="F93" s="8">
        <v>-2</v>
      </c>
      <c r="G93" s="12">
        <v>-10.136551385573679</v>
      </c>
      <c r="H93" s="8">
        <v>0</v>
      </c>
      <c r="I93" s="23">
        <v>2</v>
      </c>
      <c r="J93" s="9">
        <v>0.121</v>
      </c>
      <c r="K93" s="9">
        <v>2.29</v>
      </c>
      <c r="L93" s="9">
        <v>24.22</v>
      </c>
      <c r="M93" s="9">
        <v>35.700000000000003</v>
      </c>
      <c r="N93" s="9">
        <v>22.92</v>
      </c>
      <c r="O93" s="9">
        <v>0.87854999999999994</v>
      </c>
      <c r="P93" s="9">
        <v>0.23974999999999999</v>
      </c>
      <c r="Q93" s="9">
        <v>11.705</v>
      </c>
      <c r="R93" s="11" t="s">
        <v>55</v>
      </c>
      <c r="S93" s="9">
        <v>0.25664999999999999</v>
      </c>
      <c r="T93" s="9">
        <v>1.8200000000000001E-2</v>
      </c>
      <c r="U93" s="9">
        <v>2.7000000000000003E-2</v>
      </c>
      <c r="V93" s="11" t="s">
        <v>55</v>
      </c>
      <c r="W93" s="9">
        <f t="shared" si="1"/>
        <v>98.376149999999996</v>
      </c>
      <c r="X93" s="18">
        <v>9.4752308678997428E-3</v>
      </c>
      <c r="Y93" s="9">
        <v>0.25455844122715737</v>
      </c>
      <c r="Z93" s="9">
        <v>5.9679812332144619</v>
      </c>
      <c r="AA93" s="9">
        <v>5.6144278426211454</v>
      </c>
      <c r="AB93" s="9">
        <v>3.2809754647055689</v>
      </c>
      <c r="AC93" s="9">
        <v>5.8194888091652804E-2</v>
      </c>
      <c r="AD93" s="9">
        <v>1.831406563273166</v>
      </c>
      <c r="AE93" s="11" t="s">
        <v>55</v>
      </c>
      <c r="AF93" s="9">
        <v>0.25943747801734429</v>
      </c>
      <c r="AG93" s="9">
        <v>2.8284271247461977E-4</v>
      </c>
      <c r="AH93" s="9">
        <v>1.4990663761154797E-2</v>
      </c>
      <c r="AI93" s="11" t="s">
        <v>55</v>
      </c>
    </row>
    <row r="94" spans="1:108" ht="12" customHeight="1" x14ac:dyDescent="0.15">
      <c r="A94" s="8" t="s">
        <v>52</v>
      </c>
      <c r="B94" s="8" t="s">
        <v>89</v>
      </c>
      <c r="C94" s="8" t="s">
        <v>61</v>
      </c>
      <c r="D94" s="10">
        <v>1125</v>
      </c>
      <c r="F94" s="8">
        <v>-2</v>
      </c>
      <c r="G94" s="12">
        <v>-10.619850974261169</v>
      </c>
      <c r="H94" s="8">
        <v>0.1</v>
      </c>
      <c r="I94" s="23">
        <v>4</v>
      </c>
      <c r="J94" s="9">
        <v>0.16660000000000003</v>
      </c>
      <c r="K94" s="9">
        <v>4.4659499999999994</v>
      </c>
      <c r="L94" s="9">
        <v>20.205000000000002</v>
      </c>
      <c r="M94" s="9">
        <v>30.5625</v>
      </c>
      <c r="N94" s="9">
        <v>28.947500000000002</v>
      </c>
      <c r="O94" s="9">
        <v>0.80267500000000003</v>
      </c>
      <c r="P94" s="9">
        <v>0.26647500000000002</v>
      </c>
      <c r="Q94" s="9">
        <v>8.8025000000000002</v>
      </c>
      <c r="R94" s="9">
        <v>0.10879999999999999</v>
      </c>
      <c r="S94" s="9">
        <v>0.24079999999999999</v>
      </c>
      <c r="T94" s="9">
        <v>2.5425E-2</v>
      </c>
      <c r="U94" s="9">
        <v>1.7325E-2</v>
      </c>
      <c r="V94" s="9">
        <v>0</v>
      </c>
      <c r="W94" s="9">
        <f t="shared" si="1"/>
        <v>94.61154999999998</v>
      </c>
      <c r="X94" s="18">
        <v>2.3916939603552803E-2</v>
      </c>
      <c r="Y94" s="9">
        <v>3.2686964583250417</v>
      </c>
      <c r="Z94" s="9">
        <v>10.951981555864672</v>
      </c>
      <c r="AA94" s="9">
        <v>4.21785391717951</v>
      </c>
      <c r="AB94" s="9">
        <v>4.9976819626702671</v>
      </c>
      <c r="AC94" s="9">
        <v>5.4800631079091285E-2</v>
      </c>
      <c r="AD94" s="9">
        <v>2.149843017524764</v>
      </c>
      <c r="AE94" s="9">
        <v>0.11983997663551174</v>
      </c>
      <c r="AF94" s="9">
        <v>4.7667948700708264E-2</v>
      </c>
      <c r="AG94" s="9">
        <v>1.8000810166952669E-2</v>
      </c>
      <c r="AH94" s="9">
        <v>1.1666011886387453E-2</v>
      </c>
      <c r="AI94" s="9">
        <v>0</v>
      </c>
    </row>
    <row r="95" spans="1:108" ht="12" customHeight="1" x14ac:dyDescent="0.2">
      <c r="A95" s="8" t="s">
        <v>52</v>
      </c>
      <c r="B95" s="8" t="s">
        <v>77</v>
      </c>
      <c r="C95" s="8" t="s">
        <v>62</v>
      </c>
      <c r="D95" s="10">
        <v>1240</v>
      </c>
      <c r="F95" s="8">
        <v>-2</v>
      </c>
      <c r="G95" s="9">
        <v>-9.3002482403238496</v>
      </c>
      <c r="H95" s="8">
        <v>10</v>
      </c>
      <c r="I95" s="23">
        <v>4</v>
      </c>
      <c r="J95" s="9">
        <v>39.797499999999999</v>
      </c>
      <c r="K95" s="9">
        <v>4.4700000000000004E-2</v>
      </c>
      <c r="L95" s="9">
        <v>9.530000000000001E-2</v>
      </c>
      <c r="M95" s="9">
        <v>0.11955</v>
      </c>
      <c r="N95" s="9">
        <v>14.172499999999999</v>
      </c>
      <c r="O95" s="9">
        <v>2.2000000000000001E-3</v>
      </c>
      <c r="P95" s="9">
        <v>0.20535</v>
      </c>
      <c r="Q95" s="9">
        <v>44.695</v>
      </c>
      <c r="R95" s="9">
        <v>0.22255</v>
      </c>
      <c r="S95" s="9">
        <v>0.45597500000000002</v>
      </c>
      <c r="T95" s="9">
        <v>2.1700000000000001E-2</v>
      </c>
      <c r="U95" s="9">
        <v>2.1024999999999999E-2</v>
      </c>
      <c r="V95" s="9">
        <v>8.6275000000000004E-2</v>
      </c>
      <c r="W95" s="9">
        <f t="shared" si="1"/>
        <v>99.939624999999992</v>
      </c>
      <c r="X95" s="18">
        <v>0.28194266556636322</v>
      </c>
      <c r="Y95" s="9">
        <v>3.4913416714304354E-2</v>
      </c>
      <c r="Z95" s="9">
        <v>2.3769027465730827E-2</v>
      </c>
      <c r="AA95" s="9">
        <v>6.9319189262425765E-2</v>
      </c>
      <c r="AB95" s="9">
        <v>0.39886296727907256</v>
      </c>
      <c r="AC95" s="9">
        <v>9.4924478753726449E-2</v>
      </c>
      <c r="AD95" s="9">
        <v>0.41105555180129583</v>
      </c>
      <c r="AE95" s="9">
        <v>0.21353767036910995</v>
      </c>
      <c r="AF95" s="9">
        <v>2.4402919907256994E-2</v>
      </c>
      <c r="AG95" s="9">
        <v>1.6087054837145714E-2</v>
      </c>
      <c r="AH95" s="9">
        <v>1.6466405193605555E-2</v>
      </c>
      <c r="AI95" s="9">
        <v>3.7533485050018994E-2</v>
      </c>
      <c r="AJ95" s="16">
        <v>2</v>
      </c>
      <c r="AK95" s="9">
        <v>2.3701199999999999E-2</v>
      </c>
      <c r="AL95" s="9">
        <v>0.1033888</v>
      </c>
      <c r="AM95" s="9">
        <v>13.2681</v>
      </c>
      <c r="AN95" s="9">
        <v>0.21377400000000002</v>
      </c>
      <c r="AO95" s="9">
        <v>44.7</v>
      </c>
      <c r="AP95" s="9">
        <v>0.591194</v>
      </c>
      <c r="AS95" s="9">
        <v>8.2386750000000006</v>
      </c>
      <c r="AT95" s="9">
        <v>25.198300000000003</v>
      </c>
      <c r="AU95" s="9">
        <v>521.11149999999998</v>
      </c>
      <c r="AV95" s="9">
        <v>220.10000000000002</v>
      </c>
      <c r="AW95" s="9">
        <v>2526.5149999999999</v>
      </c>
      <c r="AX95" s="11" t="s">
        <v>55</v>
      </c>
      <c r="AY95" s="11" t="s">
        <v>55</v>
      </c>
      <c r="AZ95" s="11" t="s">
        <v>55</v>
      </c>
      <c r="BA95" s="11" t="s">
        <v>55</v>
      </c>
      <c r="BB95" s="11" t="s">
        <v>55</v>
      </c>
      <c r="BC95" s="11" t="s">
        <v>55</v>
      </c>
      <c r="BD95" s="11" t="s">
        <v>55</v>
      </c>
      <c r="BE95" s="11" t="s">
        <v>55</v>
      </c>
      <c r="BF95" s="11" t="s">
        <v>55</v>
      </c>
      <c r="BG95" s="11" t="s">
        <v>55</v>
      </c>
      <c r="BH95" s="11" t="s">
        <v>55</v>
      </c>
      <c r="BI95" s="11" t="s">
        <v>55</v>
      </c>
      <c r="BJ95" s="11" t="s">
        <v>55</v>
      </c>
      <c r="BK95" s="11" t="s">
        <v>55</v>
      </c>
      <c r="BL95" s="11" t="s">
        <v>55</v>
      </c>
      <c r="BM95" s="11" t="s">
        <v>55</v>
      </c>
      <c r="BN95" s="11" t="s">
        <v>55</v>
      </c>
      <c r="BO95" s="11" t="s">
        <v>55</v>
      </c>
      <c r="BP95" s="11" t="s">
        <v>55</v>
      </c>
      <c r="BQ95" s="11" t="s">
        <v>55</v>
      </c>
      <c r="BR95" s="11" t="s">
        <v>55</v>
      </c>
      <c r="BS95" s="11" t="s">
        <v>55</v>
      </c>
      <c r="BT95" s="11" t="s">
        <v>55</v>
      </c>
      <c r="BU95" s="11" t="s">
        <v>55</v>
      </c>
      <c r="BV95" s="11" t="s">
        <v>55</v>
      </c>
      <c r="BW95" s="11" t="s">
        <v>55</v>
      </c>
      <c r="BX95" s="11" t="s">
        <v>55</v>
      </c>
      <c r="BY95" s="18">
        <v>0.1924108262286712</v>
      </c>
      <c r="BZ95" s="9">
        <v>5.6254587084076784</v>
      </c>
      <c r="CA95" s="9">
        <v>45.408276167456549</v>
      </c>
      <c r="CB95" s="9">
        <v>2.6544788565742929</v>
      </c>
      <c r="CC95" s="9">
        <v>33.41079541106437</v>
      </c>
      <c r="CD95" s="9" t="s">
        <v>55</v>
      </c>
      <c r="CE95" s="9" t="s">
        <v>55</v>
      </c>
      <c r="CF95" s="9" t="s">
        <v>55</v>
      </c>
      <c r="CG95" s="9" t="s">
        <v>55</v>
      </c>
      <c r="CH95" s="9" t="s">
        <v>55</v>
      </c>
      <c r="CI95" s="9" t="s">
        <v>55</v>
      </c>
      <c r="CJ95" s="9" t="s">
        <v>55</v>
      </c>
      <c r="CK95" s="9" t="s">
        <v>55</v>
      </c>
      <c r="CL95" s="9" t="s">
        <v>55</v>
      </c>
      <c r="CM95" s="9" t="s">
        <v>55</v>
      </c>
      <c r="CN95" s="9" t="s">
        <v>55</v>
      </c>
      <c r="CO95" s="9" t="s">
        <v>55</v>
      </c>
      <c r="CP95" s="9" t="s">
        <v>55</v>
      </c>
      <c r="CQ95" s="9" t="s">
        <v>55</v>
      </c>
      <c r="CR95" s="9" t="s">
        <v>55</v>
      </c>
      <c r="CS95" s="9" t="s">
        <v>55</v>
      </c>
      <c r="CT95" s="9" t="s">
        <v>55</v>
      </c>
      <c r="CU95" s="9" t="s">
        <v>55</v>
      </c>
      <c r="CV95" s="9" t="s">
        <v>55</v>
      </c>
      <c r="CW95" s="9" t="s">
        <v>55</v>
      </c>
      <c r="CX95" s="9" t="s">
        <v>55</v>
      </c>
      <c r="CY95" s="9" t="s">
        <v>55</v>
      </c>
      <c r="CZ95" s="9" t="s">
        <v>55</v>
      </c>
      <c r="DA95" s="9" t="s">
        <v>55</v>
      </c>
      <c r="DB95" s="9" t="s">
        <v>55</v>
      </c>
      <c r="DC95" s="9" t="s">
        <v>55</v>
      </c>
      <c r="DD95" s="9" t="s">
        <v>55</v>
      </c>
    </row>
    <row r="96" spans="1:108" ht="12" customHeight="1" x14ac:dyDescent="0.2">
      <c r="A96" s="8" t="s">
        <v>52</v>
      </c>
      <c r="B96" s="8" t="s">
        <v>79</v>
      </c>
      <c r="C96" s="8" t="s">
        <v>62</v>
      </c>
      <c r="D96" s="10">
        <v>1200</v>
      </c>
      <c r="F96" s="8">
        <v>-2</v>
      </c>
      <c r="G96" s="9">
        <v>-9.7355136001789315</v>
      </c>
      <c r="H96" s="8">
        <v>17</v>
      </c>
      <c r="I96" s="23">
        <v>4</v>
      </c>
      <c r="J96" s="9">
        <v>39.567500000000003</v>
      </c>
      <c r="K96" s="9">
        <v>6.2975000000000003E-2</v>
      </c>
      <c r="L96" s="9">
        <v>0.13819999999999999</v>
      </c>
      <c r="M96" s="9">
        <v>4.5699999999999998E-2</v>
      </c>
      <c r="N96" s="9">
        <v>15.594999999999999</v>
      </c>
      <c r="O96" s="9">
        <v>2.035E-2</v>
      </c>
      <c r="P96" s="9">
        <v>0.26129999999999998</v>
      </c>
      <c r="Q96" s="9">
        <v>43.27</v>
      </c>
      <c r="R96" s="9">
        <v>0.230825</v>
      </c>
      <c r="S96" s="9">
        <v>0.53437500000000004</v>
      </c>
      <c r="T96" s="9">
        <v>2.5000000000000001E-3</v>
      </c>
      <c r="U96" s="9">
        <v>1.3625E-2</v>
      </c>
      <c r="V96" s="9">
        <v>8.0475000000000005E-2</v>
      </c>
      <c r="W96" s="9">
        <f t="shared" si="1"/>
        <v>99.822825000000009</v>
      </c>
      <c r="X96" s="18">
        <v>0.12685293322058813</v>
      </c>
      <c r="Y96" s="9">
        <v>4.0768973088203576E-2</v>
      </c>
      <c r="Z96" s="9">
        <v>3.813773284644318E-2</v>
      </c>
      <c r="AA96" s="9">
        <v>4.9059351809823175E-2</v>
      </c>
      <c r="AB96" s="9">
        <v>0.20041623354076557</v>
      </c>
      <c r="AC96" s="9">
        <v>4.608680215998253E-2</v>
      </c>
      <c r="AD96" s="9">
        <v>0.31400636936215232</v>
      </c>
      <c r="AE96" s="9">
        <v>0.2040074569715529</v>
      </c>
      <c r="AF96" s="9">
        <v>2.1899980974116537E-2</v>
      </c>
      <c r="AG96" s="9">
        <v>5.0000000000000001E-3</v>
      </c>
      <c r="AH96" s="9">
        <v>1.7082227606492077E-2</v>
      </c>
      <c r="AI96" s="9">
        <v>6.9802883178275668E-2</v>
      </c>
    </row>
    <row r="97" spans="1:15906" ht="12" customHeight="1" x14ac:dyDescent="0.2">
      <c r="A97" s="8" t="s">
        <v>52</v>
      </c>
      <c r="B97" s="8" t="s">
        <v>80</v>
      </c>
      <c r="C97" s="8" t="s">
        <v>62</v>
      </c>
      <c r="D97" s="10">
        <v>1190</v>
      </c>
      <c r="F97" s="8">
        <v>-2</v>
      </c>
      <c r="G97" s="9">
        <v>-9.8481078410514176</v>
      </c>
      <c r="H97" s="8">
        <v>11</v>
      </c>
      <c r="I97" s="23">
        <v>4</v>
      </c>
      <c r="J97" s="9">
        <v>39.457499999999996</v>
      </c>
      <c r="K97" s="9">
        <v>4.7999999999999994E-2</v>
      </c>
      <c r="L97" s="9">
        <v>8.7800000000000003E-2</v>
      </c>
      <c r="M97" s="9">
        <v>7.3224999999999998E-2</v>
      </c>
      <c r="N97" s="9">
        <v>16.657499999999999</v>
      </c>
      <c r="O97" s="9">
        <v>3.0425000000000001E-2</v>
      </c>
      <c r="P97" s="9">
        <v>0.25790000000000002</v>
      </c>
      <c r="Q97" s="9">
        <v>42.844999999999999</v>
      </c>
      <c r="R97" s="9">
        <v>0.25185000000000002</v>
      </c>
      <c r="S97" s="9">
        <v>0.49674999999999997</v>
      </c>
      <c r="T97" s="9">
        <v>8.7500000000000008E-3</v>
      </c>
      <c r="U97" s="9">
        <v>3.6049999999999999E-2</v>
      </c>
      <c r="V97" s="9">
        <v>3.1349999999999996E-2</v>
      </c>
      <c r="W97" s="9">
        <f t="shared" si="1"/>
        <v>100.28210000000001</v>
      </c>
      <c r="X97" s="18">
        <v>0.15777093099385245</v>
      </c>
      <c r="Y97" s="9">
        <v>3.5906174028060053E-2</v>
      </c>
      <c r="Z97" s="9">
        <v>4.9744346412431625E-2</v>
      </c>
      <c r="AA97" s="9">
        <v>6.2270665913681474E-2</v>
      </c>
      <c r="AB97" s="9">
        <v>0.39727194715962416</v>
      </c>
      <c r="AC97" s="9">
        <v>3.8433579068309368E-2</v>
      </c>
      <c r="AD97" s="9">
        <v>0.3807448839665028</v>
      </c>
      <c r="AE97" s="9">
        <v>0.19332364056162402</v>
      </c>
      <c r="AF97" s="9">
        <v>4.6896090810784372E-2</v>
      </c>
      <c r="AG97" s="9">
        <v>1.0723339032223125E-2</v>
      </c>
      <c r="AH97" s="9">
        <v>2.1732387504981288E-2</v>
      </c>
      <c r="AI97" s="9">
        <v>4.1709910892576439E-2</v>
      </c>
    </row>
    <row r="98" spans="1:15906" ht="12" customHeight="1" x14ac:dyDescent="0.15">
      <c r="A98" s="8" t="s">
        <v>52</v>
      </c>
      <c r="B98" s="8" t="s">
        <v>81</v>
      </c>
      <c r="C98" s="8" t="s">
        <v>62</v>
      </c>
      <c r="D98" s="10">
        <v>1175</v>
      </c>
      <c r="F98" s="8">
        <v>-2</v>
      </c>
      <c r="G98" s="12">
        <v>-10.019960479651784</v>
      </c>
      <c r="H98" s="8">
        <v>18</v>
      </c>
      <c r="I98" s="23">
        <v>5</v>
      </c>
      <c r="J98" s="9">
        <v>38.936</v>
      </c>
      <c r="K98" s="9">
        <v>0.10589999999999999</v>
      </c>
      <c r="L98" s="9">
        <v>7.8299999999999995E-2</v>
      </c>
      <c r="M98" s="9">
        <v>5.6640000000000003E-2</v>
      </c>
      <c r="N98" s="9">
        <v>16.474</v>
      </c>
      <c r="O98" s="9"/>
      <c r="P98" s="9">
        <v>0.26754</v>
      </c>
      <c r="Q98" s="9">
        <v>44.056000000000004</v>
      </c>
      <c r="R98" s="9">
        <v>0.13921999999999998</v>
      </c>
      <c r="S98" s="9">
        <v>0.54578000000000004</v>
      </c>
      <c r="T98" s="9">
        <v>1.3675E-2</v>
      </c>
      <c r="U98" s="9">
        <v>4.8333333333333327E-3</v>
      </c>
      <c r="V98" s="9">
        <v>4.9279999999999997E-2</v>
      </c>
      <c r="W98" s="9">
        <f t="shared" si="1"/>
        <v>100.72716833333332</v>
      </c>
      <c r="X98" s="18">
        <v>0.30352924076602567</v>
      </c>
      <c r="Y98" s="9">
        <v>1.8423083346714796E-2</v>
      </c>
      <c r="Z98" s="9">
        <v>5.7339863969144554E-2</v>
      </c>
      <c r="AA98" s="9">
        <v>1.2188437143456873E-2</v>
      </c>
      <c r="AB98" s="9">
        <v>0.32883126372046884</v>
      </c>
      <c r="AC98" s="9">
        <v>2.2580810437183171E-2</v>
      </c>
      <c r="AD98" s="9">
        <v>0.3074573141104317</v>
      </c>
      <c r="AE98" s="9">
        <v>1.6435692866441812E-2</v>
      </c>
      <c r="AF98" s="9">
        <v>3.0465915380963025E-2</v>
      </c>
      <c r="AG98" s="9">
        <v>7.4163670351459852E-3</v>
      </c>
      <c r="AH98" s="9">
        <v>3.707200201409864E-3</v>
      </c>
      <c r="AI98" s="9">
        <v>5.3110422705905859E-2</v>
      </c>
      <c r="AJ98" s="16">
        <v>2</v>
      </c>
      <c r="AK98" s="9">
        <v>2.6800750000000002E-2</v>
      </c>
      <c r="AL98" s="9">
        <v>8.4226949999999995E-2</v>
      </c>
      <c r="AM98" s="9">
        <v>19.485250000000001</v>
      </c>
      <c r="AN98" s="9">
        <v>0.31735150000000001</v>
      </c>
      <c r="AO98" s="9">
        <v>44.06</v>
      </c>
      <c r="AP98" s="11" t="s">
        <v>55</v>
      </c>
      <c r="AS98" s="9">
        <v>12.94505</v>
      </c>
      <c r="AT98" s="9">
        <v>28.241699999999998</v>
      </c>
      <c r="AU98" s="9">
        <v>446.33550000000002</v>
      </c>
      <c r="AV98" s="9">
        <v>262.74150000000003</v>
      </c>
      <c r="AW98" s="9">
        <v>2017.6350000000002</v>
      </c>
      <c r="AX98" s="11" t="s">
        <v>55</v>
      </c>
      <c r="AY98" s="11" t="s">
        <v>55</v>
      </c>
      <c r="AZ98" s="11" t="s">
        <v>55</v>
      </c>
      <c r="BA98" s="11" t="s">
        <v>55</v>
      </c>
      <c r="BB98" s="9">
        <v>3.4814799999999999</v>
      </c>
      <c r="BC98" s="11" t="s">
        <v>55</v>
      </c>
      <c r="BD98" s="11" t="s">
        <v>55</v>
      </c>
      <c r="BE98" s="11" t="s">
        <v>55</v>
      </c>
      <c r="BF98" s="11" t="s">
        <v>55</v>
      </c>
      <c r="BG98" s="11" t="s">
        <v>55</v>
      </c>
      <c r="BH98" s="11" t="s">
        <v>55</v>
      </c>
      <c r="BI98" s="11" t="s">
        <v>55</v>
      </c>
      <c r="BJ98" s="11" t="s">
        <v>55</v>
      </c>
      <c r="BK98" s="11" t="s">
        <v>55</v>
      </c>
      <c r="BL98" s="11" t="s">
        <v>55</v>
      </c>
      <c r="BM98" s="11" t="s">
        <v>55</v>
      </c>
      <c r="BN98" s="11" t="s">
        <v>55</v>
      </c>
      <c r="BO98" s="11" t="s">
        <v>55</v>
      </c>
      <c r="BP98" s="11" t="s">
        <v>55</v>
      </c>
      <c r="BQ98" s="11" t="s">
        <v>55</v>
      </c>
      <c r="BR98" s="11" t="s">
        <v>55</v>
      </c>
      <c r="BS98" s="11" t="s">
        <v>55</v>
      </c>
      <c r="BT98" s="9">
        <v>0.83409900000000003</v>
      </c>
      <c r="BU98" s="11" t="s">
        <v>55</v>
      </c>
      <c r="BV98" s="11" t="s">
        <v>55</v>
      </c>
      <c r="BW98" s="11" t="s">
        <v>55</v>
      </c>
      <c r="BX98" s="11" t="s">
        <v>55</v>
      </c>
      <c r="BY98" s="18">
        <v>1.5800301025613408</v>
      </c>
      <c r="BZ98" s="9">
        <v>14.168298574634854</v>
      </c>
      <c r="CA98" s="9">
        <v>60.533290217036793</v>
      </c>
      <c r="CB98" s="9">
        <v>16.52579258311081</v>
      </c>
      <c r="CC98" s="9" t="s">
        <v>55</v>
      </c>
      <c r="CD98" s="9" t="s">
        <v>55</v>
      </c>
      <c r="CE98" s="9" t="s">
        <v>55</v>
      </c>
      <c r="CF98" s="9" t="s">
        <v>55</v>
      </c>
      <c r="CG98" s="9" t="s">
        <v>55</v>
      </c>
      <c r="CH98" s="9" t="s">
        <v>55</v>
      </c>
      <c r="CI98" s="9" t="s">
        <v>55</v>
      </c>
      <c r="CJ98" s="9" t="s">
        <v>55</v>
      </c>
      <c r="CK98" s="9" t="s">
        <v>55</v>
      </c>
      <c r="CL98" s="9" t="s">
        <v>55</v>
      </c>
      <c r="CM98" s="9" t="s">
        <v>55</v>
      </c>
      <c r="CN98" s="9" t="s">
        <v>55</v>
      </c>
      <c r="CO98" s="9" t="s">
        <v>55</v>
      </c>
      <c r="CP98" s="9" t="s">
        <v>55</v>
      </c>
      <c r="CQ98" s="9" t="s">
        <v>55</v>
      </c>
      <c r="CR98" s="9" t="s">
        <v>55</v>
      </c>
      <c r="CS98" s="9" t="s">
        <v>55</v>
      </c>
      <c r="CT98" s="9" t="s">
        <v>55</v>
      </c>
      <c r="CU98" s="9" t="s">
        <v>55</v>
      </c>
      <c r="CV98" s="9" t="s">
        <v>55</v>
      </c>
      <c r="CW98" s="9" t="s">
        <v>55</v>
      </c>
      <c r="CX98" s="9" t="s">
        <v>55</v>
      </c>
      <c r="CY98" s="9" t="s">
        <v>55</v>
      </c>
      <c r="CZ98" s="9" t="s">
        <v>55</v>
      </c>
      <c r="DA98" s="9" t="s">
        <v>55</v>
      </c>
      <c r="DB98" s="9" t="s">
        <v>55</v>
      </c>
      <c r="DC98" s="9" t="s">
        <v>55</v>
      </c>
      <c r="DD98" s="9" t="s">
        <v>55</v>
      </c>
    </row>
    <row r="99" spans="1:15906" ht="12" customHeight="1" x14ac:dyDescent="0.15">
      <c r="A99" s="8" t="s">
        <v>52</v>
      </c>
      <c r="B99" s="8" t="s">
        <v>83</v>
      </c>
      <c r="C99" s="8" t="s">
        <v>62</v>
      </c>
      <c r="D99" s="10">
        <v>1170</v>
      </c>
      <c r="F99" s="8">
        <v>-2</v>
      </c>
      <c r="G99" s="12">
        <v>-10.078050867341522</v>
      </c>
      <c r="I99" s="23">
        <v>5</v>
      </c>
      <c r="J99" s="9">
        <v>38.944000000000003</v>
      </c>
      <c r="K99" s="9">
        <v>5.3319999999999999E-2</v>
      </c>
      <c r="L99" s="9">
        <v>0.10491999999999999</v>
      </c>
      <c r="M99" s="9">
        <v>7.7060000000000003E-2</v>
      </c>
      <c r="N99" s="9">
        <v>15.912000000000001</v>
      </c>
      <c r="O99" s="9">
        <v>4.0320000000000002E-2</v>
      </c>
      <c r="P99" s="9">
        <v>0.23052</v>
      </c>
      <c r="Q99" s="9">
        <v>42.267999999999994</v>
      </c>
      <c r="R99" s="9">
        <v>0.29248000000000002</v>
      </c>
      <c r="S99" s="9">
        <v>0.46135999999999999</v>
      </c>
      <c r="T99" s="9">
        <v>2.2720000000000001E-2</v>
      </c>
      <c r="U99" s="9">
        <v>3.4680000000000002E-2</v>
      </c>
      <c r="V99" s="9">
        <v>6.5040000000000001E-2</v>
      </c>
      <c r="W99" s="9">
        <f t="shared" si="1"/>
        <v>98.506419999999991</v>
      </c>
      <c r="X99" s="18">
        <v>0.31012900541549027</v>
      </c>
      <c r="Y99" s="9">
        <v>1.3969144569371476E-2</v>
      </c>
      <c r="Z99" s="9">
        <v>4.695952512536726E-2</v>
      </c>
      <c r="AA99" s="9">
        <v>6.7987226741499027E-2</v>
      </c>
      <c r="AB99" s="9">
        <v>0.71635884862267196</v>
      </c>
      <c r="AC99" s="9">
        <v>8.8988577918741901E-2</v>
      </c>
      <c r="AD99" s="9">
        <v>0.46283906490269566</v>
      </c>
      <c r="AE99" s="9">
        <v>8.173522496451574E-2</v>
      </c>
      <c r="AF99" s="9">
        <v>4.6616123819983167E-2</v>
      </c>
      <c r="AG99" s="9">
        <v>1.7825739816344228E-2</v>
      </c>
      <c r="AH99" s="9">
        <v>1.4522465355441541E-2</v>
      </c>
      <c r="AI99" s="9">
        <v>6.2355336579959224E-2</v>
      </c>
      <c r="AJ99" s="16">
        <v>5</v>
      </c>
      <c r="AK99" s="9">
        <v>1.6626259999999997E-2</v>
      </c>
      <c r="AL99" s="9">
        <v>8.7274160000000003E-2</v>
      </c>
      <c r="AM99" s="9">
        <v>16.447279999999999</v>
      </c>
      <c r="AN99" s="9">
        <v>0.2497074</v>
      </c>
      <c r="AO99" s="9">
        <v>42.27</v>
      </c>
      <c r="AP99" s="9">
        <v>0.4292913333333333</v>
      </c>
      <c r="AS99" s="9">
        <v>9.8212879999999991</v>
      </c>
      <c r="AT99" s="9">
        <v>47.865700000000004</v>
      </c>
      <c r="AU99" s="9">
        <v>497.84559999999999</v>
      </c>
      <c r="AV99" s="9">
        <v>214.54699999999997</v>
      </c>
      <c r="AW99" s="9">
        <v>1360.69</v>
      </c>
      <c r="AX99" s="11" t="s">
        <v>55</v>
      </c>
      <c r="AY99" s="11" t="s">
        <v>55</v>
      </c>
      <c r="AZ99" s="11" t="s">
        <v>55</v>
      </c>
      <c r="BA99" s="9">
        <v>0.34220466666666666</v>
      </c>
      <c r="BB99" s="9">
        <v>0.41755199999999998</v>
      </c>
      <c r="BC99" s="11" t="s">
        <v>55</v>
      </c>
      <c r="BD99" s="11" t="s">
        <v>55</v>
      </c>
      <c r="BE99" s="11" t="s">
        <v>55</v>
      </c>
      <c r="BF99" s="11" t="s">
        <v>55</v>
      </c>
      <c r="BG99" s="11" t="s">
        <v>55</v>
      </c>
      <c r="BH99" s="11" t="s">
        <v>55</v>
      </c>
      <c r="BI99" s="11" t="s">
        <v>55</v>
      </c>
      <c r="BJ99" s="11" t="s">
        <v>55</v>
      </c>
      <c r="BK99" s="11" t="s">
        <v>55</v>
      </c>
      <c r="BL99" s="11" t="s">
        <v>55</v>
      </c>
      <c r="BM99" s="11" t="s">
        <v>55</v>
      </c>
      <c r="BN99" s="11" t="s">
        <v>55</v>
      </c>
      <c r="BO99" s="11" t="s">
        <v>55</v>
      </c>
      <c r="BP99" s="11" t="s">
        <v>55</v>
      </c>
      <c r="BQ99" s="11" t="s">
        <v>55</v>
      </c>
      <c r="BR99" s="11" t="s">
        <v>55</v>
      </c>
      <c r="BS99" s="11" t="s">
        <v>55</v>
      </c>
      <c r="BT99" s="11" t="s">
        <v>55</v>
      </c>
      <c r="BU99" s="11" t="s">
        <v>55</v>
      </c>
      <c r="BV99" s="11" t="s">
        <v>55</v>
      </c>
      <c r="BW99" s="11" t="s">
        <v>55</v>
      </c>
      <c r="BX99" s="11" t="s">
        <v>55</v>
      </c>
      <c r="BY99" s="18">
        <v>2.6303604931206692</v>
      </c>
      <c r="BZ99" s="9">
        <v>7.1968087024735876</v>
      </c>
      <c r="CA99" s="9" t="s">
        <v>55</v>
      </c>
      <c r="CB99" s="9">
        <v>12.432434415672578</v>
      </c>
      <c r="CC99" s="9" t="s">
        <v>55</v>
      </c>
      <c r="CD99" s="9" t="s">
        <v>55</v>
      </c>
      <c r="CE99" s="9" t="s">
        <v>55</v>
      </c>
      <c r="CF99" s="9" t="s">
        <v>55</v>
      </c>
      <c r="CG99" s="9">
        <v>0.18084914045782297</v>
      </c>
      <c r="CH99" s="9" t="s">
        <v>55</v>
      </c>
      <c r="CI99" s="9" t="s">
        <v>55</v>
      </c>
      <c r="CJ99" s="9" t="s">
        <v>55</v>
      </c>
      <c r="CK99" s="9" t="s">
        <v>55</v>
      </c>
      <c r="CL99" s="9" t="s">
        <v>55</v>
      </c>
      <c r="CM99" s="9" t="s">
        <v>55</v>
      </c>
      <c r="CN99" s="9" t="s">
        <v>55</v>
      </c>
      <c r="CO99" s="9" t="s">
        <v>55</v>
      </c>
      <c r="CP99" s="9" t="s">
        <v>55</v>
      </c>
      <c r="CQ99" s="9" t="s">
        <v>55</v>
      </c>
      <c r="CR99" s="9" t="s">
        <v>55</v>
      </c>
      <c r="CS99" s="9" t="s">
        <v>55</v>
      </c>
      <c r="CT99" s="9" t="s">
        <v>55</v>
      </c>
      <c r="CU99" s="9" t="s">
        <v>55</v>
      </c>
      <c r="CV99" s="9" t="s">
        <v>55</v>
      </c>
      <c r="CW99" s="9" t="s">
        <v>55</v>
      </c>
      <c r="CX99" s="9" t="s">
        <v>55</v>
      </c>
      <c r="CY99" s="9" t="s">
        <v>55</v>
      </c>
      <c r="CZ99" s="9" t="s">
        <v>55</v>
      </c>
      <c r="DA99" s="9" t="s">
        <v>55</v>
      </c>
      <c r="DB99" s="9" t="s">
        <v>55</v>
      </c>
      <c r="DC99" s="9" t="s">
        <v>55</v>
      </c>
      <c r="DD99" s="9" t="s">
        <v>55</v>
      </c>
    </row>
    <row r="100" spans="1:15906" ht="12" customHeight="1" x14ac:dyDescent="0.15">
      <c r="A100" s="8" t="s">
        <v>52</v>
      </c>
      <c r="B100" s="8" t="s">
        <v>84</v>
      </c>
      <c r="C100" s="8" t="s">
        <v>62</v>
      </c>
      <c r="D100" s="10">
        <v>1170</v>
      </c>
      <c r="F100" s="8">
        <v>-2</v>
      </c>
      <c r="G100" s="12">
        <v>-10.078050867341522</v>
      </c>
      <c r="H100" s="8">
        <v>17</v>
      </c>
      <c r="I100" s="23">
        <v>7</v>
      </c>
      <c r="J100" s="9">
        <v>38.948449999999994</v>
      </c>
      <c r="K100" s="9">
        <v>8.2928571428571435E-2</v>
      </c>
      <c r="L100" s="9">
        <v>7.4414285714285724E-2</v>
      </c>
      <c r="M100" s="9">
        <v>7.0285714285714299E-2</v>
      </c>
      <c r="N100" s="9">
        <v>18.094285714285714</v>
      </c>
      <c r="O100" s="9"/>
      <c r="P100" s="9">
        <v>0.27618571428571431</v>
      </c>
      <c r="Q100" s="9">
        <v>42.837142857142858</v>
      </c>
      <c r="R100" s="9">
        <v>0.18955714285714281</v>
      </c>
      <c r="S100" s="9">
        <v>0.53991428571428568</v>
      </c>
      <c r="T100" s="9">
        <v>8.4142857142857144E-3</v>
      </c>
      <c r="U100" s="9">
        <v>3.5142857142857141E-3</v>
      </c>
      <c r="V100" s="9">
        <v>2.7E-2</v>
      </c>
      <c r="W100" s="9">
        <f t="shared" si="1"/>
        <v>101.15209285714285</v>
      </c>
      <c r="X100" s="18">
        <v>0.23765702002395644</v>
      </c>
      <c r="Y100" s="9">
        <v>2.3502249132491868E-2</v>
      </c>
      <c r="Z100" s="9">
        <v>4.0617788737260921E-2</v>
      </c>
      <c r="AA100" s="9">
        <v>1.9538545542203481E-2</v>
      </c>
      <c r="AB100" s="9">
        <v>0.36664502100610996</v>
      </c>
      <c r="AC100" s="9">
        <v>2.0978515086585492E-2</v>
      </c>
      <c r="AD100" s="9">
        <v>0.1832770476368395</v>
      </c>
      <c r="AE100" s="9">
        <v>3.3085941482894794E-2</v>
      </c>
      <c r="AF100" s="9">
        <v>4.7385983461055534E-2</v>
      </c>
      <c r="AG100" s="9">
        <v>8.5051804941515038E-3</v>
      </c>
      <c r="AH100" s="9">
        <v>5.3126981755753739E-3</v>
      </c>
      <c r="AI100" s="9">
        <v>3.137445882667407E-2</v>
      </c>
      <c r="AJ100" s="16">
        <v>9</v>
      </c>
      <c r="AK100" s="9">
        <v>3.1072641249999998E-2</v>
      </c>
      <c r="AL100" s="9">
        <v>0.14995246249999999</v>
      </c>
      <c r="AM100" s="9">
        <v>22.708622222222218</v>
      </c>
      <c r="AN100" s="9">
        <v>0.31332944444444444</v>
      </c>
      <c r="AO100" s="9">
        <v>42.84</v>
      </c>
      <c r="AP100" s="9">
        <v>0.48566362499999999</v>
      </c>
      <c r="AQ100" s="9">
        <v>3.5170880000000002E-2</v>
      </c>
      <c r="AS100" s="9">
        <v>10.851761111111109</v>
      </c>
      <c r="AT100" s="9">
        <v>61.060088888888899</v>
      </c>
      <c r="AU100" s="9">
        <v>556.98655555555558</v>
      </c>
      <c r="AV100" s="9">
        <v>240.54222222222222</v>
      </c>
      <c r="AW100" s="9">
        <v>1589.5272222222222</v>
      </c>
      <c r="AX100" s="11" t="s">
        <v>55</v>
      </c>
      <c r="AY100" s="9">
        <v>0.93863699999999994</v>
      </c>
      <c r="AZ100" s="9">
        <v>3.2424466666666665</v>
      </c>
      <c r="BA100" s="9">
        <v>0.52511560000000013</v>
      </c>
      <c r="BB100" s="9">
        <v>2.9773266666666665</v>
      </c>
      <c r="BC100" s="11" t="s">
        <v>55</v>
      </c>
      <c r="BD100" s="11" t="s">
        <v>55</v>
      </c>
      <c r="BE100" s="11" t="s">
        <v>55</v>
      </c>
      <c r="BF100" s="9">
        <v>0.40102100000000002</v>
      </c>
      <c r="BG100" s="9">
        <v>0.3794305</v>
      </c>
      <c r="BH100" s="11" t="s">
        <v>55</v>
      </c>
      <c r="BI100" s="11" t="s">
        <v>55</v>
      </c>
      <c r="BJ100" s="11" t="s">
        <v>55</v>
      </c>
      <c r="BK100" s="11" t="s">
        <v>55</v>
      </c>
      <c r="BL100" s="11" t="s">
        <v>55</v>
      </c>
      <c r="BM100" s="11" t="s">
        <v>55</v>
      </c>
      <c r="BN100" s="11" t="s">
        <v>55</v>
      </c>
      <c r="BO100" s="11" t="s">
        <v>55</v>
      </c>
      <c r="BP100" s="11" t="s">
        <v>55</v>
      </c>
      <c r="BQ100" s="11" t="s">
        <v>55</v>
      </c>
      <c r="BR100" s="11" t="s">
        <v>55</v>
      </c>
      <c r="BS100" s="11" t="s">
        <v>55</v>
      </c>
      <c r="BT100" s="9">
        <v>0.211926</v>
      </c>
      <c r="BU100" s="11" t="s">
        <v>55</v>
      </c>
      <c r="BV100" s="9">
        <v>0.67132720000000001</v>
      </c>
      <c r="BW100" s="11" t="s">
        <v>55</v>
      </c>
      <c r="BX100" s="11" t="s">
        <v>55</v>
      </c>
      <c r="BY100" s="18">
        <v>1.6684122622754607</v>
      </c>
      <c r="BZ100" s="9">
        <v>7.3619983261074839</v>
      </c>
      <c r="CA100" s="9">
        <v>84.346898099620233</v>
      </c>
      <c r="CB100" s="9">
        <v>31.947450762063021</v>
      </c>
      <c r="CC100" s="9" t="s">
        <v>55</v>
      </c>
      <c r="CD100" s="9" t="s">
        <v>55</v>
      </c>
      <c r="CE100" s="9">
        <v>4.5079471514204723E-2</v>
      </c>
      <c r="CF100" s="9">
        <v>2.0313065228402465</v>
      </c>
      <c r="CG100" s="9">
        <v>0.25980940544426001</v>
      </c>
      <c r="CH100" s="9">
        <v>2.1243160520584814</v>
      </c>
      <c r="CI100" s="9" t="s">
        <v>55</v>
      </c>
      <c r="CJ100" s="9" t="s">
        <v>55</v>
      </c>
      <c r="CK100" s="9" t="s">
        <v>55</v>
      </c>
      <c r="CL100" s="9" t="s">
        <v>55</v>
      </c>
      <c r="CM100" s="9">
        <v>0.27590953048508493</v>
      </c>
      <c r="CN100" s="9" t="s">
        <v>55</v>
      </c>
      <c r="CO100" s="9" t="s">
        <v>55</v>
      </c>
      <c r="CP100" s="9" t="s">
        <v>55</v>
      </c>
      <c r="CQ100" s="9" t="s">
        <v>55</v>
      </c>
      <c r="CR100" s="9" t="s">
        <v>55</v>
      </c>
      <c r="CS100" s="9" t="s">
        <v>55</v>
      </c>
      <c r="CT100" s="9" t="s">
        <v>55</v>
      </c>
      <c r="CU100" s="9" t="s">
        <v>55</v>
      </c>
      <c r="CV100" s="9" t="s">
        <v>55</v>
      </c>
      <c r="CW100" s="9" t="s">
        <v>55</v>
      </c>
      <c r="CX100" s="9" t="s">
        <v>55</v>
      </c>
      <c r="CY100" s="9" t="s">
        <v>55</v>
      </c>
      <c r="CZ100" s="9">
        <v>5.0275292142363563E-3</v>
      </c>
      <c r="DA100" s="9" t="s">
        <v>55</v>
      </c>
      <c r="DB100" s="9">
        <v>0.25489563500911516</v>
      </c>
      <c r="DC100" s="9" t="s">
        <v>55</v>
      </c>
      <c r="DD100" s="9" t="s">
        <v>55</v>
      </c>
    </row>
    <row r="101" spans="1:15906" ht="12" customHeight="1" x14ac:dyDescent="0.15">
      <c r="A101" s="8" t="s">
        <v>52</v>
      </c>
      <c r="B101" s="8" t="s">
        <v>85</v>
      </c>
      <c r="C101" s="8" t="s">
        <v>62</v>
      </c>
      <c r="D101" s="10">
        <v>1165</v>
      </c>
      <c r="F101" s="8">
        <v>-2</v>
      </c>
      <c r="G101" s="12">
        <v>-10.136551385573679</v>
      </c>
      <c r="H101" s="8">
        <v>11</v>
      </c>
      <c r="I101" s="23">
        <v>5</v>
      </c>
      <c r="J101" s="9">
        <v>38.952000000000005</v>
      </c>
      <c r="K101" s="9">
        <v>4.3966666666666675E-2</v>
      </c>
      <c r="L101" s="9">
        <v>8.7880000000000014E-2</v>
      </c>
      <c r="M101" s="9">
        <v>4.9450000000000008E-2</v>
      </c>
      <c r="N101" s="9">
        <v>17.137999999999998</v>
      </c>
      <c r="O101" s="9">
        <v>4.6133333333333332E-2</v>
      </c>
      <c r="P101" s="9">
        <v>0.22637999999999997</v>
      </c>
      <c r="Q101" s="9">
        <v>42.429999999999993</v>
      </c>
      <c r="R101" s="9">
        <v>0.12039999999999999</v>
      </c>
      <c r="S101" s="9">
        <v>0.53974</v>
      </c>
      <c r="T101" s="9">
        <v>2.1600000000000001E-2</v>
      </c>
      <c r="U101" s="9">
        <v>3.8650000000000004E-2</v>
      </c>
      <c r="V101" s="9">
        <v>4.7166666666666662E-2</v>
      </c>
      <c r="W101" s="9">
        <f t="shared" si="1"/>
        <v>99.741366666666664</v>
      </c>
      <c r="X101" s="18">
        <v>0.32383637843824636</v>
      </c>
      <c r="Y101" s="9">
        <v>1.9170898083640541E-2</v>
      </c>
      <c r="Z101" s="9">
        <v>3.2564044589086252E-2</v>
      </c>
      <c r="AA101" s="9">
        <v>2.3935120638927204E-2</v>
      </c>
      <c r="AB101" s="9">
        <v>1.7719678326651418</v>
      </c>
      <c r="AC101" s="9">
        <v>2.4678067185255826E-2</v>
      </c>
      <c r="AD101" s="9">
        <v>1.5758648419201435</v>
      </c>
      <c r="AE101" s="9">
        <v>4.6147372622934911E-2</v>
      </c>
      <c r="AF101" s="9">
        <v>4.4233844508475638E-2</v>
      </c>
      <c r="AG101" s="11" t="s">
        <v>55</v>
      </c>
      <c r="AH101" s="9">
        <v>1.2898707945630323E-2</v>
      </c>
      <c r="AI101" s="9">
        <v>3.5454524864018892E-2</v>
      </c>
      <c r="AJ101" s="16">
        <v>4</v>
      </c>
      <c r="AK101" s="9">
        <v>1.8731436163020528E-2</v>
      </c>
      <c r="AL101" s="9">
        <v>7.3202978484501108E-2</v>
      </c>
      <c r="AM101" s="9">
        <v>17.976463366747016</v>
      </c>
      <c r="AN101" s="9">
        <v>0.2744413793928448</v>
      </c>
      <c r="AO101" s="9">
        <v>42.43</v>
      </c>
      <c r="AP101" s="9">
        <v>0.37219719636016158</v>
      </c>
      <c r="AS101" s="9">
        <v>10.297281315901522</v>
      </c>
      <c r="AT101" s="9">
        <v>51.545886936109291</v>
      </c>
      <c r="AU101" s="9">
        <v>495.07264370066946</v>
      </c>
      <c r="AV101" s="9">
        <v>226.66399692293783</v>
      </c>
      <c r="AW101" s="9">
        <v>1669.5642720693261</v>
      </c>
      <c r="AX101" s="9">
        <v>0.48435499999999998</v>
      </c>
      <c r="AY101" s="11" t="s">
        <v>55</v>
      </c>
      <c r="AZ101" s="11" t="s">
        <v>55</v>
      </c>
      <c r="BA101" s="9">
        <v>0.15994018570590432</v>
      </c>
      <c r="BB101" s="11" t="s">
        <v>55</v>
      </c>
      <c r="BC101" s="9">
        <v>2.1742000000000001E-2</v>
      </c>
      <c r="BD101" s="11" t="s">
        <v>55</v>
      </c>
      <c r="BE101" s="11" t="s">
        <v>55</v>
      </c>
      <c r="BF101" s="9">
        <v>1.1227600000000001E-2</v>
      </c>
      <c r="BG101" s="11" t="s">
        <v>55</v>
      </c>
      <c r="BH101" s="11" t="s">
        <v>55</v>
      </c>
      <c r="BI101" s="11" t="s">
        <v>55</v>
      </c>
      <c r="BJ101" s="11" t="s">
        <v>55</v>
      </c>
      <c r="BK101" s="11" t="s">
        <v>55</v>
      </c>
      <c r="BL101" s="11" t="s">
        <v>55</v>
      </c>
      <c r="BM101" s="11" t="s">
        <v>55</v>
      </c>
      <c r="BN101" s="9">
        <v>5.7172203598166577E-2</v>
      </c>
      <c r="BO101" s="9">
        <v>1.264571997063086E-2</v>
      </c>
      <c r="BP101" s="9">
        <v>6.1488800000000003E-2</v>
      </c>
      <c r="BQ101" s="11" t="s">
        <v>55</v>
      </c>
      <c r="BR101" s="9">
        <v>7.1832253613503233E-2</v>
      </c>
      <c r="BS101" s="9">
        <v>1.2394000000000001E-2</v>
      </c>
      <c r="BT101" s="9">
        <v>0.11665342213463625</v>
      </c>
      <c r="BU101" s="11" t="s">
        <v>55</v>
      </c>
      <c r="BV101" s="11" t="s">
        <v>55</v>
      </c>
      <c r="BW101" s="11" t="s">
        <v>55</v>
      </c>
      <c r="BX101" s="11" t="s">
        <v>55</v>
      </c>
      <c r="BY101" s="18">
        <v>2.2118616171600065</v>
      </c>
      <c r="BZ101" s="9">
        <v>16.908787531003568</v>
      </c>
      <c r="CA101" s="9" t="s">
        <v>55</v>
      </c>
      <c r="CB101" s="9">
        <v>8.4797750831811456</v>
      </c>
      <c r="CC101" s="9" t="s">
        <v>55</v>
      </c>
      <c r="CD101" s="9" t="s">
        <v>55</v>
      </c>
      <c r="CE101" s="9" t="s">
        <v>55</v>
      </c>
      <c r="CF101" s="9" t="s">
        <v>55</v>
      </c>
      <c r="CG101" s="9">
        <v>4.8727510932347548E-2</v>
      </c>
      <c r="CH101" s="9" t="s">
        <v>55</v>
      </c>
      <c r="CI101" s="9" t="s">
        <v>55</v>
      </c>
      <c r="CJ101" s="9" t="s">
        <v>55</v>
      </c>
      <c r="CK101" s="9" t="s">
        <v>55</v>
      </c>
      <c r="CL101" s="9" t="s">
        <v>55</v>
      </c>
      <c r="CM101" s="9" t="s">
        <v>55</v>
      </c>
      <c r="CN101" s="9" t="s">
        <v>55</v>
      </c>
      <c r="CO101" s="9" t="s">
        <v>55</v>
      </c>
      <c r="CP101" s="9" t="s">
        <v>55</v>
      </c>
      <c r="CQ101" s="9" t="s">
        <v>55</v>
      </c>
      <c r="CR101" s="9" t="s">
        <v>55</v>
      </c>
      <c r="CS101" s="9" t="s">
        <v>55</v>
      </c>
      <c r="CT101" s="9" t="s">
        <v>55</v>
      </c>
      <c r="CU101" s="9">
        <v>2.219212164812872E-3</v>
      </c>
      <c r="CV101" s="9" t="s">
        <v>55</v>
      </c>
      <c r="CW101" s="9" t="s">
        <v>55</v>
      </c>
      <c r="CX101" s="9">
        <v>3.4800194635683089E-2</v>
      </c>
      <c r="CY101" s="9" t="s">
        <v>55</v>
      </c>
      <c r="CZ101" s="9" t="s">
        <v>55</v>
      </c>
      <c r="DA101" s="9" t="s">
        <v>55</v>
      </c>
      <c r="DB101" s="9" t="s">
        <v>55</v>
      </c>
      <c r="DC101" s="9" t="s">
        <v>55</v>
      </c>
      <c r="DD101" s="9" t="s">
        <v>55</v>
      </c>
    </row>
    <row r="102" spans="1:15906" ht="12" customHeight="1" x14ac:dyDescent="0.15">
      <c r="A102" s="8" t="s">
        <v>52</v>
      </c>
      <c r="B102" s="8" t="s">
        <v>86</v>
      </c>
      <c r="C102" s="8" t="s">
        <v>62</v>
      </c>
      <c r="D102" s="10">
        <v>1160</v>
      </c>
      <c r="F102" s="8">
        <v>-2</v>
      </c>
      <c r="G102" s="12">
        <v>-10.195466348917899</v>
      </c>
      <c r="H102" s="8">
        <v>19</v>
      </c>
      <c r="I102" s="23">
        <v>4</v>
      </c>
      <c r="J102" s="9">
        <v>38.709999999999994</v>
      </c>
      <c r="K102" s="9">
        <v>9.2549999999999993E-2</v>
      </c>
      <c r="L102" s="9">
        <v>0.11122499999999999</v>
      </c>
      <c r="M102" s="9">
        <v>8.0350000000000005E-2</v>
      </c>
      <c r="N102" s="9">
        <v>19.07</v>
      </c>
      <c r="O102" s="9"/>
      <c r="P102" s="9">
        <v>0.30649999999999999</v>
      </c>
      <c r="Q102" s="9">
        <v>41.6875</v>
      </c>
      <c r="R102" s="9">
        <v>0.19852500000000001</v>
      </c>
      <c r="S102" s="9">
        <v>0.54895000000000005</v>
      </c>
      <c r="T102" s="9">
        <v>1.1424999999999999E-2</v>
      </c>
      <c r="U102" s="9">
        <v>3.9999999999999996E-4</v>
      </c>
      <c r="V102" s="9">
        <v>8.5749999999999993E-3</v>
      </c>
      <c r="W102" s="9">
        <f t="shared" si="1"/>
        <v>100.82599999999999</v>
      </c>
      <c r="X102" s="18">
        <v>0.29586032740692564</v>
      </c>
      <c r="Y102" s="9">
        <v>1.0517445824280089E-2</v>
      </c>
      <c r="Z102" s="9">
        <v>6.5870093112630937E-2</v>
      </c>
      <c r="AA102" s="9">
        <v>4.7911341733108105E-2</v>
      </c>
      <c r="AB102" s="9">
        <v>1.0773114684249856</v>
      </c>
      <c r="AC102" s="9">
        <v>2.5692151849673214E-2</v>
      </c>
      <c r="AD102" s="9">
        <v>0.7648256882017832</v>
      </c>
      <c r="AE102" s="9">
        <v>1.0304812791442009E-2</v>
      </c>
      <c r="AF102" s="9">
        <v>6.0228536979297989E-2</v>
      </c>
      <c r="AG102" s="9">
        <v>1.7061140055693817E-2</v>
      </c>
      <c r="AH102" s="9">
        <v>4.6904157598234294E-4</v>
      </c>
      <c r="AI102" s="9">
        <v>1.7149999999999999E-2</v>
      </c>
    </row>
    <row r="103" spans="1:15906" ht="12" customHeight="1" x14ac:dyDescent="0.15">
      <c r="A103" s="8" t="s">
        <v>52</v>
      </c>
      <c r="B103" s="8" t="s">
        <v>87</v>
      </c>
      <c r="C103" s="8" t="s">
        <v>62</v>
      </c>
      <c r="D103" s="10">
        <v>1150</v>
      </c>
      <c r="F103" s="8">
        <v>-2</v>
      </c>
      <c r="G103" s="12">
        <v>-10.314557173180757</v>
      </c>
      <c r="J103" s="9">
        <v>37.344318791978061</v>
      </c>
      <c r="K103" s="9">
        <v>5.0569722200891329E-2</v>
      </c>
      <c r="L103" s="9">
        <v>4.1474166023654439E-2</v>
      </c>
      <c r="M103" s="9">
        <v>2.8926400000000001E-2</v>
      </c>
      <c r="N103" s="9">
        <v>21.649834800000001</v>
      </c>
      <c r="O103" s="9"/>
      <c r="P103" s="9">
        <v>0.32594113999999996</v>
      </c>
      <c r="Q103" s="9">
        <v>39.841624979773741</v>
      </c>
      <c r="R103" s="9">
        <v>0.16162333099999998</v>
      </c>
      <c r="S103" s="9">
        <v>0.55233404416660947</v>
      </c>
      <c r="T103" s="9">
        <v>7.449181999771454E-3</v>
      </c>
      <c r="U103" s="9">
        <v>7.4192580000000006E-3</v>
      </c>
      <c r="V103" s="9">
        <v>1.4332506E-2</v>
      </c>
      <c r="W103" s="9">
        <f t="shared" si="1"/>
        <v>100.02584832114275</v>
      </c>
      <c r="X103" s="18">
        <v>0.42992110238605458</v>
      </c>
      <c r="Y103" s="9">
        <v>1.0732532003996343E-2</v>
      </c>
      <c r="Z103" s="9">
        <v>2.181005977859542E-2</v>
      </c>
      <c r="AA103" s="9">
        <v>7.5782313108006772E-3</v>
      </c>
      <c r="AB103" s="9">
        <v>0.32272150074282191</v>
      </c>
      <c r="AC103" s="9">
        <v>2.3928299847189301E-2</v>
      </c>
      <c r="AD103" s="9">
        <v>0.49529652322486317</v>
      </c>
      <c r="AE103" s="9">
        <v>1.0534987080205902E-2</v>
      </c>
      <c r="AF103" s="9">
        <v>3.4943160409083199E-2</v>
      </c>
      <c r="AG103" s="9">
        <v>7.9457084575691537E-3</v>
      </c>
      <c r="AH103" s="9">
        <v>7.3699481099441947E-3</v>
      </c>
      <c r="AI103" s="9">
        <v>9.9953824322993011E-3</v>
      </c>
    </row>
    <row r="104" spans="1:15906" ht="12" customHeight="1" x14ac:dyDescent="0.15">
      <c r="A104" s="8" t="s">
        <v>52</v>
      </c>
      <c r="B104" s="8" t="s">
        <v>88</v>
      </c>
      <c r="C104" s="8" t="s">
        <v>62</v>
      </c>
      <c r="D104" s="10">
        <v>1140</v>
      </c>
      <c r="F104" s="8">
        <v>-2</v>
      </c>
      <c r="G104" s="12">
        <v>-10.435359087606606</v>
      </c>
      <c r="H104" s="8">
        <v>22</v>
      </c>
      <c r="I104" s="23">
        <v>4</v>
      </c>
      <c r="J104" s="9">
        <v>37.7575</v>
      </c>
      <c r="K104" s="9">
        <v>0.1211</v>
      </c>
      <c r="L104" s="9">
        <v>8.2099999999999992E-2</v>
      </c>
      <c r="M104" s="9">
        <v>7.7350000000000002E-2</v>
      </c>
      <c r="N104" s="9">
        <v>23.88</v>
      </c>
      <c r="O104" s="9"/>
      <c r="P104" s="9">
        <v>0.36532500000000001</v>
      </c>
      <c r="Q104" s="9">
        <v>37.897499999999994</v>
      </c>
      <c r="R104" s="9">
        <v>8.4525000000000003E-2</v>
      </c>
      <c r="S104" s="9">
        <v>0.52912499999999996</v>
      </c>
      <c r="T104" s="9">
        <v>8.9999999999999993E-3</v>
      </c>
      <c r="U104" s="9">
        <v>6.1999999999999998E-3</v>
      </c>
      <c r="V104" s="9">
        <v>4.1949999999999994E-2</v>
      </c>
      <c r="W104" s="9">
        <f t="shared" si="1"/>
        <v>100.85167499999999</v>
      </c>
      <c r="X104" s="18">
        <v>0.28616720054308603</v>
      </c>
      <c r="Y104" s="9">
        <v>1.9774225648555778E-2</v>
      </c>
      <c r="Z104" s="9">
        <v>5.5291168673969382E-2</v>
      </c>
      <c r="AA104" s="9">
        <v>3.828424393054318E-2</v>
      </c>
      <c r="AB104" s="9">
        <v>0.20116328359486138</v>
      </c>
      <c r="AC104" s="9">
        <v>1.4317209923724667E-2</v>
      </c>
      <c r="AD104" s="9">
        <v>0.22051077071200048</v>
      </c>
      <c r="AE104" s="9">
        <v>4.2577566471871865E-2</v>
      </c>
      <c r="AF104" s="9">
        <v>2.2805902013879348E-2</v>
      </c>
      <c r="AG104" s="9">
        <v>8.5854528127525115E-3</v>
      </c>
      <c r="AH104" s="11" t="s">
        <v>55</v>
      </c>
      <c r="AI104" s="9">
        <v>2.5337258467850607E-2</v>
      </c>
      <c r="AJ104" s="16">
        <v>1</v>
      </c>
      <c r="AK104" s="9">
        <v>4.4456299999999997E-2</v>
      </c>
      <c r="AL104" s="9">
        <v>8.7395399999999998E-2</v>
      </c>
      <c r="AM104" s="9">
        <v>28.115300000000001</v>
      </c>
      <c r="AN104" s="9">
        <v>0.44083299999999997</v>
      </c>
      <c r="AO104" s="9">
        <v>37.9</v>
      </c>
      <c r="AP104" s="11" t="s">
        <v>55</v>
      </c>
      <c r="AS104" s="9">
        <v>15.9655</v>
      </c>
      <c r="AT104" s="9">
        <v>56.2498</v>
      </c>
      <c r="AU104" s="9">
        <v>565.101</v>
      </c>
      <c r="AV104" s="9">
        <v>293.52199999999999</v>
      </c>
      <c r="AW104" s="9">
        <v>1760.03</v>
      </c>
      <c r="AX104" s="11" t="s">
        <v>55</v>
      </c>
      <c r="AY104" s="11" t="s">
        <v>55</v>
      </c>
      <c r="AZ104" s="11" t="s">
        <v>55</v>
      </c>
      <c r="BA104" s="9">
        <v>0.50770800000000005</v>
      </c>
      <c r="BB104" s="9">
        <v>1.52393</v>
      </c>
      <c r="BC104" s="11" t="s">
        <v>55</v>
      </c>
      <c r="BD104" s="11" t="s">
        <v>55</v>
      </c>
      <c r="BE104" s="11" t="s">
        <v>55</v>
      </c>
      <c r="BF104" s="11" t="s">
        <v>55</v>
      </c>
      <c r="BG104" s="11" t="s">
        <v>55</v>
      </c>
      <c r="BH104" s="11" t="s">
        <v>55</v>
      </c>
      <c r="BI104" s="11" t="s">
        <v>55</v>
      </c>
      <c r="BJ104" s="11" t="s">
        <v>55</v>
      </c>
      <c r="BK104" s="11" t="s">
        <v>55</v>
      </c>
      <c r="BL104" s="11" t="s">
        <v>55</v>
      </c>
      <c r="BM104" s="11" t="s">
        <v>55</v>
      </c>
      <c r="BN104" s="11" t="s">
        <v>55</v>
      </c>
      <c r="BO104" s="11" t="s">
        <v>55</v>
      </c>
      <c r="BP104" s="11" t="s">
        <v>55</v>
      </c>
      <c r="BQ104" s="11" t="s">
        <v>55</v>
      </c>
      <c r="BR104" s="11" t="s">
        <v>55</v>
      </c>
      <c r="BS104" s="11" t="s">
        <v>55</v>
      </c>
      <c r="BT104" s="11" t="s">
        <v>55</v>
      </c>
      <c r="BU104" s="11" t="s">
        <v>55</v>
      </c>
      <c r="BV104" s="11" t="s">
        <v>55</v>
      </c>
      <c r="BW104" s="11" t="s">
        <v>55</v>
      </c>
      <c r="BX104" s="11" t="s">
        <v>55</v>
      </c>
    </row>
    <row r="105" spans="1:15906" ht="12" customHeight="1" x14ac:dyDescent="0.15">
      <c r="A105" s="8" t="s">
        <v>52</v>
      </c>
      <c r="B105" s="8" t="s">
        <v>89</v>
      </c>
      <c r="C105" s="8" t="s">
        <v>62</v>
      </c>
      <c r="D105" s="10">
        <v>1125</v>
      </c>
      <c r="F105" s="8">
        <v>-2</v>
      </c>
      <c r="G105" s="12">
        <v>-10.619850974261169</v>
      </c>
      <c r="H105" s="8">
        <v>16</v>
      </c>
      <c r="I105" s="23">
        <v>2</v>
      </c>
      <c r="J105" s="9">
        <v>36.844999999999999</v>
      </c>
      <c r="K105" s="9">
        <v>6.1749999999999999E-2</v>
      </c>
      <c r="L105" s="9">
        <v>2.0299999999999999E-2</v>
      </c>
      <c r="M105" s="9">
        <v>3.7199999999999997E-2</v>
      </c>
      <c r="N105" s="9">
        <v>25.67</v>
      </c>
      <c r="O105" s="9">
        <v>1.21E-2</v>
      </c>
      <c r="P105" s="9">
        <v>0.44769999999999999</v>
      </c>
      <c r="Q105" s="9">
        <v>33.984999999999999</v>
      </c>
      <c r="R105" s="9">
        <v>0.27515000000000001</v>
      </c>
      <c r="S105" s="9">
        <v>0.53659999999999997</v>
      </c>
      <c r="T105" s="9">
        <v>1.5449999999999998E-2</v>
      </c>
      <c r="U105" s="9">
        <v>3.1649999999999998E-2</v>
      </c>
      <c r="V105" s="9">
        <v>4.2500000000000003E-3</v>
      </c>
      <c r="W105" s="9">
        <f t="shared" si="1"/>
        <v>97.942149999999984</v>
      </c>
      <c r="X105" s="18">
        <v>4.9497474683058526E-2</v>
      </c>
      <c r="Y105" s="9">
        <v>4.2779960261786119E-2</v>
      </c>
      <c r="Z105" s="9">
        <v>1.9798989873223336E-3</v>
      </c>
      <c r="AA105" s="9">
        <v>5.2608744520279131E-2</v>
      </c>
      <c r="AB105" s="9">
        <v>1.3010764773832473</v>
      </c>
      <c r="AC105" s="9">
        <v>4.3557777721091318E-2</v>
      </c>
      <c r="AD105" s="9">
        <v>3.5355339059325371E-2</v>
      </c>
      <c r="AE105" s="9">
        <v>0.17812019818089131</v>
      </c>
      <c r="AF105" s="9">
        <v>6.7175144212721999E-2</v>
      </c>
      <c r="AG105" s="9">
        <v>8.2731493398826086E-3</v>
      </c>
      <c r="AH105" s="9">
        <v>2.8991378028648445E-3</v>
      </c>
      <c r="AI105" s="9">
        <v>4.8790367901871776E-3</v>
      </c>
      <c r="AJ105" s="16">
        <v>2</v>
      </c>
      <c r="AK105" s="9">
        <v>3.8203849999999998E-2</v>
      </c>
      <c r="AL105" s="9">
        <v>7.723759999999999E-2</v>
      </c>
      <c r="AM105" s="9">
        <v>23.78135</v>
      </c>
      <c r="AN105" s="9">
        <v>0.3686815</v>
      </c>
      <c r="AO105" s="9">
        <v>33.99</v>
      </c>
      <c r="AP105" s="11" t="s">
        <v>55</v>
      </c>
      <c r="AS105" s="9">
        <v>10.285805</v>
      </c>
      <c r="AT105" s="9">
        <v>33.078099999999999</v>
      </c>
      <c r="AU105" s="9">
        <v>201.4725</v>
      </c>
      <c r="AV105" s="9">
        <v>215.70249999999999</v>
      </c>
      <c r="AW105" s="9">
        <v>1250.6399999999999</v>
      </c>
      <c r="AX105" s="11" t="s">
        <v>55</v>
      </c>
      <c r="AY105" s="11" t="s">
        <v>55</v>
      </c>
      <c r="AZ105" s="11" t="s">
        <v>55</v>
      </c>
      <c r="BA105" s="11" t="s">
        <v>55</v>
      </c>
      <c r="BB105" s="9">
        <v>1.3673999999999999</v>
      </c>
      <c r="BC105" s="11" t="s">
        <v>55</v>
      </c>
      <c r="BD105" s="11" t="s">
        <v>55</v>
      </c>
      <c r="BE105" s="11" t="s">
        <v>55</v>
      </c>
      <c r="BF105" s="11" t="s">
        <v>55</v>
      </c>
      <c r="BG105" s="11" t="s">
        <v>55</v>
      </c>
      <c r="BH105" s="11" t="s">
        <v>55</v>
      </c>
      <c r="BI105" s="11" t="s">
        <v>55</v>
      </c>
      <c r="BJ105" s="11" t="s">
        <v>55</v>
      </c>
      <c r="BK105" s="11" t="s">
        <v>55</v>
      </c>
      <c r="BL105" s="11" t="s">
        <v>55</v>
      </c>
      <c r="BM105" s="11" t="s">
        <v>55</v>
      </c>
      <c r="BN105" s="11" t="s">
        <v>55</v>
      </c>
      <c r="BO105" s="11" t="s">
        <v>55</v>
      </c>
      <c r="BP105" s="11" t="s">
        <v>55</v>
      </c>
      <c r="BQ105" s="11" t="s">
        <v>55</v>
      </c>
      <c r="BR105" s="11" t="s">
        <v>55</v>
      </c>
      <c r="BS105" s="11" t="s">
        <v>55</v>
      </c>
      <c r="BT105" s="9">
        <v>1.2055800000000001</v>
      </c>
      <c r="BU105" s="11" t="s">
        <v>55</v>
      </c>
      <c r="BV105" s="9">
        <v>0.87176900000000002</v>
      </c>
      <c r="BW105" s="11" t="s">
        <v>55</v>
      </c>
      <c r="BX105" s="11" t="s">
        <v>55</v>
      </c>
      <c r="BY105" s="18">
        <v>1.593245928301726</v>
      </c>
      <c r="BZ105" s="9">
        <v>4.2242559108084352</v>
      </c>
      <c r="CA105" s="9">
        <v>11.593015677553435</v>
      </c>
      <c r="CB105" s="9">
        <v>1.9424223279194359</v>
      </c>
      <c r="CC105" s="9">
        <v>58.364593719137766</v>
      </c>
      <c r="CD105" s="9" t="s">
        <v>55</v>
      </c>
      <c r="CE105" s="9" t="s">
        <v>55</v>
      </c>
      <c r="CF105" s="9" t="s">
        <v>55</v>
      </c>
      <c r="CG105" s="9" t="s">
        <v>55</v>
      </c>
      <c r="CH105" s="9" t="s">
        <v>55</v>
      </c>
      <c r="CI105" s="9" t="s">
        <v>55</v>
      </c>
      <c r="CJ105" s="9" t="s">
        <v>55</v>
      </c>
      <c r="CK105" s="9" t="s">
        <v>55</v>
      </c>
      <c r="CL105" s="9" t="s">
        <v>55</v>
      </c>
      <c r="CM105" s="9" t="s">
        <v>55</v>
      </c>
      <c r="CN105" s="9" t="s">
        <v>55</v>
      </c>
      <c r="CO105" s="9" t="s">
        <v>55</v>
      </c>
      <c r="CP105" s="9" t="s">
        <v>55</v>
      </c>
      <c r="CQ105" s="9" t="s">
        <v>55</v>
      </c>
      <c r="CR105" s="9" t="s">
        <v>55</v>
      </c>
      <c r="CS105" s="9" t="s">
        <v>55</v>
      </c>
      <c r="CT105" s="9" t="s">
        <v>55</v>
      </c>
      <c r="CU105" s="9" t="s">
        <v>55</v>
      </c>
      <c r="CV105" s="9" t="s">
        <v>55</v>
      </c>
      <c r="CW105" s="9" t="s">
        <v>55</v>
      </c>
      <c r="CX105" s="9" t="s">
        <v>55</v>
      </c>
      <c r="CY105" s="9" t="s">
        <v>55</v>
      </c>
      <c r="CZ105" s="9" t="s">
        <v>55</v>
      </c>
      <c r="DA105" s="9" t="s">
        <v>55</v>
      </c>
      <c r="DB105" s="9">
        <v>0.22863732084242028</v>
      </c>
      <c r="DC105" s="9" t="s">
        <v>55</v>
      </c>
      <c r="DD105" s="9" t="s">
        <v>55</v>
      </c>
    </row>
    <row r="106" spans="1:15906" ht="12" customHeight="1" x14ac:dyDescent="0.15">
      <c r="A106" s="8" t="s">
        <v>52</v>
      </c>
      <c r="B106" s="8" t="s">
        <v>90</v>
      </c>
      <c r="C106" s="8" t="s">
        <v>62</v>
      </c>
      <c r="D106" s="10">
        <v>1110</v>
      </c>
      <c r="F106" s="8">
        <v>-2</v>
      </c>
      <c r="G106" s="12">
        <v>-10.808404394143736</v>
      </c>
      <c r="I106" s="23">
        <v>6</v>
      </c>
      <c r="J106" s="9">
        <v>37.126666666666665</v>
      </c>
      <c r="K106" s="9">
        <v>0.14549999999999999</v>
      </c>
      <c r="L106" s="9">
        <v>7.0899999999999991E-2</v>
      </c>
      <c r="M106" s="9">
        <v>2.6733333333333331E-2</v>
      </c>
      <c r="N106" s="9">
        <v>26.668333333333333</v>
      </c>
      <c r="O106" s="9"/>
      <c r="P106" s="9">
        <v>0.42336666666666667</v>
      </c>
      <c r="Q106" s="9">
        <v>35.755000000000003</v>
      </c>
      <c r="R106" s="9">
        <v>5.8133333333333335E-2</v>
      </c>
      <c r="S106" s="9">
        <v>0.52983333333333327</v>
      </c>
      <c r="T106" s="9">
        <v>1.3424999999999999E-2</v>
      </c>
      <c r="U106" s="9">
        <v>8.4599999999999988E-3</v>
      </c>
      <c r="V106" s="9">
        <v>2.4659999999999998E-2</v>
      </c>
      <c r="W106" s="9">
        <f t="shared" si="1"/>
        <v>100.85101166666665</v>
      </c>
      <c r="X106" s="18">
        <v>0.29076909510239729</v>
      </c>
      <c r="Y106" s="9">
        <v>4.6694282305224481E-2</v>
      </c>
      <c r="Z106" s="9">
        <v>3.8045656782345103E-2</v>
      </c>
      <c r="AA106" s="9">
        <v>1.5583409981986186E-2</v>
      </c>
      <c r="AB106" s="9">
        <v>0.21358058588426637</v>
      </c>
      <c r="AC106" s="9">
        <v>3.1943178718885606E-2</v>
      </c>
      <c r="AD106" s="9">
        <v>0.24072806234421565</v>
      </c>
      <c r="AE106" s="9">
        <v>2.5444030079110228E-2</v>
      </c>
      <c r="AF106" s="9">
        <v>1.4568138750940927E-2</v>
      </c>
      <c r="AG106" s="9">
        <v>1.1163444808839251E-2</v>
      </c>
      <c r="AH106" s="9">
        <v>3.1949960876345384E-3</v>
      </c>
      <c r="AI106" s="9">
        <v>2.1867624470893042E-2</v>
      </c>
    </row>
    <row r="107" spans="1:15906" ht="12" customHeight="1" x14ac:dyDescent="0.2">
      <c r="A107" s="8" t="s">
        <v>52</v>
      </c>
      <c r="B107" s="8" t="s">
        <v>80</v>
      </c>
      <c r="C107" s="8" t="s">
        <v>64</v>
      </c>
      <c r="D107" s="10">
        <v>1190</v>
      </c>
      <c r="F107" s="8">
        <v>-2</v>
      </c>
      <c r="G107" s="9">
        <v>-9.8481078410514176</v>
      </c>
      <c r="H107" s="8">
        <v>6</v>
      </c>
      <c r="I107" s="23">
        <v>5</v>
      </c>
      <c r="J107" s="9">
        <v>49.012</v>
      </c>
      <c r="K107" s="9">
        <v>7.7939999999999982E-2</v>
      </c>
      <c r="L107" s="9">
        <v>32.239999999999995</v>
      </c>
      <c r="M107" s="9">
        <v>1.618E-2</v>
      </c>
      <c r="N107" s="9">
        <v>0.69141999999999992</v>
      </c>
      <c r="O107" s="9">
        <v>5.4920000000000004E-2</v>
      </c>
      <c r="P107" s="9">
        <v>3.6900000000000002E-2</v>
      </c>
      <c r="Q107" s="9">
        <v>0.23052</v>
      </c>
      <c r="R107" s="9">
        <v>4.5679999999999998E-2</v>
      </c>
      <c r="S107" s="9">
        <v>16.024000000000001</v>
      </c>
      <c r="T107" s="9">
        <v>2.3639999999999999</v>
      </c>
      <c r="U107" s="9">
        <v>6.2859999999999999E-2</v>
      </c>
      <c r="V107" s="9">
        <v>1.8759999999999999E-2</v>
      </c>
      <c r="W107" s="9">
        <f t="shared" si="1"/>
        <v>100.87518</v>
      </c>
      <c r="X107" s="18">
        <v>0.22753021777337618</v>
      </c>
      <c r="Y107" s="9">
        <v>2.5544627615214945E-2</v>
      </c>
      <c r="Z107" s="9">
        <v>0.19274335267396372</v>
      </c>
      <c r="AA107" s="9">
        <v>2.0132610362295297E-2</v>
      </c>
      <c r="AB107" s="9">
        <v>0.12300437797086744</v>
      </c>
      <c r="AC107" s="9">
        <v>5.2674187226762217E-2</v>
      </c>
      <c r="AD107" s="9">
        <v>4.1908018325852607E-2</v>
      </c>
      <c r="AE107" s="9">
        <v>0.10214358521219039</v>
      </c>
      <c r="AF107" s="9">
        <v>0.12239281024635359</v>
      </c>
      <c r="AG107" s="9">
        <v>0.14205632685663824</v>
      </c>
      <c r="AH107" s="9">
        <v>1.2539258351274266E-2</v>
      </c>
      <c r="AI107" s="9">
        <v>2.6387364400409528E-2</v>
      </c>
      <c r="AJ107" s="16">
        <v>3</v>
      </c>
      <c r="AK107" s="9">
        <v>7.0335833333333334E-2</v>
      </c>
      <c r="AL107" s="9">
        <v>33.825899999999997</v>
      </c>
      <c r="AM107" s="9">
        <v>0.38852166666666665</v>
      </c>
      <c r="AN107" s="9">
        <v>6.4206849999999998E-3</v>
      </c>
      <c r="AO107" s="9">
        <v>0.26768933333333328</v>
      </c>
      <c r="AP107" s="9">
        <v>16.02</v>
      </c>
      <c r="AS107" s="11" t="s">
        <v>55</v>
      </c>
      <c r="AT107" s="9">
        <v>10.01141</v>
      </c>
      <c r="AU107" s="11" t="s">
        <v>55</v>
      </c>
      <c r="AV107" s="9">
        <v>3.5471550000000001</v>
      </c>
      <c r="AW107" s="11" t="s">
        <v>55</v>
      </c>
      <c r="AX107" s="9">
        <v>22.073066666666666</v>
      </c>
      <c r="AY107" s="11" t="s">
        <v>55</v>
      </c>
      <c r="AZ107" s="9">
        <v>483.79233333333332</v>
      </c>
      <c r="BA107" s="9">
        <v>0.12939000000000001</v>
      </c>
      <c r="BB107" s="11" t="s">
        <v>55</v>
      </c>
      <c r="BC107" s="11" t="s">
        <v>55</v>
      </c>
      <c r="BD107" s="11" t="s">
        <v>55</v>
      </c>
      <c r="BE107" s="9">
        <v>5.8345950000000002</v>
      </c>
      <c r="BF107" s="9">
        <v>0.45597166666666666</v>
      </c>
      <c r="BG107" s="9">
        <v>0.75858700000000001</v>
      </c>
      <c r="BH107" s="9">
        <v>6.8013400000000002E-2</v>
      </c>
      <c r="BI107" s="9">
        <v>0.59447499999999998</v>
      </c>
      <c r="BJ107" s="11" t="s">
        <v>55</v>
      </c>
      <c r="BK107" s="9">
        <v>0.42762600000000001</v>
      </c>
      <c r="BL107" s="11" t="s">
        <v>55</v>
      </c>
      <c r="BM107" s="11" t="s">
        <v>55</v>
      </c>
      <c r="BN107" s="11" t="s">
        <v>55</v>
      </c>
      <c r="BO107" s="11" t="s">
        <v>55</v>
      </c>
      <c r="BP107" s="11" t="s">
        <v>55</v>
      </c>
      <c r="BQ107" s="11" t="s">
        <v>55</v>
      </c>
      <c r="BR107" s="11" t="s">
        <v>55</v>
      </c>
      <c r="BS107" s="11" t="s">
        <v>55</v>
      </c>
      <c r="BT107" s="11" t="s">
        <v>55</v>
      </c>
      <c r="BU107" s="11" t="s">
        <v>55</v>
      </c>
      <c r="BV107" s="11" t="s">
        <v>55</v>
      </c>
      <c r="BW107" s="11" t="s">
        <v>55</v>
      </c>
      <c r="BX107" s="11" t="s">
        <v>55</v>
      </c>
      <c r="BY107" s="21" t="s">
        <v>55</v>
      </c>
      <c r="BZ107" s="9">
        <v>2.4201184190654792</v>
      </c>
      <c r="CA107" s="11" t="s">
        <v>55</v>
      </c>
      <c r="CB107" s="9">
        <v>3.4590603075474116</v>
      </c>
      <c r="CC107" s="11" t="s">
        <v>55</v>
      </c>
      <c r="CD107" s="9">
        <v>6.4718983222338462</v>
      </c>
      <c r="CE107" s="11" t="s">
        <v>55</v>
      </c>
      <c r="CF107" s="9">
        <v>34.972151153930092</v>
      </c>
      <c r="CG107" s="11" t="s">
        <v>55</v>
      </c>
      <c r="CH107" s="11" t="s">
        <v>55</v>
      </c>
      <c r="CI107" s="11" t="s">
        <v>55</v>
      </c>
      <c r="CJ107" s="11" t="s">
        <v>55</v>
      </c>
      <c r="CK107" s="9">
        <v>3.0578762041734122</v>
      </c>
      <c r="CL107" s="9">
        <v>0.13369976787688645</v>
      </c>
      <c r="CM107" s="9">
        <v>0.21629653217053643</v>
      </c>
      <c r="CN107" s="11" t="s">
        <v>55</v>
      </c>
      <c r="CO107" s="11" t="s">
        <v>55</v>
      </c>
      <c r="CP107" s="11" t="s">
        <v>55</v>
      </c>
      <c r="CQ107" s="11" t="s">
        <v>55</v>
      </c>
      <c r="CR107" s="11" t="s">
        <v>55</v>
      </c>
      <c r="CS107" s="11" t="s">
        <v>55</v>
      </c>
      <c r="CT107" s="11" t="s">
        <v>55</v>
      </c>
      <c r="CU107" s="11" t="s">
        <v>55</v>
      </c>
      <c r="CV107" s="11" t="s">
        <v>55</v>
      </c>
      <c r="CW107" s="11" t="s">
        <v>55</v>
      </c>
      <c r="CX107" s="11" t="s">
        <v>55</v>
      </c>
      <c r="CY107" s="11" t="s">
        <v>55</v>
      </c>
      <c r="CZ107" s="11" t="s">
        <v>55</v>
      </c>
      <c r="DA107" s="11" t="s">
        <v>55</v>
      </c>
      <c r="DB107" s="11" t="s">
        <v>55</v>
      </c>
      <c r="DC107" s="11" t="s">
        <v>55</v>
      </c>
      <c r="DD107" s="11" t="s">
        <v>55</v>
      </c>
      <c r="DE107" s="9"/>
      <c r="DF107" s="9"/>
      <c r="DG107" s="9"/>
      <c r="DH107" s="9"/>
      <c r="DI107" s="9"/>
      <c r="DJ107" s="9"/>
      <c r="DK107" s="9"/>
      <c r="DL107" s="9"/>
      <c r="DM107" s="9"/>
      <c r="DN107" s="9"/>
      <c r="DO107" s="9"/>
      <c r="DP107" s="9"/>
      <c r="DQ107" s="9"/>
      <c r="DR107" s="9"/>
      <c r="DS107" s="9"/>
      <c r="DT107" s="9"/>
      <c r="DU107" s="9"/>
      <c r="DV107" s="9"/>
      <c r="DW107" s="9"/>
      <c r="DX107" s="9"/>
      <c r="DY107" s="9"/>
      <c r="DZ107" s="9"/>
      <c r="EA107" s="9"/>
      <c r="EB107" s="9"/>
      <c r="EC107" s="9"/>
      <c r="ED107" s="9"/>
      <c r="EE107" s="9"/>
      <c r="EF107" s="9"/>
      <c r="EG107" s="9"/>
      <c r="EH107" s="9"/>
      <c r="EI107" s="9"/>
      <c r="EJ107" s="9"/>
      <c r="EK107" s="9"/>
      <c r="EL107" s="9"/>
      <c r="EM107" s="9"/>
      <c r="EN107" s="9"/>
      <c r="EO107" s="9"/>
      <c r="EP107" s="9"/>
      <c r="EQ107" s="9"/>
      <c r="ER107" s="9"/>
      <c r="ES107" s="9"/>
      <c r="ET107" s="9"/>
      <c r="EU107" s="9"/>
      <c r="EV107" s="9"/>
      <c r="EW107" s="9"/>
      <c r="EX107" s="9"/>
      <c r="EY107" s="9"/>
      <c r="EZ107" s="9"/>
      <c r="FA107" s="9"/>
      <c r="FB107" s="9"/>
      <c r="FC107" s="9"/>
      <c r="FD107" s="9"/>
      <c r="FE107" s="9"/>
      <c r="FF107" s="9"/>
      <c r="FG107" s="9"/>
      <c r="FH107" s="9"/>
      <c r="FI107" s="9"/>
      <c r="FJ107" s="9"/>
      <c r="FK107" s="9"/>
      <c r="FL107" s="9"/>
      <c r="FM107" s="9"/>
      <c r="FN107" s="9"/>
      <c r="FO107" s="9"/>
      <c r="FP107" s="9"/>
      <c r="FQ107" s="9"/>
      <c r="FR107" s="9"/>
      <c r="FS107" s="9"/>
      <c r="FT107" s="9"/>
      <c r="FU107" s="9"/>
      <c r="FV107" s="9"/>
      <c r="FW107" s="9"/>
      <c r="FX107" s="9"/>
      <c r="FY107" s="9"/>
      <c r="FZ107" s="9"/>
      <c r="GA107" s="9"/>
      <c r="GB107" s="9"/>
      <c r="GC107" s="9"/>
      <c r="GD107" s="9"/>
      <c r="GE107" s="9"/>
      <c r="GF107" s="9"/>
      <c r="GG107" s="9"/>
      <c r="GH107" s="9"/>
      <c r="GI107" s="9"/>
      <c r="GJ107" s="9"/>
      <c r="GK107" s="9"/>
      <c r="GL107" s="9"/>
      <c r="GM107" s="9"/>
      <c r="GN107" s="9"/>
      <c r="GO107" s="9"/>
      <c r="GP107" s="9"/>
      <c r="GQ107" s="9"/>
      <c r="GR107" s="9"/>
      <c r="GS107" s="9"/>
      <c r="GT107" s="9"/>
      <c r="GU107" s="9"/>
      <c r="GV107" s="9"/>
      <c r="GW107" s="9"/>
      <c r="GX107" s="9"/>
      <c r="GY107" s="9"/>
      <c r="GZ107" s="9"/>
      <c r="HA107" s="9"/>
      <c r="HB107" s="9"/>
      <c r="HC107" s="9"/>
      <c r="HD107" s="9"/>
      <c r="HE107" s="9"/>
      <c r="HF107" s="9"/>
      <c r="HG107" s="9"/>
      <c r="HH107" s="9"/>
      <c r="HI107" s="9"/>
      <c r="HJ107" s="9"/>
      <c r="HK107" s="9"/>
      <c r="HL107" s="9"/>
      <c r="HM107" s="9"/>
      <c r="HN107" s="9"/>
      <c r="HO107" s="9"/>
      <c r="HP107" s="9"/>
      <c r="HQ107" s="9"/>
      <c r="HR107" s="9"/>
      <c r="HS107" s="9"/>
      <c r="HT107" s="9"/>
      <c r="HU107" s="9"/>
      <c r="HV107" s="9"/>
      <c r="HW107" s="9"/>
      <c r="HX107" s="9"/>
      <c r="HY107" s="9"/>
      <c r="HZ107" s="9"/>
      <c r="IA107" s="9"/>
      <c r="IB107" s="9"/>
      <c r="IC107" s="9"/>
      <c r="ID107" s="9"/>
      <c r="IE107" s="9"/>
      <c r="IF107" s="9"/>
      <c r="IG107" s="9"/>
      <c r="IH107" s="9"/>
      <c r="II107" s="9"/>
      <c r="IJ107" s="9"/>
      <c r="IK107" s="9"/>
      <c r="IL107" s="9"/>
      <c r="IM107" s="9"/>
      <c r="IN107" s="9"/>
      <c r="IO107" s="9"/>
      <c r="IP107" s="9"/>
      <c r="IQ107" s="9"/>
      <c r="IR107" s="9"/>
      <c r="IS107" s="9"/>
      <c r="IT107" s="9"/>
      <c r="IU107" s="9"/>
      <c r="IV107" s="9"/>
      <c r="IW107" s="9"/>
      <c r="IX107" s="9"/>
      <c r="IY107" s="9"/>
      <c r="IZ107" s="9"/>
      <c r="JA107" s="9"/>
      <c r="JB107" s="9"/>
      <c r="JC107" s="9"/>
      <c r="JD107" s="9"/>
      <c r="JE107" s="9"/>
      <c r="JF107" s="9"/>
      <c r="JG107" s="9"/>
      <c r="JH107" s="9"/>
      <c r="JI107" s="9"/>
      <c r="JJ107" s="9"/>
      <c r="JK107" s="9"/>
      <c r="JL107" s="9"/>
      <c r="JM107" s="9"/>
      <c r="JN107" s="9"/>
      <c r="JO107" s="9"/>
      <c r="JP107" s="9"/>
      <c r="JQ107" s="9"/>
      <c r="JR107" s="9"/>
      <c r="JS107" s="9"/>
      <c r="JT107" s="9"/>
      <c r="JU107" s="9"/>
      <c r="JV107" s="9"/>
      <c r="JW107" s="9"/>
      <c r="JX107" s="9"/>
      <c r="JY107" s="9"/>
      <c r="JZ107" s="9"/>
      <c r="KA107" s="9"/>
      <c r="KB107" s="9"/>
      <c r="KC107" s="9"/>
      <c r="KD107" s="9"/>
      <c r="KE107" s="9"/>
      <c r="KF107" s="9"/>
      <c r="KG107" s="9"/>
      <c r="KH107" s="9"/>
      <c r="KI107" s="9"/>
      <c r="KJ107" s="9"/>
      <c r="KK107" s="9"/>
      <c r="KL107" s="9"/>
      <c r="KM107" s="9"/>
      <c r="KN107" s="9"/>
      <c r="KO107" s="9"/>
      <c r="KP107" s="9"/>
      <c r="KQ107" s="9"/>
      <c r="KR107" s="9"/>
      <c r="KS107" s="9"/>
      <c r="KT107" s="9"/>
      <c r="KU107" s="9"/>
      <c r="KV107" s="9"/>
      <c r="KW107" s="9"/>
      <c r="KX107" s="9"/>
      <c r="KY107" s="9"/>
      <c r="KZ107" s="9"/>
      <c r="LA107" s="9"/>
      <c r="LB107" s="9"/>
      <c r="LC107" s="9"/>
      <c r="LD107" s="9"/>
      <c r="LE107" s="9"/>
      <c r="LF107" s="9"/>
      <c r="LG107" s="9"/>
      <c r="LH107" s="9"/>
      <c r="LI107" s="9"/>
      <c r="LJ107" s="9"/>
      <c r="LK107" s="9"/>
      <c r="LL107" s="9"/>
      <c r="LM107" s="9"/>
      <c r="LN107" s="9"/>
      <c r="LO107" s="9"/>
      <c r="LP107" s="9"/>
      <c r="LQ107" s="9"/>
      <c r="LR107" s="9"/>
      <c r="LS107" s="9"/>
      <c r="LT107" s="9"/>
      <c r="LU107" s="9"/>
      <c r="LV107" s="9"/>
      <c r="LW107" s="9"/>
      <c r="LX107" s="9"/>
      <c r="LY107" s="9"/>
      <c r="LZ107" s="9"/>
      <c r="MA107" s="9"/>
      <c r="MB107" s="9"/>
      <c r="MC107" s="9"/>
      <c r="MD107" s="9"/>
      <c r="ME107" s="9"/>
      <c r="MF107" s="9"/>
      <c r="MG107" s="9"/>
      <c r="MH107" s="9"/>
      <c r="MI107" s="9"/>
      <c r="MJ107" s="9"/>
      <c r="MK107" s="9"/>
      <c r="ML107" s="9"/>
      <c r="MM107" s="9"/>
      <c r="MN107" s="9"/>
      <c r="MO107" s="9"/>
      <c r="MP107" s="9"/>
      <c r="MQ107" s="9"/>
      <c r="MR107" s="9"/>
      <c r="MS107" s="9"/>
      <c r="MT107" s="9"/>
      <c r="MU107" s="9"/>
      <c r="MV107" s="9"/>
      <c r="MW107" s="9"/>
      <c r="MX107" s="9"/>
      <c r="MY107" s="9"/>
      <c r="MZ107" s="9"/>
      <c r="NA107" s="9"/>
      <c r="NB107" s="9"/>
      <c r="NC107" s="9"/>
      <c r="ND107" s="9"/>
      <c r="NE107" s="9"/>
      <c r="NF107" s="9"/>
      <c r="NG107" s="9"/>
      <c r="NH107" s="9"/>
      <c r="NI107" s="9"/>
      <c r="NJ107" s="9"/>
      <c r="NK107" s="9"/>
      <c r="NL107" s="9"/>
      <c r="NM107" s="9"/>
      <c r="NN107" s="9"/>
      <c r="NO107" s="9"/>
      <c r="NP107" s="9"/>
      <c r="NQ107" s="9"/>
      <c r="NR107" s="9"/>
      <c r="NS107" s="9"/>
      <c r="NT107" s="9"/>
      <c r="NU107" s="9"/>
      <c r="NV107" s="9"/>
      <c r="NW107" s="9"/>
      <c r="NX107" s="9"/>
      <c r="NY107" s="9"/>
      <c r="NZ107" s="9"/>
      <c r="OA107" s="9"/>
      <c r="OB107" s="9"/>
      <c r="OC107" s="9"/>
      <c r="OD107" s="9"/>
      <c r="OE107" s="9"/>
      <c r="OF107" s="9"/>
      <c r="OG107" s="9"/>
      <c r="OH107" s="9"/>
      <c r="OI107" s="9"/>
      <c r="OJ107" s="9"/>
      <c r="OK107" s="9"/>
      <c r="OL107" s="9"/>
      <c r="OM107" s="9"/>
      <c r="ON107" s="9"/>
      <c r="OO107" s="9"/>
      <c r="OP107" s="9"/>
      <c r="OQ107" s="9"/>
      <c r="OR107" s="9"/>
      <c r="OS107" s="9"/>
      <c r="OT107" s="9"/>
      <c r="OU107" s="9"/>
      <c r="OV107" s="9"/>
      <c r="OW107" s="9"/>
      <c r="OX107" s="9"/>
      <c r="OY107" s="9"/>
      <c r="OZ107" s="9"/>
      <c r="PA107" s="9"/>
      <c r="PB107" s="9"/>
      <c r="PC107" s="9"/>
      <c r="PD107" s="9"/>
      <c r="PE107" s="9"/>
      <c r="PF107" s="9"/>
      <c r="PG107" s="9"/>
      <c r="PH107" s="9"/>
      <c r="PI107" s="9"/>
      <c r="PJ107" s="9"/>
      <c r="PK107" s="9"/>
      <c r="PL107" s="9"/>
      <c r="PM107" s="9"/>
      <c r="PN107" s="9"/>
      <c r="PO107" s="9"/>
      <c r="PP107" s="9"/>
      <c r="PQ107" s="9"/>
      <c r="PR107" s="9"/>
      <c r="PS107" s="9"/>
      <c r="PT107" s="9"/>
      <c r="PU107" s="9"/>
      <c r="PV107" s="9"/>
      <c r="PW107" s="9"/>
      <c r="PX107" s="9"/>
      <c r="PY107" s="9"/>
      <c r="PZ107" s="9"/>
      <c r="QA107" s="9"/>
      <c r="QB107" s="9"/>
      <c r="QC107" s="9"/>
      <c r="QD107" s="9"/>
      <c r="QE107" s="9"/>
      <c r="QF107" s="9"/>
      <c r="QG107" s="9"/>
      <c r="QH107" s="9"/>
      <c r="QI107" s="9"/>
      <c r="QJ107" s="9"/>
      <c r="QK107" s="9"/>
      <c r="QL107" s="9"/>
      <c r="QM107" s="9"/>
      <c r="QN107" s="9"/>
      <c r="QO107" s="9"/>
      <c r="QP107" s="9"/>
      <c r="QQ107" s="9"/>
      <c r="QR107" s="9"/>
      <c r="QS107" s="9"/>
      <c r="QT107" s="9"/>
      <c r="QU107" s="9"/>
      <c r="QV107" s="9"/>
      <c r="QW107" s="9"/>
      <c r="QX107" s="9"/>
      <c r="QY107" s="9"/>
      <c r="QZ107" s="9"/>
      <c r="RA107" s="9"/>
      <c r="RB107" s="9"/>
      <c r="RC107" s="9"/>
      <c r="RD107" s="9"/>
      <c r="RE107" s="9"/>
      <c r="RF107" s="9"/>
      <c r="RG107" s="9"/>
      <c r="RH107" s="9"/>
      <c r="RI107" s="9"/>
      <c r="RJ107" s="9"/>
      <c r="RK107" s="9"/>
      <c r="RL107" s="9"/>
      <c r="RM107" s="9"/>
      <c r="RN107" s="9"/>
      <c r="RO107" s="9"/>
      <c r="RP107" s="9"/>
      <c r="RQ107" s="9"/>
      <c r="RR107" s="9"/>
      <c r="RS107" s="9"/>
      <c r="RT107" s="9"/>
      <c r="RU107" s="9"/>
      <c r="RV107" s="9"/>
      <c r="RW107" s="9"/>
      <c r="RX107" s="9"/>
      <c r="RY107" s="9"/>
      <c r="RZ107" s="9"/>
      <c r="SA107" s="9"/>
      <c r="SB107" s="9"/>
      <c r="SC107" s="9"/>
      <c r="SD107" s="9"/>
      <c r="SE107" s="9"/>
      <c r="SF107" s="9"/>
      <c r="SG107" s="9"/>
      <c r="SH107" s="9"/>
      <c r="SI107" s="9"/>
      <c r="SJ107" s="9"/>
      <c r="SK107" s="9"/>
      <c r="SL107" s="9"/>
      <c r="SM107" s="9"/>
      <c r="SN107" s="9"/>
      <c r="SO107" s="9"/>
      <c r="SP107" s="9"/>
      <c r="SQ107" s="9"/>
      <c r="SR107" s="9"/>
      <c r="SS107" s="9"/>
      <c r="ST107" s="9"/>
      <c r="SU107" s="9"/>
      <c r="SV107" s="9"/>
      <c r="SW107" s="9"/>
      <c r="SX107" s="9"/>
      <c r="SY107" s="9"/>
      <c r="SZ107" s="9"/>
      <c r="TA107" s="9"/>
      <c r="TB107" s="9"/>
      <c r="TC107" s="9"/>
      <c r="TD107" s="9"/>
      <c r="TE107" s="9"/>
      <c r="TF107" s="9"/>
      <c r="TG107" s="9"/>
      <c r="TH107" s="9"/>
      <c r="TI107" s="9"/>
      <c r="TJ107" s="9"/>
      <c r="TK107" s="9"/>
      <c r="TL107" s="9"/>
      <c r="TM107" s="9"/>
      <c r="TN107" s="9"/>
      <c r="TO107" s="9"/>
      <c r="TP107" s="9"/>
      <c r="TQ107" s="9"/>
      <c r="TR107" s="9"/>
      <c r="TS107" s="9"/>
      <c r="TT107" s="9"/>
      <c r="TU107" s="9"/>
      <c r="TV107" s="9"/>
      <c r="TW107" s="9"/>
      <c r="TX107" s="9"/>
      <c r="TY107" s="9"/>
      <c r="TZ107" s="9"/>
      <c r="UA107" s="9"/>
      <c r="UB107" s="9"/>
      <c r="UC107" s="9"/>
      <c r="UD107" s="9"/>
      <c r="UE107" s="9"/>
      <c r="UF107" s="9"/>
      <c r="UG107" s="9"/>
      <c r="UH107" s="9"/>
      <c r="UI107" s="9"/>
      <c r="UJ107" s="9"/>
      <c r="UK107" s="9"/>
      <c r="UL107" s="9"/>
      <c r="UM107" s="9"/>
      <c r="UN107" s="9"/>
      <c r="UO107" s="9"/>
      <c r="UP107" s="9"/>
      <c r="UQ107" s="9"/>
      <c r="UR107" s="9"/>
      <c r="US107" s="9"/>
      <c r="UT107" s="9"/>
      <c r="UU107" s="9"/>
      <c r="UV107" s="9"/>
      <c r="UW107" s="9"/>
      <c r="UX107" s="9"/>
      <c r="UY107" s="9"/>
      <c r="UZ107" s="9"/>
      <c r="VA107" s="9"/>
      <c r="VB107" s="9"/>
      <c r="VC107" s="9"/>
      <c r="VD107" s="9"/>
      <c r="VE107" s="9"/>
      <c r="VF107" s="9"/>
      <c r="VG107" s="9"/>
      <c r="VH107" s="9"/>
      <c r="VI107" s="9"/>
      <c r="VJ107" s="9"/>
      <c r="VK107" s="9"/>
      <c r="VL107" s="9"/>
      <c r="VM107" s="9"/>
      <c r="VN107" s="9"/>
      <c r="VO107" s="9"/>
      <c r="VP107" s="9"/>
      <c r="VQ107" s="9"/>
      <c r="VR107" s="9"/>
      <c r="VS107" s="9"/>
      <c r="VT107" s="9"/>
      <c r="VU107" s="9"/>
      <c r="VV107" s="9"/>
      <c r="VW107" s="9"/>
      <c r="VX107" s="9"/>
      <c r="VY107" s="9"/>
      <c r="VZ107" s="9"/>
      <c r="WA107" s="9"/>
      <c r="WB107" s="9"/>
      <c r="WC107" s="9"/>
      <c r="WD107" s="9"/>
      <c r="WE107" s="9"/>
      <c r="WF107" s="9"/>
      <c r="WG107" s="9"/>
      <c r="WH107" s="9"/>
      <c r="WI107" s="9"/>
      <c r="WJ107" s="9"/>
      <c r="WK107" s="9"/>
      <c r="WL107" s="9"/>
      <c r="WM107" s="9"/>
      <c r="WN107" s="9"/>
      <c r="WO107" s="9"/>
      <c r="WP107" s="9"/>
      <c r="WQ107" s="9"/>
      <c r="WR107" s="9"/>
      <c r="WS107" s="9"/>
      <c r="WT107" s="9"/>
      <c r="WU107" s="9"/>
      <c r="WV107" s="9"/>
      <c r="WW107" s="9"/>
      <c r="WX107" s="9"/>
      <c r="WY107" s="9"/>
      <c r="WZ107" s="9"/>
      <c r="XA107" s="9"/>
      <c r="XB107" s="9"/>
      <c r="XC107" s="9"/>
      <c r="XD107" s="9"/>
      <c r="XE107" s="9"/>
      <c r="XF107" s="9"/>
      <c r="XG107" s="9"/>
      <c r="XH107" s="9"/>
      <c r="XI107" s="9"/>
      <c r="XJ107" s="9"/>
      <c r="XK107" s="9"/>
      <c r="XL107" s="9"/>
      <c r="XM107" s="9"/>
      <c r="XN107" s="9"/>
      <c r="XO107" s="9"/>
      <c r="XP107" s="9"/>
      <c r="XQ107" s="9"/>
      <c r="XR107" s="9"/>
      <c r="XS107" s="9"/>
      <c r="XT107" s="9"/>
      <c r="XU107" s="9"/>
      <c r="XV107" s="9"/>
      <c r="XW107" s="9"/>
      <c r="XX107" s="9"/>
      <c r="XY107" s="9"/>
      <c r="XZ107" s="9"/>
      <c r="YA107" s="9"/>
      <c r="YB107" s="9"/>
      <c r="YC107" s="9"/>
      <c r="YD107" s="9"/>
      <c r="YE107" s="9"/>
      <c r="YF107" s="9"/>
      <c r="YG107" s="9"/>
      <c r="YH107" s="9"/>
      <c r="YI107" s="9"/>
      <c r="YJ107" s="9"/>
      <c r="YK107" s="9"/>
      <c r="YL107" s="9"/>
      <c r="YM107" s="9"/>
      <c r="YN107" s="9"/>
      <c r="YO107" s="9"/>
      <c r="YP107" s="9"/>
      <c r="YQ107" s="9"/>
      <c r="YR107" s="9"/>
      <c r="YS107" s="9"/>
      <c r="YT107" s="9"/>
      <c r="YU107" s="9"/>
      <c r="YV107" s="9"/>
      <c r="YW107" s="9"/>
      <c r="YX107" s="9"/>
      <c r="YY107" s="9"/>
      <c r="YZ107" s="9"/>
      <c r="ZA107" s="9"/>
      <c r="ZB107" s="9"/>
      <c r="ZC107" s="9"/>
      <c r="ZD107" s="9"/>
      <c r="ZE107" s="9"/>
      <c r="ZF107" s="9"/>
      <c r="ZG107" s="9"/>
      <c r="ZH107" s="9"/>
      <c r="ZI107" s="9"/>
      <c r="ZJ107" s="9"/>
      <c r="ZK107" s="9"/>
      <c r="ZL107" s="9"/>
      <c r="ZM107" s="9"/>
      <c r="ZN107" s="9"/>
      <c r="ZO107" s="9"/>
      <c r="ZP107" s="9"/>
      <c r="ZQ107" s="9"/>
      <c r="ZR107" s="9"/>
      <c r="ZS107" s="9"/>
      <c r="ZT107" s="9"/>
      <c r="ZU107" s="9"/>
      <c r="ZV107" s="9"/>
      <c r="ZW107" s="9"/>
      <c r="ZX107" s="9"/>
      <c r="ZY107" s="9"/>
      <c r="ZZ107" s="9"/>
      <c r="AAA107" s="9"/>
      <c r="AAB107" s="9"/>
      <c r="AAC107" s="9"/>
      <c r="AAD107" s="9"/>
      <c r="AAE107" s="9"/>
      <c r="AAF107" s="9"/>
      <c r="AAG107" s="9"/>
      <c r="AAH107" s="9"/>
      <c r="AAI107" s="9"/>
      <c r="AAJ107" s="9"/>
      <c r="AAK107" s="9"/>
      <c r="AAL107" s="9"/>
      <c r="AAM107" s="9"/>
      <c r="AAN107" s="9"/>
      <c r="AAO107" s="9"/>
      <c r="AAP107" s="9"/>
      <c r="AAQ107" s="9"/>
      <c r="AAR107" s="9"/>
      <c r="AAS107" s="9"/>
      <c r="AAT107" s="9"/>
      <c r="AAU107" s="9"/>
      <c r="AAV107" s="9"/>
      <c r="AAW107" s="9"/>
      <c r="AAX107" s="9"/>
      <c r="AAY107" s="9"/>
      <c r="AAZ107" s="9"/>
      <c r="ABA107" s="9"/>
      <c r="ABB107" s="9"/>
      <c r="ABC107" s="9"/>
      <c r="ABD107" s="9"/>
      <c r="ABE107" s="9"/>
      <c r="ABF107" s="9"/>
      <c r="ABG107" s="9"/>
      <c r="ABH107" s="9"/>
      <c r="ABI107" s="9"/>
      <c r="ABJ107" s="9"/>
      <c r="ABK107" s="9"/>
      <c r="ABL107" s="9"/>
      <c r="ABM107" s="9"/>
      <c r="ABN107" s="9"/>
      <c r="ABO107" s="9"/>
      <c r="ABP107" s="9"/>
      <c r="ABQ107" s="9"/>
      <c r="ABR107" s="9"/>
      <c r="ABS107" s="9"/>
      <c r="ABT107" s="9"/>
      <c r="ABU107" s="9"/>
      <c r="ABV107" s="9"/>
      <c r="ABW107" s="9"/>
      <c r="ABX107" s="9"/>
      <c r="ABY107" s="9"/>
      <c r="ABZ107" s="9"/>
      <c r="ACA107" s="9"/>
      <c r="ACB107" s="9"/>
      <c r="ACC107" s="9"/>
      <c r="ACD107" s="9"/>
      <c r="ACE107" s="9"/>
      <c r="ACF107" s="9"/>
      <c r="ACG107" s="9"/>
      <c r="ACH107" s="9"/>
      <c r="ACI107" s="9"/>
      <c r="ACJ107" s="9"/>
      <c r="ACK107" s="9"/>
      <c r="ACL107" s="9"/>
      <c r="ACM107" s="9"/>
      <c r="ACN107" s="9"/>
      <c r="ACO107" s="9"/>
      <c r="ACP107" s="9"/>
      <c r="ACQ107" s="9"/>
      <c r="ACR107" s="9"/>
      <c r="ACS107" s="9"/>
      <c r="ACT107" s="9"/>
      <c r="ACU107" s="9"/>
      <c r="ACV107" s="9"/>
      <c r="ACW107" s="9"/>
      <c r="ACX107" s="9"/>
      <c r="ACY107" s="9"/>
      <c r="ACZ107" s="9"/>
      <c r="ADA107" s="9"/>
      <c r="ADB107" s="9"/>
      <c r="ADC107" s="9"/>
      <c r="ADD107" s="9"/>
      <c r="ADE107" s="9"/>
      <c r="ADF107" s="9"/>
      <c r="ADG107" s="9"/>
      <c r="ADH107" s="9"/>
      <c r="ADI107" s="9"/>
      <c r="ADJ107" s="9"/>
      <c r="ADK107" s="9"/>
      <c r="ADL107" s="9"/>
      <c r="ADM107" s="9"/>
      <c r="ADN107" s="9"/>
      <c r="ADO107" s="9"/>
      <c r="ADP107" s="9"/>
      <c r="ADQ107" s="9"/>
      <c r="ADR107" s="9"/>
      <c r="ADS107" s="9"/>
      <c r="ADT107" s="9"/>
      <c r="ADU107" s="9"/>
      <c r="ADV107" s="9"/>
      <c r="ADW107" s="9"/>
      <c r="ADX107" s="9"/>
      <c r="ADY107" s="9"/>
      <c r="ADZ107" s="9"/>
      <c r="AEA107" s="9"/>
      <c r="AEB107" s="9"/>
      <c r="AEC107" s="9"/>
      <c r="AED107" s="9"/>
      <c r="AEE107" s="9"/>
      <c r="AEF107" s="9"/>
      <c r="AEG107" s="9"/>
      <c r="AEH107" s="9"/>
      <c r="AEI107" s="9"/>
      <c r="AEJ107" s="9"/>
      <c r="AEK107" s="9"/>
      <c r="AEL107" s="9"/>
      <c r="AEM107" s="9"/>
      <c r="AEN107" s="9"/>
      <c r="AEO107" s="9"/>
      <c r="AEP107" s="9"/>
      <c r="AEQ107" s="9"/>
      <c r="AER107" s="9"/>
      <c r="AES107" s="9"/>
      <c r="AET107" s="9"/>
      <c r="AEU107" s="9"/>
      <c r="AEV107" s="9"/>
      <c r="AEW107" s="9"/>
      <c r="AEX107" s="9"/>
      <c r="AEY107" s="9"/>
      <c r="AEZ107" s="9"/>
      <c r="AFA107" s="9"/>
      <c r="AFB107" s="9"/>
      <c r="AFC107" s="9"/>
      <c r="AFD107" s="9"/>
      <c r="AFE107" s="9"/>
      <c r="AFF107" s="9"/>
      <c r="AFG107" s="9"/>
      <c r="AFH107" s="9"/>
      <c r="AFI107" s="9"/>
      <c r="AFJ107" s="9"/>
      <c r="AFK107" s="9"/>
      <c r="AFL107" s="9"/>
      <c r="AFM107" s="9"/>
      <c r="AFN107" s="9"/>
      <c r="AFO107" s="9"/>
      <c r="AFP107" s="9"/>
      <c r="AFQ107" s="9"/>
      <c r="AFR107" s="9"/>
      <c r="AFS107" s="9"/>
      <c r="AFT107" s="9"/>
      <c r="AFU107" s="9"/>
      <c r="AFV107" s="9"/>
      <c r="AFW107" s="9"/>
      <c r="AFX107" s="9"/>
      <c r="AFY107" s="9"/>
      <c r="AFZ107" s="9"/>
      <c r="AGA107" s="9"/>
      <c r="AGB107" s="9"/>
      <c r="AGC107" s="9"/>
      <c r="AGD107" s="9"/>
      <c r="AGE107" s="9"/>
      <c r="AGF107" s="9"/>
      <c r="AGG107" s="9"/>
      <c r="AGH107" s="9"/>
      <c r="AGI107" s="9"/>
      <c r="AGJ107" s="9"/>
      <c r="AGK107" s="9"/>
      <c r="AGL107" s="9"/>
      <c r="AGM107" s="9"/>
      <c r="AGN107" s="9"/>
      <c r="AGO107" s="9"/>
      <c r="AGP107" s="9"/>
      <c r="AGQ107" s="9"/>
      <c r="AGR107" s="9"/>
      <c r="AGS107" s="9"/>
      <c r="AGT107" s="9"/>
      <c r="AGU107" s="9"/>
      <c r="AGV107" s="9"/>
      <c r="AGW107" s="9"/>
      <c r="AGX107" s="9"/>
      <c r="AGY107" s="9"/>
      <c r="AGZ107" s="9"/>
      <c r="AHA107" s="9"/>
      <c r="AHB107" s="9"/>
      <c r="AHC107" s="9"/>
      <c r="AHD107" s="9"/>
      <c r="AHE107" s="9"/>
      <c r="AHF107" s="9"/>
      <c r="AHG107" s="9"/>
      <c r="AHH107" s="9"/>
      <c r="AHI107" s="9"/>
      <c r="AHJ107" s="9"/>
      <c r="AHK107" s="9"/>
      <c r="AHL107" s="9"/>
      <c r="AHM107" s="9"/>
      <c r="AHN107" s="9"/>
      <c r="AHO107" s="9"/>
      <c r="AHP107" s="9"/>
      <c r="AHQ107" s="9"/>
      <c r="AHR107" s="9"/>
      <c r="AHS107" s="9"/>
      <c r="AHT107" s="9"/>
      <c r="AHU107" s="9"/>
      <c r="AHV107" s="9"/>
      <c r="AHW107" s="9"/>
      <c r="AHX107" s="9"/>
      <c r="AHY107" s="9"/>
      <c r="AHZ107" s="9"/>
      <c r="AIA107" s="9"/>
      <c r="AIB107" s="9"/>
      <c r="AIC107" s="9"/>
      <c r="AID107" s="9"/>
      <c r="AIE107" s="9"/>
      <c r="AIF107" s="9"/>
      <c r="AIG107" s="9"/>
      <c r="AIH107" s="9"/>
      <c r="AII107" s="9"/>
      <c r="AIJ107" s="9"/>
      <c r="AIK107" s="9"/>
      <c r="AIL107" s="9"/>
      <c r="AIM107" s="9"/>
      <c r="AIN107" s="9"/>
      <c r="AIO107" s="9"/>
      <c r="AIP107" s="9"/>
      <c r="AIQ107" s="9"/>
      <c r="AIR107" s="9"/>
      <c r="AIS107" s="9"/>
      <c r="AIT107" s="9"/>
      <c r="AIU107" s="9"/>
      <c r="AIV107" s="9"/>
      <c r="AIW107" s="9"/>
      <c r="AIX107" s="9"/>
      <c r="AIY107" s="9"/>
      <c r="AIZ107" s="9"/>
      <c r="AJA107" s="9"/>
      <c r="AJB107" s="9"/>
      <c r="AJC107" s="9"/>
      <c r="AJD107" s="9"/>
      <c r="AJE107" s="9"/>
      <c r="AJF107" s="9"/>
      <c r="AJG107" s="9"/>
      <c r="AJH107" s="9"/>
      <c r="AJI107" s="9"/>
      <c r="AJJ107" s="9"/>
      <c r="AJK107" s="9"/>
      <c r="AJL107" s="9"/>
      <c r="AJM107" s="9"/>
      <c r="AJN107" s="9"/>
      <c r="AJO107" s="9"/>
      <c r="AJP107" s="9"/>
      <c r="AJQ107" s="9"/>
      <c r="AJR107" s="9"/>
      <c r="AJS107" s="9"/>
      <c r="AJT107" s="9"/>
      <c r="AJU107" s="9"/>
      <c r="AJV107" s="9"/>
      <c r="AJW107" s="9"/>
      <c r="AJX107" s="9"/>
      <c r="AJY107" s="9"/>
      <c r="AJZ107" s="9"/>
      <c r="AKA107" s="9"/>
      <c r="AKB107" s="9"/>
      <c r="AKC107" s="9"/>
      <c r="AKD107" s="9"/>
      <c r="AKE107" s="9"/>
      <c r="AKF107" s="9"/>
      <c r="AKG107" s="9"/>
      <c r="AKH107" s="9"/>
      <c r="AKI107" s="9"/>
      <c r="AKJ107" s="9"/>
      <c r="AKK107" s="9"/>
      <c r="AKL107" s="9"/>
      <c r="AKM107" s="9"/>
      <c r="AKN107" s="9"/>
      <c r="AKO107" s="9"/>
      <c r="AKP107" s="9"/>
      <c r="AKQ107" s="9"/>
      <c r="AKR107" s="9"/>
      <c r="AKS107" s="9"/>
      <c r="AKT107" s="9"/>
      <c r="AKU107" s="9"/>
      <c r="AKV107" s="9"/>
      <c r="AKW107" s="9"/>
      <c r="AKX107" s="9"/>
      <c r="AKY107" s="9"/>
      <c r="AKZ107" s="9"/>
      <c r="ALA107" s="9"/>
      <c r="ALB107" s="9"/>
      <c r="ALC107" s="9"/>
      <c r="ALD107" s="9"/>
      <c r="ALE107" s="9"/>
      <c r="ALF107" s="9"/>
      <c r="ALG107" s="9"/>
      <c r="ALH107" s="9"/>
      <c r="ALI107" s="9"/>
      <c r="ALJ107" s="9"/>
      <c r="ALK107" s="9"/>
      <c r="ALL107" s="9"/>
      <c r="ALM107" s="9"/>
      <c r="ALN107" s="9"/>
      <c r="ALO107" s="9"/>
      <c r="ALP107" s="9"/>
      <c r="ALQ107" s="9"/>
      <c r="ALR107" s="9"/>
      <c r="ALS107" s="9"/>
      <c r="ALT107" s="9"/>
      <c r="ALU107" s="9"/>
      <c r="ALV107" s="9"/>
      <c r="ALW107" s="9"/>
      <c r="ALX107" s="9"/>
      <c r="ALY107" s="9"/>
      <c r="ALZ107" s="9"/>
      <c r="AMA107" s="9"/>
      <c r="AMB107" s="9"/>
      <c r="AMC107" s="9"/>
      <c r="AMD107" s="9"/>
      <c r="AME107" s="9"/>
      <c r="AMF107" s="9"/>
      <c r="AMG107" s="9"/>
      <c r="AMH107" s="9"/>
      <c r="AMI107" s="9"/>
      <c r="AMJ107" s="9"/>
      <c r="AMK107" s="9"/>
      <c r="AML107" s="9"/>
      <c r="AMM107" s="9"/>
      <c r="AMN107" s="9"/>
      <c r="AMO107" s="9"/>
      <c r="AMP107" s="9"/>
      <c r="AMQ107" s="9"/>
      <c r="AMR107" s="9"/>
      <c r="AMS107" s="9"/>
      <c r="AMT107" s="9"/>
      <c r="AMU107" s="9"/>
      <c r="AMV107" s="9"/>
      <c r="AMW107" s="9"/>
      <c r="AMX107" s="9"/>
      <c r="AMY107" s="9"/>
      <c r="AMZ107" s="9"/>
      <c r="ANA107" s="9"/>
      <c r="ANB107" s="9"/>
      <c r="ANC107" s="9"/>
      <c r="AND107" s="9"/>
      <c r="ANE107" s="9"/>
      <c r="ANF107" s="9"/>
      <c r="ANG107" s="9"/>
      <c r="ANH107" s="9"/>
      <c r="ANI107" s="9"/>
      <c r="ANJ107" s="9"/>
      <c r="ANK107" s="9"/>
      <c r="ANL107" s="9"/>
      <c r="ANM107" s="9"/>
      <c r="ANN107" s="9"/>
      <c r="ANO107" s="9"/>
      <c r="ANP107" s="9"/>
      <c r="ANQ107" s="9"/>
      <c r="ANR107" s="9"/>
      <c r="ANS107" s="9"/>
      <c r="ANT107" s="9"/>
      <c r="ANU107" s="9"/>
      <c r="ANV107" s="9"/>
      <c r="ANW107" s="9"/>
      <c r="ANX107" s="9"/>
      <c r="ANY107" s="9"/>
      <c r="ANZ107" s="9"/>
      <c r="AOA107" s="9"/>
      <c r="AOB107" s="9"/>
      <c r="AOC107" s="9"/>
      <c r="AOD107" s="9"/>
      <c r="AOE107" s="9"/>
      <c r="AOF107" s="9"/>
      <c r="AOG107" s="9"/>
      <c r="AOH107" s="9"/>
      <c r="AOI107" s="9"/>
      <c r="AOJ107" s="9"/>
      <c r="AOK107" s="9"/>
      <c r="AOL107" s="9"/>
      <c r="AOM107" s="9"/>
      <c r="AON107" s="9"/>
      <c r="AOO107" s="9"/>
      <c r="AOP107" s="9"/>
      <c r="AOQ107" s="9"/>
      <c r="AOR107" s="9"/>
      <c r="AOS107" s="9"/>
      <c r="AOT107" s="9"/>
      <c r="AOU107" s="9"/>
      <c r="AOV107" s="9"/>
      <c r="AOW107" s="9"/>
      <c r="AOX107" s="9"/>
      <c r="AOY107" s="9"/>
      <c r="AOZ107" s="9"/>
      <c r="APA107" s="9"/>
      <c r="APB107" s="9"/>
      <c r="APC107" s="9"/>
      <c r="APD107" s="9"/>
      <c r="APE107" s="9"/>
      <c r="APF107" s="9"/>
      <c r="APG107" s="9"/>
      <c r="APH107" s="9"/>
      <c r="API107" s="9"/>
      <c r="APJ107" s="9"/>
      <c r="APK107" s="9"/>
      <c r="APL107" s="9"/>
      <c r="APM107" s="9"/>
      <c r="APN107" s="9"/>
      <c r="APO107" s="9"/>
      <c r="APP107" s="9"/>
      <c r="APQ107" s="9"/>
      <c r="APR107" s="9"/>
      <c r="APS107" s="9"/>
      <c r="APT107" s="9"/>
      <c r="APU107" s="9"/>
      <c r="APV107" s="9"/>
      <c r="APW107" s="9"/>
      <c r="APX107" s="9"/>
      <c r="APY107" s="9"/>
      <c r="APZ107" s="9"/>
      <c r="AQA107" s="9"/>
      <c r="AQB107" s="9"/>
      <c r="AQC107" s="9"/>
      <c r="AQD107" s="9"/>
      <c r="AQE107" s="9"/>
      <c r="AQF107" s="9"/>
      <c r="AQG107" s="9"/>
      <c r="AQH107" s="9"/>
      <c r="AQI107" s="9"/>
      <c r="AQJ107" s="9"/>
      <c r="AQK107" s="9"/>
      <c r="AQL107" s="9"/>
      <c r="AQM107" s="9"/>
      <c r="AQN107" s="9"/>
      <c r="AQO107" s="9"/>
      <c r="AQP107" s="9"/>
      <c r="AQQ107" s="9"/>
      <c r="AQR107" s="9"/>
      <c r="AQS107" s="9"/>
      <c r="AQT107" s="9"/>
      <c r="AQU107" s="9"/>
      <c r="AQV107" s="9"/>
      <c r="AQW107" s="9"/>
      <c r="AQX107" s="9"/>
      <c r="AQY107" s="9"/>
      <c r="AQZ107" s="9"/>
      <c r="ARA107" s="9"/>
      <c r="ARB107" s="9"/>
      <c r="ARC107" s="9"/>
      <c r="ARD107" s="9"/>
      <c r="ARE107" s="9"/>
      <c r="ARF107" s="9"/>
      <c r="ARG107" s="9"/>
      <c r="ARH107" s="9"/>
      <c r="ARI107" s="9"/>
      <c r="ARJ107" s="9"/>
      <c r="ARK107" s="9"/>
      <c r="ARL107" s="9"/>
      <c r="ARM107" s="9"/>
      <c r="ARN107" s="9"/>
      <c r="ARO107" s="9"/>
      <c r="ARP107" s="9"/>
      <c r="ARQ107" s="9"/>
      <c r="ARR107" s="9"/>
      <c r="ARS107" s="9"/>
      <c r="ART107" s="9"/>
      <c r="ARU107" s="9"/>
      <c r="ARV107" s="9"/>
      <c r="ARW107" s="9"/>
      <c r="ARX107" s="9"/>
      <c r="ARY107" s="9"/>
      <c r="ARZ107" s="9"/>
      <c r="ASA107" s="9"/>
      <c r="ASB107" s="9"/>
      <c r="ASC107" s="9"/>
      <c r="ASD107" s="9"/>
      <c r="ASE107" s="9"/>
      <c r="ASF107" s="9"/>
      <c r="ASG107" s="9"/>
      <c r="ASH107" s="9"/>
      <c r="ASI107" s="9"/>
      <c r="ASJ107" s="9"/>
      <c r="ASK107" s="9"/>
      <c r="ASL107" s="9"/>
      <c r="ASM107" s="9"/>
      <c r="ASN107" s="9"/>
      <c r="ASO107" s="9"/>
      <c r="ASP107" s="9"/>
      <c r="ASQ107" s="9"/>
      <c r="ASR107" s="9"/>
      <c r="ASS107" s="9"/>
      <c r="AST107" s="9"/>
      <c r="ASU107" s="9"/>
      <c r="ASV107" s="9"/>
      <c r="ASW107" s="9"/>
      <c r="ASX107" s="9"/>
      <c r="ASY107" s="9"/>
      <c r="ASZ107" s="9"/>
      <c r="ATA107" s="9"/>
      <c r="ATB107" s="9"/>
      <c r="ATC107" s="9"/>
      <c r="ATD107" s="9"/>
      <c r="ATE107" s="9"/>
      <c r="ATF107" s="9"/>
      <c r="ATG107" s="9"/>
      <c r="ATH107" s="9"/>
      <c r="ATI107" s="9"/>
      <c r="ATJ107" s="9"/>
      <c r="ATK107" s="9"/>
      <c r="ATL107" s="9"/>
      <c r="ATM107" s="9"/>
      <c r="ATN107" s="9"/>
      <c r="ATO107" s="9"/>
      <c r="ATP107" s="9"/>
      <c r="ATQ107" s="9"/>
      <c r="ATR107" s="9"/>
      <c r="ATS107" s="9"/>
      <c r="ATT107" s="9"/>
      <c r="ATU107" s="9"/>
      <c r="ATV107" s="9"/>
      <c r="ATW107" s="9"/>
      <c r="ATX107" s="9"/>
      <c r="ATY107" s="9"/>
      <c r="ATZ107" s="9"/>
      <c r="AUA107" s="9"/>
      <c r="AUB107" s="9"/>
      <c r="AUC107" s="9"/>
      <c r="AUD107" s="9"/>
      <c r="AUE107" s="9"/>
      <c r="AUF107" s="9"/>
      <c r="AUG107" s="9"/>
      <c r="AUH107" s="9"/>
      <c r="AUI107" s="9"/>
      <c r="AUJ107" s="9"/>
      <c r="AUK107" s="9"/>
      <c r="AUL107" s="9"/>
      <c r="AUM107" s="9"/>
      <c r="AUN107" s="9"/>
      <c r="AUO107" s="9"/>
      <c r="AUP107" s="9"/>
      <c r="AUQ107" s="9"/>
      <c r="AUR107" s="9"/>
      <c r="AUS107" s="9"/>
      <c r="AUT107" s="9"/>
      <c r="AUU107" s="9"/>
      <c r="AUV107" s="9"/>
      <c r="AUW107" s="9"/>
      <c r="AUX107" s="9"/>
      <c r="AUY107" s="9"/>
      <c r="AUZ107" s="9"/>
      <c r="AVA107" s="9"/>
      <c r="AVB107" s="9"/>
      <c r="AVC107" s="9"/>
      <c r="AVD107" s="9"/>
      <c r="AVE107" s="9"/>
      <c r="AVF107" s="9"/>
      <c r="AVG107" s="9"/>
      <c r="AVH107" s="9"/>
      <c r="AVI107" s="9"/>
      <c r="AVJ107" s="9"/>
      <c r="AVK107" s="9"/>
      <c r="AVL107" s="9"/>
      <c r="AVM107" s="9"/>
      <c r="AVN107" s="9"/>
      <c r="AVO107" s="9"/>
      <c r="AVP107" s="9"/>
      <c r="AVQ107" s="9"/>
      <c r="AVR107" s="9"/>
      <c r="AVS107" s="9"/>
      <c r="AVT107" s="9"/>
      <c r="AVU107" s="9"/>
      <c r="AVV107" s="9"/>
      <c r="AVW107" s="9"/>
      <c r="AVX107" s="9"/>
      <c r="AVY107" s="9"/>
      <c r="AVZ107" s="9"/>
      <c r="AWA107" s="9"/>
      <c r="AWB107" s="9"/>
      <c r="AWC107" s="9"/>
      <c r="AWD107" s="9"/>
      <c r="AWE107" s="9"/>
      <c r="AWF107" s="9"/>
      <c r="AWG107" s="9"/>
      <c r="AWH107" s="9"/>
      <c r="AWI107" s="9"/>
      <c r="AWJ107" s="9"/>
      <c r="AWK107" s="9"/>
      <c r="AWL107" s="9"/>
      <c r="AWM107" s="9"/>
      <c r="AWN107" s="9"/>
      <c r="AWO107" s="9"/>
      <c r="AWP107" s="9"/>
      <c r="AWQ107" s="9"/>
      <c r="AWR107" s="9"/>
      <c r="AWS107" s="9"/>
      <c r="AWT107" s="9"/>
      <c r="AWU107" s="9"/>
      <c r="AWV107" s="9"/>
      <c r="AWW107" s="9"/>
      <c r="AWX107" s="9"/>
      <c r="AWY107" s="9"/>
      <c r="AWZ107" s="9"/>
      <c r="AXA107" s="9"/>
      <c r="AXB107" s="9"/>
      <c r="AXC107" s="9"/>
      <c r="AXD107" s="9"/>
      <c r="AXE107" s="9"/>
      <c r="AXF107" s="9"/>
      <c r="AXG107" s="9"/>
      <c r="AXH107" s="9"/>
      <c r="AXI107" s="9"/>
      <c r="AXJ107" s="9"/>
      <c r="AXK107" s="9"/>
      <c r="AXL107" s="9"/>
      <c r="AXM107" s="9"/>
      <c r="AXN107" s="9"/>
      <c r="AXO107" s="9"/>
      <c r="AXP107" s="9"/>
      <c r="AXQ107" s="9"/>
      <c r="AXR107" s="9"/>
      <c r="AXS107" s="9"/>
      <c r="AXT107" s="9"/>
      <c r="AXU107" s="9"/>
      <c r="AXV107" s="9"/>
      <c r="AXW107" s="9"/>
      <c r="AXX107" s="9"/>
      <c r="AXY107" s="9"/>
      <c r="AXZ107" s="9"/>
      <c r="AYA107" s="9"/>
      <c r="AYB107" s="9"/>
      <c r="AYC107" s="9"/>
      <c r="AYD107" s="9"/>
      <c r="AYE107" s="9"/>
      <c r="AYF107" s="9"/>
      <c r="AYG107" s="9"/>
      <c r="AYH107" s="9"/>
      <c r="AYI107" s="9"/>
      <c r="AYJ107" s="9"/>
      <c r="AYK107" s="9"/>
      <c r="AYL107" s="9"/>
      <c r="AYM107" s="9"/>
      <c r="AYN107" s="9"/>
      <c r="AYO107" s="9"/>
      <c r="AYP107" s="9"/>
      <c r="AYQ107" s="9"/>
      <c r="AYR107" s="9"/>
      <c r="AYS107" s="9"/>
      <c r="AYT107" s="9"/>
      <c r="AYU107" s="9"/>
      <c r="AYV107" s="9"/>
      <c r="AYW107" s="9"/>
      <c r="AYX107" s="9"/>
      <c r="AYY107" s="9"/>
      <c r="AYZ107" s="9"/>
      <c r="AZA107" s="9"/>
      <c r="AZB107" s="9"/>
      <c r="AZC107" s="9"/>
      <c r="AZD107" s="9"/>
      <c r="AZE107" s="9"/>
      <c r="AZF107" s="9"/>
      <c r="AZG107" s="9"/>
      <c r="AZH107" s="9"/>
      <c r="AZI107" s="9"/>
      <c r="AZJ107" s="9"/>
      <c r="AZK107" s="9"/>
      <c r="AZL107" s="9"/>
      <c r="AZM107" s="9"/>
      <c r="AZN107" s="9"/>
      <c r="AZO107" s="9"/>
      <c r="AZP107" s="9"/>
      <c r="AZQ107" s="9"/>
      <c r="AZR107" s="9"/>
      <c r="AZS107" s="9"/>
      <c r="AZT107" s="9"/>
      <c r="AZU107" s="9"/>
      <c r="AZV107" s="9"/>
      <c r="AZW107" s="9"/>
      <c r="AZX107" s="9"/>
      <c r="AZY107" s="9"/>
      <c r="AZZ107" s="9"/>
      <c r="BAA107" s="9"/>
      <c r="BAB107" s="9"/>
      <c r="BAC107" s="9"/>
      <c r="BAD107" s="9"/>
      <c r="BAE107" s="9"/>
      <c r="BAF107" s="9"/>
      <c r="BAG107" s="9"/>
      <c r="BAH107" s="9"/>
      <c r="BAI107" s="9"/>
      <c r="BAJ107" s="9"/>
      <c r="BAK107" s="9"/>
      <c r="BAL107" s="9"/>
      <c r="BAM107" s="9"/>
      <c r="BAN107" s="9"/>
      <c r="BAO107" s="9"/>
      <c r="BAP107" s="9"/>
      <c r="BAQ107" s="9"/>
      <c r="BAR107" s="9"/>
      <c r="BAS107" s="9"/>
      <c r="BAT107" s="9"/>
      <c r="BAU107" s="9"/>
      <c r="BAV107" s="9"/>
      <c r="BAW107" s="9"/>
      <c r="BAX107" s="9"/>
      <c r="BAY107" s="9"/>
      <c r="BAZ107" s="9"/>
      <c r="BBA107" s="9"/>
      <c r="BBB107" s="9"/>
      <c r="BBC107" s="9"/>
      <c r="BBD107" s="9"/>
      <c r="BBE107" s="9"/>
      <c r="BBF107" s="9"/>
      <c r="BBG107" s="9"/>
      <c r="BBH107" s="9"/>
      <c r="BBI107" s="9"/>
      <c r="BBJ107" s="9"/>
      <c r="BBK107" s="9"/>
      <c r="BBL107" s="9"/>
      <c r="BBM107" s="9"/>
      <c r="BBN107" s="9"/>
      <c r="BBO107" s="9"/>
      <c r="BBP107" s="9"/>
      <c r="BBQ107" s="9"/>
      <c r="BBR107" s="9"/>
      <c r="BBS107" s="9"/>
      <c r="BBT107" s="9"/>
      <c r="BBU107" s="9"/>
      <c r="BBV107" s="9"/>
      <c r="BBW107" s="9"/>
      <c r="BBX107" s="9"/>
      <c r="BBY107" s="9"/>
      <c r="BBZ107" s="9"/>
      <c r="BCA107" s="9"/>
      <c r="BCB107" s="9"/>
      <c r="BCC107" s="9"/>
      <c r="BCD107" s="9"/>
      <c r="BCE107" s="9"/>
      <c r="BCF107" s="9"/>
      <c r="BCG107" s="9"/>
      <c r="BCH107" s="9"/>
      <c r="BCI107" s="9"/>
      <c r="BCJ107" s="9"/>
      <c r="BCK107" s="9"/>
      <c r="BCL107" s="9"/>
      <c r="BCM107" s="9"/>
      <c r="BCN107" s="9"/>
      <c r="BCO107" s="9"/>
      <c r="BCP107" s="9"/>
      <c r="BCQ107" s="9"/>
      <c r="BCR107" s="9"/>
      <c r="BCS107" s="9"/>
      <c r="BCT107" s="9"/>
      <c r="BCU107" s="9"/>
      <c r="BCV107" s="9"/>
      <c r="BCW107" s="9"/>
      <c r="BCX107" s="9"/>
      <c r="BCY107" s="9"/>
      <c r="BCZ107" s="9"/>
      <c r="BDA107" s="9"/>
      <c r="BDB107" s="9"/>
      <c r="BDC107" s="9"/>
      <c r="BDD107" s="9"/>
      <c r="BDE107" s="9"/>
      <c r="BDF107" s="9"/>
      <c r="BDG107" s="9"/>
      <c r="BDH107" s="9"/>
      <c r="BDI107" s="9"/>
      <c r="BDJ107" s="9"/>
      <c r="BDK107" s="9"/>
      <c r="BDL107" s="9"/>
      <c r="BDM107" s="9"/>
      <c r="BDN107" s="9"/>
      <c r="BDO107" s="9"/>
      <c r="BDP107" s="9"/>
      <c r="BDQ107" s="9"/>
      <c r="BDR107" s="9"/>
      <c r="BDS107" s="9"/>
      <c r="BDT107" s="9"/>
      <c r="BDU107" s="9"/>
      <c r="BDV107" s="9"/>
      <c r="BDW107" s="9"/>
      <c r="BDX107" s="9"/>
      <c r="BDY107" s="9"/>
      <c r="BDZ107" s="9"/>
      <c r="BEA107" s="9"/>
      <c r="BEB107" s="9"/>
      <c r="BEC107" s="9"/>
      <c r="BED107" s="9"/>
      <c r="BEE107" s="9"/>
      <c r="BEF107" s="9"/>
      <c r="BEG107" s="9"/>
      <c r="BEH107" s="9"/>
      <c r="BEI107" s="9"/>
      <c r="BEJ107" s="9"/>
      <c r="BEK107" s="9"/>
      <c r="BEL107" s="9"/>
      <c r="BEM107" s="9"/>
      <c r="BEN107" s="9"/>
      <c r="BEO107" s="9"/>
      <c r="BEP107" s="9"/>
      <c r="BEQ107" s="9"/>
      <c r="BER107" s="9"/>
      <c r="BES107" s="9"/>
      <c r="BET107" s="9"/>
      <c r="BEU107" s="9"/>
      <c r="BEV107" s="9"/>
      <c r="BEW107" s="9"/>
      <c r="BEX107" s="9"/>
      <c r="BEY107" s="9"/>
      <c r="BEZ107" s="9"/>
      <c r="BFA107" s="9"/>
      <c r="BFB107" s="9"/>
      <c r="BFC107" s="9"/>
      <c r="BFD107" s="9"/>
      <c r="BFE107" s="9"/>
      <c r="BFF107" s="9"/>
      <c r="BFG107" s="9"/>
      <c r="BFH107" s="9"/>
      <c r="BFI107" s="9"/>
      <c r="BFJ107" s="9"/>
      <c r="BFK107" s="9"/>
      <c r="BFL107" s="9"/>
      <c r="BFM107" s="9"/>
      <c r="BFN107" s="9"/>
      <c r="BFO107" s="9"/>
      <c r="BFP107" s="9"/>
      <c r="BFQ107" s="9"/>
      <c r="BFR107" s="9"/>
      <c r="BFS107" s="9"/>
      <c r="BFT107" s="9"/>
      <c r="BFU107" s="9"/>
      <c r="BFV107" s="9"/>
      <c r="BFW107" s="9"/>
      <c r="BFX107" s="9"/>
      <c r="BFY107" s="9"/>
      <c r="BFZ107" s="9"/>
      <c r="BGA107" s="9"/>
      <c r="BGB107" s="9"/>
      <c r="BGC107" s="9"/>
      <c r="BGD107" s="9"/>
      <c r="BGE107" s="9"/>
      <c r="BGF107" s="9"/>
      <c r="BGG107" s="9"/>
      <c r="BGH107" s="9"/>
      <c r="BGI107" s="9"/>
      <c r="BGJ107" s="9"/>
      <c r="BGK107" s="9"/>
      <c r="BGL107" s="9"/>
      <c r="BGM107" s="9"/>
      <c r="BGN107" s="9"/>
      <c r="BGO107" s="9"/>
      <c r="BGP107" s="9"/>
      <c r="BGQ107" s="9"/>
      <c r="BGR107" s="9"/>
      <c r="BGS107" s="9"/>
      <c r="BGT107" s="9"/>
      <c r="BGU107" s="9"/>
      <c r="BGV107" s="9"/>
      <c r="BGW107" s="9"/>
      <c r="BGX107" s="9"/>
      <c r="BGY107" s="9"/>
      <c r="BGZ107" s="9"/>
      <c r="BHA107" s="9"/>
      <c r="BHB107" s="9"/>
      <c r="BHC107" s="9"/>
      <c r="BHD107" s="9"/>
      <c r="BHE107" s="9"/>
      <c r="BHF107" s="9"/>
      <c r="BHG107" s="9"/>
      <c r="BHH107" s="9"/>
      <c r="BHI107" s="9"/>
      <c r="BHJ107" s="9"/>
      <c r="BHK107" s="9"/>
      <c r="BHL107" s="9"/>
      <c r="BHM107" s="9"/>
      <c r="BHN107" s="9"/>
      <c r="BHO107" s="9"/>
      <c r="BHP107" s="9"/>
      <c r="BHQ107" s="9"/>
      <c r="BHR107" s="9"/>
      <c r="BHS107" s="9"/>
      <c r="BHT107" s="9"/>
      <c r="BHU107" s="9"/>
      <c r="BHV107" s="9"/>
      <c r="BHW107" s="9"/>
      <c r="BHX107" s="9"/>
      <c r="BHY107" s="9"/>
      <c r="BHZ107" s="9"/>
      <c r="BIA107" s="9"/>
      <c r="BIB107" s="9"/>
      <c r="BIC107" s="9"/>
      <c r="BID107" s="9"/>
      <c r="BIE107" s="9"/>
      <c r="BIF107" s="9"/>
      <c r="BIG107" s="9"/>
      <c r="BIH107" s="9"/>
      <c r="BII107" s="9"/>
      <c r="BIJ107" s="9"/>
      <c r="BIK107" s="9"/>
      <c r="BIL107" s="9"/>
      <c r="BIM107" s="9"/>
      <c r="BIN107" s="9"/>
      <c r="BIO107" s="9"/>
      <c r="BIP107" s="9"/>
      <c r="BIQ107" s="9"/>
      <c r="BIR107" s="9"/>
      <c r="BIS107" s="9"/>
      <c r="BIT107" s="9"/>
      <c r="BIU107" s="9"/>
      <c r="BIV107" s="9"/>
      <c r="BIW107" s="9"/>
      <c r="BIX107" s="9"/>
      <c r="BIY107" s="9"/>
      <c r="BIZ107" s="9"/>
      <c r="BJA107" s="9"/>
      <c r="BJB107" s="9"/>
      <c r="BJC107" s="9"/>
      <c r="BJD107" s="9"/>
      <c r="BJE107" s="9"/>
      <c r="BJF107" s="9"/>
      <c r="BJG107" s="9"/>
      <c r="BJH107" s="9"/>
      <c r="BJI107" s="9"/>
      <c r="BJJ107" s="9"/>
      <c r="BJK107" s="9"/>
      <c r="BJL107" s="9"/>
      <c r="BJM107" s="9"/>
      <c r="BJN107" s="9"/>
      <c r="BJO107" s="9"/>
      <c r="BJP107" s="9"/>
      <c r="BJQ107" s="9"/>
      <c r="BJR107" s="9"/>
      <c r="BJS107" s="9"/>
      <c r="BJT107" s="9"/>
      <c r="BJU107" s="9"/>
      <c r="BJV107" s="9"/>
      <c r="BJW107" s="9"/>
      <c r="BJX107" s="9"/>
      <c r="BJY107" s="9"/>
      <c r="BJZ107" s="9"/>
      <c r="BKA107" s="9"/>
      <c r="BKB107" s="9"/>
      <c r="BKC107" s="9"/>
      <c r="BKD107" s="9"/>
      <c r="BKE107" s="9"/>
      <c r="BKF107" s="9"/>
      <c r="BKG107" s="9"/>
      <c r="BKH107" s="9"/>
      <c r="BKI107" s="9"/>
      <c r="BKJ107" s="9"/>
      <c r="BKK107" s="9"/>
      <c r="BKL107" s="9"/>
      <c r="BKM107" s="9"/>
      <c r="BKN107" s="9"/>
      <c r="BKO107" s="9"/>
      <c r="BKP107" s="9"/>
      <c r="BKQ107" s="9"/>
      <c r="BKR107" s="9"/>
      <c r="BKS107" s="9"/>
      <c r="BKT107" s="9"/>
      <c r="BKU107" s="9"/>
      <c r="BKV107" s="9"/>
      <c r="BKW107" s="9"/>
      <c r="BKX107" s="9"/>
      <c r="BKY107" s="9"/>
      <c r="BKZ107" s="9"/>
      <c r="BLA107" s="9"/>
      <c r="BLB107" s="9"/>
      <c r="BLC107" s="9"/>
      <c r="BLD107" s="9"/>
      <c r="BLE107" s="9"/>
      <c r="BLF107" s="9"/>
      <c r="BLG107" s="9"/>
      <c r="BLH107" s="9"/>
      <c r="BLI107" s="9"/>
      <c r="BLJ107" s="9"/>
      <c r="BLK107" s="9"/>
      <c r="BLL107" s="9"/>
      <c r="BLM107" s="9"/>
      <c r="BLN107" s="9"/>
      <c r="BLO107" s="9"/>
      <c r="BLP107" s="9"/>
      <c r="BLQ107" s="9"/>
      <c r="BLR107" s="9"/>
      <c r="BLS107" s="9"/>
      <c r="BLT107" s="9"/>
      <c r="BLU107" s="9"/>
      <c r="BLV107" s="9"/>
      <c r="BLW107" s="9"/>
      <c r="BLX107" s="9"/>
      <c r="BLY107" s="9"/>
      <c r="BLZ107" s="9"/>
      <c r="BMA107" s="9"/>
      <c r="BMB107" s="9"/>
      <c r="BMC107" s="9"/>
      <c r="BMD107" s="9"/>
      <c r="BME107" s="9"/>
      <c r="BMF107" s="9"/>
      <c r="BMG107" s="9"/>
      <c r="BMH107" s="9"/>
      <c r="BMI107" s="9"/>
      <c r="BMJ107" s="9"/>
      <c r="BMK107" s="9"/>
      <c r="BML107" s="9"/>
      <c r="BMM107" s="9"/>
      <c r="BMN107" s="9"/>
      <c r="BMO107" s="9"/>
      <c r="BMP107" s="9"/>
      <c r="BMQ107" s="9"/>
      <c r="BMR107" s="9"/>
      <c r="BMS107" s="9"/>
      <c r="BMT107" s="9"/>
      <c r="BMU107" s="9"/>
      <c r="BMV107" s="9"/>
      <c r="BMW107" s="9"/>
      <c r="BMX107" s="9"/>
      <c r="BMY107" s="9"/>
      <c r="BMZ107" s="9"/>
      <c r="BNA107" s="9"/>
      <c r="BNB107" s="9"/>
      <c r="BNC107" s="9"/>
      <c r="BND107" s="9"/>
      <c r="BNE107" s="9"/>
      <c r="BNF107" s="9"/>
      <c r="BNG107" s="9"/>
      <c r="BNH107" s="9"/>
      <c r="BNI107" s="9"/>
      <c r="BNJ107" s="9"/>
      <c r="BNK107" s="9"/>
      <c r="BNL107" s="9"/>
      <c r="BNM107" s="9"/>
      <c r="BNN107" s="9"/>
      <c r="BNO107" s="9"/>
      <c r="BNP107" s="9"/>
      <c r="BNQ107" s="9"/>
      <c r="BNR107" s="9"/>
      <c r="BNS107" s="9"/>
      <c r="BNT107" s="9"/>
      <c r="BNU107" s="9"/>
      <c r="BNV107" s="9"/>
      <c r="BNW107" s="9"/>
      <c r="BNX107" s="9"/>
      <c r="BNY107" s="9"/>
      <c r="BNZ107" s="9"/>
      <c r="BOA107" s="9"/>
      <c r="BOB107" s="9"/>
      <c r="BOC107" s="9"/>
      <c r="BOD107" s="9"/>
      <c r="BOE107" s="9"/>
      <c r="BOF107" s="9"/>
      <c r="BOG107" s="9"/>
      <c r="BOH107" s="9"/>
      <c r="BOI107" s="9"/>
      <c r="BOJ107" s="9"/>
      <c r="BOK107" s="9"/>
      <c r="BOL107" s="9"/>
      <c r="BOM107" s="9"/>
      <c r="BON107" s="9"/>
      <c r="BOO107" s="9"/>
      <c r="BOP107" s="9"/>
      <c r="BOQ107" s="9"/>
      <c r="BOR107" s="9"/>
      <c r="BOS107" s="9"/>
      <c r="BOT107" s="9"/>
      <c r="BOU107" s="9"/>
      <c r="BOV107" s="9"/>
      <c r="BOW107" s="9"/>
      <c r="BOX107" s="9"/>
      <c r="BOY107" s="9"/>
      <c r="BOZ107" s="9"/>
      <c r="BPA107" s="9"/>
      <c r="BPB107" s="9"/>
      <c r="BPC107" s="9"/>
      <c r="BPD107" s="9"/>
      <c r="BPE107" s="9"/>
      <c r="BPF107" s="9"/>
      <c r="BPG107" s="9"/>
      <c r="BPH107" s="9"/>
      <c r="BPI107" s="9"/>
      <c r="BPJ107" s="9"/>
      <c r="BPK107" s="9"/>
      <c r="BPL107" s="9"/>
      <c r="BPM107" s="9"/>
      <c r="BPN107" s="9"/>
      <c r="BPO107" s="9"/>
      <c r="BPP107" s="9"/>
      <c r="BPQ107" s="9"/>
      <c r="BPR107" s="9"/>
      <c r="BPS107" s="9"/>
      <c r="BPT107" s="9"/>
      <c r="BPU107" s="9"/>
      <c r="BPV107" s="9"/>
      <c r="BPW107" s="9"/>
      <c r="BPX107" s="9"/>
      <c r="BPY107" s="9"/>
      <c r="BPZ107" s="9"/>
      <c r="BQA107" s="9"/>
      <c r="BQB107" s="9"/>
      <c r="BQC107" s="9"/>
      <c r="BQD107" s="9"/>
      <c r="BQE107" s="9"/>
      <c r="BQF107" s="9"/>
      <c r="BQG107" s="9"/>
      <c r="BQH107" s="9"/>
      <c r="BQI107" s="9"/>
      <c r="BQJ107" s="9"/>
      <c r="BQK107" s="9"/>
      <c r="BQL107" s="9"/>
      <c r="BQM107" s="9"/>
      <c r="BQN107" s="9"/>
      <c r="BQO107" s="9"/>
      <c r="BQP107" s="9"/>
      <c r="BQQ107" s="9"/>
      <c r="BQR107" s="9"/>
      <c r="BQS107" s="9"/>
      <c r="BQT107" s="9"/>
      <c r="BQU107" s="9"/>
      <c r="BQV107" s="9"/>
      <c r="BQW107" s="9"/>
      <c r="BQX107" s="9"/>
      <c r="BQY107" s="9"/>
      <c r="BQZ107" s="9"/>
      <c r="BRA107" s="9"/>
      <c r="BRB107" s="9"/>
      <c r="BRC107" s="9"/>
      <c r="BRD107" s="9"/>
      <c r="BRE107" s="9"/>
      <c r="BRF107" s="9"/>
      <c r="BRG107" s="9"/>
      <c r="BRH107" s="9"/>
      <c r="BRI107" s="9"/>
      <c r="BRJ107" s="9"/>
      <c r="BRK107" s="9"/>
      <c r="BRL107" s="9"/>
      <c r="BRM107" s="9"/>
      <c r="BRN107" s="9"/>
      <c r="BRO107" s="9"/>
      <c r="BRP107" s="9"/>
      <c r="BRQ107" s="9"/>
      <c r="BRR107" s="9"/>
      <c r="BRS107" s="9"/>
      <c r="BRT107" s="9"/>
      <c r="BRU107" s="9"/>
      <c r="BRV107" s="9"/>
      <c r="BRW107" s="9"/>
      <c r="BRX107" s="9"/>
      <c r="BRY107" s="9"/>
      <c r="BRZ107" s="9"/>
      <c r="BSA107" s="9"/>
      <c r="BSB107" s="9"/>
      <c r="BSC107" s="9"/>
      <c r="BSD107" s="9"/>
      <c r="BSE107" s="9"/>
      <c r="BSF107" s="9"/>
      <c r="BSG107" s="9"/>
      <c r="BSH107" s="9"/>
      <c r="BSI107" s="9"/>
      <c r="BSJ107" s="9"/>
      <c r="BSK107" s="9"/>
      <c r="BSL107" s="9"/>
      <c r="BSM107" s="9"/>
      <c r="BSN107" s="9"/>
      <c r="BSO107" s="9"/>
      <c r="BSP107" s="9"/>
      <c r="BSQ107" s="9"/>
      <c r="BSR107" s="9"/>
      <c r="BSS107" s="9"/>
      <c r="BST107" s="9"/>
      <c r="BSU107" s="9"/>
      <c r="BSV107" s="9"/>
      <c r="BSW107" s="9"/>
      <c r="BSX107" s="9"/>
      <c r="BSY107" s="9"/>
      <c r="BSZ107" s="9"/>
      <c r="BTA107" s="9"/>
      <c r="BTB107" s="9"/>
      <c r="BTC107" s="9"/>
      <c r="BTD107" s="9"/>
      <c r="BTE107" s="9"/>
      <c r="BTF107" s="9"/>
      <c r="BTG107" s="9"/>
      <c r="BTH107" s="9"/>
      <c r="BTI107" s="9"/>
      <c r="BTJ107" s="9"/>
      <c r="BTK107" s="9"/>
      <c r="BTL107" s="9"/>
      <c r="BTM107" s="9"/>
      <c r="BTN107" s="9"/>
      <c r="BTO107" s="9"/>
      <c r="BTP107" s="9"/>
      <c r="BTQ107" s="9"/>
      <c r="BTR107" s="9"/>
      <c r="BTS107" s="9"/>
      <c r="BTT107" s="9"/>
      <c r="BTU107" s="9"/>
      <c r="BTV107" s="9"/>
      <c r="BTW107" s="9"/>
      <c r="BTX107" s="9"/>
      <c r="BTY107" s="9"/>
      <c r="BTZ107" s="9"/>
      <c r="BUA107" s="9"/>
      <c r="BUB107" s="9"/>
      <c r="BUC107" s="9"/>
      <c r="BUD107" s="9"/>
      <c r="BUE107" s="9"/>
      <c r="BUF107" s="9"/>
      <c r="BUG107" s="9"/>
      <c r="BUH107" s="9"/>
      <c r="BUI107" s="9"/>
      <c r="BUJ107" s="9"/>
      <c r="BUK107" s="9"/>
      <c r="BUL107" s="9"/>
      <c r="BUM107" s="9"/>
      <c r="BUN107" s="9"/>
      <c r="BUO107" s="9"/>
      <c r="BUP107" s="9"/>
      <c r="BUQ107" s="9"/>
      <c r="BUR107" s="9"/>
      <c r="BUS107" s="9"/>
      <c r="BUT107" s="9"/>
      <c r="BUU107" s="9"/>
      <c r="BUV107" s="9"/>
      <c r="BUW107" s="9"/>
      <c r="BUX107" s="9"/>
      <c r="BUY107" s="9"/>
      <c r="BUZ107" s="9"/>
      <c r="BVA107" s="9"/>
      <c r="BVB107" s="9"/>
      <c r="BVC107" s="9"/>
      <c r="BVD107" s="9"/>
      <c r="BVE107" s="9"/>
      <c r="BVF107" s="9"/>
      <c r="BVG107" s="9"/>
      <c r="BVH107" s="9"/>
      <c r="BVI107" s="9"/>
      <c r="BVJ107" s="9"/>
      <c r="BVK107" s="9"/>
      <c r="BVL107" s="9"/>
      <c r="BVM107" s="9"/>
      <c r="BVN107" s="9"/>
      <c r="BVO107" s="9"/>
      <c r="BVP107" s="9"/>
      <c r="BVQ107" s="9"/>
      <c r="BVR107" s="9"/>
      <c r="BVS107" s="9"/>
      <c r="BVT107" s="9"/>
      <c r="BVU107" s="9"/>
      <c r="BVV107" s="9"/>
      <c r="BVW107" s="9"/>
      <c r="BVX107" s="9"/>
      <c r="BVY107" s="9"/>
      <c r="BVZ107" s="9"/>
      <c r="BWA107" s="9"/>
      <c r="BWB107" s="9"/>
      <c r="BWC107" s="9"/>
      <c r="BWD107" s="9"/>
      <c r="BWE107" s="9"/>
      <c r="BWF107" s="9"/>
      <c r="BWG107" s="9"/>
      <c r="BWH107" s="9"/>
      <c r="BWI107" s="9"/>
      <c r="BWJ107" s="9"/>
      <c r="BWK107" s="9"/>
      <c r="BWL107" s="9"/>
      <c r="BWM107" s="9"/>
      <c r="BWN107" s="9"/>
      <c r="BWO107" s="9"/>
      <c r="BWP107" s="9"/>
      <c r="BWQ107" s="9"/>
      <c r="BWR107" s="9"/>
      <c r="BWS107" s="9"/>
      <c r="BWT107" s="9"/>
      <c r="BWU107" s="9"/>
      <c r="BWV107" s="9"/>
      <c r="BWW107" s="9"/>
      <c r="BWX107" s="9"/>
      <c r="BWY107" s="9"/>
      <c r="BWZ107" s="9"/>
      <c r="BXA107" s="9"/>
      <c r="BXB107" s="9"/>
      <c r="BXC107" s="9"/>
      <c r="BXD107" s="9"/>
      <c r="BXE107" s="9"/>
      <c r="BXF107" s="9"/>
      <c r="BXG107" s="9"/>
      <c r="BXH107" s="9"/>
      <c r="BXI107" s="9"/>
      <c r="BXJ107" s="9"/>
      <c r="BXK107" s="9"/>
      <c r="BXL107" s="9"/>
      <c r="BXM107" s="9"/>
      <c r="BXN107" s="9"/>
      <c r="BXO107" s="9"/>
      <c r="BXP107" s="9"/>
      <c r="BXQ107" s="9"/>
      <c r="BXR107" s="9"/>
      <c r="BXS107" s="9"/>
      <c r="BXT107" s="9"/>
      <c r="BXU107" s="9"/>
      <c r="BXV107" s="9"/>
      <c r="BXW107" s="9"/>
      <c r="BXX107" s="9"/>
      <c r="BXY107" s="9"/>
      <c r="BXZ107" s="9"/>
      <c r="BYA107" s="9"/>
      <c r="BYB107" s="9"/>
      <c r="BYC107" s="9"/>
      <c r="BYD107" s="9"/>
      <c r="BYE107" s="9"/>
      <c r="BYF107" s="9"/>
      <c r="BYG107" s="9"/>
      <c r="BYH107" s="9"/>
      <c r="BYI107" s="9"/>
      <c r="BYJ107" s="9"/>
      <c r="BYK107" s="9"/>
      <c r="BYL107" s="9"/>
      <c r="BYM107" s="9"/>
      <c r="BYN107" s="9"/>
      <c r="BYO107" s="9"/>
      <c r="BYP107" s="9"/>
      <c r="BYQ107" s="9"/>
      <c r="BYR107" s="9"/>
      <c r="BYS107" s="9"/>
      <c r="BYT107" s="9"/>
      <c r="BYU107" s="9"/>
      <c r="BYV107" s="9"/>
      <c r="BYW107" s="9"/>
      <c r="BYX107" s="9"/>
      <c r="BYY107" s="9"/>
      <c r="BYZ107" s="9"/>
      <c r="BZA107" s="9"/>
      <c r="BZB107" s="9"/>
      <c r="BZC107" s="9"/>
      <c r="BZD107" s="9"/>
      <c r="BZE107" s="9"/>
      <c r="BZF107" s="9"/>
      <c r="BZG107" s="9"/>
      <c r="BZH107" s="9"/>
      <c r="BZI107" s="9"/>
      <c r="BZJ107" s="9"/>
      <c r="BZK107" s="9"/>
      <c r="BZL107" s="9"/>
      <c r="BZM107" s="9"/>
      <c r="BZN107" s="9"/>
      <c r="BZO107" s="9"/>
      <c r="BZP107" s="9"/>
      <c r="BZQ107" s="9"/>
      <c r="BZR107" s="9"/>
      <c r="BZS107" s="9"/>
      <c r="BZT107" s="9"/>
      <c r="BZU107" s="9"/>
      <c r="BZV107" s="9"/>
      <c r="BZW107" s="9"/>
      <c r="BZX107" s="9"/>
      <c r="BZY107" s="9"/>
      <c r="BZZ107" s="9"/>
      <c r="CAA107" s="9"/>
      <c r="CAB107" s="9"/>
      <c r="CAC107" s="9"/>
      <c r="CAD107" s="9"/>
      <c r="CAE107" s="9"/>
      <c r="CAF107" s="9"/>
      <c r="CAG107" s="9"/>
      <c r="CAH107" s="9"/>
      <c r="CAI107" s="9"/>
      <c r="CAJ107" s="9"/>
      <c r="CAK107" s="9"/>
      <c r="CAL107" s="9"/>
      <c r="CAM107" s="9"/>
      <c r="CAN107" s="9"/>
      <c r="CAO107" s="9"/>
      <c r="CAP107" s="9"/>
      <c r="CAQ107" s="9"/>
      <c r="CAR107" s="9"/>
      <c r="CAS107" s="9"/>
      <c r="CAT107" s="9"/>
      <c r="CAU107" s="9"/>
      <c r="CAV107" s="9"/>
      <c r="CAW107" s="9"/>
      <c r="CAX107" s="9"/>
      <c r="CAY107" s="9"/>
      <c r="CAZ107" s="9"/>
      <c r="CBA107" s="9"/>
      <c r="CBB107" s="9"/>
      <c r="CBC107" s="9"/>
      <c r="CBD107" s="9"/>
      <c r="CBE107" s="9"/>
      <c r="CBF107" s="9"/>
      <c r="CBG107" s="9"/>
      <c r="CBH107" s="9"/>
      <c r="CBI107" s="9"/>
      <c r="CBJ107" s="9"/>
      <c r="CBK107" s="9"/>
      <c r="CBL107" s="9"/>
      <c r="CBM107" s="9"/>
      <c r="CBN107" s="9"/>
      <c r="CBO107" s="9"/>
      <c r="CBP107" s="9"/>
      <c r="CBQ107" s="9"/>
      <c r="CBR107" s="9"/>
      <c r="CBS107" s="9"/>
      <c r="CBT107" s="9"/>
      <c r="CBU107" s="9"/>
      <c r="CBV107" s="9"/>
      <c r="CBW107" s="9"/>
      <c r="CBX107" s="9"/>
      <c r="CBY107" s="9"/>
      <c r="CBZ107" s="9"/>
      <c r="CCA107" s="9"/>
      <c r="CCB107" s="9"/>
      <c r="CCC107" s="9"/>
      <c r="CCD107" s="9"/>
      <c r="CCE107" s="9"/>
      <c r="CCF107" s="9"/>
      <c r="CCG107" s="9"/>
      <c r="CCH107" s="9"/>
      <c r="CCI107" s="9"/>
      <c r="CCJ107" s="9"/>
      <c r="CCK107" s="9"/>
      <c r="CCL107" s="9"/>
      <c r="CCM107" s="9"/>
      <c r="CCN107" s="9"/>
      <c r="CCO107" s="9"/>
      <c r="CCP107" s="9"/>
      <c r="CCQ107" s="9"/>
      <c r="CCR107" s="9"/>
      <c r="CCS107" s="9"/>
      <c r="CCT107" s="9"/>
      <c r="CCU107" s="9"/>
      <c r="CCV107" s="9"/>
      <c r="CCW107" s="9"/>
      <c r="CCX107" s="9"/>
      <c r="CCY107" s="9"/>
      <c r="CCZ107" s="9"/>
      <c r="CDA107" s="9"/>
      <c r="CDB107" s="9"/>
      <c r="CDC107" s="9"/>
      <c r="CDD107" s="9"/>
      <c r="CDE107" s="9"/>
      <c r="CDF107" s="9"/>
      <c r="CDG107" s="9"/>
      <c r="CDH107" s="9"/>
      <c r="CDI107" s="9"/>
      <c r="CDJ107" s="9"/>
      <c r="CDK107" s="9"/>
      <c r="CDL107" s="9"/>
      <c r="CDM107" s="9"/>
      <c r="CDN107" s="9"/>
      <c r="CDO107" s="9"/>
      <c r="CDP107" s="9"/>
      <c r="CDQ107" s="9"/>
      <c r="CDR107" s="9"/>
      <c r="CDS107" s="9"/>
      <c r="CDT107" s="9"/>
      <c r="CDU107" s="9"/>
      <c r="CDV107" s="9"/>
      <c r="CDW107" s="9"/>
      <c r="CDX107" s="9"/>
      <c r="CDY107" s="9"/>
      <c r="CDZ107" s="9"/>
      <c r="CEA107" s="9"/>
      <c r="CEB107" s="9"/>
      <c r="CEC107" s="9"/>
      <c r="CED107" s="9"/>
      <c r="CEE107" s="9"/>
      <c r="CEF107" s="9"/>
      <c r="CEG107" s="9"/>
      <c r="CEH107" s="9"/>
      <c r="CEI107" s="9"/>
      <c r="CEJ107" s="9"/>
      <c r="CEK107" s="9"/>
      <c r="CEL107" s="9"/>
      <c r="CEM107" s="9"/>
      <c r="CEN107" s="9"/>
      <c r="CEO107" s="9"/>
      <c r="CEP107" s="9"/>
      <c r="CEQ107" s="9"/>
      <c r="CER107" s="9"/>
      <c r="CES107" s="9"/>
      <c r="CET107" s="9"/>
      <c r="CEU107" s="9"/>
      <c r="CEV107" s="9"/>
      <c r="CEW107" s="9"/>
      <c r="CEX107" s="9"/>
      <c r="CEY107" s="9"/>
      <c r="CEZ107" s="9"/>
      <c r="CFA107" s="9"/>
      <c r="CFB107" s="9"/>
      <c r="CFC107" s="9"/>
      <c r="CFD107" s="9"/>
      <c r="CFE107" s="9"/>
      <c r="CFF107" s="9"/>
      <c r="CFG107" s="9"/>
      <c r="CFH107" s="9"/>
      <c r="CFI107" s="9"/>
      <c r="CFJ107" s="9"/>
      <c r="CFK107" s="9"/>
      <c r="CFL107" s="9"/>
      <c r="CFM107" s="9"/>
      <c r="CFN107" s="9"/>
      <c r="CFO107" s="9"/>
      <c r="CFP107" s="9"/>
      <c r="CFQ107" s="9"/>
      <c r="CFR107" s="9"/>
      <c r="CFS107" s="9"/>
      <c r="CFT107" s="9"/>
      <c r="CFU107" s="9"/>
      <c r="CFV107" s="9"/>
      <c r="CFW107" s="9"/>
      <c r="CFX107" s="9"/>
      <c r="CFY107" s="9"/>
      <c r="CFZ107" s="9"/>
      <c r="CGA107" s="9"/>
      <c r="CGB107" s="9"/>
      <c r="CGC107" s="9"/>
      <c r="CGD107" s="9"/>
      <c r="CGE107" s="9"/>
      <c r="CGF107" s="9"/>
      <c r="CGG107" s="9"/>
      <c r="CGH107" s="9"/>
      <c r="CGI107" s="9"/>
      <c r="CGJ107" s="9"/>
      <c r="CGK107" s="9"/>
      <c r="CGL107" s="9"/>
      <c r="CGM107" s="9"/>
      <c r="CGN107" s="9"/>
      <c r="CGO107" s="9"/>
      <c r="CGP107" s="9"/>
      <c r="CGQ107" s="9"/>
      <c r="CGR107" s="9"/>
      <c r="CGS107" s="9"/>
      <c r="CGT107" s="9"/>
      <c r="CGU107" s="9"/>
      <c r="CGV107" s="9"/>
      <c r="CGW107" s="9"/>
      <c r="CGX107" s="9"/>
      <c r="CGY107" s="9"/>
      <c r="CGZ107" s="9"/>
      <c r="CHA107" s="9"/>
      <c r="CHB107" s="9"/>
      <c r="CHC107" s="9"/>
      <c r="CHD107" s="9"/>
      <c r="CHE107" s="9"/>
      <c r="CHF107" s="9"/>
      <c r="CHG107" s="9"/>
      <c r="CHH107" s="9"/>
      <c r="CHI107" s="9"/>
      <c r="CHJ107" s="9"/>
      <c r="CHK107" s="9"/>
      <c r="CHL107" s="9"/>
      <c r="CHM107" s="9"/>
      <c r="CHN107" s="9"/>
      <c r="CHO107" s="9"/>
      <c r="CHP107" s="9"/>
      <c r="CHQ107" s="9"/>
      <c r="CHR107" s="9"/>
      <c r="CHS107" s="9"/>
      <c r="CHT107" s="9"/>
      <c r="CHU107" s="9"/>
      <c r="CHV107" s="9"/>
      <c r="CHW107" s="9"/>
      <c r="CHX107" s="9"/>
      <c r="CHY107" s="9"/>
      <c r="CHZ107" s="9"/>
      <c r="CIA107" s="9"/>
      <c r="CIB107" s="9"/>
      <c r="CIC107" s="9"/>
      <c r="CID107" s="9"/>
      <c r="CIE107" s="9"/>
      <c r="CIF107" s="9"/>
      <c r="CIG107" s="9"/>
      <c r="CIH107" s="9"/>
      <c r="CII107" s="9"/>
      <c r="CIJ107" s="9"/>
      <c r="CIK107" s="9"/>
      <c r="CIL107" s="9"/>
      <c r="CIM107" s="9"/>
      <c r="CIN107" s="9"/>
      <c r="CIO107" s="9"/>
      <c r="CIP107" s="9"/>
      <c r="CIQ107" s="9"/>
      <c r="CIR107" s="9"/>
      <c r="CIS107" s="9"/>
      <c r="CIT107" s="9"/>
      <c r="CIU107" s="9"/>
      <c r="CIV107" s="9"/>
      <c r="CIW107" s="9"/>
      <c r="CIX107" s="9"/>
      <c r="CIY107" s="9"/>
      <c r="CIZ107" s="9"/>
      <c r="CJA107" s="9"/>
      <c r="CJB107" s="9"/>
      <c r="CJC107" s="9"/>
      <c r="CJD107" s="9"/>
      <c r="CJE107" s="9"/>
      <c r="CJF107" s="9"/>
      <c r="CJG107" s="9"/>
      <c r="CJH107" s="9"/>
      <c r="CJI107" s="9"/>
      <c r="CJJ107" s="9"/>
      <c r="CJK107" s="9"/>
      <c r="CJL107" s="9"/>
      <c r="CJM107" s="9"/>
      <c r="CJN107" s="9"/>
      <c r="CJO107" s="9"/>
      <c r="CJP107" s="9"/>
      <c r="CJQ107" s="9"/>
      <c r="CJR107" s="9"/>
      <c r="CJS107" s="9"/>
      <c r="CJT107" s="9"/>
      <c r="CJU107" s="9"/>
      <c r="CJV107" s="9"/>
      <c r="CJW107" s="9"/>
      <c r="CJX107" s="9"/>
      <c r="CJY107" s="9"/>
      <c r="CJZ107" s="9"/>
      <c r="CKA107" s="9"/>
      <c r="CKB107" s="9"/>
      <c r="CKC107" s="9"/>
      <c r="CKD107" s="9"/>
      <c r="CKE107" s="9"/>
      <c r="CKF107" s="9"/>
      <c r="CKG107" s="9"/>
      <c r="CKH107" s="9"/>
      <c r="CKI107" s="9"/>
      <c r="CKJ107" s="9"/>
      <c r="CKK107" s="9"/>
      <c r="CKL107" s="9"/>
      <c r="CKM107" s="9"/>
      <c r="CKN107" s="9"/>
      <c r="CKO107" s="9"/>
      <c r="CKP107" s="9"/>
      <c r="CKQ107" s="9"/>
      <c r="CKR107" s="9"/>
      <c r="CKS107" s="9"/>
      <c r="CKT107" s="9"/>
      <c r="CKU107" s="9"/>
      <c r="CKV107" s="9"/>
      <c r="CKW107" s="9"/>
      <c r="CKX107" s="9"/>
      <c r="CKY107" s="9"/>
      <c r="CKZ107" s="9"/>
      <c r="CLA107" s="9"/>
      <c r="CLB107" s="9"/>
      <c r="CLC107" s="9"/>
      <c r="CLD107" s="9"/>
      <c r="CLE107" s="9"/>
      <c r="CLF107" s="9"/>
      <c r="CLG107" s="9"/>
      <c r="CLH107" s="9"/>
      <c r="CLI107" s="9"/>
      <c r="CLJ107" s="9"/>
      <c r="CLK107" s="9"/>
      <c r="CLL107" s="9"/>
      <c r="CLM107" s="9"/>
      <c r="CLN107" s="9"/>
      <c r="CLO107" s="9"/>
      <c r="CLP107" s="9"/>
      <c r="CLQ107" s="9"/>
      <c r="CLR107" s="9"/>
      <c r="CLS107" s="9"/>
      <c r="CLT107" s="9"/>
      <c r="CLU107" s="9"/>
      <c r="CLV107" s="9"/>
      <c r="CLW107" s="9"/>
      <c r="CLX107" s="9"/>
      <c r="CLY107" s="9"/>
      <c r="CLZ107" s="9"/>
      <c r="CMA107" s="9"/>
      <c r="CMB107" s="9"/>
      <c r="CMC107" s="9"/>
      <c r="CMD107" s="9"/>
      <c r="CME107" s="9"/>
      <c r="CMF107" s="9"/>
      <c r="CMG107" s="9"/>
      <c r="CMH107" s="9"/>
      <c r="CMI107" s="9"/>
      <c r="CMJ107" s="9"/>
      <c r="CMK107" s="9"/>
      <c r="CML107" s="9"/>
      <c r="CMM107" s="9"/>
      <c r="CMN107" s="9"/>
      <c r="CMO107" s="9"/>
      <c r="CMP107" s="9"/>
      <c r="CMQ107" s="9"/>
      <c r="CMR107" s="9"/>
      <c r="CMS107" s="9"/>
      <c r="CMT107" s="9"/>
      <c r="CMU107" s="9"/>
      <c r="CMV107" s="9"/>
      <c r="CMW107" s="9"/>
      <c r="CMX107" s="9"/>
      <c r="CMY107" s="9"/>
      <c r="CMZ107" s="9"/>
      <c r="CNA107" s="9"/>
      <c r="CNB107" s="9"/>
      <c r="CNC107" s="9"/>
      <c r="CND107" s="9"/>
      <c r="CNE107" s="9"/>
      <c r="CNF107" s="9"/>
      <c r="CNG107" s="9"/>
      <c r="CNH107" s="9"/>
      <c r="CNI107" s="9"/>
      <c r="CNJ107" s="9"/>
      <c r="CNK107" s="9"/>
      <c r="CNL107" s="9"/>
      <c r="CNM107" s="9"/>
      <c r="CNN107" s="9"/>
      <c r="CNO107" s="9"/>
      <c r="CNP107" s="9"/>
      <c r="CNQ107" s="9"/>
      <c r="CNR107" s="9"/>
      <c r="CNS107" s="9"/>
      <c r="CNT107" s="9"/>
      <c r="CNU107" s="9"/>
      <c r="CNV107" s="9"/>
      <c r="CNW107" s="9"/>
      <c r="CNX107" s="9"/>
      <c r="CNY107" s="9"/>
      <c r="CNZ107" s="9"/>
      <c r="COA107" s="9"/>
      <c r="COB107" s="9"/>
      <c r="COC107" s="9"/>
      <c r="COD107" s="9"/>
      <c r="COE107" s="9"/>
      <c r="COF107" s="9"/>
      <c r="COG107" s="9"/>
      <c r="COH107" s="9"/>
      <c r="COI107" s="9"/>
      <c r="COJ107" s="9"/>
      <c r="COK107" s="9"/>
      <c r="COL107" s="9"/>
      <c r="COM107" s="9"/>
      <c r="CON107" s="9"/>
      <c r="COO107" s="9"/>
      <c r="COP107" s="9"/>
      <c r="COQ107" s="9"/>
      <c r="COR107" s="9"/>
      <c r="COS107" s="9"/>
      <c r="COT107" s="9"/>
      <c r="COU107" s="9"/>
      <c r="COV107" s="9"/>
      <c r="COW107" s="9"/>
      <c r="COX107" s="9"/>
      <c r="COY107" s="9"/>
      <c r="COZ107" s="9"/>
      <c r="CPA107" s="9"/>
      <c r="CPB107" s="9"/>
      <c r="CPC107" s="9"/>
      <c r="CPD107" s="9"/>
      <c r="CPE107" s="9"/>
      <c r="CPF107" s="9"/>
      <c r="CPG107" s="9"/>
      <c r="CPH107" s="9"/>
      <c r="CPI107" s="9"/>
      <c r="CPJ107" s="9"/>
      <c r="CPK107" s="9"/>
      <c r="CPL107" s="9"/>
      <c r="CPM107" s="9"/>
      <c r="CPN107" s="9"/>
      <c r="CPO107" s="9"/>
      <c r="CPP107" s="9"/>
      <c r="CPQ107" s="9"/>
      <c r="CPR107" s="9"/>
      <c r="CPS107" s="9"/>
      <c r="CPT107" s="9"/>
      <c r="CPU107" s="9"/>
      <c r="CPV107" s="9"/>
      <c r="CPW107" s="9"/>
      <c r="CPX107" s="9"/>
      <c r="CPY107" s="9"/>
      <c r="CPZ107" s="9"/>
      <c r="CQA107" s="9"/>
      <c r="CQB107" s="9"/>
      <c r="CQC107" s="9"/>
      <c r="CQD107" s="9"/>
      <c r="CQE107" s="9"/>
      <c r="CQF107" s="9"/>
      <c r="CQG107" s="9"/>
      <c r="CQH107" s="9"/>
      <c r="CQI107" s="9"/>
      <c r="CQJ107" s="9"/>
      <c r="CQK107" s="9"/>
      <c r="CQL107" s="9"/>
      <c r="CQM107" s="9"/>
      <c r="CQN107" s="9"/>
      <c r="CQO107" s="9"/>
      <c r="CQP107" s="9"/>
      <c r="CQQ107" s="9"/>
      <c r="CQR107" s="9"/>
      <c r="CQS107" s="9"/>
      <c r="CQT107" s="9"/>
      <c r="CQU107" s="9"/>
      <c r="CQV107" s="9"/>
      <c r="CQW107" s="9"/>
      <c r="CQX107" s="9"/>
      <c r="CQY107" s="9"/>
      <c r="CQZ107" s="9"/>
      <c r="CRA107" s="9"/>
      <c r="CRB107" s="9"/>
      <c r="CRC107" s="9"/>
      <c r="CRD107" s="9"/>
      <c r="CRE107" s="9"/>
      <c r="CRF107" s="9"/>
      <c r="CRG107" s="9"/>
      <c r="CRH107" s="9"/>
      <c r="CRI107" s="9"/>
      <c r="CRJ107" s="9"/>
      <c r="CRK107" s="9"/>
      <c r="CRL107" s="9"/>
      <c r="CRM107" s="9"/>
      <c r="CRN107" s="9"/>
      <c r="CRO107" s="9"/>
      <c r="CRP107" s="9"/>
      <c r="CRQ107" s="9"/>
      <c r="CRR107" s="9"/>
      <c r="CRS107" s="9"/>
      <c r="CRT107" s="9"/>
      <c r="CRU107" s="9"/>
      <c r="CRV107" s="9"/>
      <c r="CRW107" s="9"/>
      <c r="CRX107" s="9"/>
      <c r="CRY107" s="9"/>
      <c r="CRZ107" s="9"/>
      <c r="CSA107" s="9"/>
      <c r="CSB107" s="9"/>
      <c r="CSC107" s="9"/>
      <c r="CSD107" s="9"/>
      <c r="CSE107" s="9"/>
      <c r="CSF107" s="9"/>
      <c r="CSG107" s="9"/>
      <c r="CSH107" s="9"/>
      <c r="CSI107" s="9"/>
      <c r="CSJ107" s="9"/>
      <c r="CSK107" s="9"/>
      <c r="CSL107" s="9"/>
      <c r="CSM107" s="9"/>
      <c r="CSN107" s="9"/>
      <c r="CSO107" s="9"/>
      <c r="CSP107" s="9"/>
      <c r="CSQ107" s="9"/>
      <c r="CSR107" s="9"/>
      <c r="CSS107" s="9"/>
      <c r="CST107" s="9"/>
      <c r="CSU107" s="9"/>
      <c r="CSV107" s="9"/>
      <c r="CSW107" s="9"/>
      <c r="CSX107" s="9"/>
      <c r="CSY107" s="9"/>
      <c r="CSZ107" s="9"/>
      <c r="CTA107" s="9"/>
      <c r="CTB107" s="9"/>
      <c r="CTC107" s="9"/>
      <c r="CTD107" s="9"/>
      <c r="CTE107" s="9"/>
      <c r="CTF107" s="9"/>
      <c r="CTG107" s="9"/>
      <c r="CTH107" s="9"/>
      <c r="CTI107" s="9"/>
      <c r="CTJ107" s="9"/>
      <c r="CTK107" s="9"/>
      <c r="CTL107" s="9"/>
      <c r="CTM107" s="9"/>
      <c r="CTN107" s="9"/>
      <c r="CTO107" s="9"/>
      <c r="CTP107" s="9"/>
      <c r="CTQ107" s="9"/>
      <c r="CTR107" s="9"/>
      <c r="CTS107" s="9"/>
      <c r="CTT107" s="9"/>
      <c r="CTU107" s="9"/>
      <c r="CTV107" s="9"/>
      <c r="CTW107" s="9"/>
      <c r="CTX107" s="9"/>
      <c r="CTY107" s="9"/>
      <c r="CTZ107" s="9"/>
      <c r="CUA107" s="9"/>
      <c r="CUB107" s="9"/>
      <c r="CUC107" s="9"/>
      <c r="CUD107" s="9"/>
      <c r="CUE107" s="9"/>
      <c r="CUF107" s="9"/>
      <c r="CUG107" s="9"/>
      <c r="CUH107" s="9"/>
      <c r="CUI107" s="9"/>
      <c r="CUJ107" s="9"/>
      <c r="CUK107" s="9"/>
      <c r="CUL107" s="9"/>
      <c r="CUM107" s="9"/>
      <c r="CUN107" s="9"/>
      <c r="CUO107" s="9"/>
      <c r="CUP107" s="9"/>
      <c r="CUQ107" s="9"/>
      <c r="CUR107" s="9"/>
      <c r="CUS107" s="9"/>
      <c r="CUT107" s="9"/>
      <c r="CUU107" s="9"/>
      <c r="CUV107" s="9"/>
      <c r="CUW107" s="9"/>
      <c r="CUX107" s="9"/>
      <c r="CUY107" s="9"/>
      <c r="CUZ107" s="9"/>
      <c r="CVA107" s="9"/>
      <c r="CVB107" s="9"/>
      <c r="CVC107" s="9"/>
      <c r="CVD107" s="9"/>
      <c r="CVE107" s="9"/>
      <c r="CVF107" s="9"/>
      <c r="CVG107" s="9"/>
      <c r="CVH107" s="9"/>
      <c r="CVI107" s="9"/>
      <c r="CVJ107" s="9"/>
      <c r="CVK107" s="9"/>
      <c r="CVL107" s="9"/>
      <c r="CVM107" s="9"/>
      <c r="CVN107" s="9"/>
      <c r="CVO107" s="9"/>
      <c r="CVP107" s="9"/>
      <c r="CVQ107" s="9"/>
      <c r="CVR107" s="9"/>
      <c r="CVS107" s="9"/>
      <c r="CVT107" s="9"/>
      <c r="CVU107" s="9"/>
      <c r="CVV107" s="9"/>
      <c r="CVW107" s="9"/>
      <c r="CVX107" s="9"/>
      <c r="CVY107" s="9"/>
      <c r="CVZ107" s="9"/>
      <c r="CWA107" s="9"/>
      <c r="CWB107" s="9"/>
      <c r="CWC107" s="9"/>
      <c r="CWD107" s="9"/>
      <c r="CWE107" s="9"/>
      <c r="CWF107" s="9"/>
      <c r="CWG107" s="9"/>
      <c r="CWH107" s="9"/>
      <c r="CWI107" s="9"/>
      <c r="CWJ107" s="9"/>
      <c r="CWK107" s="9"/>
      <c r="CWL107" s="9"/>
      <c r="CWM107" s="9"/>
      <c r="CWN107" s="9"/>
      <c r="CWO107" s="9"/>
      <c r="CWP107" s="9"/>
      <c r="CWQ107" s="9"/>
      <c r="CWR107" s="9"/>
      <c r="CWS107" s="9"/>
      <c r="CWT107" s="9"/>
      <c r="CWU107" s="9"/>
      <c r="CWV107" s="9"/>
      <c r="CWW107" s="9"/>
      <c r="CWX107" s="9"/>
      <c r="CWY107" s="9"/>
      <c r="CWZ107" s="9"/>
      <c r="CXA107" s="9"/>
      <c r="CXB107" s="9"/>
      <c r="CXC107" s="9"/>
      <c r="CXD107" s="9"/>
      <c r="CXE107" s="9"/>
      <c r="CXF107" s="9"/>
      <c r="CXG107" s="9"/>
      <c r="CXH107" s="9"/>
      <c r="CXI107" s="9"/>
      <c r="CXJ107" s="9"/>
      <c r="CXK107" s="9"/>
      <c r="CXL107" s="9"/>
      <c r="CXM107" s="9"/>
      <c r="CXN107" s="9"/>
      <c r="CXO107" s="9"/>
      <c r="CXP107" s="9"/>
      <c r="CXQ107" s="9"/>
      <c r="CXR107" s="9"/>
      <c r="CXS107" s="9"/>
      <c r="CXT107" s="9"/>
      <c r="CXU107" s="9"/>
      <c r="CXV107" s="9"/>
      <c r="CXW107" s="9"/>
      <c r="CXX107" s="9"/>
      <c r="CXY107" s="9"/>
      <c r="CXZ107" s="9"/>
      <c r="CYA107" s="9"/>
      <c r="CYB107" s="9"/>
      <c r="CYC107" s="9"/>
      <c r="CYD107" s="9"/>
      <c r="CYE107" s="9"/>
      <c r="CYF107" s="9"/>
      <c r="CYG107" s="9"/>
      <c r="CYH107" s="9"/>
      <c r="CYI107" s="9"/>
      <c r="CYJ107" s="9"/>
      <c r="CYK107" s="9"/>
      <c r="CYL107" s="9"/>
      <c r="CYM107" s="9"/>
      <c r="CYN107" s="9"/>
      <c r="CYO107" s="9"/>
      <c r="CYP107" s="9"/>
      <c r="CYQ107" s="9"/>
      <c r="CYR107" s="9"/>
      <c r="CYS107" s="9"/>
      <c r="CYT107" s="9"/>
      <c r="CYU107" s="9"/>
      <c r="CYV107" s="9"/>
      <c r="CYW107" s="9"/>
      <c r="CYX107" s="9"/>
      <c r="CYY107" s="9"/>
      <c r="CYZ107" s="9"/>
      <c r="CZA107" s="9"/>
      <c r="CZB107" s="9"/>
      <c r="CZC107" s="9"/>
      <c r="CZD107" s="9"/>
      <c r="CZE107" s="9"/>
      <c r="CZF107" s="9"/>
      <c r="CZG107" s="9"/>
      <c r="CZH107" s="9"/>
      <c r="CZI107" s="9"/>
      <c r="CZJ107" s="9"/>
      <c r="CZK107" s="9"/>
      <c r="CZL107" s="9"/>
      <c r="CZM107" s="9"/>
      <c r="CZN107" s="9"/>
      <c r="CZO107" s="9"/>
      <c r="CZP107" s="9"/>
      <c r="CZQ107" s="9"/>
      <c r="CZR107" s="9"/>
      <c r="CZS107" s="9"/>
      <c r="CZT107" s="9"/>
      <c r="CZU107" s="9"/>
      <c r="CZV107" s="9"/>
      <c r="CZW107" s="9"/>
      <c r="CZX107" s="9"/>
      <c r="CZY107" s="9"/>
      <c r="CZZ107" s="9"/>
      <c r="DAA107" s="9"/>
      <c r="DAB107" s="9"/>
      <c r="DAC107" s="9"/>
      <c r="DAD107" s="9"/>
      <c r="DAE107" s="9"/>
      <c r="DAF107" s="9"/>
      <c r="DAG107" s="9"/>
      <c r="DAH107" s="9"/>
      <c r="DAI107" s="9"/>
      <c r="DAJ107" s="9"/>
      <c r="DAK107" s="9"/>
      <c r="DAL107" s="9"/>
      <c r="DAM107" s="9"/>
      <c r="DAN107" s="9"/>
      <c r="DAO107" s="9"/>
      <c r="DAP107" s="9"/>
      <c r="DAQ107" s="9"/>
      <c r="DAR107" s="9"/>
      <c r="DAS107" s="9"/>
      <c r="DAT107" s="9"/>
      <c r="DAU107" s="9"/>
      <c r="DAV107" s="9"/>
      <c r="DAW107" s="9"/>
      <c r="DAX107" s="9"/>
      <c r="DAY107" s="9"/>
      <c r="DAZ107" s="9"/>
      <c r="DBA107" s="9"/>
      <c r="DBB107" s="9"/>
      <c r="DBC107" s="9"/>
      <c r="DBD107" s="9"/>
      <c r="DBE107" s="9"/>
      <c r="DBF107" s="9"/>
      <c r="DBG107" s="9"/>
      <c r="DBH107" s="9"/>
      <c r="DBI107" s="9"/>
      <c r="DBJ107" s="9"/>
      <c r="DBK107" s="9"/>
      <c r="DBL107" s="9"/>
      <c r="DBM107" s="9"/>
      <c r="DBN107" s="9"/>
      <c r="DBO107" s="9"/>
      <c r="DBP107" s="9"/>
      <c r="DBQ107" s="9"/>
      <c r="DBR107" s="9"/>
      <c r="DBS107" s="9"/>
      <c r="DBT107" s="9"/>
      <c r="DBU107" s="9"/>
      <c r="DBV107" s="9"/>
      <c r="DBW107" s="9"/>
      <c r="DBX107" s="9"/>
      <c r="DBY107" s="9"/>
      <c r="DBZ107" s="9"/>
      <c r="DCA107" s="9"/>
      <c r="DCB107" s="9"/>
      <c r="DCC107" s="9"/>
      <c r="DCD107" s="9"/>
      <c r="DCE107" s="9"/>
      <c r="DCF107" s="9"/>
      <c r="DCG107" s="9"/>
      <c r="DCH107" s="9"/>
      <c r="DCI107" s="9"/>
      <c r="DCJ107" s="9"/>
      <c r="DCK107" s="9"/>
      <c r="DCL107" s="9"/>
      <c r="DCM107" s="9"/>
      <c r="DCN107" s="9"/>
      <c r="DCO107" s="9"/>
      <c r="DCP107" s="9"/>
      <c r="DCQ107" s="9"/>
      <c r="DCR107" s="9"/>
      <c r="DCS107" s="9"/>
      <c r="DCT107" s="9"/>
      <c r="DCU107" s="9"/>
      <c r="DCV107" s="9"/>
      <c r="DCW107" s="9"/>
      <c r="DCX107" s="9"/>
      <c r="DCY107" s="9"/>
      <c r="DCZ107" s="9"/>
      <c r="DDA107" s="9"/>
      <c r="DDB107" s="9"/>
      <c r="DDC107" s="9"/>
      <c r="DDD107" s="9"/>
      <c r="DDE107" s="9"/>
      <c r="DDF107" s="9"/>
      <c r="DDG107" s="9"/>
      <c r="DDH107" s="9"/>
      <c r="DDI107" s="9"/>
      <c r="DDJ107" s="9"/>
      <c r="DDK107" s="9"/>
      <c r="DDL107" s="9"/>
      <c r="DDM107" s="9"/>
      <c r="DDN107" s="9"/>
      <c r="DDO107" s="9"/>
      <c r="DDP107" s="9"/>
      <c r="DDQ107" s="9"/>
      <c r="DDR107" s="9"/>
      <c r="DDS107" s="9"/>
      <c r="DDT107" s="9"/>
      <c r="DDU107" s="9"/>
      <c r="DDV107" s="9"/>
      <c r="DDW107" s="9"/>
      <c r="DDX107" s="9"/>
      <c r="DDY107" s="9"/>
      <c r="DDZ107" s="9"/>
      <c r="DEA107" s="9"/>
      <c r="DEB107" s="9"/>
      <c r="DEC107" s="9"/>
      <c r="DED107" s="9"/>
      <c r="DEE107" s="9"/>
      <c r="DEF107" s="9"/>
      <c r="DEG107" s="9"/>
      <c r="DEH107" s="9"/>
      <c r="DEI107" s="9"/>
      <c r="DEJ107" s="9"/>
      <c r="DEK107" s="9"/>
      <c r="DEL107" s="9"/>
      <c r="DEM107" s="9"/>
      <c r="DEN107" s="9"/>
      <c r="DEO107" s="9"/>
      <c r="DEP107" s="9"/>
      <c r="DEQ107" s="9"/>
      <c r="DER107" s="9"/>
      <c r="DES107" s="9"/>
      <c r="DET107" s="9"/>
      <c r="DEU107" s="9"/>
      <c r="DEV107" s="9"/>
      <c r="DEW107" s="9"/>
      <c r="DEX107" s="9"/>
      <c r="DEY107" s="9"/>
      <c r="DEZ107" s="9"/>
      <c r="DFA107" s="9"/>
      <c r="DFB107" s="9"/>
      <c r="DFC107" s="9"/>
      <c r="DFD107" s="9"/>
      <c r="DFE107" s="9"/>
      <c r="DFF107" s="9"/>
      <c r="DFG107" s="9"/>
      <c r="DFH107" s="9"/>
      <c r="DFI107" s="9"/>
      <c r="DFJ107" s="9"/>
      <c r="DFK107" s="9"/>
      <c r="DFL107" s="9"/>
      <c r="DFM107" s="9"/>
      <c r="DFN107" s="9"/>
      <c r="DFO107" s="9"/>
      <c r="DFP107" s="9"/>
      <c r="DFQ107" s="9"/>
      <c r="DFR107" s="9"/>
      <c r="DFS107" s="9"/>
      <c r="DFT107" s="9"/>
      <c r="DFU107" s="9"/>
      <c r="DFV107" s="9"/>
      <c r="DFW107" s="9"/>
      <c r="DFX107" s="9"/>
      <c r="DFY107" s="9"/>
      <c r="DFZ107" s="9"/>
      <c r="DGA107" s="9"/>
      <c r="DGB107" s="9"/>
      <c r="DGC107" s="9"/>
      <c r="DGD107" s="9"/>
      <c r="DGE107" s="9"/>
      <c r="DGF107" s="9"/>
      <c r="DGG107" s="9"/>
      <c r="DGH107" s="9"/>
      <c r="DGI107" s="9"/>
      <c r="DGJ107" s="9"/>
      <c r="DGK107" s="9"/>
      <c r="DGL107" s="9"/>
      <c r="DGM107" s="9"/>
      <c r="DGN107" s="9"/>
      <c r="DGO107" s="9"/>
      <c r="DGP107" s="9"/>
      <c r="DGQ107" s="9"/>
      <c r="DGR107" s="9"/>
      <c r="DGS107" s="9"/>
      <c r="DGT107" s="9"/>
      <c r="DGU107" s="9"/>
      <c r="DGV107" s="9"/>
      <c r="DGW107" s="9"/>
      <c r="DGX107" s="9"/>
      <c r="DGY107" s="9"/>
      <c r="DGZ107" s="9"/>
      <c r="DHA107" s="9"/>
      <c r="DHB107" s="9"/>
      <c r="DHC107" s="9"/>
      <c r="DHD107" s="9"/>
      <c r="DHE107" s="9"/>
      <c r="DHF107" s="9"/>
      <c r="DHG107" s="9"/>
      <c r="DHH107" s="9"/>
      <c r="DHI107" s="9"/>
      <c r="DHJ107" s="9"/>
      <c r="DHK107" s="9"/>
      <c r="DHL107" s="9"/>
      <c r="DHM107" s="9"/>
      <c r="DHN107" s="9"/>
      <c r="DHO107" s="9"/>
      <c r="DHP107" s="9"/>
      <c r="DHQ107" s="9"/>
      <c r="DHR107" s="9"/>
      <c r="DHS107" s="9"/>
      <c r="DHT107" s="9"/>
      <c r="DHU107" s="9"/>
      <c r="DHV107" s="9"/>
      <c r="DHW107" s="9"/>
      <c r="DHX107" s="9"/>
      <c r="DHY107" s="9"/>
      <c r="DHZ107" s="9"/>
      <c r="DIA107" s="9"/>
      <c r="DIB107" s="9"/>
      <c r="DIC107" s="9"/>
      <c r="DID107" s="9"/>
      <c r="DIE107" s="9"/>
      <c r="DIF107" s="9"/>
      <c r="DIG107" s="9"/>
      <c r="DIH107" s="9"/>
      <c r="DII107" s="9"/>
      <c r="DIJ107" s="9"/>
      <c r="DIK107" s="9"/>
      <c r="DIL107" s="9"/>
      <c r="DIM107" s="9"/>
      <c r="DIN107" s="9"/>
      <c r="DIO107" s="9"/>
      <c r="DIP107" s="9"/>
      <c r="DIQ107" s="9"/>
      <c r="DIR107" s="9"/>
      <c r="DIS107" s="9"/>
      <c r="DIT107" s="9"/>
      <c r="DIU107" s="9"/>
      <c r="DIV107" s="9"/>
      <c r="DIW107" s="9"/>
      <c r="DIX107" s="9"/>
      <c r="DIY107" s="9"/>
      <c r="DIZ107" s="9"/>
      <c r="DJA107" s="9"/>
      <c r="DJB107" s="9"/>
      <c r="DJC107" s="9"/>
      <c r="DJD107" s="9"/>
      <c r="DJE107" s="9"/>
      <c r="DJF107" s="9"/>
      <c r="DJG107" s="9"/>
      <c r="DJH107" s="9"/>
      <c r="DJI107" s="9"/>
      <c r="DJJ107" s="9"/>
      <c r="DJK107" s="9"/>
      <c r="DJL107" s="9"/>
      <c r="DJM107" s="9"/>
      <c r="DJN107" s="9"/>
      <c r="DJO107" s="9"/>
      <c r="DJP107" s="9"/>
      <c r="DJQ107" s="9"/>
      <c r="DJR107" s="9"/>
      <c r="DJS107" s="9"/>
      <c r="DJT107" s="9"/>
      <c r="DJU107" s="9"/>
      <c r="DJV107" s="9"/>
      <c r="DJW107" s="9"/>
      <c r="DJX107" s="9"/>
      <c r="DJY107" s="9"/>
      <c r="DJZ107" s="9"/>
      <c r="DKA107" s="9"/>
      <c r="DKB107" s="9"/>
      <c r="DKC107" s="9"/>
      <c r="DKD107" s="9"/>
      <c r="DKE107" s="9"/>
      <c r="DKF107" s="9"/>
      <c r="DKG107" s="9"/>
      <c r="DKH107" s="9"/>
      <c r="DKI107" s="9"/>
      <c r="DKJ107" s="9"/>
      <c r="DKK107" s="9"/>
      <c r="DKL107" s="9"/>
      <c r="DKM107" s="9"/>
      <c r="DKN107" s="9"/>
      <c r="DKO107" s="9"/>
      <c r="DKP107" s="9"/>
      <c r="DKQ107" s="9"/>
      <c r="DKR107" s="9"/>
      <c r="DKS107" s="9"/>
      <c r="DKT107" s="9"/>
      <c r="DKU107" s="9"/>
      <c r="DKV107" s="9"/>
      <c r="DKW107" s="9"/>
      <c r="DKX107" s="9"/>
      <c r="DKY107" s="9"/>
      <c r="DKZ107" s="9"/>
      <c r="DLA107" s="9"/>
      <c r="DLB107" s="9"/>
      <c r="DLC107" s="9"/>
      <c r="DLD107" s="9"/>
      <c r="DLE107" s="9"/>
      <c r="DLF107" s="9"/>
      <c r="DLG107" s="9"/>
      <c r="DLH107" s="9"/>
      <c r="DLI107" s="9"/>
      <c r="DLJ107" s="9"/>
      <c r="DLK107" s="9"/>
      <c r="DLL107" s="9"/>
      <c r="DLM107" s="9"/>
      <c r="DLN107" s="9"/>
      <c r="DLO107" s="9"/>
      <c r="DLP107" s="9"/>
      <c r="DLQ107" s="9"/>
      <c r="DLR107" s="9"/>
      <c r="DLS107" s="9"/>
      <c r="DLT107" s="9"/>
      <c r="DLU107" s="9"/>
      <c r="DLV107" s="9"/>
      <c r="DLW107" s="9"/>
      <c r="DLX107" s="9"/>
      <c r="DLY107" s="9"/>
      <c r="DLZ107" s="9"/>
      <c r="DMA107" s="9"/>
      <c r="DMB107" s="9"/>
      <c r="DMC107" s="9"/>
      <c r="DMD107" s="9"/>
      <c r="DME107" s="9"/>
      <c r="DMF107" s="9"/>
      <c r="DMG107" s="9"/>
      <c r="DMH107" s="9"/>
      <c r="DMI107" s="9"/>
      <c r="DMJ107" s="9"/>
      <c r="DMK107" s="9"/>
      <c r="DML107" s="9"/>
      <c r="DMM107" s="9"/>
      <c r="DMN107" s="9"/>
      <c r="DMO107" s="9"/>
      <c r="DMP107" s="9"/>
      <c r="DMQ107" s="9"/>
      <c r="DMR107" s="9"/>
      <c r="DMS107" s="9"/>
      <c r="DMT107" s="9"/>
      <c r="DMU107" s="9"/>
      <c r="DMV107" s="9"/>
      <c r="DMW107" s="9"/>
      <c r="DMX107" s="9"/>
      <c r="DMY107" s="9"/>
      <c r="DMZ107" s="9"/>
      <c r="DNA107" s="9"/>
      <c r="DNB107" s="9"/>
      <c r="DNC107" s="9"/>
      <c r="DND107" s="9"/>
      <c r="DNE107" s="9"/>
      <c r="DNF107" s="9"/>
      <c r="DNG107" s="9"/>
      <c r="DNH107" s="9"/>
      <c r="DNI107" s="9"/>
      <c r="DNJ107" s="9"/>
      <c r="DNK107" s="9"/>
      <c r="DNL107" s="9"/>
      <c r="DNM107" s="9"/>
      <c r="DNN107" s="9"/>
      <c r="DNO107" s="9"/>
      <c r="DNP107" s="9"/>
      <c r="DNQ107" s="9"/>
      <c r="DNR107" s="9"/>
      <c r="DNS107" s="9"/>
      <c r="DNT107" s="9"/>
      <c r="DNU107" s="9"/>
      <c r="DNV107" s="9"/>
      <c r="DNW107" s="9"/>
      <c r="DNX107" s="9"/>
      <c r="DNY107" s="9"/>
      <c r="DNZ107" s="9"/>
      <c r="DOA107" s="9"/>
      <c r="DOB107" s="9"/>
      <c r="DOC107" s="9"/>
      <c r="DOD107" s="9"/>
      <c r="DOE107" s="9"/>
      <c r="DOF107" s="9"/>
      <c r="DOG107" s="9"/>
      <c r="DOH107" s="9"/>
      <c r="DOI107" s="9"/>
      <c r="DOJ107" s="9"/>
      <c r="DOK107" s="9"/>
      <c r="DOL107" s="9"/>
      <c r="DOM107" s="9"/>
      <c r="DON107" s="9"/>
      <c r="DOO107" s="9"/>
      <c r="DOP107" s="9"/>
      <c r="DOQ107" s="9"/>
      <c r="DOR107" s="9"/>
      <c r="DOS107" s="9"/>
      <c r="DOT107" s="9"/>
      <c r="DOU107" s="9"/>
      <c r="DOV107" s="9"/>
      <c r="DOW107" s="9"/>
      <c r="DOX107" s="9"/>
      <c r="DOY107" s="9"/>
      <c r="DOZ107" s="9"/>
      <c r="DPA107" s="9"/>
      <c r="DPB107" s="9"/>
      <c r="DPC107" s="9"/>
      <c r="DPD107" s="9"/>
      <c r="DPE107" s="9"/>
      <c r="DPF107" s="9"/>
      <c r="DPG107" s="9"/>
      <c r="DPH107" s="9"/>
      <c r="DPI107" s="9"/>
      <c r="DPJ107" s="9"/>
      <c r="DPK107" s="9"/>
      <c r="DPL107" s="9"/>
      <c r="DPM107" s="9"/>
      <c r="DPN107" s="9"/>
      <c r="DPO107" s="9"/>
      <c r="DPP107" s="9"/>
      <c r="DPQ107" s="9"/>
      <c r="DPR107" s="9"/>
      <c r="DPS107" s="9"/>
      <c r="DPT107" s="9"/>
      <c r="DPU107" s="9"/>
      <c r="DPV107" s="9"/>
      <c r="DPW107" s="9"/>
      <c r="DPX107" s="9"/>
      <c r="DPY107" s="9"/>
      <c r="DPZ107" s="9"/>
      <c r="DQA107" s="9"/>
      <c r="DQB107" s="9"/>
      <c r="DQC107" s="9"/>
      <c r="DQD107" s="9"/>
      <c r="DQE107" s="9"/>
      <c r="DQF107" s="9"/>
      <c r="DQG107" s="9"/>
      <c r="DQH107" s="9"/>
      <c r="DQI107" s="9"/>
      <c r="DQJ107" s="9"/>
      <c r="DQK107" s="9"/>
      <c r="DQL107" s="9"/>
      <c r="DQM107" s="9"/>
      <c r="DQN107" s="9"/>
      <c r="DQO107" s="9"/>
      <c r="DQP107" s="9"/>
      <c r="DQQ107" s="9"/>
      <c r="DQR107" s="9"/>
      <c r="DQS107" s="9"/>
      <c r="DQT107" s="9"/>
      <c r="DQU107" s="9"/>
      <c r="DQV107" s="9"/>
      <c r="DQW107" s="9"/>
      <c r="DQX107" s="9"/>
      <c r="DQY107" s="9"/>
      <c r="DQZ107" s="9"/>
      <c r="DRA107" s="9"/>
      <c r="DRB107" s="9"/>
      <c r="DRC107" s="9"/>
      <c r="DRD107" s="9"/>
      <c r="DRE107" s="9"/>
      <c r="DRF107" s="9"/>
      <c r="DRG107" s="9"/>
      <c r="DRH107" s="9"/>
      <c r="DRI107" s="9"/>
      <c r="DRJ107" s="9"/>
      <c r="DRK107" s="9"/>
      <c r="DRL107" s="9"/>
      <c r="DRM107" s="9"/>
      <c r="DRN107" s="9"/>
      <c r="DRO107" s="9"/>
      <c r="DRP107" s="9"/>
      <c r="DRQ107" s="9"/>
      <c r="DRR107" s="9"/>
      <c r="DRS107" s="9"/>
      <c r="DRT107" s="9"/>
      <c r="DRU107" s="9"/>
      <c r="DRV107" s="9"/>
      <c r="DRW107" s="9"/>
      <c r="DRX107" s="9"/>
      <c r="DRY107" s="9"/>
      <c r="DRZ107" s="9"/>
      <c r="DSA107" s="9"/>
      <c r="DSB107" s="9"/>
      <c r="DSC107" s="9"/>
      <c r="DSD107" s="9"/>
      <c r="DSE107" s="9"/>
      <c r="DSF107" s="9"/>
      <c r="DSG107" s="9"/>
      <c r="DSH107" s="9"/>
      <c r="DSI107" s="9"/>
      <c r="DSJ107" s="9"/>
      <c r="DSK107" s="9"/>
      <c r="DSL107" s="9"/>
      <c r="DSM107" s="9"/>
      <c r="DSN107" s="9"/>
      <c r="DSO107" s="9"/>
      <c r="DSP107" s="9"/>
      <c r="DSQ107" s="9"/>
      <c r="DSR107" s="9"/>
      <c r="DSS107" s="9"/>
      <c r="DST107" s="9"/>
      <c r="DSU107" s="9"/>
      <c r="DSV107" s="9"/>
      <c r="DSW107" s="9"/>
      <c r="DSX107" s="9"/>
      <c r="DSY107" s="9"/>
      <c r="DSZ107" s="9"/>
      <c r="DTA107" s="9"/>
      <c r="DTB107" s="9"/>
      <c r="DTC107" s="9"/>
      <c r="DTD107" s="9"/>
      <c r="DTE107" s="9"/>
      <c r="DTF107" s="9"/>
      <c r="DTG107" s="9"/>
      <c r="DTH107" s="9"/>
      <c r="DTI107" s="9"/>
      <c r="DTJ107" s="9"/>
      <c r="DTK107" s="9"/>
      <c r="DTL107" s="9"/>
      <c r="DTM107" s="9"/>
      <c r="DTN107" s="9"/>
      <c r="DTO107" s="9"/>
      <c r="DTP107" s="9"/>
      <c r="DTQ107" s="9"/>
      <c r="DTR107" s="9"/>
      <c r="DTS107" s="9"/>
      <c r="DTT107" s="9"/>
      <c r="DTU107" s="9"/>
      <c r="DTV107" s="9"/>
      <c r="DTW107" s="9"/>
      <c r="DTX107" s="9"/>
      <c r="DTY107" s="9"/>
      <c r="DTZ107" s="9"/>
      <c r="DUA107" s="9"/>
      <c r="DUB107" s="9"/>
      <c r="DUC107" s="9"/>
      <c r="DUD107" s="9"/>
      <c r="DUE107" s="9"/>
      <c r="DUF107" s="9"/>
      <c r="DUG107" s="9"/>
      <c r="DUH107" s="9"/>
      <c r="DUI107" s="9"/>
      <c r="DUJ107" s="9"/>
      <c r="DUK107" s="9"/>
      <c r="DUL107" s="9"/>
      <c r="DUM107" s="9"/>
      <c r="DUN107" s="9"/>
      <c r="DUO107" s="9"/>
      <c r="DUP107" s="9"/>
      <c r="DUQ107" s="9"/>
      <c r="DUR107" s="9"/>
      <c r="DUS107" s="9"/>
      <c r="DUT107" s="9"/>
      <c r="DUU107" s="9"/>
      <c r="DUV107" s="9"/>
      <c r="DUW107" s="9"/>
      <c r="DUX107" s="9"/>
      <c r="DUY107" s="9"/>
      <c r="DUZ107" s="9"/>
      <c r="DVA107" s="9"/>
      <c r="DVB107" s="9"/>
      <c r="DVC107" s="9"/>
      <c r="DVD107" s="9"/>
      <c r="DVE107" s="9"/>
      <c r="DVF107" s="9"/>
      <c r="DVG107" s="9"/>
      <c r="DVH107" s="9"/>
      <c r="DVI107" s="9"/>
      <c r="DVJ107" s="9"/>
      <c r="DVK107" s="9"/>
      <c r="DVL107" s="9"/>
      <c r="DVM107" s="9"/>
      <c r="DVN107" s="9"/>
      <c r="DVO107" s="9"/>
      <c r="DVP107" s="9"/>
      <c r="DVQ107" s="9"/>
      <c r="DVR107" s="9"/>
      <c r="DVS107" s="9"/>
      <c r="DVT107" s="9"/>
      <c r="DVU107" s="9"/>
      <c r="DVV107" s="9"/>
      <c r="DVW107" s="9"/>
      <c r="DVX107" s="9"/>
      <c r="DVY107" s="9"/>
      <c r="DVZ107" s="9"/>
      <c r="DWA107" s="9"/>
      <c r="DWB107" s="9"/>
      <c r="DWC107" s="9"/>
      <c r="DWD107" s="9"/>
      <c r="DWE107" s="9"/>
      <c r="DWF107" s="9"/>
      <c r="DWG107" s="9"/>
      <c r="DWH107" s="9"/>
      <c r="DWI107" s="9"/>
      <c r="DWJ107" s="9"/>
      <c r="DWK107" s="9"/>
      <c r="DWL107" s="9"/>
      <c r="DWM107" s="9"/>
      <c r="DWN107" s="9"/>
      <c r="DWO107" s="9"/>
      <c r="DWP107" s="9"/>
      <c r="DWQ107" s="9"/>
      <c r="DWR107" s="9"/>
      <c r="DWS107" s="9"/>
      <c r="DWT107" s="9"/>
      <c r="DWU107" s="9"/>
      <c r="DWV107" s="9"/>
      <c r="DWW107" s="9"/>
      <c r="DWX107" s="9"/>
      <c r="DWY107" s="9"/>
      <c r="DWZ107" s="9"/>
      <c r="DXA107" s="9"/>
      <c r="DXB107" s="9"/>
      <c r="DXC107" s="9"/>
      <c r="DXD107" s="9"/>
      <c r="DXE107" s="9"/>
      <c r="DXF107" s="9"/>
      <c r="DXG107" s="9"/>
      <c r="DXH107" s="9"/>
      <c r="DXI107" s="9"/>
      <c r="DXJ107" s="9"/>
      <c r="DXK107" s="9"/>
      <c r="DXL107" s="9"/>
      <c r="DXM107" s="9"/>
      <c r="DXN107" s="9"/>
      <c r="DXO107" s="9"/>
      <c r="DXP107" s="9"/>
      <c r="DXQ107" s="9"/>
      <c r="DXR107" s="9"/>
      <c r="DXS107" s="9"/>
      <c r="DXT107" s="9"/>
      <c r="DXU107" s="9"/>
      <c r="DXV107" s="9"/>
      <c r="DXW107" s="9"/>
      <c r="DXX107" s="9"/>
      <c r="DXY107" s="9"/>
      <c r="DXZ107" s="9"/>
      <c r="DYA107" s="9"/>
      <c r="DYB107" s="9"/>
      <c r="DYC107" s="9"/>
      <c r="DYD107" s="9"/>
      <c r="DYE107" s="9"/>
      <c r="DYF107" s="9"/>
      <c r="DYG107" s="9"/>
      <c r="DYH107" s="9"/>
      <c r="DYI107" s="9"/>
      <c r="DYJ107" s="9"/>
      <c r="DYK107" s="9"/>
      <c r="DYL107" s="9"/>
      <c r="DYM107" s="9"/>
      <c r="DYN107" s="9"/>
      <c r="DYO107" s="9"/>
      <c r="DYP107" s="9"/>
      <c r="DYQ107" s="9"/>
      <c r="DYR107" s="9"/>
      <c r="DYS107" s="9"/>
      <c r="DYT107" s="9"/>
      <c r="DYU107" s="9"/>
      <c r="DYV107" s="9"/>
      <c r="DYW107" s="9"/>
      <c r="DYX107" s="9"/>
      <c r="DYY107" s="9"/>
      <c r="DYZ107" s="9"/>
      <c r="DZA107" s="9"/>
      <c r="DZB107" s="9"/>
      <c r="DZC107" s="9"/>
      <c r="DZD107" s="9"/>
      <c r="DZE107" s="9"/>
      <c r="DZF107" s="9"/>
      <c r="DZG107" s="9"/>
      <c r="DZH107" s="9"/>
      <c r="DZI107" s="9"/>
      <c r="DZJ107" s="9"/>
      <c r="DZK107" s="9"/>
      <c r="DZL107" s="9"/>
      <c r="DZM107" s="9"/>
      <c r="DZN107" s="9"/>
      <c r="DZO107" s="9"/>
      <c r="DZP107" s="9"/>
      <c r="DZQ107" s="9"/>
      <c r="DZR107" s="9"/>
      <c r="DZS107" s="9"/>
      <c r="DZT107" s="9"/>
      <c r="DZU107" s="9"/>
      <c r="DZV107" s="9"/>
      <c r="DZW107" s="9"/>
      <c r="DZX107" s="9"/>
      <c r="DZY107" s="9"/>
      <c r="DZZ107" s="9"/>
      <c r="EAA107" s="9"/>
      <c r="EAB107" s="9"/>
      <c r="EAC107" s="9"/>
      <c r="EAD107" s="9"/>
      <c r="EAE107" s="9"/>
      <c r="EAF107" s="9"/>
      <c r="EAG107" s="9"/>
      <c r="EAH107" s="9"/>
      <c r="EAI107" s="9"/>
      <c r="EAJ107" s="9"/>
      <c r="EAK107" s="9"/>
      <c r="EAL107" s="9"/>
      <c r="EAM107" s="9"/>
      <c r="EAN107" s="9"/>
      <c r="EAO107" s="9"/>
      <c r="EAP107" s="9"/>
      <c r="EAQ107" s="9"/>
      <c r="EAR107" s="9"/>
      <c r="EAS107" s="9"/>
      <c r="EAT107" s="9"/>
      <c r="EAU107" s="9"/>
      <c r="EAV107" s="9"/>
      <c r="EAW107" s="9"/>
      <c r="EAX107" s="9"/>
      <c r="EAY107" s="9"/>
      <c r="EAZ107" s="9"/>
      <c r="EBA107" s="9"/>
      <c r="EBB107" s="9"/>
      <c r="EBC107" s="9"/>
      <c r="EBD107" s="9"/>
      <c r="EBE107" s="9"/>
      <c r="EBF107" s="9"/>
      <c r="EBG107" s="9"/>
      <c r="EBH107" s="9"/>
      <c r="EBI107" s="9"/>
      <c r="EBJ107" s="9"/>
      <c r="EBK107" s="9"/>
      <c r="EBL107" s="9"/>
      <c r="EBM107" s="9"/>
      <c r="EBN107" s="9"/>
      <c r="EBO107" s="9"/>
      <c r="EBP107" s="9"/>
      <c r="EBQ107" s="9"/>
      <c r="EBR107" s="9"/>
      <c r="EBS107" s="9"/>
      <c r="EBT107" s="9"/>
      <c r="EBU107" s="9"/>
      <c r="EBV107" s="9"/>
      <c r="EBW107" s="9"/>
      <c r="EBX107" s="9"/>
      <c r="EBY107" s="9"/>
      <c r="EBZ107" s="9"/>
      <c r="ECA107" s="9"/>
      <c r="ECB107" s="9"/>
      <c r="ECC107" s="9"/>
      <c r="ECD107" s="9"/>
      <c r="ECE107" s="9"/>
      <c r="ECF107" s="9"/>
      <c r="ECG107" s="9"/>
      <c r="ECH107" s="9"/>
      <c r="ECI107" s="9"/>
      <c r="ECJ107" s="9"/>
      <c r="ECK107" s="9"/>
      <c r="ECL107" s="9"/>
      <c r="ECM107" s="9"/>
      <c r="ECN107" s="9"/>
      <c r="ECO107" s="9"/>
      <c r="ECP107" s="9"/>
      <c r="ECQ107" s="9"/>
      <c r="ECR107" s="9"/>
      <c r="ECS107" s="9"/>
      <c r="ECT107" s="9"/>
      <c r="ECU107" s="9"/>
      <c r="ECV107" s="9"/>
      <c r="ECW107" s="9"/>
      <c r="ECX107" s="9"/>
      <c r="ECY107" s="9"/>
      <c r="ECZ107" s="9"/>
      <c r="EDA107" s="9"/>
      <c r="EDB107" s="9"/>
      <c r="EDC107" s="9"/>
      <c r="EDD107" s="9"/>
      <c r="EDE107" s="9"/>
      <c r="EDF107" s="9"/>
      <c r="EDG107" s="9"/>
      <c r="EDH107" s="9"/>
      <c r="EDI107" s="9"/>
      <c r="EDJ107" s="9"/>
      <c r="EDK107" s="9"/>
      <c r="EDL107" s="9"/>
      <c r="EDM107" s="9"/>
      <c r="EDN107" s="9"/>
      <c r="EDO107" s="9"/>
      <c r="EDP107" s="9"/>
      <c r="EDQ107" s="9"/>
      <c r="EDR107" s="9"/>
      <c r="EDS107" s="9"/>
      <c r="EDT107" s="9"/>
      <c r="EDU107" s="9"/>
      <c r="EDV107" s="9"/>
      <c r="EDW107" s="9"/>
      <c r="EDX107" s="9"/>
      <c r="EDY107" s="9"/>
      <c r="EDZ107" s="9"/>
      <c r="EEA107" s="9"/>
      <c r="EEB107" s="9"/>
      <c r="EEC107" s="9"/>
      <c r="EED107" s="9"/>
      <c r="EEE107" s="9"/>
      <c r="EEF107" s="9"/>
      <c r="EEG107" s="9"/>
      <c r="EEH107" s="9"/>
      <c r="EEI107" s="9"/>
      <c r="EEJ107" s="9"/>
      <c r="EEK107" s="9"/>
      <c r="EEL107" s="9"/>
      <c r="EEM107" s="9"/>
      <c r="EEN107" s="9"/>
      <c r="EEO107" s="9"/>
      <c r="EEP107" s="9"/>
      <c r="EEQ107" s="9"/>
      <c r="EER107" s="9"/>
      <c r="EES107" s="9"/>
      <c r="EET107" s="9"/>
      <c r="EEU107" s="9"/>
      <c r="EEV107" s="9"/>
      <c r="EEW107" s="9"/>
      <c r="EEX107" s="9"/>
      <c r="EEY107" s="9"/>
      <c r="EEZ107" s="9"/>
      <c r="EFA107" s="9"/>
      <c r="EFB107" s="9"/>
      <c r="EFC107" s="9"/>
      <c r="EFD107" s="9"/>
      <c r="EFE107" s="9"/>
      <c r="EFF107" s="9"/>
      <c r="EFG107" s="9"/>
      <c r="EFH107" s="9"/>
      <c r="EFI107" s="9"/>
      <c r="EFJ107" s="9"/>
      <c r="EFK107" s="9"/>
      <c r="EFL107" s="9"/>
      <c r="EFM107" s="9"/>
      <c r="EFN107" s="9"/>
      <c r="EFO107" s="9"/>
      <c r="EFP107" s="9"/>
      <c r="EFQ107" s="9"/>
      <c r="EFR107" s="9"/>
      <c r="EFS107" s="9"/>
      <c r="EFT107" s="9"/>
      <c r="EFU107" s="9"/>
      <c r="EFV107" s="9"/>
      <c r="EFW107" s="9"/>
      <c r="EFX107" s="9"/>
      <c r="EFY107" s="9"/>
      <c r="EFZ107" s="9"/>
      <c r="EGA107" s="9"/>
      <c r="EGB107" s="9"/>
      <c r="EGC107" s="9"/>
      <c r="EGD107" s="9"/>
      <c r="EGE107" s="9"/>
      <c r="EGF107" s="9"/>
      <c r="EGG107" s="9"/>
      <c r="EGH107" s="9"/>
      <c r="EGI107" s="9"/>
      <c r="EGJ107" s="9"/>
      <c r="EGK107" s="9"/>
      <c r="EGL107" s="9"/>
      <c r="EGM107" s="9"/>
      <c r="EGN107" s="9"/>
      <c r="EGO107" s="9"/>
      <c r="EGP107" s="9"/>
      <c r="EGQ107" s="9"/>
      <c r="EGR107" s="9"/>
      <c r="EGS107" s="9"/>
      <c r="EGT107" s="9"/>
      <c r="EGU107" s="9"/>
      <c r="EGV107" s="9"/>
      <c r="EGW107" s="9"/>
      <c r="EGX107" s="9"/>
      <c r="EGY107" s="9"/>
      <c r="EGZ107" s="9"/>
      <c r="EHA107" s="9"/>
      <c r="EHB107" s="9"/>
      <c r="EHC107" s="9"/>
      <c r="EHD107" s="9"/>
      <c r="EHE107" s="9"/>
      <c r="EHF107" s="9"/>
      <c r="EHG107" s="9"/>
      <c r="EHH107" s="9"/>
      <c r="EHI107" s="9"/>
      <c r="EHJ107" s="9"/>
      <c r="EHK107" s="9"/>
      <c r="EHL107" s="9"/>
      <c r="EHM107" s="9"/>
      <c r="EHN107" s="9"/>
      <c r="EHO107" s="9"/>
      <c r="EHP107" s="9"/>
      <c r="EHQ107" s="9"/>
      <c r="EHR107" s="9"/>
      <c r="EHS107" s="9"/>
      <c r="EHT107" s="9"/>
      <c r="EHU107" s="9"/>
      <c r="EHV107" s="9"/>
      <c r="EHW107" s="9"/>
      <c r="EHX107" s="9"/>
      <c r="EHY107" s="9"/>
      <c r="EHZ107" s="9"/>
      <c r="EIA107" s="9"/>
      <c r="EIB107" s="9"/>
      <c r="EIC107" s="9"/>
      <c r="EID107" s="9"/>
      <c r="EIE107" s="9"/>
      <c r="EIF107" s="9"/>
      <c r="EIG107" s="9"/>
      <c r="EIH107" s="9"/>
      <c r="EII107" s="9"/>
      <c r="EIJ107" s="9"/>
      <c r="EIK107" s="9"/>
      <c r="EIL107" s="9"/>
      <c r="EIM107" s="9"/>
      <c r="EIN107" s="9"/>
      <c r="EIO107" s="9"/>
      <c r="EIP107" s="9"/>
      <c r="EIQ107" s="9"/>
      <c r="EIR107" s="9"/>
      <c r="EIS107" s="9"/>
      <c r="EIT107" s="9"/>
      <c r="EIU107" s="9"/>
      <c r="EIV107" s="9"/>
      <c r="EIW107" s="9"/>
      <c r="EIX107" s="9"/>
      <c r="EIY107" s="9"/>
      <c r="EIZ107" s="9"/>
      <c r="EJA107" s="9"/>
      <c r="EJB107" s="9"/>
      <c r="EJC107" s="9"/>
      <c r="EJD107" s="9"/>
      <c r="EJE107" s="9"/>
      <c r="EJF107" s="9"/>
      <c r="EJG107" s="9"/>
      <c r="EJH107" s="9"/>
      <c r="EJI107" s="9"/>
      <c r="EJJ107" s="9"/>
      <c r="EJK107" s="9"/>
      <c r="EJL107" s="9"/>
      <c r="EJM107" s="9"/>
      <c r="EJN107" s="9"/>
      <c r="EJO107" s="9"/>
      <c r="EJP107" s="9"/>
      <c r="EJQ107" s="9"/>
      <c r="EJR107" s="9"/>
      <c r="EJS107" s="9"/>
      <c r="EJT107" s="9"/>
      <c r="EJU107" s="9"/>
      <c r="EJV107" s="9"/>
      <c r="EJW107" s="9"/>
      <c r="EJX107" s="9"/>
      <c r="EJY107" s="9"/>
      <c r="EJZ107" s="9"/>
      <c r="EKA107" s="9"/>
      <c r="EKB107" s="9"/>
      <c r="EKC107" s="9"/>
      <c r="EKD107" s="9"/>
      <c r="EKE107" s="9"/>
      <c r="EKF107" s="9"/>
      <c r="EKG107" s="9"/>
      <c r="EKH107" s="9"/>
      <c r="EKI107" s="9"/>
      <c r="EKJ107" s="9"/>
      <c r="EKK107" s="9"/>
      <c r="EKL107" s="9"/>
      <c r="EKM107" s="9"/>
      <c r="EKN107" s="9"/>
      <c r="EKO107" s="9"/>
      <c r="EKP107" s="9"/>
      <c r="EKQ107" s="9"/>
      <c r="EKR107" s="9"/>
      <c r="EKS107" s="9"/>
      <c r="EKT107" s="9"/>
      <c r="EKU107" s="9"/>
      <c r="EKV107" s="9"/>
      <c r="EKW107" s="9"/>
      <c r="EKX107" s="9"/>
      <c r="EKY107" s="9"/>
      <c r="EKZ107" s="9"/>
      <c r="ELA107" s="9"/>
      <c r="ELB107" s="9"/>
      <c r="ELC107" s="9"/>
      <c r="ELD107" s="9"/>
      <c r="ELE107" s="9"/>
      <c r="ELF107" s="9"/>
      <c r="ELG107" s="9"/>
      <c r="ELH107" s="9"/>
      <c r="ELI107" s="9"/>
      <c r="ELJ107" s="9"/>
      <c r="ELK107" s="9"/>
      <c r="ELL107" s="9"/>
      <c r="ELM107" s="9"/>
      <c r="ELN107" s="9"/>
      <c r="ELO107" s="9"/>
      <c r="ELP107" s="9"/>
      <c r="ELQ107" s="9"/>
      <c r="ELR107" s="9"/>
      <c r="ELS107" s="9"/>
      <c r="ELT107" s="9"/>
      <c r="ELU107" s="9"/>
      <c r="ELV107" s="9"/>
      <c r="ELW107" s="9"/>
      <c r="ELX107" s="9"/>
      <c r="ELY107" s="9"/>
      <c r="ELZ107" s="9"/>
      <c r="EMA107" s="9"/>
      <c r="EMB107" s="9"/>
      <c r="EMC107" s="9"/>
      <c r="EMD107" s="9"/>
      <c r="EME107" s="9"/>
      <c r="EMF107" s="9"/>
      <c r="EMG107" s="9"/>
      <c r="EMH107" s="9"/>
      <c r="EMI107" s="9"/>
      <c r="EMJ107" s="9"/>
      <c r="EMK107" s="9"/>
      <c r="EML107" s="9"/>
      <c r="EMM107" s="9"/>
      <c r="EMN107" s="9"/>
      <c r="EMO107" s="9"/>
      <c r="EMP107" s="9"/>
      <c r="EMQ107" s="9"/>
      <c r="EMR107" s="9"/>
      <c r="EMS107" s="9"/>
      <c r="EMT107" s="9"/>
      <c r="EMU107" s="9"/>
      <c r="EMV107" s="9"/>
      <c r="EMW107" s="9"/>
      <c r="EMX107" s="9"/>
      <c r="EMY107" s="9"/>
      <c r="EMZ107" s="9"/>
      <c r="ENA107" s="9"/>
      <c r="ENB107" s="9"/>
      <c r="ENC107" s="9"/>
      <c r="END107" s="9"/>
      <c r="ENE107" s="9"/>
      <c r="ENF107" s="9"/>
      <c r="ENG107" s="9"/>
      <c r="ENH107" s="9"/>
      <c r="ENI107" s="9"/>
      <c r="ENJ107" s="9"/>
      <c r="ENK107" s="9"/>
      <c r="ENL107" s="9"/>
      <c r="ENM107" s="9"/>
      <c r="ENN107" s="9"/>
      <c r="ENO107" s="9"/>
      <c r="ENP107" s="9"/>
      <c r="ENQ107" s="9"/>
      <c r="ENR107" s="9"/>
      <c r="ENS107" s="9"/>
      <c r="ENT107" s="9"/>
      <c r="ENU107" s="9"/>
      <c r="ENV107" s="9"/>
      <c r="ENW107" s="9"/>
      <c r="ENX107" s="9"/>
      <c r="ENY107" s="9"/>
      <c r="ENZ107" s="9"/>
      <c r="EOA107" s="9"/>
      <c r="EOB107" s="9"/>
      <c r="EOC107" s="9"/>
      <c r="EOD107" s="9"/>
      <c r="EOE107" s="9"/>
      <c r="EOF107" s="9"/>
      <c r="EOG107" s="9"/>
      <c r="EOH107" s="9"/>
      <c r="EOI107" s="9"/>
      <c r="EOJ107" s="9"/>
      <c r="EOK107" s="9"/>
      <c r="EOL107" s="9"/>
      <c r="EOM107" s="9"/>
      <c r="EON107" s="9"/>
      <c r="EOO107" s="9"/>
      <c r="EOP107" s="9"/>
      <c r="EOQ107" s="9"/>
      <c r="EOR107" s="9"/>
      <c r="EOS107" s="9"/>
      <c r="EOT107" s="9"/>
      <c r="EOU107" s="9"/>
      <c r="EOV107" s="9"/>
      <c r="EOW107" s="9"/>
      <c r="EOX107" s="9"/>
      <c r="EOY107" s="9"/>
      <c r="EOZ107" s="9"/>
      <c r="EPA107" s="9"/>
      <c r="EPB107" s="9"/>
      <c r="EPC107" s="9"/>
      <c r="EPD107" s="9"/>
      <c r="EPE107" s="9"/>
      <c r="EPF107" s="9"/>
      <c r="EPG107" s="9"/>
      <c r="EPH107" s="9"/>
      <c r="EPI107" s="9"/>
      <c r="EPJ107" s="9"/>
      <c r="EPK107" s="9"/>
      <c r="EPL107" s="9"/>
      <c r="EPM107" s="9"/>
      <c r="EPN107" s="9"/>
      <c r="EPO107" s="9"/>
      <c r="EPP107" s="9"/>
      <c r="EPQ107" s="9"/>
      <c r="EPR107" s="9"/>
      <c r="EPS107" s="9"/>
      <c r="EPT107" s="9"/>
      <c r="EPU107" s="9"/>
      <c r="EPV107" s="9"/>
      <c r="EPW107" s="9"/>
      <c r="EPX107" s="9"/>
      <c r="EPY107" s="9"/>
      <c r="EPZ107" s="9"/>
      <c r="EQA107" s="9"/>
      <c r="EQB107" s="9"/>
      <c r="EQC107" s="9"/>
      <c r="EQD107" s="9"/>
      <c r="EQE107" s="9"/>
      <c r="EQF107" s="9"/>
      <c r="EQG107" s="9"/>
      <c r="EQH107" s="9"/>
      <c r="EQI107" s="9"/>
      <c r="EQJ107" s="9"/>
      <c r="EQK107" s="9"/>
      <c r="EQL107" s="9"/>
      <c r="EQM107" s="9"/>
      <c r="EQN107" s="9"/>
      <c r="EQO107" s="9"/>
      <c r="EQP107" s="9"/>
      <c r="EQQ107" s="9"/>
      <c r="EQR107" s="9"/>
      <c r="EQS107" s="9"/>
      <c r="EQT107" s="9"/>
      <c r="EQU107" s="9"/>
      <c r="EQV107" s="9"/>
      <c r="EQW107" s="9"/>
      <c r="EQX107" s="9"/>
      <c r="EQY107" s="9"/>
      <c r="EQZ107" s="9"/>
      <c r="ERA107" s="9"/>
      <c r="ERB107" s="9"/>
      <c r="ERC107" s="9"/>
      <c r="ERD107" s="9"/>
      <c r="ERE107" s="9"/>
      <c r="ERF107" s="9"/>
      <c r="ERG107" s="9"/>
      <c r="ERH107" s="9"/>
      <c r="ERI107" s="9"/>
      <c r="ERJ107" s="9"/>
      <c r="ERK107" s="9"/>
      <c r="ERL107" s="9"/>
      <c r="ERM107" s="9"/>
      <c r="ERN107" s="9"/>
      <c r="ERO107" s="9"/>
      <c r="ERP107" s="9"/>
      <c r="ERQ107" s="9"/>
      <c r="ERR107" s="9"/>
      <c r="ERS107" s="9"/>
      <c r="ERT107" s="9"/>
      <c r="ERU107" s="9"/>
      <c r="ERV107" s="9"/>
      <c r="ERW107" s="9"/>
      <c r="ERX107" s="9"/>
      <c r="ERY107" s="9"/>
      <c r="ERZ107" s="9"/>
      <c r="ESA107" s="9"/>
      <c r="ESB107" s="9"/>
      <c r="ESC107" s="9"/>
      <c r="ESD107" s="9"/>
      <c r="ESE107" s="9"/>
      <c r="ESF107" s="9"/>
      <c r="ESG107" s="9"/>
      <c r="ESH107" s="9"/>
      <c r="ESI107" s="9"/>
      <c r="ESJ107" s="9"/>
      <c r="ESK107" s="9"/>
      <c r="ESL107" s="9"/>
      <c r="ESM107" s="9"/>
      <c r="ESN107" s="9"/>
      <c r="ESO107" s="9"/>
      <c r="ESP107" s="9"/>
      <c r="ESQ107" s="9"/>
      <c r="ESR107" s="9"/>
      <c r="ESS107" s="9"/>
      <c r="EST107" s="9"/>
      <c r="ESU107" s="9"/>
      <c r="ESV107" s="9"/>
      <c r="ESW107" s="9"/>
      <c r="ESX107" s="9"/>
      <c r="ESY107" s="9"/>
      <c r="ESZ107" s="9"/>
      <c r="ETA107" s="9"/>
      <c r="ETB107" s="9"/>
      <c r="ETC107" s="9"/>
      <c r="ETD107" s="9"/>
      <c r="ETE107" s="9"/>
      <c r="ETF107" s="9"/>
      <c r="ETG107" s="9"/>
      <c r="ETH107" s="9"/>
      <c r="ETI107" s="9"/>
      <c r="ETJ107" s="9"/>
      <c r="ETK107" s="9"/>
      <c r="ETL107" s="9"/>
      <c r="ETM107" s="9"/>
      <c r="ETN107" s="9"/>
      <c r="ETO107" s="9"/>
      <c r="ETP107" s="9"/>
      <c r="ETQ107" s="9"/>
      <c r="ETR107" s="9"/>
      <c r="ETS107" s="9"/>
      <c r="ETT107" s="9"/>
      <c r="ETU107" s="9"/>
      <c r="ETV107" s="9"/>
      <c r="ETW107" s="9"/>
      <c r="ETX107" s="9"/>
      <c r="ETY107" s="9"/>
      <c r="ETZ107" s="9"/>
      <c r="EUA107" s="9"/>
      <c r="EUB107" s="9"/>
      <c r="EUC107" s="9"/>
      <c r="EUD107" s="9"/>
      <c r="EUE107" s="9"/>
      <c r="EUF107" s="9"/>
      <c r="EUG107" s="9"/>
      <c r="EUH107" s="9"/>
      <c r="EUI107" s="9"/>
      <c r="EUJ107" s="9"/>
      <c r="EUK107" s="9"/>
      <c r="EUL107" s="9"/>
      <c r="EUM107" s="9"/>
      <c r="EUN107" s="9"/>
      <c r="EUO107" s="9"/>
      <c r="EUP107" s="9"/>
      <c r="EUQ107" s="9"/>
      <c r="EUR107" s="9"/>
      <c r="EUS107" s="9"/>
      <c r="EUT107" s="9"/>
      <c r="EUU107" s="9"/>
      <c r="EUV107" s="9"/>
      <c r="EUW107" s="9"/>
      <c r="EUX107" s="9"/>
      <c r="EUY107" s="9"/>
      <c r="EUZ107" s="9"/>
      <c r="EVA107" s="9"/>
      <c r="EVB107" s="9"/>
      <c r="EVC107" s="9"/>
      <c r="EVD107" s="9"/>
      <c r="EVE107" s="9"/>
      <c r="EVF107" s="9"/>
      <c r="EVG107" s="9"/>
      <c r="EVH107" s="9"/>
      <c r="EVI107" s="9"/>
      <c r="EVJ107" s="9"/>
      <c r="EVK107" s="9"/>
      <c r="EVL107" s="9"/>
      <c r="EVM107" s="9"/>
      <c r="EVN107" s="9"/>
      <c r="EVO107" s="9"/>
      <c r="EVP107" s="9"/>
      <c r="EVQ107" s="9"/>
      <c r="EVR107" s="9"/>
      <c r="EVS107" s="9"/>
      <c r="EVT107" s="9"/>
      <c r="EVU107" s="9"/>
      <c r="EVV107" s="9"/>
      <c r="EVW107" s="9"/>
      <c r="EVX107" s="9"/>
      <c r="EVY107" s="9"/>
      <c r="EVZ107" s="9"/>
      <c r="EWA107" s="9"/>
      <c r="EWB107" s="9"/>
      <c r="EWC107" s="9"/>
      <c r="EWD107" s="9"/>
      <c r="EWE107" s="9"/>
      <c r="EWF107" s="9"/>
      <c r="EWG107" s="9"/>
      <c r="EWH107" s="9"/>
      <c r="EWI107" s="9"/>
      <c r="EWJ107" s="9"/>
      <c r="EWK107" s="9"/>
      <c r="EWL107" s="9"/>
      <c r="EWM107" s="9"/>
      <c r="EWN107" s="9"/>
      <c r="EWO107" s="9"/>
      <c r="EWP107" s="9"/>
      <c r="EWQ107" s="9"/>
      <c r="EWR107" s="9"/>
      <c r="EWS107" s="9"/>
      <c r="EWT107" s="9"/>
      <c r="EWU107" s="9"/>
      <c r="EWV107" s="9"/>
      <c r="EWW107" s="9"/>
      <c r="EWX107" s="9"/>
      <c r="EWY107" s="9"/>
      <c r="EWZ107" s="9"/>
      <c r="EXA107" s="9"/>
      <c r="EXB107" s="9"/>
      <c r="EXC107" s="9"/>
      <c r="EXD107" s="9"/>
      <c r="EXE107" s="9"/>
      <c r="EXF107" s="9"/>
      <c r="EXG107" s="9"/>
      <c r="EXH107" s="9"/>
      <c r="EXI107" s="9"/>
      <c r="EXJ107" s="9"/>
      <c r="EXK107" s="9"/>
      <c r="EXL107" s="9"/>
      <c r="EXM107" s="9"/>
      <c r="EXN107" s="9"/>
      <c r="EXO107" s="9"/>
      <c r="EXP107" s="9"/>
      <c r="EXQ107" s="9"/>
      <c r="EXR107" s="9"/>
      <c r="EXS107" s="9"/>
      <c r="EXT107" s="9"/>
      <c r="EXU107" s="9"/>
      <c r="EXV107" s="9"/>
      <c r="EXW107" s="9"/>
      <c r="EXX107" s="9"/>
      <c r="EXY107" s="9"/>
      <c r="EXZ107" s="9"/>
      <c r="EYA107" s="9"/>
      <c r="EYB107" s="9"/>
      <c r="EYC107" s="9"/>
      <c r="EYD107" s="9"/>
      <c r="EYE107" s="9"/>
      <c r="EYF107" s="9"/>
      <c r="EYG107" s="9"/>
      <c r="EYH107" s="9"/>
      <c r="EYI107" s="9"/>
      <c r="EYJ107" s="9"/>
      <c r="EYK107" s="9"/>
      <c r="EYL107" s="9"/>
      <c r="EYM107" s="9"/>
      <c r="EYN107" s="9"/>
      <c r="EYO107" s="9"/>
      <c r="EYP107" s="9"/>
      <c r="EYQ107" s="9"/>
      <c r="EYR107" s="9"/>
      <c r="EYS107" s="9"/>
      <c r="EYT107" s="9"/>
      <c r="EYU107" s="9"/>
      <c r="EYV107" s="9"/>
      <c r="EYW107" s="9"/>
      <c r="EYX107" s="9"/>
      <c r="EYY107" s="9"/>
      <c r="EYZ107" s="9"/>
      <c r="EZA107" s="9"/>
      <c r="EZB107" s="9"/>
      <c r="EZC107" s="9"/>
      <c r="EZD107" s="9"/>
      <c r="EZE107" s="9"/>
      <c r="EZF107" s="9"/>
      <c r="EZG107" s="9"/>
      <c r="EZH107" s="9"/>
      <c r="EZI107" s="9"/>
      <c r="EZJ107" s="9"/>
      <c r="EZK107" s="9"/>
      <c r="EZL107" s="9"/>
      <c r="EZM107" s="9"/>
      <c r="EZN107" s="9"/>
      <c r="EZO107" s="9"/>
      <c r="EZP107" s="9"/>
      <c r="EZQ107" s="9"/>
      <c r="EZR107" s="9"/>
      <c r="EZS107" s="9"/>
      <c r="EZT107" s="9"/>
      <c r="EZU107" s="9"/>
      <c r="EZV107" s="9"/>
      <c r="EZW107" s="9"/>
      <c r="EZX107" s="9"/>
      <c r="EZY107" s="9"/>
      <c r="EZZ107" s="9"/>
      <c r="FAA107" s="9"/>
      <c r="FAB107" s="9"/>
      <c r="FAC107" s="9"/>
      <c r="FAD107" s="9"/>
      <c r="FAE107" s="9"/>
      <c r="FAF107" s="9"/>
      <c r="FAG107" s="9"/>
      <c r="FAH107" s="9"/>
      <c r="FAI107" s="9"/>
      <c r="FAJ107" s="9"/>
      <c r="FAK107" s="9"/>
      <c r="FAL107" s="9"/>
      <c r="FAM107" s="9"/>
      <c r="FAN107" s="9"/>
      <c r="FAO107" s="9"/>
      <c r="FAP107" s="9"/>
      <c r="FAQ107" s="9"/>
      <c r="FAR107" s="9"/>
      <c r="FAS107" s="9"/>
      <c r="FAT107" s="9"/>
      <c r="FAU107" s="9"/>
      <c r="FAV107" s="9"/>
      <c r="FAW107" s="9"/>
      <c r="FAX107" s="9"/>
      <c r="FAY107" s="9"/>
      <c r="FAZ107" s="9"/>
      <c r="FBA107" s="9"/>
      <c r="FBB107" s="9"/>
      <c r="FBC107" s="9"/>
      <c r="FBD107" s="9"/>
      <c r="FBE107" s="9"/>
      <c r="FBF107" s="9"/>
      <c r="FBG107" s="9"/>
      <c r="FBH107" s="9"/>
      <c r="FBI107" s="9"/>
      <c r="FBJ107" s="9"/>
      <c r="FBK107" s="9"/>
      <c r="FBL107" s="9"/>
      <c r="FBM107" s="9"/>
      <c r="FBN107" s="9"/>
      <c r="FBO107" s="9"/>
      <c r="FBP107" s="9"/>
      <c r="FBQ107" s="9"/>
      <c r="FBR107" s="9"/>
      <c r="FBS107" s="9"/>
      <c r="FBT107" s="9"/>
      <c r="FBU107" s="9"/>
      <c r="FBV107" s="9"/>
      <c r="FBW107" s="9"/>
      <c r="FBX107" s="9"/>
      <c r="FBY107" s="9"/>
      <c r="FBZ107" s="9"/>
      <c r="FCA107" s="9"/>
      <c r="FCB107" s="9"/>
      <c r="FCC107" s="9"/>
      <c r="FCD107" s="9"/>
      <c r="FCE107" s="9"/>
      <c r="FCF107" s="9"/>
      <c r="FCG107" s="9"/>
      <c r="FCH107" s="9"/>
      <c r="FCI107" s="9"/>
      <c r="FCJ107" s="9"/>
      <c r="FCK107" s="9"/>
      <c r="FCL107" s="9"/>
      <c r="FCM107" s="9"/>
      <c r="FCN107" s="9"/>
      <c r="FCO107" s="9"/>
      <c r="FCP107" s="9"/>
      <c r="FCQ107" s="9"/>
      <c r="FCR107" s="9"/>
      <c r="FCS107" s="9"/>
      <c r="FCT107" s="9"/>
      <c r="FCU107" s="9"/>
      <c r="FCV107" s="9"/>
      <c r="FCW107" s="9"/>
      <c r="FCX107" s="9"/>
      <c r="FCY107" s="9"/>
      <c r="FCZ107" s="9"/>
      <c r="FDA107" s="9"/>
      <c r="FDB107" s="9"/>
      <c r="FDC107" s="9"/>
      <c r="FDD107" s="9"/>
      <c r="FDE107" s="9"/>
      <c r="FDF107" s="9"/>
      <c r="FDG107" s="9"/>
      <c r="FDH107" s="9"/>
      <c r="FDI107" s="9"/>
      <c r="FDJ107" s="9"/>
      <c r="FDK107" s="9"/>
      <c r="FDL107" s="9"/>
      <c r="FDM107" s="9"/>
      <c r="FDN107" s="9"/>
      <c r="FDO107" s="9"/>
      <c r="FDP107" s="9"/>
      <c r="FDQ107" s="9"/>
      <c r="FDR107" s="9"/>
      <c r="FDS107" s="9"/>
      <c r="FDT107" s="9"/>
      <c r="FDU107" s="9"/>
      <c r="FDV107" s="9"/>
      <c r="FDW107" s="9"/>
      <c r="FDX107" s="9"/>
      <c r="FDY107" s="9"/>
      <c r="FDZ107" s="9"/>
      <c r="FEA107" s="9"/>
      <c r="FEB107" s="9"/>
      <c r="FEC107" s="9"/>
      <c r="FED107" s="9"/>
      <c r="FEE107" s="9"/>
      <c r="FEF107" s="9"/>
      <c r="FEG107" s="9"/>
      <c r="FEH107" s="9"/>
      <c r="FEI107" s="9"/>
      <c r="FEJ107" s="9"/>
      <c r="FEK107" s="9"/>
      <c r="FEL107" s="9"/>
      <c r="FEM107" s="9"/>
      <c r="FEN107" s="9"/>
      <c r="FEO107" s="9"/>
      <c r="FEP107" s="9"/>
      <c r="FEQ107" s="9"/>
      <c r="FER107" s="9"/>
      <c r="FES107" s="9"/>
      <c r="FET107" s="9"/>
      <c r="FEU107" s="9"/>
      <c r="FEV107" s="9"/>
      <c r="FEW107" s="9"/>
      <c r="FEX107" s="9"/>
      <c r="FEY107" s="9"/>
      <c r="FEZ107" s="9"/>
      <c r="FFA107" s="9"/>
      <c r="FFB107" s="9"/>
      <c r="FFC107" s="9"/>
      <c r="FFD107" s="9"/>
      <c r="FFE107" s="9"/>
      <c r="FFF107" s="9"/>
      <c r="FFG107" s="9"/>
      <c r="FFH107" s="9"/>
      <c r="FFI107" s="9"/>
      <c r="FFJ107" s="9"/>
      <c r="FFK107" s="9"/>
      <c r="FFL107" s="9"/>
      <c r="FFM107" s="9"/>
      <c r="FFN107" s="9"/>
      <c r="FFO107" s="9"/>
      <c r="FFP107" s="9"/>
      <c r="FFQ107" s="9"/>
      <c r="FFR107" s="9"/>
      <c r="FFS107" s="9"/>
      <c r="FFT107" s="9"/>
      <c r="FFU107" s="9"/>
      <c r="FFV107" s="9"/>
      <c r="FFW107" s="9"/>
      <c r="FFX107" s="9"/>
      <c r="FFY107" s="9"/>
      <c r="FFZ107" s="9"/>
      <c r="FGA107" s="9"/>
      <c r="FGB107" s="9"/>
      <c r="FGC107" s="9"/>
      <c r="FGD107" s="9"/>
      <c r="FGE107" s="9"/>
      <c r="FGF107" s="9"/>
      <c r="FGG107" s="9"/>
      <c r="FGH107" s="9"/>
      <c r="FGI107" s="9"/>
      <c r="FGJ107" s="9"/>
      <c r="FGK107" s="9"/>
      <c r="FGL107" s="9"/>
      <c r="FGM107" s="9"/>
      <c r="FGN107" s="9"/>
      <c r="FGO107" s="9"/>
      <c r="FGP107" s="9"/>
      <c r="FGQ107" s="9"/>
      <c r="FGR107" s="9"/>
      <c r="FGS107" s="9"/>
      <c r="FGT107" s="9"/>
      <c r="FGU107" s="9"/>
      <c r="FGV107" s="9"/>
      <c r="FGW107" s="9"/>
      <c r="FGX107" s="9"/>
      <c r="FGY107" s="9"/>
      <c r="FGZ107" s="9"/>
      <c r="FHA107" s="9"/>
      <c r="FHB107" s="9"/>
      <c r="FHC107" s="9"/>
      <c r="FHD107" s="9"/>
      <c r="FHE107" s="9"/>
      <c r="FHF107" s="9"/>
      <c r="FHG107" s="9"/>
      <c r="FHH107" s="9"/>
      <c r="FHI107" s="9"/>
      <c r="FHJ107" s="9"/>
      <c r="FHK107" s="9"/>
      <c r="FHL107" s="9"/>
      <c r="FHM107" s="9"/>
      <c r="FHN107" s="9"/>
      <c r="FHO107" s="9"/>
      <c r="FHP107" s="9"/>
      <c r="FHQ107" s="9"/>
      <c r="FHR107" s="9"/>
      <c r="FHS107" s="9"/>
      <c r="FHT107" s="9"/>
      <c r="FHU107" s="9"/>
      <c r="FHV107" s="9"/>
      <c r="FHW107" s="9"/>
      <c r="FHX107" s="9"/>
      <c r="FHY107" s="9"/>
      <c r="FHZ107" s="9"/>
      <c r="FIA107" s="9"/>
      <c r="FIB107" s="9"/>
      <c r="FIC107" s="9"/>
      <c r="FID107" s="9"/>
      <c r="FIE107" s="9"/>
      <c r="FIF107" s="9"/>
      <c r="FIG107" s="9"/>
      <c r="FIH107" s="9"/>
      <c r="FII107" s="9"/>
      <c r="FIJ107" s="9"/>
      <c r="FIK107" s="9"/>
      <c r="FIL107" s="9"/>
      <c r="FIM107" s="9"/>
      <c r="FIN107" s="9"/>
      <c r="FIO107" s="9"/>
      <c r="FIP107" s="9"/>
      <c r="FIQ107" s="9"/>
      <c r="FIR107" s="9"/>
      <c r="FIS107" s="9"/>
      <c r="FIT107" s="9"/>
      <c r="FIU107" s="9"/>
      <c r="FIV107" s="9"/>
      <c r="FIW107" s="9"/>
      <c r="FIX107" s="9"/>
      <c r="FIY107" s="9"/>
      <c r="FIZ107" s="9"/>
      <c r="FJA107" s="9"/>
      <c r="FJB107" s="9"/>
      <c r="FJC107" s="9"/>
      <c r="FJD107" s="9"/>
      <c r="FJE107" s="9"/>
      <c r="FJF107" s="9"/>
      <c r="FJG107" s="9"/>
      <c r="FJH107" s="9"/>
      <c r="FJI107" s="9"/>
      <c r="FJJ107" s="9"/>
      <c r="FJK107" s="9"/>
      <c r="FJL107" s="9"/>
      <c r="FJM107" s="9"/>
      <c r="FJN107" s="9"/>
      <c r="FJO107" s="9"/>
      <c r="FJP107" s="9"/>
      <c r="FJQ107" s="9"/>
      <c r="FJR107" s="9"/>
      <c r="FJS107" s="9"/>
      <c r="FJT107" s="9"/>
      <c r="FJU107" s="9"/>
      <c r="FJV107" s="9"/>
      <c r="FJW107" s="9"/>
      <c r="FJX107" s="9"/>
      <c r="FJY107" s="9"/>
      <c r="FJZ107" s="9"/>
      <c r="FKA107" s="9"/>
      <c r="FKB107" s="9"/>
      <c r="FKC107" s="9"/>
      <c r="FKD107" s="9"/>
      <c r="FKE107" s="9"/>
      <c r="FKF107" s="9"/>
      <c r="FKG107" s="9"/>
      <c r="FKH107" s="9"/>
      <c r="FKI107" s="9"/>
      <c r="FKJ107" s="9"/>
      <c r="FKK107" s="9"/>
      <c r="FKL107" s="9"/>
      <c r="FKM107" s="9"/>
      <c r="FKN107" s="9"/>
      <c r="FKO107" s="9"/>
      <c r="FKP107" s="9"/>
      <c r="FKQ107" s="9"/>
      <c r="FKR107" s="9"/>
      <c r="FKS107" s="9"/>
      <c r="FKT107" s="9"/>
      <c r="FKU107" s="9"/>
      <c r="FKV107" s="9"/>
      <c r="FKW107" s="9"/>
      <c r="FKX107" s="9"/>
      <c r="FKY107" s="9"/>
      <c r="FKZ107" s="9"/>
      <c r="FLA107" s="9"/>
      <c r="FLB107" s="9"/>
      <c r="FLC107" s="9"/>
      <c r="FLD107" s="9"/>
      <c r="FLE107" s="9"/>
      <c r="FLF107" s="9"/>
      <c r="FLG107" s="9"/>
      <c r="FLH107" s="9"/>
      <c r="FLI107" s="9"/>
      <c r="FLJ107" s="9"/>
      <c r="FLK107" s="9"/>
      <c r="FLL107" s="9"/>
      <c r="FLM107" s="9"/>
      <c r="FLN107" s="9"/>
      <c r="FLO107" s="9"/>
      <c r="FLP107" s="9"/>
      <c r="FLQ107" s="9"/>
      <c r="FLR107" s="9"/>
      <c r="FLS107" s="9"/>
      <c r="FLT107" s="9"/>
      <c r="FLU107" s="9"/>
      <c r="FLV107" s="9"/>
      <c r="FLW107" s="9"/>
      <c r="FLX107" s="9"/>
      <c r="FLY107" s="9"/>
      <c r="FLZ107" s="9"/>
      <c r="FMA107" s="9"/>
      <c r="FMB107" s="9"/>
      <c r="FMC107" s="9"/>
      <c r="FMD107" s="9"/>
      <c r="FME107" s="9"/>
      <c r="FMF107" s="9"/>
      <c r="FMG107" s="9"/>
      <c r="FMH107" s="9"/>
      <c r="FMI107" s="9"/>
      <c r="FMJ107" s="9"/>
      <c r="FMK107" s="9"/>
      <c r="FML107" s="9"/>
      <c r="FMM107" s="9"/>
      <c r="FMN107" s="9"/>
      <c r="FMO107" s="9"/>
      <c r="FMP107" s="9"/>
      <c r="FMQ107" s="9"/>
      <c r="FMR107" s="9"/>
      <c r="FMS107" s="9"/>
      <c r="FMT107" s="9"/>
      <c r="FMU107" s="9"/>
      <c r="FMV107" s="9"/>
      <c r="FMW107" s="9"/>
      <c r="FMX107" s="9"/>
      <c r="FMY107" s="9"/>
      <c r="FMZ107" s="9"/>
      <c r="FNA107" s="9"/>
      <c r="FNB107" s="9"/>
      <c r="FNC107" s="9"/>
      <c r="FND107" s="9"/>
      <c r="FNE107" s="9"/>
      <c r="FNF107" s="9"/>
      <c r="FNG107" s="9"/>
      <c r="FNH107" s="9"/>
      <c r="FNI107" s="9"/>
      <c r="FNJ107" s="9"/>
      <c r="FNK107" s="9"/>
      <c r="FNL107" s="9"/>
      <c r="FNM107" s="9"/>
      <c r="FNN107" s="9"/>
      <c r="FNO107" s="9"/>
      <c r="FNP107" s="9"/>
      <c r="FNQ107" s="9"/>
      <c r="FNR107" s="9"/>
      <c r="FNS107" s="9"/>
      <c r="FNT107" s="9"/>
      <c r="FNU107" s="9"/>
      <c r="FNV107" s="9"/>
      <c r="FNW107" s="9"/>
      <c r="FNX107" s="9"/>
      <c r="FNY107" s="9"/>
      <c r="FNZ107" s="9"/>
      <c r="FOA107" s="9"/>
      <c r="FOB107" s="9"/>
      <c r="FOC107" s="9"/>
      <c r="FOD107" s="9"/>
      <c r="FOE107" s="9"/>
      <c r="FOF107" s="9"/>
      <c r="FOG107" s="9"/>
      <c r="FOH107" s="9"/>
      <c r="FOI107" s="9"/>
      <c r="FOJ107" s="9"/>
      <c r="FOK107" s="9"/>
      <c r="FOL107" s="9"/>
      <c r="FOM107" s="9"/>
      <c r="FON107" s="9"/>
      <c r="FOO107" s="9"/>
      <c r="FOP107" s="9"/>
      <c r="FOQ107" s="9"/>
      <c r="FOR107" s="9"/>
      <c r="FOS107" s="9"/>
      <c r="FOT107" s="9"/>
      <c r="FOU107" s="9"/>
      <c r="FOV107" s="9"/>
      <c r="FOW107" s="9"/>
      <c r="FOX107" s="9"/>
      <c r="FOY107" s="9"/>
      <c r="FOZ107" s="9"/>
      <c r="FPA107" s="9"/>
      <c r="FPB107" s="9"/>
      <c r="FPC107" s="9"/>
      <c r="FPD107" s="9"/>
      <c r="FPE107" s="9"/>
      <c r="FPF107" s="9"/>
      <c r="FPG107" s="9"/>
      <c r="FPH107" s="9"/>
      <c r="FPI107" s="9"/>
      <c r="FPJ107" s="9"/>
      <c r="FPK107" s="9"/>
      <c r="FPL107" s="9"/>
      <c r="FPM107" s="9"/>
      <c r="FPN107" s="9"/>
      <c r="FPO107" s="9"/>
      <c r="FPP107" s="9"/>
      <c r="FPQ107" s="9"/>
      <c r="FPR107" s="9"/>
      <c r="FPS107" s="9"/>
      <c r="FPT107" s="9"/>
      <c r="FPU107" s="9"/>
      <c r="FPV107" s="9"/>
      <c r="FPW107" s="9"/>
      <c r="FPX107" s="9"/>
      <c r="FPY107" s="9"/>
      <c r="FPZ107" s="9"/>
      <c r="FQA107" s="9"/>
      <c r="FQB107" s="9"/>
      <c r="FQC107" s="9"/>
      <c r="FQD107" s="9"/>
      <c r="FQE107" s="9"/>
      <c r="FQF107" s="9"/>
      <c r="FQG107" s="9"/>
      <c r="FQH107" s="9"/>
      <c r="FQI107" s="9"/>
      <c r="FQJ107" s="9"/>
      <c r="FQK107" s="9"/>
      <c r="FQL107" s="9"/>
      <c r="FQM107" s="9"/>
      <c r="FQN107" s="9"/>
      <c r="FQO107" s="9"/>
      <c r="FQP107" s="9"/>
      <c r="FQQ107" s="9"/>
      <c r="FQR107" s="9"/>
      <c r="FQS107" s="9"/>
      <c r="FQT107" s="9"/>
      <c r="FQU107" s="9"/>
      <c r="FQV107" s="9"/>
      <c r="FQW107" s="9"/>
      <c r="FQX107" s="9"/>
      <c r="FQY107" s="9"/>
      <c r="FQZ107" s="9"/>
      <c r="FRA107" s="9"/>
      <c r="FRB107" s="9"/>
      <c r="FRC107" s="9"/>
      <c r="FRD107" s="9"/>
      <c r="FRE107" s="9"/>
      <c r="FRF107" s="9"/>
      <c r="FRG107" s="9"/>
      <c r="FRH107" s="9"/>
      <c r="FRI107" s="9"/>
      <c r="FRJ107" s="9"/>
      <c r="FRK107" s="9"/>
      <c r="FRL107" s="9"/>
      <c r="FRM107" s="9"/>
      <c r="FRN107" s="9"/>
      <c r="FRO107" s="9"/>
      <c r="FRP107" s="9"/>
      <c r="FRQ107" s="9"/>
      <c r="FRR107" s="9"/>
      <c r="FRS107" s="9"/>
      <c r="FRT107" s="9"/>
      <c r="FRU107" s="9"/>
      <c r="FRV107" s="9"/>
      <c r="FRW107" s="9"/>
      <c r="FRX107" s="9"/>
      <c r="FRY107" s="9"/>
      <c r="FRZ107" s="9"/>
      <c r="FSA107" s="9"/>
      <c r="FSB107" s="9"/>
      <c r="FSC107" s="9"/>
      <c r="FSD107" s="9"/>
      <c r="FSE107" s="9"/>
      <c r="FSF107" s="9"/>
      <c r="FSG107" s="9"/>
      <c r="FSH107" s="9"/>
      <c r="FSI107" s="9"/>
      <c r="FSJ107" s="9"/>
      <c r="FSK107" s="9"/>
      <c r="FSL107" s="9"/>
      <c r="FSM107" s="9"/>
      <c r="FSN107" s="9"/>
      <c r="FSO107" s="9"/>
      <c r="FSP107" s="9"/>
      <c r="FSQ107" s="9"/>
      <c r="FSR107" s="9"/>
      <c r="FSS107" s="9"/>
      <c r="FST107" s="9"/>
      <c r="FSU107" s="9"/>
      <c r="FSV107" s="9"/>
      <c r="FSW107" s="9"/>
      <c r="FSX107" s="9"/>
      <c r="FSY107" s="9"/>
      <c r="FSZ107" s="9"/>
      <c r="FTA107" s="9"/>
      <c r="FTB107" s="9"/>
      <c r="FTC107" s="9"/>
      <c r="FTD107" s="9"/>
      <c r="FTE107" s="9"/>
      <c r="FTF107" s="9"/>
      <c r="FTG107" s="9"/>
      <c r="FTH107" s="9"/>
      <c r="FTI107" s="9"/>
      <c r="FTJ107" s="9"/>
      <c r="FTK107" s="9"/>
      <c r="FTL107" s="9"/>
      <c r="FTM107" s="9"/>
      <c r="FTN107" s="9"/>
      <c r="FTO107" s="9"/>
      <c r="FTP107" s="9"/>
      <c r="FTQ107" s="9"/>
      <c r="FTR107" s="9"/>
      <c r="FTS107" s="9"/>
      <c r="FTT107" s="9"/>
      <c r="FTU107" s="9"/>
      <c r="FTV107" s="9"/>
      <c r="FTW107" s="9"/>
      <c r="FTX107" s="9"/>
      <c r="FTY107" s="9"/>
      <c r="FTZ107" s="9"/>
      <c r="FUA107" s="9"/>
      <c r="FUB107" s="9"/>
      <c r="FUC107" s="9"/>
      <c r="FUD107" s="9"/>
      <c r="FUE107" s="9"/>
      <c r="FUF107" s="9"/>
      <c r="FUG107" s="9"/>
      <c r="FUH107" s="9"/>
      <c r="FUI107" s="9"/>
      <c r="FUJ107" s="9"/>
      <c r="FUK107" s="9"/>
      <c r="FUL107" s="9"/>
      <c r="FUM107" s="9"/>
      <c r="FUN107" s="9"/>
      <c r="FUO107" s="9"/>
      <c r="FUP107" s="9"/>
      <c r="FUQ107" s="9"/>
      <c r="FUR107" s="9"/>
      <c r="FUS107" s="9"/>
      <c r="FUT107" s="9"/>
      <c r="FUU107" s="9"/>
      <c r="FUV107" s="9"/>
      <c r="FUW107" s="9"/>
      <c r="FUX107" s="9"/>
      <c r="FUY107" s="9"/>
      <c r="FUZ107" s="9"/>
      <c r="FVA107" s="9"/>
      <c r="FVB107" s="9"/>
      <c r="FVC107" s="9"/>
      <c r="FVD107" s="9"/>
      <c r="FVE107" s="9"/>
      <c r="FVF107" s="9"/>
      <c r="FVG107" s="9"/>
      <c r="FVH107" s="9"/>
      <c r="FVI107" s="9"/>
      <c r="FVJ107" s="9"/>
      <c r="FVK107" s="9"/>
      <c r="FVL107" s="9"/>
      <c r="FVM107" s="9"/>
      <c r="FVN107" s="9"/>
      <c r="FVO107" s="9"/>
      <c r="FVP107" s="9"/>
      <c r="FVQ107" s="9"/>
      <c r="FVR107" s="9"/>
      <c r="FVS107" s="9"/>
      <c r="FVT107" s="9"/>
      <c r="FVU107" s="9"/>
      <c r="FVV107" s="9"/>
      <c r="FVW107" s="9"/>
      <c r="FVX107" s="9"/>
      <c r="FVY107" s="9"/>
      <c r="FVZ107" s="9"/>
      <c r="FWA107" s="9"/>
      <c r="FWB107" s="9"/>
      <c r="FWC107" s="9"/>
      <c r="FWD107" s="9"/>
      <c r="FWE107" s="9"/>
      <c r="FWF107" s="9"/>
      <c r="FWG107" s="9"/>
      <c r="FWH107" s="9"/>
      <c r="FWI107" s="9"/>
      <c r="FWJ107" s="9"/>
      <c r="FWK107" s="9"/>
      <c r="FWL107" s="9"/>
      <c r="FWM107" s="9"/>
      <c r="FWN107" s="9"/>
      <c r="FWO107" s="9"/>
      <c r="FWP107" s="9"/>
      <c r="FWQ107" s="9"/>
      <c r="FWR107" s="9"/>
      <c r="FWS107" s="9"/>
      <c r="FWT107" s="9"/>
      <c r="FWU107" s="9"/>
      <c r="FWV107" s="9"/>
      <c r="FWW107" s="9"/>
      <c r="FWX107" s="9"/>
      <c r="FWY107" s="9"/>
      <c r="FWZ107" s="9"/>
      <c r="FXA107" s="9"/>
      <c r="FXB107" s="9"/>
      <c r="FXC107" s="9"/>
      <c r="FXD107" s="9"/>
      <c r="FXE107" s="9"/>
      <c r="FXF107" s="9"/>
      <c r="FXG107" s="9"/>
      <c r="FXH107" s="9"/>
      <c r="FXI107" s="9"/>
      <c r="FXJ107" s="9"/>
      <c r="FXK107" s="9"/>
      <c r="FXL107" s="9"/>
      <c r="FXM107" s="9"/>
      <c r="FXN107" s="9"/>
      <c r="FXO107" s="9"/>
      <c r="FXP107" s="9"/>
      <c r="FXQ107" s="9"/>
      <c r="FXR107" s="9"/>
      <c r="FXS107" s="9"/>
      <c r="FXT107" s="9"/>
      <c r="FXU107" s="9"/>
      <c r="FXV107" s="9"/>
      <c r="FXW107" s="9"/>
      <c r="FXX107" s="9"/>
      <c r="FXY107" s="9"/>
      <c r="FXZ107" s="9"/>
      <c r="FYA107" s="9"/>
      <c r="FYB107" s="9"/>
      <c r="FYC107" s="9"/>
      <c r="FYD107" s="9"/>
      <c r="FYE107" s="9"/>
      <c r="FYF107" s="9"/>
      <c r="FYG107" s="9"/>
      <c r="FYH107" s="9"/>
      <c r="FYI107" s="9"/>
      <c r="FYJ107" s="9"/>
      <c r="FYK107" s="9"/>
      <c r="FYL107" s="9"/>
      <c r="FYM107" s="9"/>
      <c r="FYN107" s="9"/>
      <c r="FYO107" s="9"/>
      <c r="FYP107" s="9"/>
      <c r="FYQ107" s="9"/>
      <c r="FYR107" s="9"/>
      <c r="FYS107" s="9"/>
      <c r="FYT107" s="9"/>
      <c r="FYU107" s="9"/>
      <c r="FYV107" s="9"/>
      <c r="FYW107" s="9"/>
      <c r="FYX107" s="9"/>
      <c r="FYY107" s="9"/>
      <c r="FYZ107" s="9"/>
      <c r="FZA107" s="9"/>
      <c r="FZB107" s="9"/>
      <c r="FZC107" s="9"/>
      <c r="FZD107" s="9"/>
      <c r="FZE107" s="9"/>
      <c r="FZF107" s="9"/>
      <c r="FZG107" s="9"/>
      <c r="FZH107" s="9"/>
      <c r="FZI107" s="9"/>
      <c r="FZJ107" s="9"/>
      <c r="FZK107" s="9"/>
      <c r="FZL107" s="9"/>
      <c r="FZM107" s="9"/>
      <c r="FZN107" s="9"/>
      <c r="FZO107" s="9"/>
      <c r="FZP107" s="9"/>
      <c r="FZQ107" s="9"/>
      <c r="FZR107" s="9"/>
      <c r="FZS107" s="9"/>
      <c r="FZT107" s="9"/>
      <c r="FZU107" s="9"/>
      <c r="FZV107" s="9"/>
      <c r="FZW107" s="9"/>
      <c r="FZX107" s="9"/>
      <c r="FZY107" s="9"/>
      <c r="FZZ107" s="9"/>
      <c r="GAA107" s="9"/>
      <c r="GAB107" s="9"/>
      <c r="GAC107" s="9"/>
      <c r="GAD107" s="9"/>
      <c r="GAE107" s="9"/>
      <c r="GAF107" s="9"/>
      <c r="GAG107" s="9"/>
      <c r="GAH107" s="9"/>
      <c r="GAI107" s="9"/>
      <c r="GAJ107" s="9"/>
      <c r="GAK107" s="9"/>
      <c r="GAL107" s="9"/>
      <c r="GAM107" s="9"/>
      <c r="GAN107" s="9"/>
      <c r="GAO107" s="9"/>
      <c r="GAP107" s="9"/>
      <c r="GAQ107" s="9"/>
      <c r="GAR107" s="9"/>
      <c r="GAS107" s="9"/>
      <c r="GAT107" s="9"/>
      <c r="GAU107" s="9"/>
      <c r="GAV107" s="9"/>
      <c r="GAW107" s="9"/>
      <c r="GAX107" s="9"/>
      <c r="GAY107" s="9"/>
      <c r="GAZ107" s="9"/>
      <c r="GBA107" s="9"/>
      <c r="GBB107" s="9"/>
      <c r="GBC107" s="9"/>
      <c r="GBD107" s="9"/>
      <c r="GBE107" s="9"/>
      <c r="GBF107" s="9"/>
      <c r="GBG107" s="9"/>
      <c r="GBH107" s="9"/>
      <c r="GBI107" s="9"/>
      <c r="GBJ107" s="9"/>
      <c r="GBK107" s="9"/>
      <c r="GBL107" s="9"/>
      <c r="GBM107" s="9"/>
      <c r="GBN107" s="9"/>
      <c r="GBO107" s="9"/>
      <c r="GBP107" s="9"/>
      <c r="GBQ107" s="9"/>
      <c r="GBR107" s="9"/>
      <c r="GBS107" s="9"/>
      <c r="GBT107" s="9"/>
      <c r="GBU107" s="9"/>
      <c r="GBV107" s="9"/>
      <c r="GBW107" s="9"/>
      <c r="GBX107" s="9"/>
      <c r="GBY107" s="9"/>
      <c r="GBZ107" s="9"/>
      <c r="GCA107" s="9"/>
      <c r="GCB107" s="9"/>
      <c r="GCC107" s="9"/>
      <c r="GCD107" s="9"/>
      <c r="GCE107" s="9"/>
      <c r="GCF107" s="9"/>
      <c r="GCG107" s="9"/>
      <c r="GCH107" s="9"/>
      <c r="GCI107" s="9"/>
      <c r="GCJ107" s="9"/>
      <c r="GCK107" s="9"/>
      <c r="GCL107" s="9"/>
      <c r="GCM107" s="9"/>
      <c r="GCN107" s="9"/>
      <c r="GCO107" s="9"/>
      <c r="GCP107" s="9"/>
      <c r="GCQ107" s="9"/>
      <c r="GCR107" s="9"/>
      <c r="GCS107" s="9"/>
      <c r="GCT107" s="9"/>
      <c r="GCU107" s="9"/>
      <c r="GCV107" s="9"/>
      <c r="GCW107" s="9"/>
      <c r="GCX107" s="9"/>
      <c r="GCY107" s="9"/>
      <c r="GCZ107" s="9"/>
      <c r="GDA107" s="9"/>
      <c r="GDB107" s="9"/>
      <c r="GDC107" s="9"/>
      <c r="GDD107" s="9"/>
      <c r="GDE107" s="9"/>
      <c r="GDF107" s="9"/>
      <c r="GDG107" s="9"/>
      <c r="GDH107" s="9"/>
      <c r="GDI107" s="9"/>
      <c r="GDJ107" s="9"/>
      <c r="GDK107" s="9"/>
      <c r="GDL107" s="9"/>
      <c r="GDM107" s="9"/>
      <c r="GDN107" s="9"/>
      <c r="GDO107" s="9"/>
      <c r="GDP107" s="9"/>
      <c r="GDQ107" s="9"/>
      <c r="GDR107" s="9"/>
      <c r="GDS107" s="9"/>
      <c r="GDT107" s="9"/>
      <c r="GDU107" s="9"/>
      <c r="GDV107" s="9"/>
      <c r="GDW107" s="9"/>
      <c r="GDX107" s="9"/>
      <c r="GDY107" s="9"/>
      <c r="GDZ107" s="9"/>
      <c r="GEA107" s="9"/>
      <c r="GEB107" s="9"/>
      <c r="GEC107" s="9"/>
      <c r="GED107" s="9"/>
      <c r="GEE107" s="9"/>
      <c r="GEF107" s="9"/>
      <c r="GEG107" s="9"/>
      <c r="GEH107" s="9"/>
      <c r="GEI107" s="9"/>
      <c r="GEJ107" s="9"/>
      <c r="GEK107" s="9"/>
      <c r="GEL107" s="9"/>
      <c r="GEM107" s="9"/>
      <c r="GEN107" s="9"/>
      <c r="GEO107" s="9"/>
      <c r="GEP107" s="9"/>
      <c r="GEQ107" s="9"/>
      <c r="GER107" s="9"/>
      <c r="GES107" s="9"/>
      <c r="GET107" s="9"/>
      <c r="GEU107" s="9"/>
      <c r="GEV107" s="9"/>
      <c r="GEW107" s="9"/>
      <c r="GEX107" s="9"/>
      <c r="GEY107" s="9"/>
      <c r="GEZ107" s="9"/>
      <c r="GFA107" s="9"/>
      <c r="GFB107" s="9"/>
      <c r="GFC107" s="9"/>
      <c r="GFD107" s="9"/>
      <c r="GFE107" s="9"/>
      <c r="GFF107" s="9"/>
      <c r="GFG107" s="9"/>
      <c r="GFH107" s="9"/>
      <c r="GFI107" s="9"/>
      <c r="GFJ107" s="9"/>
      <c r="GFK107" s="9"/>
      <c r="GFL107" s="9"/>
      <c r="GFM107" s="9"/>
      <c r="GFN107" s="9"/>
      <c r="GFO107" s="9"/>
      <c r="GFP107" s="9"/>
      <c r="GFQ107" s="9"/>
      <c r="GFR107" s="9"/>
      <c r="GFS107" s="9"/>
      <c r="GFT107" s="9"/>
      <c r="GFU107" s="9"/>
      <c r="GFV107" s="9"/>
      <c r="GFW107" s="9"/>
      <c r="GFX107" s="9"/>
      <c r="GFY107" s="9"/>
      <c r="GFZ107" s="9"/>
      <c r="GGA107" s="9"/>
      <c r="GGB107" s="9"/>
      <c r="GGC107" s="9"/>
      <c r="GGD107" s="9"/>
      <c r="GGE107" s="9"/>
      <c r="GGF107" s="9"/>
      <c r="GGG107" s="9"/>
      <c r="GGH107" s="9"/>
      <c r="GGI107" s="9"/>
      <c r="GGJ107" s="9"/>
      <c r="GGK107" s="9"/>
      <c r="GGL107" s="9"/>
      <c r="GGM107" s="9"/>
      <c r="GGN107" s="9"/>
      <c r="GGO107" s="9"/>
      <c r="GGP107" s="9"/>
      <c r="GGQ107" s="9"/>
      <c r="GGR107" s="9"/>
      <c r="GGS107" s="9"/>
      <c r="GGT107" s="9"/>
      <c r="GGU107" s="9"/>
      <c r="GGV107" s="9"/>
      <c r="GGW107" s="9"/>
      <c r="GGX107" s="9"/>
      <c r="GGY107" s="9"/>
      <c r="GGZ107" s="9"/>
      <c r="GHA107" s="9"/>
      <c r="GHB107" s="9"/>
      <c r="GHC107" s="9"/>
      <c r="GHD107" s="9"/>
      <c r="GHE107" s="9"/>
      <c r="GHF107" s="9"/>
      <c r="GHG107" s="9"/>
      <c r="GHH107" s="9"/>
      <c r="GHI107" s="9"/>
      <c r="GHJ107" s="9"/>
      <c r="GHK107" s="9"/>
      <c r="GHL107" s="9"/>
      <c r="GHM107" s="9"/>
      <c r="GHN107" s="9"/>
      <c r="GHO107" s="9"/>
      <c r="GHP107" s="9"/>
      <c r="GHQ107" s="9"/>
      <c r="GHR107" s="9"/>
      <c r="GHS107" s="9"/>
      <c r="GHT107" s="9"/>
      <c r="GHU107" s="9"/>
      <c r="GHV107" s="9"/>
      <c r="GHW107" s="9"/>
      <c r="GHX107" s="9"/>
      <c r="GHY107" s="9"/>
      <c r="GHZ107" s="9"/>
      <c r="GIA107" s="9"/>
      <c r="GIB107" s="9"/>
      <c r="GIC107" s="9"/>
      <c r="GID107" s="9"/>
      <c r="GIE107" s="9"/>
      <c r="GIF107" s="9"/>
      <c r="GIG107" s="9"/>
      <c r="GIH107" s="9"/>
      <c r="GII107" s="9"/>
      <c r="GIJ107" s="9"/>
      <c r="GIK107" s="9"/>
      <c r="GIL107" s="9"/>
      <c r="GIM107" s="9"/>
      <c r="GIN107" s="9"/>
      <c r="GIO107" s="9"/>
      <c r="GIP107" s="9"/>
      <c r="GIQ107" s="9"/>
      <c r="GIR107" s="9"/>
      <c r="GIS107" s="9"/>
      <c r="GIT107" s="9"/>
      <c r="GIU107" s="9"/>
      <c r="GIV107" s="9"/>
      <c r="GIW107" s="9"/>
      <c r="GIX107" s="9"/>
      <c r="GIY107" s="9"/>
      <c r="GIZ107" s="9"/>
      <c r="GJA107" s="9"/>
      <c r="GJB107" s="9"/>
      <c r="GJC107" s="9"/>
      <c r="GJD107" s="9"/>
      <c r="GJE107" s="9"/>
      <c r="GJF107" s="9"/>
      <c r="GJG107" s="9"/>
      <c r="GJH107" s="9"/>
      <c r="GJI107" s="9"/>
      <c r="GJJ107" s="9"/>
      <c r="GJK107" s="9"/>
      <c r="GJL107" s="9"/>
      <c r="GJM107" s="9"/>
      <c r="GJN107" s="9"/>
      <c r="GJO107" s="9"/>
      <c r="GJP107" s="9"/>
      <c r="GJQ107" s="9"/>
      <c r="GJR107" s="9"/>
      <c r="GJS107" s="9"/>
      <c r="GJT107" s="9"/>
      <c r="GJU107" s="9"/>
      <c r="GJV107" s="9"/>
      <c r="GJW107" s="9"/>
      <c r="GJX107" s="9"/>
      <c r="GJY107" s="9"/>
      <c r="GJZ107" s="9"/>
      <c r="GKA107" s="9"/>
      <c r="GKB107" s="9"/>
      <c r="GKC107" s="9"/>
      <c r="GKD107" s="9"/>
      <c r="GKE107" s="9"/>
      <c r="GKF107" s="9"/>
      <c r="GKG107" s="9"/>
      <c r="GKH107" s="9"/>
      <c r="GKI107" s="9"/>
      <c r="GKJ107" s="9"/>
      <c r="GKK107" s="9"/>
      <c r="GKL107" s="9"/>
      <c r="GKM107" s="9"/>
      <c r="GKN107" s="9"/>
      <c r="GKO107" s="9"/>
      <c r="GKP107" s="9"/>
      <c r="GKQ107" s="9"/>
      <c r="GKR107" s="9"/>
      <c r="GKS107" s="9"/>
      <c r="GKT107" s="9"/>
      <c r="GKU107" s="9"/>
      <c r="GKV107" s="9"/>
      <c r="GKW107" s="9"/>
      <c r="GKX107" s="9"/>
      <c r="GKY107" s="9"/>
      <c r="GKZ107" s="9"/>
      <c r="GLA107" s="9"/>
      <c r="GLB107" s="9"/>
      <c r="GLC107" s="9"/>
      <c r="GLD107" s="9"/>
      <c r="GLE107" s="9"/>
      <c r="GLF107" s="9"/>
      <c r="GLG107" s="9"/>
      <c r="GLH107" s="9"/>
      <c r="GLI107" s="9"/>
      <c r="GLJ107" s="9"/>
      <c r="GLK107" s="9"/>
      <c r="GLL107" s="9"/>
      <c r="GLM107" s="9"/>
      <c r="GLN107" s="9"/>
      <c r="GLO107" s="9"/>
      <c r="GLP107" s="9"/>
      <c r="GLQ107" s="9"/>
      <c r="GLR107" s="9"/>
      <c r="GLS107" s="9"/>
      <c r="GLT107" s="9"/>
      <c r="GLU107" s="9"/>
      <c r="GLV107" s="9"/>
      <c r="GLW107" s="9"/>
      <c r="GLX107" s="9"/>
      <c r="GLY107" s="9"/>
      <c r="GLZ107" s="9"/>
      <c r="GMA107" s="9"/>
      <c r="GMB107" s="9"/>
      <c r="GMC107" s="9"/>
      <c r="GMD107" s="9"/>
      <c r="GME107" s="9"/>
      <c r="GMF107" s="9"/>
      <c r="GMG107" s="9"/>
      <c r="GMH107" s="9"/>
      <c r="GMI107" s="9"/>
      <c r="GMJ107" s="9"/>
      <c r="GMK107" s="9"/>
      <c r="GML107" s="9"/>
      <c r="GMM107" s="9"/>
      <c r="GMN107" s="9"/>
      <c r="GMO107" s="9"/>
      <c r="GMP107" s="9"/>
      <c r="GMQ107" s="9"/>
      <c r="GMR107" s="9"/>
      <c r="GMS107" s="9"/>
      <c r="GMT107" s="9"/>
      <c r="GMU107" s="9"/>
      <c r="GMV107" s="9"/>
      <c r="GMW107" s="9"/>
      <c r="GMX107" s="9"/>
      <c r="GMY107" s="9"/>
      <c r="GMZ107" s="9"/>
      <c r="GNA107" s="9"/>
      <c r="GNB107" s="9"/>
      <c r="GNC107" s="9"/>
      <c r="GND107" s="9"/>
      <c r="GNE107" s="9"/>
      <c r="GNF107" s="9"/>
      <c r="GNG107" s="9"/>
      <c r="GNH107" s="9"/>
      <c r="GNI107" s="9"/>
      <c r="GNJ107" s="9"/>
      <c r="GNK107" s="9"/>
      <c r="GNL107" s="9"/>
      <c r="GNM107" s="9"/>
      <c r="GNN107" s="9"/>
      <c r="GNO107" s="9"/>
      <c r="GNP107" s="9"/>
      <c r="GNQ107" s="9"/>
      <c r="GNR107" s="9"/>
      <c r="GNS107" s="9"/>
      <c r="GNT107" s="9"/>
      <c r="GNU107" s="9"/>
      <c r="GNV107" s="9"/>
      <c r="GNW107" s="9"/>
      <c r="GNX107" s="9"/>
      <c r="GNY107" s="9"/>
      <c r="GNZ107" s="9"/>
      <c r="GOA107" s="9"/>
      <c r="GOB107" s="9"/>
      <c r="GOC107" s="9"/>
      <c r="GOD107" s="9"/>
      <c r="GOE107" s="9"/>
      <c r="GOF107" s="9"/>
      <c r="GOG107" s="9"/>
      <c r="GOH107" s="9"/>
      <c r="GOI107" s="9"/>
      <c r="GOJ107" s="9"/>
      <c r="GOK107" s="9"/>
      <c r="GOL107" s="9"/>
      <c r="GOM107" s="9"/>
      <c r="GON107" s="9"/>
      <c r="GOO107" s="9"/>
      <c r="GOP107" s="9"/>
      <c r="GOQ107" s="9"/>
      <c r="GOR107" s="9"/>
      <c r="GOS107" s="9"/>
      <c r="GOT107" s="9"/>
      <c r="GOU107" s="9"/>
      <c r="GOV107" s="9"/>
      <c r="GOW107" s="9"/>
      <c r="GOX107" s="9"/>
      <c r="GOY107" s="9"/>
      <c r="GOZ107" s="9"/>
      <c r="GPA107" s="9"/>
      <c r="GPB107" s="9"/>
      <c r="GPC107" s="9"/>
      <c r="GPD107" s="9"/>
      <c r="GPE107" s="9"/>
      <c r="GPF107" s="9"/>
      <c r="GPG107" s="9"/>
      <c r="GPH107" s="9"/>
      <c r="GPI107" s="9"/>
      <c r="GPJ107" s="9"/>
      <c r="GPK107" s="9"/>
      <c r="GPL107" s="9"/>
      <c r="GPM107" s="9"/>
      <c r="GPN107" s="9"/>
      <c r="GPO107" s="9"/>
      <c r="GPP107" s="9"/>
      <c r="GPQ107" s="9"/>
      <c r="GPR107" s="9"/>
      <c r="GPS107" s="9"/>
      <c r="GPT107" s="9"/>
      <c r="GPU107" s="9"/>
      <c r="GPV107" s="9"/>
      <c r="GPW107" s="9"/>
      <c r="GPX107" s="9"/>
      <c r="GPY107" s="9"/>
      <c r="GPZ107" s="9"/>
      <c r="GQA107" s="9"/>
      <c r="GQB107" s="9"/>
      <c r="GQC107" s="9"/>
      <c r="GQD107" s="9"/>
      <c r="GQE107" s="9"/>
      <c r="GQF107" s="9"/>
      <c r="GQG107" s="9"/>
      <c r="GQH107" s="9"/>
      <c r="GQI107" s="9"/>
      <c r="GQJ107" s="9"/>
      <c r="GQK107" s="9"/>
      <c r="GQL107" s="9"/>
      <c r="GQM107" s="9"/>
      <c r="GQN107" s="9"/>
      <c r="GQO107" s="9"/>
      <c r="GQP107" s="9"/>
      <c r="GQQ107" s="9"/>
      <c r="GQR107" s="9"/>
      <c r="GQS107" s="9"/>
      <c r="GQT107" s="9"/>
      <c r="GQU107" s="9"/>
      <c r="GQV107" s="9"/>
      <c r="GQW107" s="9"/>
      <c r="GQX107" s="9"/>
      <c r="GQY107" s="9"/>
      <c r="GQZ107" s="9"/>
      <c r="GRA107" s="9"/>
      <c r="GRB107" s="9"/>
      <c r="GRC107" s="9"/>
      <c r="GRD107" s="9"/>
      <c r="GRE107" s="9"/>
      <c r="GRF107" s="9"/>
      <c r="GRG107" s="9"/>
      <c r="GRH107" s="9"/>
      <c r="GRI107" s="9"/>
      <c r="GRJ107" s="9"/>
      <c r="GRK107" s="9"/>
      <c r="GRL107" s="9"/>
      <c r="GRM107" s="9"/>
      <c r="GRN107" s="9"/>
      <c r="GRO107" s="9"/>
      <c r="GRP107" s="9"/>
      <c r="GRQ107" s="9"/>
      <c r="GRR107" s="9"/>
      <c r="GRS107" s="9"/>
      <c r="GRT107" s="9"/>
      <c r="GRU107" s="9"/>
      <c r="GRV107" s="9"/>
      <c r="GRW107" s="9"/>
      <c r="GRX107" s="9"/>
      <c r="GRY107" s="9"/>
      <c r="GRZ107" s="9"/>
      <c r="GSA107" s="9"/>
      <c r="GSB107" s="9"/>
      <c r="GSC107" s="9"/>
      <c r="GSD107" s="9"/>
      <c r="GSE107" s="9"/>
      <c r="GSF107" s="9"/>
      <c r="GSG107" s="9"/>
      <c r="GSH107" s="9"/>
      <c r="GSI107" s="9"/>
      <c r="GSJ107" s="9"/>
      <c r="GSK107" s="9"/>
      <c r="GSL107" s="9"/>
      <c r="GSM107" s="9"/>
      <c r="GSN107" s="9"/>
      <c r="GSO107" s="9"/>
      <c r="GSP107" s="9"/>
      <c r="GSQ107" s="9"/>
      <c r="GSR107" s="9"/>
      <c r="GSS107" s="9"/>
      <c r="GST107" s="9"/>
      <c r="GSU107" s="9"/>
      <c r="GSV107" s="9"/>
      <c r="GSW107" s="9"/>
      <c r="GSX107" s="9"/>
      <c r="GSY107" s="9"/>
      <c r="GSZ107" s="9"/>
      <c r="GTA107" s="9"/>
      <c r="GTB107" s="9"/>
      <c r="GTC107" s="9"/>
      <c r="GTD107" s="9"/>
      <c r="GTE107" s="9"/>
      <c r="GTF107" s="9"/>
      <c r="GTG107" s="9"/>
      <c r="GTH107" s="9"/>
      <c r="GTI107" s="9"/>
      <c r="GTJ107" s="9"/>
      <c r="GTK107" s="9"/>
      <c r="GTL107" s="9"/>
      <c r="GTM107" s="9"/>
      <c r="GTN107" s="9"/>
      <c r="GTO107" s="9"/>
      <c r="GTP107" s="9"/>
      <c r="GTQ107" s="9"/>
      <c r="GTR107" s="9"/>
      <c r="GTS107" s="9"/>
      <c r="GTT107" s="9"/>
      <c r="GTU107" s="9"/>
      <c r="GTV107" s="9"/>
      <c r="GTW107" s="9"/>
      <c r="GTX107" s="9"/>
      <c r="GTY107" s="9"/>
      <c r="GTZ107" s="9"/>
      <c r="GUA107" s="9"/>
      <c r="GUB107" s="9"/>
      <c r="GUC107" s="9"/>
      <c r="GUD107" s="9"/>
      <c r="GUE107" s="9"/>
      <c r="GUF107" s="9"/>
      <c r="GUG107" s="9"/>
      <c r="GUH107" s="9"/>
      <c r="GUI107" s="9"/>
      <c r="GUJ107" s="9"/>
      <c r="GUK107" s="9"/>
      <c r="GUL107" s="9"/>
      <c r="GUM107" s="9"/>
      <c r="GUN107" s="9"/>
      <c r="GUO107" s="9"/>
      <c r="GUP107" s="9"/>
      <c r="GUQ107" s="9"/>
      <c r="GUR107" s="9"/>
      <c r="GUS107" s="9"/>
      <c r="GUT107" s="9"/>
      <c r="GUU107" s="9"/>
      <c r="GUV107" s="9"/>
      <c r="GUW107" s="9"/>
      <c r="GUX107" s="9"/>
      <c r="GUY107" s="9"/>
      <c r="GUZ107" s="9"/>
      <c r="GVA107" s="9"/>
      <c r="GVB107" s="9"/>
      <c r="GVC107" s="9"/>
      <c r="GVD107" s="9"/>
      <c r="GVE107" s="9"/>
      <c r="GVF107" s="9"/>
      <c r="GVG107" s="9"/>
      <c r="GVH107" s="9"/>
      <c r="GVI107" s="9"/>
      <c r="GVJ107" s="9"/>
      <c r="GVK107" s="9"/>
      <c r="GVL107" s="9"/>
      <c r="GVM107" s="9"/>
      <c r="GVN107" s="9"/>
      <c r="GVO107" s="9"/>
      <c r="GVP107" s="9"/>
      <c r="GVQ107" s="9"/>
      <c r="GVR107" s="9"/>
      <c r="GVS107" s="9"/>
      <c r="GVT107" s="9"/>
      <c r="GVU107" s="9"/>
      <c r="GVV107" s="9"/>
      <c r="GVW107" s="9"/>
      <c r="GVX107" s="9"/>
      <c r="GVY107" s="9"/>
      <c r="GVZ107" s="9"/>
      <c r="GWA107" s="9"/>
      <c r="GWB107" s="9"/>
      <c r="GWC107" s="9"/>
      <c r="GWD107" s="9"/>
      <c r="GWE107" s="9"/>
      <c r="GWF107" s="9"/>
      <c r="GWG107" s="9"/>
      <c r="GWH107" s="9"/>
      <c r="GWI107" s="9"/>
      <c r="GWJ107" s="9"/>
      <c r="GWK107" s="9"/>
      <c r="GWL107" s="9"/>
      <c r="GWM107" s="9"/>
      <c r="GWN107" s="9"/>
      <c r="GWO107" s="9"/>
      <c r="GWP107" s="9"/>
      <c r="GWQ107" s="9"/>
      <c r="GWR107" s="9"/>
      <c r="GWS107" s="9"/>
      <c r="GWT107" s="9"/>
      <c r="GWU107" s="9"/>
      <c r="GWV107" s="9"/>
      <c r="GWW107" s="9"/>
      <c r="GWX107" s="9"/>
      <c r="GWY107" s="9"/>
      <c r="GWZ107" s="9"/>
      <c r="GXA107" s="9"/>
      <c r="GXB107" s="9"/>
      <c r="GXC107" s="9"/>
      <c r="GXD107" s="9"/>
      <c r="GXE107" s="9"/>
      <c r="GXF107" s="9"/>
      <c r="GXG107" s="9"/>
      <c r="GXH107" s="9"/>
      <c r="GXI107" s="9"/>
      <c r="GXJ107" s="9"/>
      <c r="GXK107" s="9"/>
      <c r="GXL107" s="9"/>
      <c r="GXM107" s="9"/>
      <c r="GXN107" s="9"/>
      <c r="GXO107" s="9"/>
      <c r="GXP107" s="9"/>
      <c r="GXQ107" s="9"/>
      <c r="GXR107" s="9"/>
      <c r="GXS107" s="9"/>
      <c r="GXT107" s="9"/>
      <c r="GXU107" s="9"/>
      <c r="GXV107" s="9"/>
      <c r="GXW107" s="9"/>
      <c r="GXX107" s="9"/>
      <c r="GXY107" s="9"/>
      <c r="GXZ107" s="9"/>
      <c r="GYA107" s="9"/>
      <c r="GYB107" s="9"/>
      <c r="GYC107" s="9"/>
      <c r="GYD107" s="9"/>
      <c r="GYE107" s="9"/>
      <c r="GYF107" s="9"/>
      <c r="GYG107" s="9"/>
      <c r="GYH107" s="9"/>
      <c r="GYI107" s="9"/>
      <c r="GYJ107" s="9"/>
      <c r="GYK107" s="9"/>
      <c r="GYL107" s="9"/>
      <c r="GYM107" s="9"/>
      <c r="GYN107" s="9"/>
      <c r="GYO107" s="9"/>
      <c r="GYP107" s="9"/>
      <c r="GYQ107" s="9"/>
      <c r="GYR107" s="9"/>
      <c r="GYS107" s="9"/>
      <c r="GYT107" s="9"/>
      <c r="GYU107" s="9"/>
      <c r="GYV107" s="9"/>
      <c r="GYW107" s="9"/>
      <c r="GYX107" s="9"/>
      <c r="GYY107" s="9"/>
      <c r="GYZ107" s="9"/>
      <c r="GZA107" s="9"/>
      <c r="GZB107" s="9"/>
      <c r="GZC107" s="9"/>
      <c r="GZD107" s="9"/>
      <c r="GZE107" s="9"/>
      <c r="GZF107" s="9"/>
      <c r="GZG107" s="9"/>
      <c r="GZH107" s="9"/>
      <c r="GZI107" s="9"/>
      <c r="GZJ107" s="9"/>
      <c r="GZK107" s="9"/>
      <c r="GZL107" s="9"/>
      <c r="GZM107" s="9"/>
      <c r="GZN107" s="9"/>
      <c r="GZO107" s="9"/>
      <c r="GZP107" s="9"/>
      <c r="GZQ107" s="9"/>
      <c r="GZR107" s="9"/>
      <c r="GZS107" s="9"/>
      <c r="GZT107" s="9"/>
      <c r="GZU107" s="9"/>
      <c r="GZV107" s="9"/>
      <c r="GZW107" s="9"/>
      <c r="GZX107" s="9"/>
      <c r="GZY107" s="9"/>
      <c r="GZZ107" s="9"/>
      <c r="HAA107" s="9"/>
      <c r="HAB107" s="9"/>
      <c r="HAC107" s="9"/>
      <c r="HAD107" s="9"/>
      <c r="HAE107" s="9"/>
      <c r="HAF107" s="9"/>
      <c r="HAG107" s="9"/>
      <c r="HAH107" s="9"/>
      <c r="HAI107" s="9"/>
      <c r="HAJ107" s="9"/>
      <c r="HAK107" s="9"/>
      <c r="HAL107" s="9"/>
      <c r="HAM107" s="9"/>
      <c r="HAN107" s="9"/>
      <c r="HAO107" s="9"/>
      <c r="HAP107" s="9"/>
      <c r="HAQ107" s="9"/>
      <c r="HAR107" s="9"/>
      <c r="HAS107" s="9"/>
      <c r="HAT107" s="9"/>
      <c r="HAU107" s="9"/>
      <c r="HAV107" s="9"/>
      <c r="HAW107" s="9"/>
      <c r="HAX107" s="9"/>
      <c r="HAY107" s="9"/>
      <c r="HAZ107" s="9"/>
      <c r="HBA107" s="9"/>
      <c r="HBB107" s="9"/>
      <c r="HBC107" s="9"/>
      <c r="HBD107" s="9"/>
      <c r="HBE107" s="9"/>
      <c r="HBF107" s="9"/>
      <c r="HBG107" s="9"/>
      <c r="HBH107" s="9"/>
      <c r="HBI107" s="9"/>
      <c r="HBJ107" s="9"/>
      <c r="HBK107" s="9"/>
      <c r="HBL107" s="9"/>
      <c r="HBM107" s="9"/>
      <c r="HBN107" s="9"/>
      <c r="HBO107" s="9"/>
      <c r="HBP107" s="9"/>
      <c r="HBQ107" s="9"/>
      <c r="HBR107" s="9"/>
      <c r="HBS107" s="9"/>
      <c r="HBT107" s="9"/>
      <c r="HBU107" s="9"/>
      <c r="HBV107" s="9"/>
      <c r="HBW107" s="9"/>
      <c r="HBX107" s="9"/>
      <c r="HBY107" s="9"/>
      <c r="HBZ107" s="9"/>
      <c r="HCA107" s="9"/>
      <c r="HCB107" s="9"/>
      <c r="HCC107" s="9"/>
      <c r="HCD107" s="9"/>
      <c r="HCE107" s="9"/>
      <c r="HCF107" s="9"/>
      <c r="HCG107" s="9"/>
      <c r="HCH107" s="9"/>
      <c r="HCI107" s="9"/>
      <c r="HCJ107" s="9"/>
      <c r="HCK107" s="9"/>
      <c r="HCL107" s="9"/>
      <c r="HCM107" s="9"/>
      <c r="HCN107" s="9"/>
      <c r="HCO107" s="9"/>
      <c r="HCP107" s="9"/>
      <c r="HCQ107" s="9"/>
      <c r="HCR107" s="9"/>
      <c r="HCS107" s="9"/>
      <c r="HCT107" s="9"/>
      <c r="HCU107" s="9"/>
      <c r="HCV107" s="9"/>
      <c r="HCW107" s="9"/>
      <c r="HCX107" s="9"/>
      <c r="HCY107" s="9"/>
      <c r="HCZ107" s="9"/>
      <c r="HDA107" s="9"/>
      <c r="HDB107" s="9"/>
      <c r="HDC107" s="9"/>
      <c r="HDD107" s="9"/>
      <c r="HDE107" s="9"/>
      <c r="HDF107" s="9"/>
      <c r="HDG107" s="9"/>
      <c r="HDH107" s="9"/>
      <c r="HDI107" s="9"/>
      <c r="HDJ107" s="9"/>
      <c r="HDK107" s="9"/>
      <c r="HDL107" s="9"/>
      <c r="HDM107" s="9"/>
      <c r="HDN107" s="9"/>
      <c r="HDO107" s="9"/>
      <c r="HDP107" s="9"/>
      <c r="HDQ107" s="9"/>
      <c r="HDR107" s="9"/>
      <c r="HDS107" s="9"/>
      <c r="HDT107" s="9"/>
      <c r="HDU107" s="9"/>
      <c r="HDV107" s="9"/>
      <c r="HDW107" s="9"/>
      <c r="HDX107" s="9"/>
      <c r="HDY107" s="9"/>
      <c r="HDZ107" s="9"/>
      <c r="HEA107" s="9"/>
      <c r="HEB107" s="9"/>
      <c r="HEC107" s="9"/>
      <c r="HED107" s="9"/>
      <c r="HEE107" s="9"/>
      <c r="HEF107" s="9"/>
      <c r="HEG107" s="9"/>
      <c r="HEH107" s="9"/>
      <c r="HEI107" s="9"/>
      <c r="HEJ107" s="9"/>
      <c r="HEK107" s="9"/>
      <c r="HEL107" s="9"/>
      <c r="HEM107" s="9"/>
      <c r="HEN107" s="9"/>
      <c r="HEO107" s="9"/>
      <c r="HEP107" s="9"/>
      <c r="HEQ107" s="9"/>
      <c r="HER107" s="9"/>
      <c r="HES107" s="9"/>
      <c r="HET107" s="9"/>
      <c r="HEU107" s="9"/>
      <c r="HEV107" s="9"/>
      <c r="HEW107" s="9"/>
      <c r="HEX107" s="9"/>
      <c r="HEY107" s="9"/>
      <c r="HEZ107" s="9"/>
      <c r="HFA107" s="9"/>
      <c r="HFB107" s="9"/>
      <c r="HFC107" s="9"/>
      <c r="HFD107" s="9"/>
      <c r="HFE107" s="9"/>
      <c r="HFF107" s="9"/>
      <c r="HFG107" s="9"/>
      <c r="HFH107" s="9"/>
      <c r="HFI107" s="9"/>
      <c r="HFJ107" s="9"/>
      <c r="HFK107" s="9"/>
      <c r="HFL107" s="9"/>
      <c r="HFM107" s="9"/>
      <c r="HFN107" s="9"/>
      <c r="HFO107" s="9"/>
      <c r="HFP107" s="9"/>
      <c r="HFQ107" s="9"/>
      <c r="HFR107" s="9"/>
      <c r="HFS107" s="9"/>
      <c r="HFT107" s="9"/>
      <c r="HFU107" s="9"/>
      <c r="HFV107" s="9"/>
      <c r="HFW107" s="9"/>
      <c r="HFX107" s="9"/>
      <c r="HFY107" s="9"/>
      <c r="HFZ107" s="9"/>
      <c r="HGA107" s="9"/>
      <c r="HGB107" s="9"/>
      <c r="HGC107" s="9"/>
      <c r="HGD107" s="9"/>
      <c r="HGE107" s="9"/>
      <c r="HGF107" s="9"/>
      <c r="HGG107" s="9"/>
      <c r="HGH107" s="9"/>
      <c r="HGI107" s="9"/>
      <c r="HGJ107" s="9"/>
      <c r="HGK107" s="9"/>
      <c r="HGL107" s="9"/>
      <c r="HGM107" s="9"/>
      <c r="HGN107" s="9"/>
      <c r="HGO107" s="9"/>
      <c r="HGP107" s="9"/>
      <c r="HGQ107" s="9"/>
      <c r="HGR107" s="9"/>
      <c r="HGS107" s="9"/>
      <c r="HGT107" s="9"/>
      <c r="HGU107" s="9"/>
      <c r="HGV107" s="9"/>
      <c r="HGW107" s="9"/>
      <c r="HGX107" s="9"/>
      <c r="HGY107" s="9"/>
      <c r="HGZ107" s="9"/>
      <c r="HHA107" s="9"/>
      <c r="HHB107" s="9"/>
      <c r="HHC107" s="9"/>
      <c r="HHD107" s="9"/>
      <c r="HHE107" s="9"/>
      <c r="HHF107" s="9"/>
      <c r="HHG107" s="9"/>
      <c r="HHH107" s="9"/>
      <c r="HHI107" s="9"/>
      <c r="HHJ107" s="9"/>
      <c r="HHK107" s="9"/>
      <c r="HHL107" s="9"/>
      <c r="HHM107" s="9"/>
      <c r="HHN107" s="9"/>
      <c r="HHO107" s="9"/>
      <c r="HHP107" s="9"/>
      <c r="HHQ107" s="9"/>
      <c r="HHR107" s="9"/>
      <c r="HHS107" s="9"/>
      <c r="HHT107" s="9"/>
      <c r="HHU107" s="9"/>
      <c r="HHV107" s="9"/>
      <c r="HHW107" s="9"/>
      <c r="HHX107" s="9"/>
      <c r="HHY107" s="9"/>
      <c r="HHZ107" s="9"/>
      <c r="HIA107" s="9"/>
      <c r="HIB107" s="9"/>
      <c r="HIC107" s="9"/>
      <c r="HID107" s="9"/>
      <c r="HIE107" s="9"/>
      <c r="HIF107" s="9"/>
      <c r="HIG107" s="9"/>
      <c r="HIH107" s="9"/>
      <c r="HII107" s="9"/>
      <c r="HIJ107" s="9"/>
      <c r="HIK107" s="9"/>
      <c r="HIL107" s="9"/>
      <c r="HIM107" s="9"/>
      <c r="HIN107" s="9"/>
      <c r="HIO107" s="9"/>
      <c r="HIP107" s="9"/>
      <c r="HIQ107" s="9"/>
      <c r="HIR107" s="9"/>
      <c r="HIS107" s="9"/>
      <c r="HIT107" s="9"/>
      <c r="HIU107" s="9"/>
      <c r="HIV107" s="9"/>
      <c r="HIW107" s="9"/>
      <c r="HIX107" s="9"/>
      <c r="HIY107" s="9"/>
      <c r="HIZ107" s="9"/>
      <c r="HJA107" s="9"/>
      <c r="HJB107" s="9"/>
      <c r="HJC107" s="9"/>
      <c r="HJD107" s="9"/>
      <c r="HJE107" s="9"/>
      <c r="HJF107" s="9"/>
      <c r="HJG107" s="9"/>
      <c r="HJH107" s="9"/>
      <c r="HJI107" s="9"/>
      <c r="HJJ107" s="9"/>
      <c r="HJK107" s="9"/>
      <c r="HJL107" s="9"/>
      <c r="HJM107" s="9"/>
      <c r="HJN107" s="9"/>
      <c r="HJO107" s="9"/>
      <c r="HJP107" s="9"/>
      <c r="HJQ107" s="9"/>
      <c r="HJR107" s="9"/>
      <c r="HJS107" s="9"/>
      <c r="HJT107" s="9"/>
      <c r="HJU107" s="9"/>
      <c r="HJV107" s="9"/>
      <c r="HJW107" s="9"/>
      <c r="HJX107" s="9"/>
      <c r="HJY107" s="9"/>
      <c r="HJZ107" s="9"/>
      <c r="HKA107" s="9"/>
      <c r="HKB107" s="9"/>
      <c r="HKC107" s="9"/>
      <c r="HKD107" s="9"/>
      <c r="HKE107" s="9"/>
      <c r="HKF107" s="9"/>
      <c r="HKG107" s="9"/>
      <c r="HKH107" s="9"/>
      <c r="HKI107" s="9"/>
      <c r="HKJ107" s="9"/>
      <c r="HKK107" s="9"/>
      <c r="HKL107" s="9"/>
      <c r="HKM107" s="9"/>
      <c r="HKN107" s="9"/>
      <c r="HKO107" s="9"/>
      <c r="HKP107" s="9"/>
      <c r="HKQ107" s="9"/>
      <c r="HKR107" s="9"/>
      <c r="HKS107" s="9"/>
      <c r="HKT107" s="9"/>
      <c r="HKU107" s="9"/>
      <c r="HKV107" s="9"/>
      <c r="HKW107" s="9"/>
      <c r="HKX107" s="9"/>
      <c r="HKY107" s="9"/>
      <c r="HKZ107" s="9"/>
      <c r="HLA107" s="9"/>
      <c r="HLB107" s="9"/>
      <c r="HLC107" s="9"/>
      <c r="HLD107" s="9"/>
      <c r="HLE107" s="9"/>
      <c r="HLF107" s="9"/>
      <c r="HLG107" s="9"/>
      <c r="HLH107" s="9"/>
      <c r="HLI107" s="9"/>
      <c r="HLJ107" s="9"/>
      <c r="HLK107" s="9"/>
      <c r="HLL107" s="9"/>
      <c r="HLM107" s="9"/>
      <c r="HLN107" s="9"/>
      <c r="HLO107" s="9"/>
      <c r="HLP107" s="9"/>
      <c r="HLQ107" s="9"/>
      <c r="HLR107" s="9"/>
      <c r="HLS107" s="9"/>
      <c r="HLT107" s="9"/>
      <c r="HLU107" s="9"/>
      <c r="HLV107" s="9"/>
      <c r="HLW107" s="9"/>
      <c r="HLX107" s="9"/>
      <c r="HLY107" s="9"/>
      <c r="HLZ107" s="9"/>
      <c r="HMA107" s="9"/>
      <c r="HMB107" s="9"/>
      <c r="HMC107" s="9"/>
      <c r="HMD107" s="9"/>
      <c r="HME107" s="9"/>
      <c r="HMF107" s="9"/>
      <c r="HMG107" s="9"/>
      <c r="HMH107" s="9"/>
      <c r="HMI107" s="9"/>
      <c r="HMJ107" s="9"/>
      <c r="HMK107" s="9"/>
      <c r="HML107" s="9"/>
      <c r="HMM107" s="9"/>
      <c r="HMN107" s="9"/>
      <c r="HMO107" s="9"/>
      <c r="HMP107" s="9"/>
      <c r="HMQ107" s="9"/>
      <c r="HMR107" s="9"/>
      <c r="HMS107" s="9"/>
      <c r="HMT107" s="9"/>
      <c r="HMU107" s="9"/>
      <c r="HMV107" s="9"/>
      <c r="HMW107" s="9"/>
      <c r="HMX107" s="9"/>
      <c r="HMY107" s="9"/>
      <c r="HMZ107" s="9"/>
      <c r="HNA107" s="9"/>
      <c r="HNB107" s="9"/>
      <c r="HNC107" s="9"/>
      <c r="HND107" s="9"/>
      <c r="HNE107" s="9"/>
      <c r="HNF107" s="9"/>
      <c r="HNG107" s="9"/>
      <c r="HNH107" s="9"/>
      <c r="HNI107" s="9"/>
      <c r="HNJ107" s="9"/>
      <c r="HNK107" s="9"/>
      <c r="HNL107" s="9"/>
      <c r="HNM107" s="9"/>
      <c r="HNN107" s="9"/>
      <c r="HNO107" s="9"/>
      <c r="HNP107" s="9"/>
      <c r="HNQ107" s="9"/>
      <c r="HNR107" s="9"/>
      <c r="HNS107" s="9"/>
      <c r="HNT107" s="9"/>
      <c r="HNU107" s="9"/>
      <c r="HNV107" s="9"/>
      <c r="HNW107" s="9"/>
      <c r="HNX107" s="9"/>
      <c r="HNY107" s="9"/>
      <c r="HNZ107" s="9"/>
      <c r="HOA107" s="9"/>
      <c r="HOB107" s="9"/>
      <c r="HOC107" s="9"/>
      <c r="HOD107" s="9"/>
      <c r="HOE107" s="9"/>
      <c r="HOF107" s="9"/>
      <c r="HOG107" s="9"/>
      <c r="HOH107" s="9"/>
      <c r="HOI107" s="9"/>
      <c r="HOJ107" s="9"/>
      <c r="HOK107" s="9"/>
      <c r="HOL107" s="9"/>
      <c r="HOM107" s="9"/>
      <c r="HON107" s="9"/>
      <c r="HOO107" s="9"/>
      <c r="HOP107" s="9"/>
      <c r="HOQ107" s="9"/>
      <c r="HOR107" s="9"/>
      <c r="HOS107" s="9"/>
      <c r="HOT107" s="9"/>
      <c r="HOU107" s="9"/>
      <c r="HOV107" s="9"/>
      <c r="HOW107" s="9"/>
      <c r="HOX107" s="9"/>
      <c r="HOY107" s="9"/>
      <c r="HOZ107" s="9"/>
      <c r="HPA107" s="9"/>
      <c r="HPB107" s="9"/>
      <c r="HPC107" s="9"/>
      <c r="HPD107" s="9"/>
      <c r="HPE107" s="9"/>
      <c r="HPF107" s="9"/>
      <c r="HPG107" s="9"/>
      <c r="HPH107" s="9"/>
      <c r="HPI107" s="9"/>
      <c r="HPJ107" s="9"/>
      <c r="HPK107" s="9"/>
      <c r="HPL107" s="9"/>
      <c r="HPM107" s="9"/>
      <c r="HPN107" s="9"/>
      <c r="HPO107" s="9"/>
      <c r="HPP107" s="9"/>
      <c r="HPQ107" s="9"/>
      <c r="HPR107" s="9"/>
      <c r="HPS107" s="9"/>
      <c r="HPT107" s="9"/>
      <c r="HPU107" s="9"/>
      <c r="HPV107" s="9"/>
      <c r="HPW107" s="9"/>
      <c r="HPX107" s="9"/>
      <c r="HPY107" s="9"/>
      <c r="HPZ107" s="9"/>
      <c r="HQA107" s="9"/>
      <c r="HQB107" s="9"/>
      <c r="HQC107" s="9"/>
      <c r="HQD107" s="9"/>
      <c r="HQE107" s="9"/>
      <c r="HQF107" s="9"/>
      <c r="HQG107" s="9"/>
      <c r="HQH107" s="9"/>
      <c r="HQI107" s="9"/>
      <c r="HQJ107" s="9"/>
      <c r="HQK107" s="9"/>
      <c r="HQL107" s="9"/>
      <c r="HQM107" s="9"/>
      <c r="HQN107" s="9"/>
      <c r="HQO107" s="9"/>
      <c r="HQP107" s="9"/>
      <c r="HQQ107" s="9"/>
      <c r="HQR107" s="9"/>
      <c r="HQS107" s="9"/>
      <c r="HQT107" s="9"/>
      <c r="HQU107" s="9"/>
      <c r="HQV107" s="9"/>
      <c r="HQW107" s="9"/>
      <c r="HQX107" s="9"/>
      <c r="HQY107" s="9"/>
      <c r="HQZ107" s="9"/>
      <c r="HRA107" s="9"/>
      <c r="HRB107" s="9"/>
      <c r="HRC107" s="9"/>
      <c r="HRD107" s="9"/>
      <c r="HRE107" s="9"/>
      <c r="HRF107" s="9"/>
      <c r="HRG107" s="9"/>
      <c r="HRH107" s="9"/>
      <c r="HRI107" s="9"/>
      <c r="HRJ107" s="9"/>
      <c r="HRK107" s="9"/>
      <c r="HRL107" s="9"/>
      <c r="HRM107" s="9"/>
      <c r="HRN107" s="9"/>
      <c r="HRO107" s="9"/>
      <c r="HRP107" s="9"/>
      <c r="HRQ107" s="9"/>
      <c r="HRR107" s="9"/>
      <c r="HRS107" s="9"/>
      <c r="HRT107" s="9"/>
      <c r="HRU107" s="9"/>
      <c r="HRV107" s="9"/>
      <c r="HRW107" s="9"/>
      <c r="HRX107" s="9"/>
      <c r="HRY107" s="9"/>
      <c r="HRZ107" s="9"/>
      <c r="HSA107" s="9"/>
      <c r="HSB107" s="9"/>
      <c r="HSC107" s="9"/>
      <c r="HSD107" s="9"/>
      <c r="HSE107" s="9"/>
      <c r="HSF107" s="9"/>
      <c r="HSG107" s="9"/>
      <c r="HSH107" s="9"/>
      <c r="HSI107" s="9"/>
      <c r="HSJ107" s="9"/>
      <c r="HSK107" s="9"/>
      <c r="HSL107" s="9"/>
      <c r="HSM107" s="9"/>
      <c r="HSN107" s="9"/>
      <c r="HSO107" s="9"/>
      <c r="HSP107" s="9"/>
      <c r="HSQ107" s="9"/>
      <c r="HSR107" s="9"/>
      <c r="HSS107" s="9"/>
      <c r="HST107" s="9"/>
      <c r="HSU107" s="9"/>
      <c r="HSV107" s="9"/>
      <c r="HSW107" s="9"/>
      <c r="HSX107" s="9"/>
      <c r="HSY107" s="9"/>
      <c r="HSZ107" s="9"/>
      <c r="HTA107" s="9"/>
      <c r="HTB107" s="9"/>
      <c r="HTC107" s="9"/>
      <c r="HTD107" s="9"/>
      <c r="HTE107" s="9"/>
      <c r="HTF107" s="9"/>
      <c r="HTG107" s="9"/>
      <c r="HTH107" s="9"/>
      <c r="HTI107" s="9"/>
      <c r="HTJ107" s="9"/>
      <c r="HTK107" s="9"/>
      <c r="HTL107" s="9"/>
      <c r="HTM107" s="9"/>
      <c r="HTN107" s="9"/>
      <c r="HTO107" s="9"/>
      <c r="HTP107" s="9"/>
      <c r="HTQ107" s="9"/>
      <c r="HTR107" s="9"/>
      <c r="HTS107" s="9"/>
      <c r="HTT107" s="9"/>
      <c r="HTU107" s="9"/>
      <c r="HTV107" s="9"/>
      <c r="HTW107" s="9"/>
      <c r="HTX107" s="9"/>
      <c r="HTY107" s="9"/>
      <c r="HTZ107" s="9"/>
      <c r="HUA107" s="9"/>
      <c r="HUB107" s="9"/>
      <c r="HUC107" s="9"/>
      <c r="HUD107" s="9"/>
      <c r="HUE107" s="9"/>
      <c r="HUF107" s="9"/>
      <c r="HUG107" s="9"/>
      <c r="HUH107" s="9"/>
      <c r="HUI107" s="9"/>
      <c r="HUJ107" s="9"/>
      <c r="HUK107" s="9"/>
      <c r="HUL107" s="9"/>
      <c r="HUM107" s="9"/>
      <c r="HUN107" s="9"/>
      <c r="HUO107" s="9"/>
      <c r="HUP107" s="9"/>
      <c r="HUQ107" s="9"/>
      <c r="HUR107" s="9"/>
      <c r="HUS107" s="9"/>
      <c r="HUT107" s="9"/>
      <c r="HUU107" s="9"/>
      <c r="HUV107" s="9"/>
      <c r="HUW107" s="9"/>
      <c r="HUX107" s="9"/>
      <c r="HUY107" s="9"/>
      <c r="HUZ107" s="9"/>
      <c r="HVA107" s="9"/>
      <c r="HVB107" s="9"/>
      <c r="HVC107" s="9"/>
      <c r="HVD107" s="9"/>
      <c r="HVE107" s="9"/>
      <c r="HVF107" s="9"/>
      <c r="HVG107" s="9"/>
      <c r="HVH107" s="9"/>
      <c r="HVI107" s="9"/>
      <c r="HVJ107" s="9"/>
      <c r="HVK107" s="9"/>
      <c r="HVL107" s="9"/>
      <c r="HVM107" s="9"/>
      <c r="HVN107" s="9"/>
      <c r="HVO107" s="9"/>
      <c r="HVP107" s="9"/>
      <c r="HVQ107" s="9"/>
      <c r="HVR107" s="9"/>
      <c r="HVS107" s="9"/>
      <c r="HVT107" s="9"/>
      <c r="HVU107" s="9"/>
      <c r="HVV107" s="9"/>
      <c r="HVW107" s="9"/>
      <c r="HVX107" s="9"/>
      <c r="HVY107" s="9"/>
      <c r="HVZ107" s="9"/>
      <c r="HWA107" s="9"/>
      <c r="HWB107" s="9"/>
      <c r="HWC107" s="9"/>
      <c r="HWD107" s="9"/>
      <c r="HWE107" s="9"/>
      <c r="HWF107" s="9"/>
      <c r="HWG107" s="9"/>
      <c r="HWH107" s="9"/>
      <c r="HWI107" s="9"/>
      <c r="HWJ107" s="9"/>
      <c r="HWK107" s="9"/>
      <c r="HWL107" s="9"/>
      <c r="HWM107" s="9"/>
      <c r="HWN107" s="9"/>
      <c r="HWO107" s="9"/>
      <c r="HWP107" s="9"/>
      <c r="HWQ107" s="9"/>
      <c r="HWR107" s="9"/>
      <c r="HWS107" s="9"/>
      <c r="HWT107" s="9"/>
      <c r="HWU107" s="9"/>
      <c r="HWV107" s="9"/>
      <c r="HWW107" s="9"/>
      <c r="HWX107" s="9"/>
      <c r="HWY107" s="9"/>
      <c r="HWZ107" s="9"/>
      <c r="HXA107" s="9"/>
      <c r="HXB107" s="9"/>
      <c r="HXC107" s="9"/>
      <c r="HXD107" s="9"/>
      <c r="HXE107" s="9"/>
      <c r="HXF107" s="9"/>
      <c r="HXG107" s="9"/>
      <c r="HXH107" s="9"/>
      <c r="HXI107" s="9"/>
      <c r="HXJ107" s="9"/>
      <c r="HXK107" s="9"/>
      <c r="HXL107" s="9"/>
      <c r="HXM107" s="9"/>
      <c r="HXN107" s="9"/>
      <c r="HXO107" s="9"/>
      <c r="HXP107" s="9"/>
      <c r="HXQ107" s="9"/>
      <c r="HXR107" s="9"/>
      <c r="HXS107" s="9"/>
      <c r="HXT107" s="9"/>
      <c r="HXU107" s="9"/>
      <c r="HXV107" s="9"/>
      <c r="HXW107" s="9"/>
      <c r="HXX107" s="9"/>
      <c r="HXY107" s="9"/>
      <c r="HXZ107" s="9"/>
      <c r="HYA107" s="9"/>
      <c r="HYB107" s="9"/>
      <c r="HYC107" s="9"/>
      <c r="HYD107" s="9"/>
      <c r="HYE107" s="9"/>
      <c r="HYF107" s="9"/>
      <c r="HYG107" s="9"/>
      <c r="HYH107" s="9"/>
      <c r="HYI107" s="9"/>
      <c r="HYJ107" s="9"/>
      <c r="HYK107" s="9"/>
      <c r="HYL107" s="9"/>
      <c r="HYM107" s="9"/>
      <c r="HYN107" s="9"/>
      <c r="HYO107" s="9"/>
      <c r="HYP107" s="9"/>
      <c r="HYQ107" s="9"/>
      <c r="HYR107" s="9"/>
      <c r="HYS107" s="9"/>
      <c r="HYT107" s="9"/>
      <c r="HYU107" s="9"/>
      <c r="HYV107" s="9"/>
      <c r="HYW107" s="9"/>
      <c r="HYX107" s="9"/>
      <c r="HYY107" s="9"/>
      <c r="HYZ107" s="9"/>
      <c r="HZA107" s="9"/>
      <c r="HZB107" s="9"/>
      <c r="HZC107" s="9"/>
      <c r="HZD107" s="9"/>
      <c r="HZE107" s="9"/>
      <c r="HZF107" s="9"/>
      <c r="HZG107" s="9"/>
      <c r="HZH107" s="9"/>
      <c r="HZI107" s="9"/>
      <c r="HZJ107" s="9"/>
      <c r="HZK107" s="9"/>
      <c r="HZL107" s="9"/>
      <c r="HZM107" s="9"/>
      <c r="HZN107" s="9"/>
      <c r="HZO107" s="9"/>
      <c r="HZP107" s="9"/>
      <c r="HZQ107" s="9"/>
      <c r="HZR107" s="9"/>
      <c r="HZS107" s="9"/>
      <c r="HZT107" s="9"/>
      <c r="HZU107" s="9"/>
      <c r="HZV107" s="9"/>
      <c r="HZW107" s="9"/>
      <c r="HZX107" s="9"/>
      <c r="HZY107" s="9"/>
      <c r="HZZ107" s="9"/>
      <c r="IAA107" s="9"/>
      <c r="IAB107" s="9"/>
      <c r="IAC107" s="9"/>
      <c r="IAD107" s="9"/>
      <c r="IAE107" s="9"/>
      <c r="IAF107" s="9"/>
      <c r="IAG107" s="9"/>
      <c r="IAH107" s="9"/>
      <c r="IAI107" s="9"/>
      <c r="IAJ107" s="9"/>
      <c r="IAK107" s="9"/>
      <c r="IAL107" s="9"/>
      <c r="IAM107" s="9"/>
      <c r="IAN107" s="9"/>
      <c r="IAO107" s="9"/>
      <c r="IAP107" s="9"/>
      <c r="IAQ107" s="9"/>
      <c r="IAR107" s="9"/>
      <c r="IAS107" s="9"/>
      <c r="IAT107" s="9"/>
      <c r="IAU107" s="9"/>
      <c r="IAV107" s="9"/>
      <c r="IAW107" s="9"/>
      <c r="IAX107" s="9"/>
      <c r="IAY107" s="9"/>
      <c r="IAZ107" s="9"/>
      <c r="IBA107" s="9"/>
      <c r="IBB107" s="9"/>
      <c r="IBC107" s="9"/>
      <c r="IBD107" s="9"/>
      <c r="IBE107" s="9"/>
      <c r="IBF107" s="9"/>
      <c r="IBG107" s="9"/>
      <c r="IBH107" s="9"/>
      <c r="IBI107" s="9"/>
      <c r="IBJ107" s="9"/>
      <c r="IBK107" s="9"/>
      <c r="IBL107" s="9"/>
      <c r="IBM107" s="9"/>
      <c r="IBN107" s="9"/>
      <c r="IBO107" s="9"/>
      <c r="IBP107" s="9"/>
      <c r="IBQ107" s="9"/>
      <c r="IBR107" s="9"/>
      <c r="IBS107" s="9"/>
      <c r="IBT107" s="9"/>
      <c r="IBU107" s="9"/>
      <c r="IBV107" s="9"/>
      <c r="IBW107" s="9"/>
      <c r="IBX107" s="9"/>
      <c r="IBY107" s="9"/>
      <c r="IBZ107" s="9"/>
      <c r="ICA107" s="9"/>
      <c r="ICB107" s="9"/>
      <c r="ICC107" s="9"/>
      <c r="ICD107" s="9"/>
      <c r="ICE107" s="9"/>
      <c r="ICF107" s="9"/>
      <c r="ICG107" s="9"/>
      <c r="ICH107" s="9"/>
      <c r="ICI107" s="9"/>
      <c r="ICJ107" s="9"/>
      <c r="ICK107" s="9"/>
      <c r="ICL107" s="9"/>
      <c r="ICM107" s="9"/>
      <c r="ICN107" s="9"/>
      <c r="ICO107" s="9"/>
      <c r="ICP107" s="9"/>
      <c r="ICQ107" s="9"/>
      <c r="ICR107" s="9"/>
      <c r="ICS107" s="9"/>
      <c r="ICT107" s="9"/>
      <c r="ICU107" s="9"/>
      <c r="ICV107" s="9"/>
      <c r="ICW107" s="9"/>
      <c r="ICX107" s="9"/>
      <c r="ICY107" s="9"/>
      <c r="ICZ107" s="9"/>
      <c r="IDA107" s="9"/>
      <c r="IDB107" s="9"/>
      <c r="IDC107" s="9"/>
      <c r="IDD107" s="9"/>
      <c r="IDE107" s="9"/>
      <c r="IDF107" s="9"/>
      <c r="IDG107" s="9"/>
      <c r="IDH107" s="9"/>
      <c r="IDI107" s="9"/>
      <c r="IDJ107" s="9"/>
      <c r="IDK107" s="9"/>
      <c r="IDL107" s="9"/>
      <c r="IDM107" s="9"/>
      <c r="IDN107" s="9"/>
      <c r="IDO107" s="9"/>
      <c r="IDP107" s="9"/>
      <c r="IDQ107" s="9"/>
      <c r="IDR107" s="9"/>
      <c r="IDS107" s="9"/>
      <c r="IDT107" s="9"/>
      <c r="IDU107" s="9"/>
      <c r="IDV107" s="9"/>
      <c r="IDW107" s="9"/>
      <c r="IDX107" s="9"/>
      <c r="IDY107" s="9"/>
      <c r="IDZ107" s="9"/>
      <c r="IEA107" s="9"/>
      <c r="IEB107" s="9"/>
      <c r="IEC107" s="9"/>
      <c r="IED107" s="9"/>
      <c r="IEE107" s="9"/>
      <c r="IEF107" s="9"/>
      <c r="IEG107" s="9"/>
      <c r="IEH107" s="9"/>
      <c r="IEI107" s="9"/>
      <c r="IEJ107" s="9"/>
      <c r="IEK107" s="9"/>
      <c r="IEL107" s="9"/>
      <c r="IEM107" s="9"/>
      <c r="IEN107" s="9"/>
      <c r="IEO107" s="9"/>
      <c r="IEP107" s="9"/>
      <c r="IEQ107" s="9"/>
      <c r="IER107" s="9"/>
      <c r="IES107" s="9"/>
      <c r="IET107" s="9"/>
      <c r="IEU107" s="9"/>
      <c r="IEV107" s="9"/>
      <c r="IEW107" s="9"/>
      <c r="IEX107" s="9"/>
      <c r="IEY107" s="9"/>
      <c r="IEZ107" s="9"/>
      <c r="IFA107" s="9"/>
      <c r="IFB107" s="9"/>
      <c r="IFC107" s="9"/>
      <c r="IFD107" s="9"/>
      <c r="IFE107" s="9"/>
      <c r="IFF107" s="9"/>
      <c r="IFG107" s="9"/>
      <c r="IFH107" s="9"/>
      <c r="IFI107" s="9"/>
      <c r="IFJ107" s="9"/>
      <c r="IFK107" s="9"/>
      <c r="IFL107" s="9"/>
      <c r="IFM107" s="9"/>
      <c r="IFN107" s="9"/>
      <c r="IFO107" s="9"/>
      <c r="IFP107" s="9"/>
      <c r="IFQ107" s="9"/>
      <c r="IFR107" s="9"/>
      <c r="IFS107" s="9"/>
      <c r="IFT107" s="9"/>
      <c r="IFU107" s="9"/>
      <c r="IFV107" s="9"/>
      <c r="IFW107" s="9"/>
      <c r="IFX107" s="9"/>
      <c r="IFY107" s="9"/>
      <c r="IFZ107" s="9"/>
      <c r="IGA107" s="9"/>
      <c r="IGB107" s="9"/>
      <c r="IGC107" s="9"/>
      <c r="IGD107" s="9"/>
      <c r="IGE107" s="9"/>
      <c r="IGF107" s="9"/>
      <c r="IGG107" s="9"/>
      <c r="IGH107" s="9"/>
      <c r="IGI107" s="9"/>
      <c r="IGJ107" s="9"/>
      <c r="IGK107" s="9"/>
      <c r="IGL107" s="9"/>
      <c r="IGM107" s="9"/>
      <c r="IGN107" s="9"/>
      <c r="IGO107" s="9"/>
      <c r="IGP107" s="9"/>
      <c r="IGQ107" s="9"/>
      <c r="IGR107" s="9"/>
      <c r="IGS107" s="9"/>
      <c r="IGT107" s="9"/>
      <c r="IGU107" s="9"/>
      <c r="IGV107" s="9"/>
      <c r="IGW107" s="9"/>
      <c r="IGX107" s="9"/>
      <c r="IGY107" s="9"/>
      <c r="IGZ107" s="9"/>
      <c r="IHA107" s="9"/>
      <c r="IHB107" s="9"/>
      <c r="IHC107" s="9"/>
      <c r="IHD107" s="9"/>
      <c r="IHE107" s="9"/>
      <c r="IHF107" s="9"/>
      <c r="IHG107" s="9"/>
      <c r="IHH107" s="9"/>
      <c r="IHI107" s="9"/>
      <c r="IHJ107" s="9"/>
      <c r="IHK107" s="9"/>
      <c r="IHL107" s="9"/>
      <c r="IHM107" s="9"/>
      <c r="IHN107" s="9"/>
      <c r="IHO107" s="9"/>
      <c r="IHP107" s="9"/>
      <c r="IHQ107" s="9"/>
      <c r="IHR107" s="9"/>
      <c r="IHS107" s="9"/>
      <c r="IHT107" s="9"/>
      <c r="IHU107" s="9"/>
      <c r="IHV107" s="9"/>
      <c r="IHW107" s="9"/>
      <c r="IHX107" s="9"/>
      <c r="IHY107" s="9"/>
      <c r="IHZ107" s="9"/>
      <c r="IIA107" s="9"/>
      <c r="IIB107" s="9"/>
      <c r="IIC107" s="9"/>
      <c r="IID107" s="9"/>
      <c r="IIE107" s="9"/>
      <c r="IIF107" s="9"/>
      <c r="IIG107" s="9"/>
      <c r="IIH107" s="9"/>
      <c r="III107" s="9"/>
      <c r="IIJ107" s="9"/>
      <c r="IIK107" s="9"/>
      <c r="IIL107" s="9"/>
      <c r="IIM107" s="9"/>
      <c r="IIN107" s="9"/>
      <c r="IIO107" s="9"/>
      <c r="IIP107" s="9"/>
      <c r="IIQ107" s="9"/>
      <c r="IIR107" s="9"/>
      <c r="IIS107" s="9"/>
      <c r="IIT107" s="9"/>
      <c r="IIU107" s="9"/>
      <c r="IIV107" s="9"/>
      <c r="IIW107" s="9"/>
      <c r="IIX107" s="9"/>
      <c r="IIY107" s="9"/>
      <c r="IIZ107" s="9"/>
      <c r="IJA107" s="9"/>
      <c r="IJB107" s="9"/>
      <c r="IJC107" s="9"/>
      <c r="IJD107" s="9"/>
      <c r="IJE107" s="9"/>
      <c r="IJF107" s="9"/>
      <c r="IJG107" s="9"/>
      <c r="IJH107" s="9"/>
      <c r="IJI107" s="9"/>
      <c r="IJJ107" s="9"/>
      <c r="IJK107" s="9"/>
      <c r="IJL107" s="9"/>
      <c r="IJM107" s="9"/>
      <c r="IJN107" s="9"/>
      <c r="IJO107" s="9"/>
      <c r="IJP107" s="9"/>
      <c r="IJQ107" s="9"/>
      <c r="IJR107" s="9"/>
      <c r="IJS107" s="9"/>
      <c r="IJT107" s="9"/>
      <c r="IJU107" s="9"/>
      <c r="IJV107" s="9"/>
      <c r="IJW107" s="9"/>
      <c r="IJX107" s="9"/>
      <c r="IJY107" s="9"/>
      <c r="IJZ107" s="9"/>
      <c r="IKA107" s="9"/>
      <c r="IKB107" s="9"/>
      <c r="IKC107" s="9"/>
      <c r="IKD107" s="9"/>
      <c r="IKE107" s="9"/>
      <c r="IKF107" s="9"/>
      <c r="IKG107" s="9"/>
      <c r="IKH107" s="9"/>
      <c r="IKI107" s="9"/>
      <c r="IKJ107" s="9"/>
      <c r="IKK107" s="9"/>
      <c r="IKL107" s="9"/>
      <c r="IKM107" s="9"/>
      <c r="IKN107" s="9"/>
      <c r="IKO107" s="9"/>
      <c r="IKP107" s="9"/>
      <c r="IKQ107" s="9"/>
      <c r="IKR107" s="9"/>
      <c r="IKS107" s="9"/>
      <c r="IKT107" s="9"/>
      <c r="IKU107" s="9"/>
      <c r="IKV107" s="9"/>
      <c r="IKW107" s="9"/>
      <c r="IKX107" s="9"/>
      <c r="IKY107" s="9"/>
      <c r="IKZ107" s="9"/>
      <c r="ILA107" s="9"/>
      <c r="ILB107" s="9"/>
      <c r="ILC107" s="9"/>
      <c r="ILD107" s="9"/>
      <c r="ILE107" s="9"/>
      <c r="ILF107" s="9"/>
      <c r="ILG107" s="9"/>
      <c r="ILH107" s="9"/>
      <c r="ILI107" s="9"/>
      <c r="ILJ107" s="9"/>
      <c r="ILK107" s="9"/>
      <c r="ILL107" s="9"/>
      <c r="ILM107" s="9"/>
      <c r="ILN107" s="9"/>
      <c r="ILO107" s="9"/>
      <c r="ILP107" s="9"/>
      <c r="ILQ107" s="9"/>
      <c r="ILR107" s="9"/>
      <c r="ILS107" s="9"/>
      <c r="ILT107" s="9"/>
      <c r="ILU107" s="9"/>
      <c r="ILV107" s="9"/>
      <c r="ILW107" s="9"/>
      <c r="ILX107" s="9"/>
      <c r="ILY107" s="9"/>
      <c r="ILZ107" s="9"/>
      <c r="IMA107" s="9"/>
      <c r="IMB107" s="9"/>
      <c r="IMC107" s="9"/>
      <c r="IMD107" s="9"/>
      <c r="IME107" s="9"/>
      <c r="IMF107" s="9"/>
      <c r="IMG107" s="9"/>
      <c r="IMH107" s="9"/>
      <c r="IMI107" s="9"/>
      <c r="IMJ107" s="9"/>
      <c r="IMK107" s="9"/>
      <c r="IML107" s="9"/>
      <c r="IMM107" s="9"/>
      <c r="IMN107" s="9"/>
      <c r="IMO107" s="9"/>
      <c r="IMP107" s="9"/>
      <c r="IMQ107" s="9"/>
      <c r="IMR107" s="9"/>
      <c r="IMS107" s="9"/>
      <c r="IMT107" s="9"/>
      <c r="IMU107" s="9"/>
      <c r="IMV107" s="9"/>
      <c r="IMW107" s="9"/>
      <c r="IMX107" s="9"/>
      <c r="IMY107" s="9"/>
      <c r="IMZ107" s="9"/>
      <c r="INA107" s="9"/>
      <c r="INB107" s="9"/>
      <c r="INC107" s="9"/>
      <c r="IND107" s="9"/>
      <c r="INE107" s="9"/>
      <c r="INF107" s="9"/>
      <c r="ING107" s="9"/>
      <c r="INH107" s="9"/>
      <c r="INI107" s="9"/>
      <c r="INJ107" s="9"/>
      <c r="INK107" s="9"/>
      <c r="INL107" s="9"/>
      <c r="INM107" s="9"/>
      <c r="INN107" s="9"/>
      <c r="INO107" s="9"/>
      <c r="INP107" s="9"/>
      <c r="INQ107" s="9"/>
      <c r="INR107" s="9"/>
      <c r="INS107" s="9"/>
      <c r="INT107" s="9"/>
      <c r="INU107" s="9"/>
      <c r="INV107" s="9"/>
      <c r="INW107" s="9"/>
      <c r="INX107" s="9"/>
      <c r="INY107" s="9"/>
      <c r="INZ107" s="9"/>
      <c r="IOA107" s="9"/>
      <c r="IOB107" s="9"/>
      <c r="IOC107" s="9"/>
      <c r="IOD107" s="9"/>
      <c r="IOE107" s="9"/>
      <c r="IOF107" s="9"/>
      <c r="IOG107" s="9"/>
      <c r="IOH107" s="9"/>
      <c r="IOI107" s="9"/>
      <c r="IOJ107" s="9"/>
      <c r="IOK107" s="9"/>
      <c r="IOL107" s="9"/>
      <c r="IOM107" s="9"/>
      <c r="ION107" s="9"/>
      <c r="IOO107" s="9"/>
      <c r="IOP107" s="9"/>
      <c r="IOQ107" s="9"/>
      <c r="IOR107" s="9"/>
      <c r="IOS107" s="9"/>
      <c r="IOT107" s="9"/>
      <c r="IOU107" s="9"/>
      <c r="IOV107" s="9"/>
      <c r="IOW107" s="9"/>
      <c r="IOX107" s="9"/>
      <c r="IOY107" s="9"/>
      <c r="IOZ107" s="9"/>
      <c r="IPA107" s="9"/>
      <c r="IPB107" s="9"/>
      <c r="IPC107" s="9"/>
      <c r="IPD107" s="9"/>
      <c r="IPE107" s="9"/>
      <c r="IPF107" s="9"/>
      <c r="IPG107" s="9"/>
      <c r="IPH107" s="9"/>
      <c r="IPI107" s="9"/>
      <c r="IPJ107" s="9"/>
      <c r="IPK107" s="9"/>
      <c r="IPL107" s="9"/>
      <c r="IPM107" s="9"/>
      <c r="IPN107" s="9"/>
      <c r="IPO107" s="9"/>
      <c r="IPP107" s="9"/>
      <c r="IPQ107" s="9"/>
      <c r="IPR107" s="9"/>
      <c r="IPS107" s="9"/>
      <c r="IPT107" s="9"/>
      <c r="IPU107" s="9"/>
      <c r="IPV107" s="9"/>
      <c r="IPW107" s="9"/>
      <c r="IPX107" s="9"/>
      <c r="IPY107" s="9"/>
      <c r="IPZ107" s="9"/>
      <c r="IQA107" s="9"/>
      <c r="IQB107" s="9"/>
      <c r="IQC107" s="9"/>
      <c r="IQD107" s="9"/>
      <c r="IQE107" s="9"/>
      <c r="IQF107" s="9"/>
      <c r="IQG107" s="9"/>
      <c r="IQH107" s="9"/>
      <c r="IQI107" s="9"/>
      <c r="IQJ107" s="9"/>
      <c r="IQK107" s="9"/>
      <c r="IQL107" s="9"/>
      <c r="IQM107" s="9"/>
      <c r="IQN107" s="9"/>
      <c r="IQO107" s="9"/>
      <c r="IQP107" s="9"/>
      <c r="IQQ107" s="9"/>
      <c r="IQR107" s="9"/>
      <c r="IQS107" s="9"/>
      <c r="IQT107" s="9"/>
      <c r="IQU107" s="9"/>
      <c r="IQV107" s="9"/>
      <c r="IQW107" s="9"/>
      <c r="IQX107" s="9"/>
      <c r="IQY107" s="9"/>
      <c r="IQZ107" s="9"/>
      <c r="IRA107" s="9"/>
      <c r="IRB107" s="9"/>
      <c r="IRC107" s="9"/>
      <c r="IRD107" s="9"/>
      <c r="IRE107" s="9"/>
      <c r="IRF107" s="9"/>
      <c r="IRG107" s="9"/>
      <c r="IRH107" s="9"/>
      <c r="IRI107" s="9"/>
      <c r="IRJ107" s="9"/>
      <c r="IRK107" s="9"/>
      <c r="IRL107" s="9"/>
      <c r="IRM107" s="9"/>
      <c r="IRN107" s="9"/>
      <c r="IRO107" s="9"/>
      <c r="IRP107" s="9"/>
      <c r="IRQ107" s="9"/>
      <c r="IRR107" s="9"/>
      <c r="IRS107" s="9"/>
      <c r="IRT107" s="9"/>
      <c r="IRU107" s="9"/>
      <c r="IRV107" s="9"/>
      <c r="IRW107" s="9"/>
      <c r="IRX107" s="9"/>
      <c r="IRY107" s="9"/>
      <c r="IRZ107" s="9"/>
      <c r="ISA107" s="9"/>
      <c r="ISB107" s="9"/>
      <c r="ISC107" s="9"/>
      <c r="ISD107" s="9"/>
      <c r="ISE107" s="9"/>
      <c r="ISF107" s="9"/>
      <c r="ISG107" s="9"/>
      <c r="ISH107" s="9"/>
      <c r="ISI107" s="9"/>
      <c r="ISJ107" s="9"/>
      <c r="ISK107" s="9"/>
      <c r="ISL107" s="9"/>
      <c r="ISM107" s="9"/>
      <c r="ISN107" s="9"/>
      <c r="ISO107" s="9"/>
      <c r="ISP107" s="9"/>
      <c r="ISQ107" s="9"/>
      <c r="ISR107" s="9"/>
      <c r="ISS107" s="9"/>
      <c r="IST107" s="9"/>
      <c r="ISU107" s="9"/>
      <c r="ISV107" s="9"/>
      <c r="ISW107" s="9"/>
      <c r="ISX107" s="9"/>
      <c r="ISY107" s="9"/>
      <c r="ISZ107" s="9"/>
      <c r="ITA107" s="9"/>
      <c r="ITB107" s="9"/>
      <c r="ITC107" s="9"/>
      <c r="ITD107" s="9"/>
      <c r="ITE107" s="9"/>
      <c r="ITF107" s="9"/>
      <c r="ITG107" s="9"/>
      <c r="ITH107" s="9"/>
      <c r="ITI107" s="9"/>
      <c r="ITJ107" s="9"/>
      <c r="ITK107" s="9"/>
      <c r="ITL107" s="9"/>
      <c r="ITM107" s="9"/>
      <c r="ITN107" s="9"/>
      <c r="ITO107" s="9"/>
      <c r="ITP107" s="9"/>
      <c r="ITQ107" s="9"/>
      <c r="ITR107" s="9"/>
      <c r="ITS107" s="9"/>
      <c r="ITT107" s="9"/>
      <c r="ITU107" s="9"/>
      <c r="ITV107" s="9"/>
      <c r="ITW107" s="9"/>
      <c r="ITX107" s="9"/>
      <c r="ITY107" s="9"/>
      <c r="ITZ107" s="9"/>
      <c r="IUA107" s="9"/>
      <c r="IUB107" s="9"/>
      <c r="IUC107" s="9"/>
      <c r="IUD107" s="9"/>
      <c r="IUE107" s="9"/>
      <c r="IUF107" s="9"/>
      <c r="IUG107" s="9"/>
      <c r="IUH107" s="9"/>
      <c r="IUI107" s="9"/>
      <c r="IUJ107" s="9"/>
      <c r="IUK107" s="9"/>
      <c r="IUL107" s="9"/>
      <c r="IUM107" s="9"/>
      <c r="IUN107" s="9"/>
      <c r="IUO107" s="9"/>
      <c r="IUP107" s="9"/>
      <c r="IUQ107" s="9"/>
      <c r="IUR107" s="9"/>
      <c r="IUS107" s="9"/>
      <c r="IUT107" s="9"/>
      <c r="IUU107" s="9"/>
      <c r="IUV107" s="9"/>
      <c r="IUW107" s="9"/>
      <c r="IUX107" s="9"/>
      <c r="IUY107" s="9"/>
      <c r="IUZ107" s="9"/>
      <c r="IVA107" s="9"/>
      <c r="IVB107" s="9"/>
      <c r="IVC107" s="9"/>
      <c r="IVD107" s="9"/>
      <c r="IVE107" s="9"/>
      <c r="IVF107" s="9"/>
      <c r="IVG107" s="9"/>
      <c r="IVH107" s="9"/>
      <c r="IVI107" s="9"/>
      <c r="IVJ107" s="9"/>
      <c r="IVK107" s="9"/>
      <c r="IVL107" s="9"/>
      <c r="IVM107" s="9"/>
      <c r="IVN107" s="9"/>
      <c r="IVO107" s="9"/>
      <c r="IVP107" s="9"/>
      <c r="IVQ107" s="9"/>
      <c r="IVR107" s="9"/>
      <c r="IVS107" s="9"/>
      <c r="IVT107" s="9"/>
      <c r="IVU107" s="9"/>
      <c r="IVV107" s="9"/>
      <c r="IVW107" s="9"/>
      <c r="IVX107" s="9"/>
      <c r="IVY107" s="9"/>
      <c r="IVZ107" s="9"/>
      <c r="IWA107" s="9"/>
      <c r="IWB107" s="9"/>
      <c r="IWC107" s="9"/>
      <c r="IWD107" s="9"/>
      <c r="IWE107" s="9"/>
      <c r="IWF107" s="9"/>
      <c r="IWG107" s="9"/>
      <c r="IWH107" s="9"/>
      <c r="IWI107" s="9"/>
      <c r="IWJ107" s="9"/>
      <c r="IWK107" s="9"/>
      <c r="IWL107" s="9"/>
      <c r="IWM107" s="9"/>
      <c r="IWN107" s="9"/>
      <c r="IWO107" s="9"/>
      <c r="IWP107" s="9"/>
      <c r="IWQ107" s="9"/>
      <c r="IWR107" s="9"/>
      <c r="IWS107" s="9"/>
      <c r="IWT107" s="9"/>
      <c r="IWU107" s="9"/>
      <c r="IWV107" s="9"/>
      <c r="IWW107" s="9"/>
      <c r="IWX107" s="9"/>
      <c r="IWY107" s="9"/>
      <c r="IWZ107" s="9"/>
      <c r="IXA107" s="9"/>
      <c r="IXB107" s="9"/>
      <c r="IXC107" s="9"/>
      <c r="IXD107" s="9"/>
      <c r="IXE107" s="9"/>
      <c r="IXF107" s="9"/>
      <c r="IXG107" s="9"/>
      <c r="IXH107" s="9"/>
      <c r="IXI107" s="9"/>
      <c r="IXJ107" s="9"/>
      <c r="IXK107" s="9"/>
      <c r="IXL107" s="9"/>
      <c r="IXM107" s="9"/>
      <c r="IXN107" s="9"/>
      <c r="IXO107" s="9"/>
      <c r="IXP107" s="9"/>
      <c r="IXQ107" s="9"/>
      <c r="IXR107" s="9"/>
      <c r="IXS107" s="9"/>
      <c r="IXT107" s="9"/>
      <c r="IXU107" s="9"/>
      <c r="IXV107" s="9"/>
      <c r="IXW107" s="9"/>
      <c r="IXX107" s="9"/>
      <c r="IXY107" s="9"/>
      <c r="IXZ107" s="9"/>
      <c r="IYA107" s="9"/>
      <c r="IYB107" s="9"/>
      <c r="IYC107" s="9"/>
      <c r="IYD107" s="9"/>
      <c r="IYE107" s="9"/>
      <c r="IYF107" s="9"/>
      <c r="IYG107" s="9"/>
      <c r="IYH107" s="9"/>
      <c r="IYI107" s="9"/>
      <c r="IYJ107" s="9"/>
      <c r="IYK107" s="9"/>
      <c r="IYL107" s="9"/>
      <c r="IYM107" s="9"/>
      <c r="IYN107" s="9"/>
      <c r="IYO107" s="9"/>
      <c r="IYP107" s="9"/>
      <c r="IYQ107" s="9"/>
      <c r="IYR107" s="9"/>
      <c r="IYS107" s="9"/>
      <c r="IYT107" s="9"/>
      <c r="IYU107" s="9"/>
      <c r="IYV107" s="9"/>
      <c r="IYW107" s="9"/>
      <c r="IYX107" s="9"/>
      <c r="IYY107" s="9"/>
      <c r="IYZ107" s="9"/>
      <c r="IZA107" s="9"/>
      <c r="IZB107" s="9"/>
      <c r="IZC107" s="9"/>
      <c r="IZD107" s="9"/>
      <c r="IZE107" s="9"/>
      <c r="IZF107" s="9"/>
      <c r="IZG107" s="9"/>
      <c r="IZH107" s="9"/>
      <c r="IZI107" s="9"/>
      <c r="IZJ107" s="9"/>
      <c r="IZK107" s="9"/>
      <c r="IZL107" s="9"/>
      <c r="IZM107" s="9"/>
      <c r="IZN107" s="9"/>
      <c r="IZO107" s="9"/>
      <c r="IZP107" s="9"/>
      <c r="IZQ107" s="9"/>
      <c r="IZR107" s="9"/>
      <c r="IZS107" s="9"/>
      <c r="IZT107" s="9"/>
      <c r="IZU107" s="9"/>
      <c r="IZV107" s="9"/>
      <c r="IZW107" s="9"/>
      <c r="IZX107" s="9"/>
      <c r="IZY107" s="9"/>
      <c r="IZZ107" s="9"/>
      <c r="JAA107" s="9"/>
      <c r="JAB107" s="9"/>
      <c r="JAC107" s="9"/>
      <c r="JAD107" s="9"/>
      <c r="JAE107" s="9"/>
      <c r="JAF107" s="9"/>
      <c r="JAG107" s="9"/>
      <c r="JAH107" s="9"/>
      <c r="JAI107" s="9"/>
      <c r="JAJ107" s="9"/>
      <c r="JAK107" s="9"/>
      <c r="JAL107" s="9"/>
      <c r="JAM107" s="9"/>
      <c r="JAN107" s="9"/>
      <c r="JAO107" s="9"/>
      <c r="JAP107" s="9"/>
      <c r="JAQ107" s="9"/>
      <c r="JAR107" s="9"/>
      <c r="JAS107" s="9"/>
      <c r="JAT107" s="9"/>
      <c r="JAU107" s="9"/>
      <c r="JAV107" s="9"/>
      <c r="JAW107" s="9"/>
      <c r="JAX107" s="9"/>
      <c r="JAY107" s="9"/>
      <c r="JAZ107" s="9"/>
      <c r="JBA107" s="9"/>
      <c r="JBB107" s="9"/>
      <c r="JBC107" s="9"/>
      <c r="JBD107" s="9"/>
      <c r="JBE107" s="9"/>
      <c r="JBF107" s="9"/>
      <c r="JBG107" s="9"/>
      <c r="JBH107" s="9"/>
      <c r="JBI107" s="9"/>
      <c r="JBJ107" s="9"/>
      <c r="JBK107" s="9"/>
      <c r="JBL107" s="9"/>
      <c r="JBM107" s="9"/>
      <c r="JBN107" s="9"/>
      <c r="JBO107" s="9"/>
      <c r="JBP107" s="9"/>
      <c r="JBQ107" s="9"/>
      <c r="JBR107" s="9"/>
      <c r="JBS107" s="9"/>
      <c r="JBT107" s="9"/>
      <c r="JBU107" s="9"/>
      <c r="JBV107" s="9"/>
      <c r="JBW107" s="9"/>
      <c r="JBX107" s="9"/>
      <c r="JBY107" s="9"/>
      <c r="JBZ107" s="9"/>
      <c r="JCA107" s="9"/>
      <c r="JCB107" s="9"/>
      <c r="JCC107" s="9"/>
      <c r="JCD107" s="9"/>
      <c r="JCE107" s="9"/>
      <c r="JCF107" s="9"/>
      <c r="JCG107" s="9"/>
      <c r="JCH107" s="9"/>
      <c r="JCI107" s="9"/>
      <c r="JCJ107" s="9"/>
      <c r="JCK107" s="9"/>
      <c r="JCL107" s="9"/>
      <c r="JCM107" s="9"/>
      <c r="JCN107" s="9"/>
      <c r="JCO107" s="9"/>
      <c r="JCP107" s="9"/>
      <c r="JCQ107" s="9"/>
      <c r="JCR107" s="9"/>
      <c r="JCS107" s="9"/>
      <c r="JCT107" s="9"/>
      <c r="JCU107" s="9"/>
      <c r="JCV107" s="9"/>
      <c r="JCW107" s="9"/>
      <c r="JCX107" s="9"/>
      <c r="JCY107" s="9"/>
      <c r="JCZ107" s="9"/>
      <c r="JDA107" s="9"/>
      <c r="JDB107" s="9"/>
      <c r="JDC107" s="9"/>
      <c r="JDD107" s="9"/>
      <c r="JDE107" s="9"/>
      <c r="JDF107" s="9"/>
      <c r="JDG107" s="9"/>
      <c r="JDH107" s="9"/>
      <c r="JDI107" s="9"/>
      <c r="JDJ107" s="9"/>
      <c r="JDK107" s="9"/>
      <c r="JDL107" s="9"/>
      <c r="JDM107" s="9"/>
      <c r="JDN107" s="9"/>
      <c r="JDO107" s="9"/>
      <c r="JDP107" s="9"/>
      <c r="JDQ107" s="9"/>
      <c r="JDR107" s="9"/>
      <c r="JDS107" s="9"/>
      <c r="JDT107" s="9"/>
      <c r="JDU107" s="9"/>
      <c r="JDV107" s="9"/>
      <c r="JDW107" s="9"/>
      <c r="JDX107" s="9"/>
      <c r="JDY107" s="9"/>
      <c r="JDZ107" s="9"/>
      <c r="JEA107" s="9"/>
      <c r="JEB107" s="9"/>
      <c r="JEC107" s="9"/>
      <c r="JED107" s="9"/>
      <c r="JEE107" s="9"/>
      <c r="JEF107" s="9"/>
      <c r="JEG107" s="9"/>
      <c r="JEH107" s="9"/>
      <c r="JEI107" s="9"/>
      <c r="JEJ107" s="9"/>
      <c r="JEK107" s="9"/>
      <c r="JEL107" s="9"/>
      <c r="JEM107" s="9"/>
      <c r="JEN107" s="9"/>
      <c r="JEO107" s="9"/>
      <c r="JEP107" s="9"/>
      <c r="JEQ107" s="9"/>
      <c r="JER107" s="9"/>
      <c r="JES107" s="9"/>
      <c r="JET107" s="9"/>
      <c r="JEU107" s="9"/>
      <c r="JEV107" s="9"/>
      <c r="JEW107" s="9"/>
      <c r="JEX107" s="9"/>
      <c r="JEY107" s="9"/>
      <c r="JEZ107" s="9"/>
      <c r="JFA107" s="9"/>
      <c r="JFB107" s="9"/>
      <c r="JFC107" s="9"/>
      <c r="JFD107" s="9"/>
      <c r="JFE107" s="9"/>
      <c r="JFF107" s="9"/>
      <c r="JFG107" s="9"/>
      <c r="JFH107" s="9"/>
      <c r="JFI107" s="9"/>
      <c r="JFJ107" s="9"/>
      <c r="JFK107" s="9"/>
      <c r="JFL107" s="9"/>
      <c r="JFM107" s="9"/>
      <c r="JFN107" s="9"/>
      <c r="JFO107" s="9"/>
      <c r="JFP107" s="9"/>
      <c r="JFQ107" s="9"/>
      <c r="JFR107" s="9"/>
      <c r="JFS107" s="9"/>
      <c r="JFT107" s="9"/>
      <c r="JFU107" s="9"/>
      <c r="JFV107" s="9"/>
      <c r="JFW107" s="9"/>
      <c r="JFX107" s="9"/>
      <c r="JFY107" s="9"/>
      <c r="JFZ107" s="9"/>
      <c r="JGA107" s="9"/>
      <c r="JGB107" s="9"/>
      <c r="JGC107" s="9"/>
      <c r="JGD107" s="9"/>
      <c r="JGE107" s="9"/>
      <c r="JGF107" s="9"/>
      <c r="JGG107" s="9"/>
      <c r="JGH107" s="9"/>
      <c r="JGI107" s="9"/>
      <c r="JGJ107" s="9"/>
      <c r="JGK107" s="9"/>
      <c r="JGL107" s="9"/>
      <c r="JGM107" s="9"/>
      <c r="JGN107" s="9"/>
      <c r="JGO107" s="9"/>
      <c r="JGP107" s="9"/>
      <c r="JGQ107" s="9"/>
      <c r="JGR107" s="9"/>
      <c r="JGS107" s="9"/>
      <c r="JGT107" s="9"/>
      <c r="JGU107" s="9"/>
      <c r="JGV107" s="9"/>
      <c r="JGW107" s="9"/>
      <c r="JGX107" s="9"/>
      <c r="JGY107" s="9"/>
      <c r="JGZ107" s="9"/>
      <c r="JHA107" s="9"/>
      <c r="JHB107" s="9"/>
      <c r="JHC107" s="9"/>
      <c r="JHD107" s="9"/>
      <c r="JHE107" s="9"/>
      <c r="JHF107" s="9"/>
      <c r="JHG107" s="9"/>
      <c r="JHH107" s="9"/>
      <c r="JHI107" s="9"/>
      <c r="JHJ107" s="9"/>
      <c r="JHK107" s="9"/>
      <c r="JHL107" s="9"/>
      <c r="JHM107" s="9"/>
      <c r="JHN107" s="9"/>
      <c r="JHO107" s="9"/>
      <c r="JHP107" s="9"/>
      <c r="JHQ107" s="9"/>
      <c r="JHR107" s="9"/>
      <c r="JHS107" s="9"/>
      <c r="JHT107" s="9"/>
      <c r="JHU107" s="9"/>
      <c r="JHV107" s="9"/>
      <c r="JHW107" s="9"/>
      <c r="JHX107" s="9"/>
      <c r="JHY107" s="9"/>
      <c r="JHZ107" s="9"/>
      <c r="JIA107" s="9"/>
      <c r="JIB107" s="9"/>
      <c r="JIC107" s="9"/>
      <c r="JID107" s="9"/>
      <c r="JIE107" s="9"/>
      <c r="JIF107" s="9"/>
      <c r="JIG107" s="9"/>
      <c r="JIH107" s="9"/>
      <c r="JII107" s="9"/>
      <c r="JIJ107" s="9"/>
      <c r="JIK107" s="9"/>
      <c r="JIL107" s="9"/>
      <c r="JIM107" s="9"/>
      <c r="JIN107" s="9"/>
      <c r="JIO107" s="9"/>
      <c r="JIP107" s="9"/>
      <c r="JIQ107" s="9"/>
      <c r="JIR107" s="9"/>
      <c r="JIS107" s="9"/>
      <c r="JIT107" s="9"/>
      <c r="JIU107" s="9"/>
      <c r="JIV107" s="9"/>
      <c r="JIW107" s="9"/>
      <c r="JIX107" s="9"/>
      <c r="JIY107" s="9"/>
      <c r="JIZ107" s="9"/>
      <c r="JJA107" s="9"/>
      <c r="JJB107" s="9"/>
      <c r="JJC107" s="9"/>
      <c r="JJD107" s="9"/>
      <c r="JJE107" s="9"/>
      <c r="JJF107" s="9"/>
      <c r="JJG107" s="9"/>
      <c r="JJH107" s="9"/>
      <c r="JJI107" s="9"/>
      <c r="JJJ107" s="9"/>
      <c r="JJK107" s="9"/>
      <c r="JJL107" s="9"/>
      <c r="JJM107" s="9"/>
      <c r="JJN107" s="9"/>
      <c r="JJO107" s="9"/>
      <c r="JJP107" s="9"/>
      <c r="JJQ107" s="9"/>
      <c r="JJR107" s="9"/>
      <c r="JJS107" s="9"/>
      <c r="JJT107" s="9"/>
      <c r="JJU107" s="9"/>
      <c r="JJV107" s="9"/>
      <c r="JJW107" s="9"/>
      <c r="JJX107" s="9"/>
      <c r="JJY107" s="9"/>
      <c r="JJZ107" s="9"/>
      <c r="JKA107" s="9"/>
      <c r="JKB107" s="9"/>
      <c r="JKC107" s="9"/>
      <c r="JKD107" s="9"/>
      <c r="JKE107" s="9"/>
      <c r="JKF107" s="9"/>
      <c r="JKG107" s="9"/>
      <c r="JKH107" s="9"/>
      <c r="JKI107" s="9"/>
      <c r="JKJ107" s="9"/>
      <c r="JKK107" s="9"/>
      <c r="JKL107" s="9"/>
      <c r="JKM107" s="9"/>
      <c r="JKN107" s="9"/>
      <c r="JKO107" s="9"/>
      <c r="JKP107" s="9"/>
      <c r="JKQ107" s="9"/>
      <c r="JKR107" s="9"/>
      <c r="JKS107" s="9"/>
      <c r="JKT107" s="9"/>
      <c r="JKU107" s="9"/>
      <c r="JKV107" s="9"/>
      <c r="JKW107" s="9"/>
      <c r="JKX107" s="9"/>
      <c r="JKY107" s="9"/>
      <c r="JKZ107" s="9"/>
      <c r="JLA107" s="9"/>
      <c r="JLB107" s="9"/>
      <c r="JLC107" s="9"/>
      <c r="JLD107" s="9"/>
      <c r="JLE107" s="9"/>
      <c r="JLF107" s="9"/>
      <c r="JLG107" s="9"/>
      <c r="JLH107" s="9"/>
      <c r="JLI107" s="9"/>
      <c r="JLJ107" s="9"/>
      <c r="JLK107" s="9"/>
      <c r="JLL107" s="9"/>
      <c r="JLM107" s="9"/>
      <c r="JLN107" s="9"/>
      <c r="JLO107" s="9"/>
      <c r="JLP107" s="9"/>
      <c r="JLQ107" s="9"/>
      <c r="JLR107" s="9"/>
      <c r="JLS107" s="9"/>
      <c r="JLT107" s="9"/>
      <c r="JLU107" s="9"/>
      <c r="JLV107" s="9"/>
      <c r="JLW107" s="9"/>
      <c r="JLX107" s="9"/>
      <c r="JLY107" s="9"/>
      <c r="JLZ107" s="9"/>
      <c r="JMA107" s="9"/>
      <c r="JMB107" s="9"/>
      <c r="JMC107" s="9"/>
      <c r="JMD107" s="9"/>
      <c r="JME107" s="9"/>
      <c r="JMF107" s="9"/>
      <c r="JMG107" s="9"/>
      <c r="JMH107" s="9"/>
      <c r="JMI107" s="9"/>
      <c r="JMJ107" s="9"/>
      <c r="JMK107" s="9"/>
      <c r="JML107" s="9"/>
      <c r="JMM107" s="9"/>
      <c r="JMN107" s="9"/>
      <c r="JMO107" s="9"/>
      <c r="JMP107" s="9"/>
      <c r="JMQ107" s="9"/>
      <c r="JMR107" s="9"/>
      <c r="JMS107" s="9"/>
      <c r="JMT107" s="9"/>
      <c r="JMU107" s="9"/>
      <c r="JMV107" s="9"/>
      <c r="JMW107" s="9"/>
      <c r="JMX107" s="9"/>
      <c r="JMY107" s="9"/>
      <c r="JMZ107" s="9"/>
      <c r="JNA107" s="9"/>
      <c r="JNB107" s="9"/>
      <c r="JNC107" s="9"/>
      <c r="JND107" s="9"/>
      <c r="JNE107" s="9"/>
      <c r="JNF107" s="9"/>
      <c r="JNG107" s="9"/>
      <c r="JNH107" s="9"/>
      <c r="JNI107" s="9"/>
      <c r="JNJ107" s="9"/>
      <c r="JNK107" s="9"/>
      <c r="JNL107" s="9"/>
      <c r="JNM107" s="9"/>
      <c r="JNN107" s="9"/>
      <c r="JNO107" s="9"/>
      <c r="JNP107" s="9"/>
      <c r="JNQ107" s="9"/>
      <c r="JNR107" s="9"/>
      <c r="JNS107" s="9"/>
      <c r="JNT107" s="9"/>
      <c r="JNU107" s="9"/>
      <c r="JNV107" s="9"/>
      <c r="JNW107" s="9"/>
      <c r="JNX107" s="9"/>
      <c r="JNY107" s="9"/>
      <c r="JNZ107" s="9"/>
      <c r="JOA107" s="9"/>
      <c r="JOB107" s="9"/>
      <c r="JOC107" s="9"/>
      <c r="JOD107" s="9"/>
      <c r="JOE107" s="9"/>
      <c r="JOF107" s="9"/>
      <c r="JOG107" s="9"/>
      <c r="JOH107" s="9"/>
      <c r="JOI107" s="9"/>
      <c r="JOJ107" s="9"/>
      <c r="JOK107" s="9"/>
      <c r="JOL107" s="9"/>
      <c r="JOM107" s="9"/>
      <c r="JON107" s="9"/>
      <c r="JOO107" s="9"/>
      <c r="JOP107" s="9"/>
      <c r="JOQ107" s="9"/>
      <c r="JOR107" s="9"/>
      <c r="JOS107" s="9"/>
      <c r="JOT107" s="9"/>
      <c r="JOU107" s="9"/>
      <c r="JOV107" s="9"/>
      <c r="JOW107" s="9"/>
      <c r="JOX107" s="9"/>
      <c r="JOY107" s="9"/>
      <c r="JOZ107" s="9"/>
      <c r="JPA107" s="9"/>
      <c r="JPB107" s="9"/>
      <c r="JPC107" s="9"/>
      <c r="JPD107" s="9"/>
      <c r="JPE107" s="9"/>
      <c r="JPF107" s="9"/>
      <c r="JPG107" s="9"/>
      <c r="JPH107" s="9"/>
      <c r="JPI107" s="9"/>
      <c r="JPJ107" s="9"/>
      <c r="JPK107" s="9"/>
      <c r="JPL107" s="9"/>
      <c r="JPM107" s="9"/>
      <c r="JPN107" s="9"/>
      <c r="JPO107" s="9"/>
      <c r="JPP107" s="9"/>
      <c r="JPQ107" s="9"/>
      <c r="JPR107" s="9"/>
      <c r="JPS107" s="9"/>
      <c r="JPT107" s="9"/>
      <c r="JPU107" s="9"/>
      <c r="JPV107" s="9"/>
      <c r="JPW107" s="9"/>
      <c r="JPX107" s="9"/>
      <c r="JPY107" s="9"/>
      <c r="JPZ107" s="9"/>
      <c r="JQA107" s="9"/>
      <c r="JQB107" s="9"/>
      <c r="JQC107" s="9"/>
      <c r="JQD107" s="9"/>
      <c r="JQE107" s="9"/>
      <c r="JQF107" s="9"/>
      <c r="JQG107" s="9"/>
      <c r="JQH107" s="9"/>
      <c r="JQI107" s="9"/>
      <c r="JQJ107" s="9"/>
      <c r="JQK107" s="9"/>
      <c r="JQL107" s="9"/>
      <c r="JQM107" s="9"/>
      <c r="JQN107" s="9"/>
      <c r="JQO107" s="9"/>
      <c r="JQP107" s="9"/>
      <c r="JQQ107" s="9"/>
      <c r="JQR107" s="9"/>
      <c r="JQS107" s="9"/>
      <c r="JQT107" s="9"/>
      <c r="JQU107" s="9"/>
      <c r="JQV107" s="9"/>
      <c r="JQW107" s="9"/>
      <c r="JQX107" s="9"/>
      <c r="JQY107" s="9"/>
      <c r="JQZ107" s="9"/>
      <c r="JRA107" s="9"/>
      <c r="JRB107" s="9"/>
      <c r="JRC107" s="9"/>
      <c r="JRD107" s="9"/>
      <c r="JRE107" s="9"/>
      <c r="JRF107" s="9"/>
      <c r="JRG107" s="9"/>
      <c r="JRH107" s="9"/>
      <c r="JRI107" s="9"/>
      <c r="JRJ107" s="9"/>
      <c r="JRK107" s="9"/>
      <c r="JRL107" s="9"/>
      <c r="JRM107" s="9"/>
      <c r="JRN107" s="9"/>
      <c r="JRO107" s="9"/>
      <c r="JRP107" s="9"/>
      <c r="JRQ107" s="9"/>
      <c r="JRR107" s="9"/>
      <c r="JRS107" s="9"/>
      <c r="JRT107" s="9"/>
      <c r="JRU107" s="9"/>
      <c r="JRV107" s="9"/>
      <c r="JRW107" s="9"/>
      <c r="JRX107" s="9"/>
      <c r="JRY107" s="9"/>
      <c r="JRZ107" s="9"/>
      <c r="JSA107" s="9"/>
      <c r="JSB107" s="9"/>
      <c r="JSC107" s="9"/>
      <c r="JSD107" s="9"/>
      <c r="JSE107" s="9"/>
      <c r="JSF107" s="9"/>
      <c r="JSG107" s="9"/>
      <c r="JSH107" s="9"/>
      <c r="JSI107" s="9"/>
      <c r="JSJ107" s="9"/>
      <c r="JSK107" s="9"/>
      <c r="JSL107" s="9"/>
      <c r="JSM107" s="9"/>
      <c r="JSN107" s="9"/>
      <c r="JSO107" s="9"/>
      <c r="JSP107" s="9"/>
      <c r="JSQ107" s="9"/>
      <c r="JSR107" s="9"/>
      <c r="JSS107" s="9"/>
      <c r="JST107" s="9"/>
      <c r="JSU107" s="9"/>
      <c r="JSV107" s="9"/>
      <c r="JSW107" s="9"/>
      <c r="JSX107" s="9"/>
      <c r="JSY107" s="9"/>
      <c r="JSZ107" s="9"/>
      <c r="JTA107" s="9"/>
      <c r="JTB107" s="9"/>
      <c r="JTC107" s="9"/>
      <c r="JTD107" s="9"/>
      <c r="JTE107" s="9"/>
      <c r="JTF107" s="9"/>
      <c r="JTG107" s="9"/>
      <c r="JTH107" s="9"/>
      <c r="JTI107" s="9"/>
      <c r="JTJ107" s="9"/>
      <c r="JTK107" s="9"/>
      <c r="JTL107" s="9"/>
      <c r="JTM107" s="9"/>
      <c r="JTN107" s="9"/>
      <c r="JTO107" s="9"/>
      <c r="JTP107" s="9"/>
      <c r="JTQ107" s="9"/>
      <c r="JTR107" s="9"/>
      <c r="JTS107" s="9"/>
      <c r="JTT107" s="9"/>
      <c r="JTU107" s="9"/>
      <c r="JTV107" s="9"/>
      <c r="JTW107" s="9"/>
      <c r="JTX107" s="9"/>
      <c r="JTY107" s="9"/>
      <c r="JTZ107" s="9"/>
      <c r="JUA107" s="9"/>
      <c r="JUB107" s="9"/>
      <c r="JUC107" s="9"/>
      <c r="JUD107" s="9"/>
      <c r="JUE107" s="9"/>
      <c r="JUF107" s="9"/>
      <c r="JUG107" s="9"/>
      <c r="JUH107" s="9"/>
      <c r="JUI107" s="9"/>
      <c r="JUJ107" s="9"/>
      <c r="JUK107" s="9"/>
      <c r="JUL107" s="9"/>
      <c r="JUM107" s="9"/>
      <c r="JUN107" s="9"/>
      <c r="JUO107" s="9"/>
      <c r="JUP107" s="9"/>
      <c r="JUQ107" s="9"/>
      <c r="JUR107" s="9"/>
      <c r="JUS107" s="9"/>
      <c r="JUT107" s="9"/>
      <c r="JUU107" s="9"/>
      <c r="JUV107" s="9"/>
      <c r="JUW107" s="9"/>
      <c r="JUX107" s="9"/>
      <c r="JUY107" s="9"/>
      <c r="JUZ107" s="9"/>
      <c r="JVA107" s="9"/>
      <c r="JVB107" s="9"/>
      <c r="JVC107" s="9"/>
      <c r="JVD107" s="9"/>
      <c r="JVE107" s="9"/>
      <c r="JVF107" s="9"/>
      <c r="JVG107" s="9"/>
      <c r="JVH107" s="9"/>
      <c r="JVI107" s="9"/>
      <c r="JVJ107" s="9"/>
      <c r="JVK107" s="9"/>
      <c r="JVL107" s="9"/>
      <c r="JVM107" s="9"/>
      <c r="JVN107" s="9"/>
      <c r="JVO107" s="9"/>
      <c r="JVP107" s="9"/>
      <c r="JVQ107" s="9"/>
      <c r="JVR107" s="9"/>
      <c r="JVS107" s="9"/>
      <c r="JVT107" s="9"/>
      <c r="JVU107" s="9"/>
      <c r="JVV107" s="9"/>
      <c r="JVW107" s="9"/>
      <c r="JVX107" s="9"/>
      <c r="JVY107" s="9"/>
      <c r="JVZ107" s="9"/>
      <c r="JWA107" s="9"/>
      <c r="JWB107" s="9"/>
      <c r="JWC107" s="9"/>
      <c r="JWD107" s="9"/>
      <c r="JWE107" s="9"/>
      <c r="JWF107" s="9"/>
      <c r="JWG107" s="9"/>
      <c r="JWH107" s="9"/>
      <c r="JWI107" s="9"/>
      <c r="JWJ107" s="9"/>
      <c r="JWK107" s="9"/>
      <c r="JWL107" s="9"/>
      <c r="JWM107" s="9"/>
      <c r="JWN107" s="9"/>
      <c r="JWO107" s="9"/>
      <c r="JWP107" s="9"/>
      <c r="JWQ107" s="9"/>
      <c r="JWR107" s="9"/>
      <c r="JWS107" s="9"/>
      <c r="JWT107" s="9"/>
      <c r="JWU107" s="9"/>
      <c r="JWV107" s="9"/>
      <c r="JWW107" s="9"/>
      <c r="JWX107" s="9"/>
      <c r="JWY107" s="9"/>
      <c r="JWZ107" s="9"/>
      <c r="JXA107" s="9"/>
      <c r="JXB107" s="9"/>
      <c r="JXC107" s="9"/>
      <c r="JXD107" s="9"/>
      <c r="JXE107" s="9"/>
      <c r="JXF107" s="9"/>
      <c r="JXG107" s="9"/>
      <c r="JXH107" s="9"/>
      <c r="JXI107" s="9"/>
      <c r="JXJ107" s="9"/>
      <c r="JXK107" s="9"/>
      <c r="JXL107" s="9"/>
      <c r="JXM107" s="9"/>
      <c r="JXN107" s="9"/>
      <c r="JXO107" s="9"/>
      <c r="JXP107" s="9"/>
      <c r="JXQ107" s="9"/>
      <c r="JXR107" s="9"/>
      <c r="JXS107" s="9"/>
      <c r="JXT107" s="9"/>
      <c r="JXU107" s="9"/>
      <c r="JXV107" s="9"/>
      <c r="JXW107" s="9"/>
      <c r="JXX107" s="9"/>
      <c r="JXY107" s="9"/>
      <c r="JXZ107" s="9"/>
      <c r="JYA107" s="9"/>
      <c r="JYB107" s="9"/>
      <c r="JYC107" s="9"/>
      <c r="JYD107" s="9"/>
      <c r="JYE107" s="9"/>
      <c r="JYF107" s="9"/>
      <c r="JYG107" s="9"/>
      <c r="JYH107" s="9"/>
      <c r="JYI107" s="9"/>
      <c r="JYJ107" s="9"/>
      <c r="JYK107" s="9"/>
      <c r="JYL107" s="9"/>
      <c r="JYM107" s="9"/>
      <c r="JYN107" s="9"/>
      <c r="JYO107" s="9"/>
      <c r="JYP107" s="9"/>
      <c r="JYQ107" s="9"/>
      <c r="JYR107" s="9"/>
      <c r="JYS107" s="9"/>
      <c r="JYT107" s="9"/>
      <c r="JYU107" s="9"/>
      <c r="JYV107" s="9"/>
      <c r="JYW107" s="9"/>
      <c r="JYX107" s="9"/>
      <c r="JYY107" s="9"/>
      <c r="JYZ107" s="9"/>
      <c r="JZA107" s="9"/>
      <c r="JZB107" s="9"/>
      <c r="JZC107" s="9"/>
      <c r="JZD107" s="9"/>
      <c r="JZE107" s="9"/>
      <c r="JZF107" s="9"/>
      <c r="JZG107" s="9"/>
      <c r="JZH107" s="9"/>
      <c r="JZI107" s="9"/>
      <c r="JZJ107" s="9"/>
      <c r="JZK107" s="9"/>
      <c r="JZL107" s="9"/>
      <c r="JZM107" s="9"/>
      <c r="JZN107" s="9"/>
      <c r="JZO107" s="9"/>
      <c r="JZP107" s="9"/>
      <c r="JZQ107" s="9"/>
      <c r="JZR107" s="9"/>
      <c r="JZS107" s="9"/>
      <c r="JZT107" s="9"/>
      <c r="JZU107" s="9"/>
      <c r="JZV107" s="9"/>
      <c r="JZW107" s="9"/>
      <c r="JZX107" s="9"/>
      <c r="JZY107" s="9"/>
      <c r="JZZ107" s="9"/>
      <c r="KAA107" s="9"/>
      <c r="KAB107" s="9"/>
      <c r="KAC107" s="9"/>
      <c r="KAD107" s="9"/>
      <c r="KAE107" s="9"/>
      <c r="KAF107" s="9"/>
      <c r="KAG107" s="9"/>
      <c r="KAH107" s="9"/>
      <c r="KAI107" s="9"/>
      <c r="KAJ107" s="9"/>
      <c r="KAK107" s="9"/>
      <c r="KAL107" s="9"/>
      <c r="KAM107" s="9"/>
      <c r="KAN107" s="9"/>
      <c r="KAO107" s="9"/>
      <c r="KAP107" s="9"/>
      <c r="KAQ107" s="9"/>
      <c r="KAR107" s="9"/>
      <c r="KAS107" s="9"/>
      <c r="KAT107" s="9"/>
      <c r="KAU107" s="9"/>
      <c r="KAV107" s="9"/>
      <c r="KAW107" s="9"/>
      <c r="KAX107" s="9"/>
      <c r="KAY107" s="9"/>
      <c r="KAZ107" s="9"/>
      <c r="KBA107" s="9"/>
      <c r="KBB107" s="9"/>
      <c r="KBC107" s="9"/>
      <c r="KBD107" s="9"/>
      <c r="KBE107" s="9"/>
      <c r="KBF107" s="9"/>
      <c r="KBG107" s="9"/>
      <c r="KBH107" s="9"/>
      <c r="KBI107" s="9"/>
      <c r="KBJ107" s="9"/>
      <c r="KBK107" s="9"/>
      <c r="KBL107" s="9"/>
      <c r="KBM107" s="9"/>
      <c r="KBN107" s="9"/>
      <c r="KBO107" s="9"/>
      <c r="KBP107" s="9"/>
      <c r="KBQ107" s="9"/>
      <c r="KBR107" s="9"/>
      <c r="KBS107" s="9"/>
      <c r="KBT107" s="9"/>
      <c r="KBU107" s="9"/>
      <c r="KBV107" s="9"/>
      <c r="KBW107" s="9"/>
      <c r="KBX107" s="9"/>
      <c r="KBY107" s="9"/>
      <c r="KBZ107" s="9"/>
      <c r="KCA107" s="9"/>
      <c r="KCB107" s="9"/>
      <c r="KCC107" s="9"/>
      <c r="KCD107" s="9"/>
      <c r="KCE107" s="9"/>
      <c r="KCF107" s="9"/>
      <c r="KCG107" s="9"/>
      <c r="KCH107" s="9"/>
      <c r="KCI107" s="9"/>
      <c r="KCJ107" s="9"/>
      <c r="KCK107" s="9"/>
      <c r="KCL107" s="9"/>
      <c r="KCM107" s="9"/>
      <c r="KCN107" s="9"/>
      <c r="KCO107" s="9"/>
      <c r="KCP107" s="9"/>
      <c r="KCQ107" s="9"/>
      <c r="KCR107" s="9"/>
      <c r="KCS107" s="9"/>
      <c r="KCT107" s="9"/>
      <c r="KCU107" s="9"/>
      <c r="KCV107" s="9"/>
      <c r="KCW107" s="9"/>
      <c r="KCX107" s="9"/>
      <c r="KCY107" s="9"/>
      <c r="KCZ107" s="9"/>
      <c r="KDA107" s="9"/>
      <c r="KDB107" s="9"/>
      <c r="KDC107" s="9"/>
      <c r="KDD107" s="9"/>
      <c r="KDE107" s="9"/>
      <c r="KDF107" s="9"/>
      <c r="KDG107" s="9"/>
      <c r="KDH107" s="9"/>
      <c r="KDI107" s="9"/>
      <c r="KDJ107" s="9"/>
      <c r="KDK107" s="9"/>
      <c r="KDL107" s="9"/>
      <c r="KDM107" s="9"/>
      <c r="KDN107" s="9"/>
      <c r="KDO107" s="9"/>
      <c r="KDP107" s="9"/>
      <c r="KDQ107" s="9"/>
      <c r="KDR107" s="9"/>
      <c r="KDS107" s="9"/>
      <c r="KDT107" s="9"/>
      <c r="KDU107" s="9"/>
      <c r="KDV107" s="9"/>
      <c r="KDW107" s="9"/>
      <c r="KDX107" s="9"/>
      <c r="KDY107" s="9"/>
      <c r="KDZ107" s="9"/>
      <c r="KEA107" s="9"/>
      <c r="KEB107" s="9"/>
      <c r="KEC107" s="9"/>
      <c r="KED107" s="9"/>
      <c r="KEE107" s="9"/>
      <c r="KEF107" s="9"/>
      <c r="KEG107" s="9"/>
      <c r="KEH107" s="9"/>
      <c r="KEI107" s="9"/>
      <c r="KEJ107" s="9"/>
      <c r="KEK107" s="9"/>
      <c r="KEL107" s="9"/>
      <c r="KEM107" s="9"/>
      <c r="KEN107" s="9"/>
      <c r="KEO107" s="9"/>
      <c r="KEP107" s="9"/>
      <c r="KEQ107" s="9"/>
      <c r="KER107" s="9"/>
      <c r="KES107" s="9"/>
      <c r="KET107" s="9"/>
      <c r="KEU107" s="9"/>
      <c r="KEV107" s="9"/>
      <c r="KEW107" s="9"/>
      <c r="KEX107" s="9"/>
      <c r="KEY107" s="9"/>
      <c r="KEZ107" s="9"/>
      <c r="KFA107" s="9"/>
      <c r="KFB107" s="9"/>
      <c r="KFC107" s="9"/>
      <c r="KFD107" s="9"/>
      <c r="KFE107" s="9"/>
      <c r="KFF107" s="9"/>
      <c r="KFG107" s="9"/>
      <c r="KFH107" s="9"/>
      <c r="KFI107" s="9"/>
      <c r="KFJ107" s="9"/>
      <c r="KFK107" s="9"/>
      <c r="KFL107" s="9"/>
      <c r="KFM107" s="9"/>
      <c r="KFN107" s="9"/>
      <c r="KFO107" s="9"/>
      <c r="KFP107" s="9"/>
      <c r="KFQ107" s="9"/>
      <c r="KFR107" s="9"/>
      <c r="KFS107" s="9"/>
      <c r="KFT107" s="9"/>
      <c r="KFU107" s="9"/>
      <c r="KFV107" s="9"/>
      <c r="KFW107" s="9"/>
      <c r="KFX107" s="9"/>
      <c r="KFY107" s="9"/>
      <c r="KFZ107" s="9"/>
      <c r="KGA107" s="9"/>
      <c r="KGB107" s="9"/>
      <c r="KGC107" s="9"/>
      <c r="KGD107" s="9"/>
      <c r="KGE107" s="9"/>
      <c r="KGF107" s="9"/>
      <c r="KGG107" s="9"/>
      <c r="KGH107" s="9"/>
      <c r="KGI107" s="9"/>
      <c r="KGJ107" s="9"/>
      <c r="KGK107" s="9"/>
      <c r="KGL107" s="9"/>
      <c r="KGM107" s="9"/>
      <c r="KGN107" s="9"/>
      <c r="KGO107" s="9"/>
      <c r="KGP107" s="9"/>
      <c r="KGQ107" s="9"/>
      <c r="KGR107" s="9"/>
      <c r="KGS107" s="9"/>
      <c r="KGT107" s="9"/>
      <c r="KGU107" s="9"/>
      <c r="KGV107" s="9"/>
      <c r="KGW107" s="9"/>
      <c r="KGX107" s="9"/>
      <c r="KGY107" s="9"/>
      <c r="KGZ107" s="9"/>
      <c r="KHA107" s="9"/>
      <c r="KHB107" s="9"/>
      <c r="KHC107" s="9"/>
      <c r="KHD107" s="9"/>
      <c r="KHE107" s="9"/>
      <c r="KHF107" s="9"/>
      <c r="KHG107" s="9"/>
      <c r="KHH107" s="9"/>
      <c r="KHI107" s="9"/>
      <c r="KHJ107" s="9"/>
      <c r="KHK107" s="9"/>
      <c r="KHL107" s="9"/>
      <c r="KHM107" s="9"/>
      <c r="KHN107" s="9"/>
      <c r="KHO107" s="9"/>
      <c r="KHP107" s="9"/>
      <c r="KHQ107" s="9"/>
      <c r="KHR107" s="9"/>
      <c r="KHS107" s="9"/>
      <c r="KHT107" s="9"/>
      <c r="KHU107" s="9"/>
      <c r="KHV107" s="9"/>
      <c r="KHW107" s="9"/>
      <c r="KHX107" s="9"/>
      <c r="KHY107" s="9"/>
      <c r="KHZ107" s="9"/>
      <c r="KIA107" s="9"/>
      <c r="KIB107" s="9"/>
      <c r="KIC107" s="9"/>
      <c r="KID107" s="9"/>
      <c r="KIE107" s="9"/>
      <c r="KIF107" s="9"/>
      <c r="KIG107" s="9"/>
      <c r="KIH107" s="9"/>
      <c r="KII107" s="9"/>
      <c r="KIJ107" s="9"/>
      <c r="KIK107" s="9"/>
      <c r="KIL107" s="9"/>
      <c r="KIM107" s="9"/>
      <c r="KIN107" s="9"/>
      <c r="KIO107" s="9"/>
      <c r="KIP107" s="9"/>
      <c r="KIQ107" s="9"/>
      <c r="KIR107" s="9"/>
      <c r="KIS107" s="9"/>
      <c r="KIT107" s="9"/>
      <c r="KIU107" s="9"/>
      <c r="KIV107" s="9"/>
      <c r="KIW107" s="9"/>
      <c r="KIX107" s="9"/>
      <c r="KIY107" s="9"/>
      <c r="KIZ107" s="9"/>
      <c r="KJA107" s="9"/>
      <c r="KJB107" s="9"/>
      <c r="KJC107" s="9"/>
      <c r="KJD107" s="9"/>
      <c r="KJE107" s="9"/>
      <c r="KJF107" s="9"/>
      <c r="KJG107" s="9"/>
      <c r="KJH107" s="9"/>
      <c r="KJI107" s="9"/>
      <c r="KJJ107" s="9"/>
      <c r="KJK107" s="9"/>
      <c r="KJL107" s="9"/>
      <c r="KJM107" s="9"/>
      <c r="KJN107" s="9"/>
      <c r="KJO107" s="9"/>
      <c r="KJP107" s="9"/>
      <c r="KJQ107" s="9"/>
      <c r="KJR107" s="9"/>
      <c r="KJS107" s="9"/>
      <c r="KJT107" s="9"/>
      <c r="KJU107" s="9"/>
      <c r="KJV107" s="9"/>
      <c r="KJW107" s="9"/>
      <c r="KJX107" s="9"/>
      <c r="KJY107" s="9"/>
      <c r="KJZ107" s="9"/>
      <c r="KKA107" s="9"/>
      <c r="KKB107" s="9"/>
      <c r="KKC107" s="9"/>
      <c r="KKD107" s="9"/>
      <c r="KKE107" s="9"/>
      <c r="KKF107" s="9"/>
      <c r="KKG107" s="9"/>
      <c r="KKH107" s="9"/>
      <c r="KKI107" s="9"/>
      <c r="KKJ107" s="9"/>
      <c r="KKK107" s="9"/>
      <c r="KKL107" s="9"/>
      <c r="KKM107" s="9"/>
      <c r="KKN107" s="9"/>
      <c r="KKO107" s="9"/>
      <c r="KKP107" s="9"/>
      <c r="KKQ107" s="9"/>
      <c r="KKR107" s="9"/>
      <c r="KKS107" s="9"/>
      <c r="KKT107" s="9"/>
      <c r="KKU107" s="9"/>
      <c r="KKV107" s="9"/>
      <c r="KKW107" s="9"/>
      <c r="KKX107" s="9"/>
      <c r="KKY107" s="9"/>
      <c r="KKZ107" s="9"/>
      <c r="KLA107" s="9"/>
      <c r="KLB107" s="9"/>
      <c r="KLC107" s="9"/>
      <c r="KLD107" s="9"/>
      <c r="KLE107" s="9"/>
      <c r="KLF107" s="9"/>
      <c r="KLG107" s="9"/>
      <c r="KLH107" s="9"/>
      <c r="KLI107" s="9"/>
      <c r="KLJ107" s="9"/>
      <c r="KLK107" s="9"/>
      <c r="KLL107" s="9"/>
      <c r="KLM107" s="9"/>
      <c r="KLN107" s="9"/>
      <c r="KLO107" s="9"/>
      <c r="KLP107" s="9"/>
      <c r="KLQ107" s="9"/>
      <c r="KLR107" s="9"/>
      <c r="KLS107" s="9"/>
      <c r="KLT107" s="9"/>
      <c r="KLU107" s="9"/>
      <c r="KLV107" s="9"/>
      <c r="KLW107" s="9"/>
      <c r="KLX107" s="9"/>
      <c r="KLY107" s="9"/>
      <c r="KLZ107" s="9"/>
      <c r="KMA107" s="9"/>
      <c r="KMB107" s="9"/>
      <c r="KMC107" s="9"/>
      <c r="KMD107" s="9"/>
      <c r="KME107" s="9"/>
      <c r="KMF107" s="9"/>
      <c r="KMG107" s="9"/>
      <c r="KMH107" s="9"/>
      <c r="KMI107" s="9"/>
      <c r="KMJ107" s="9"/>
      <c r="KMK107" s="9"/>
      <c r="KML107" s="9"/>
      <c r="KMM107" s="9"/>
      <c r="KMN107" s="9"/>
      <c r="KMO107" s="9"/>
      <c r="KMP107" s="9"/>
      <c r="KMQ107" s="9"/>
      <c r="KMR107" s="9"/>
      <c r="KMS107" s="9"/>
      <c r="KMT107" s="9"/>
      <c r="KMU107" s="9"/>
      <c r="KMV107" s="9"/>
      <c r="KMW107" s="9"/>
      <c r="KMX107" s="9"/>
      <c r="KMY107" s="9"/>
      <c r="KMZ107" s="9"/>
      <c r="KNA107" s="9"/>
      <c r="KNB107" s="9"/>
      <c r="KNC107" s="9"/>
      <c r="KND107" s="9"/>
      <c r="KNE107" s="9"/>
      <c r="KNF107" s="9"/>
      <c r="KNG107" s="9"/>
      <c r="KNH107" s="9"/>
      <c r="KNI107" s="9"/>
      <c r="KNJ107" s="9"/>
      <c r="KNK107" s="9"/>
      <c r="KNL107" s="9"/>
      <c r="KNM107" s="9"/>
      <c r="KNN107" s="9"/>
      <c r="KNO107" s="9"/>
      <c r="KNP107" s="9"/>
      <c r="KNQ107" s="9"/>
      <c r="KNR107" s="9"/>
      <c r="KNS107" s="9"/>
      <c r="KNT107" s="9"/>
      <c r="KNU107" s="9"/>
      <c r="KNV107" s="9"/>
      <c r="KNW107" s="9"/>
      <c r="KNX107" s="9"/>
      <c r="KNY107" s="9"/>
      <c r="KNZ107" s="9"/>
      <c r="KOA107" s="9"/>
      <c r="KOB107" s="9"/>
      <c r="KOC107" s="9"/>
      <c r="KOD107" s="9"/>
      <c r="KOE107" s="9"/>
      <c r="KOF107" s="9"/>
      <c r="KOG107" s="9"/>
      <c r="KOH107" s="9"/>
      <c r="KOI107" s="9"/>
      <c r="KOJ107" s="9"/>
      <c r="KOK107" s="9"/>
      <c r="KOL107" s="9"/>
      <c r="KOM107" s="9"/>
      <c r="KON107" s="9"/>
      <c r="KOO107" s="9"/>
      <c r="KOP107" s="9"/>
      <c r="KOQ107" s="9"/>
      <c r="KOR107" s="9"/>
      <c r="KOS107" s="9"/>
      <c r="KOT107" s="9"/>
      <c r="KOU107" s="9"/>
      <c r="KOV107" s="9"/>
      <c r="KOW107" s="9"/>
      <c r="KOX107" s="9"/>
      <c r="KOY107" s="9"/>
      <c r="KOZ107" s="9"/>
      <c r="KPA107" s="9"/>
      <c r="KPB107" s="9"/>
      <c r="KPC107" s="9"/>
      <c r="KPD107" s="9"/>
      <c r="KPE107" s="9"/>
      <c r="KPF107" s="9"/>
      <c r="KPG107" s="9"/>
      <c r="KPH107" s="9"/>
      <c r="KPI107" s="9"/>
      <c r="KPJ107" s="9"/>
      <c r="KPK107" s="9"/>
      <c r="KPL107" s="9"/>
      <c r="KPM107" s="9"/>
      <c r="KPN107" s="9"/>
      <c r="KPO107" s="9"/>
      <c r="KPP107" s="9"/>
      <c r="KPQ107" s="9"/>
      <c r="KPR107" s="9"/>
      <c r="KPS107" s="9"/>
      <c r="KPT107" s="9"/>
      <c r="KPU107" s="9"/>
      <c r="KPV107" s="9"/>
      <c r="KPW107" s="9"/>
      <c r="KPX107" s="9"/>
      <c r="KPY107" s="9"/>
      <c r="KPZ107" s="9"/>
      <c r="KQA107" s="9"/>
      <c r="KQB107" s="9"/>
      <c r="KQC107" s="9"/>
      <c r="KQD107" s="9"/>
      <c r="KQE107" s="9"/>
      <c r="KQF107" s="9"/>
      <c r="KQG107" s="9"/>
      <c r="KQH107" s="9"/>
      <c r="KQI107" s="9"/>
      <c r="KQJ107" s="9"/>
      <c r="KQK107" s="9"/>
      <c r="KQL107" s="9"/>
      <c r="KQM107" s="9"/>
      <c r="KQN107" s="9"/>
      <c r="KQO107" s="9"/>
      <c r="KQP107" s="9"/>
      <c r="KQQ107" s="9"/>
      <c r="KQR107" s="9"/>
      <c r="KQS107" s="9"/>
      <c r="KQT107" s="9"/>
      <c r="KQU107" s="9"/>
      <c r="KQV107" s="9"/>
      <c r="KQW107" s="9"/>
      <c r="KQX107" s="9"/>
      <c r="KQY107" s="9"/>
      <c r="KQZ107" s="9"/>
      <c r="KRA107" s="9"/>
      <c r="KRB107" s="9"/>
      <c r="KRC107" s="9"/>
      <c r="KRD107" s="9"/>
      <c r="KRE107" s="9"/>
      <c r="KRF107" s="9"/>
      <c r="KRG107" s="9"/>
      <c r="KRH107" s="9"/>
      <c r="KRI107" s="9"/>
      <c r="KRJ107" s="9"/>
      <c r="KRK107" s="9"/>
      <c r="KRL107" s="9"/>
      <c r="KRM107" s="9"/>
      <c r="KRN107" s="9"/>
      <c r="KRO107" s="9"/>
      <c r="KRP107" s="9"/>
      <c r="KRQ107" s="9"/>
      <c r="KRR107" s="9"/>
      <c r="KRS107" s="9"/>
      <c r="KRT107" s="9"/>
      <c r="KRU107" s="9"/>
      <c r="KRV107" s="9"/>
      <c r="KRW107" s="9"/>
      <c r="KRX107" s="9"/>
      <c r="KRY107" s="9"/>
      <c r="KRZ107" s="9"/>
      <c r="KSA107" s="9"/>
      <c r="KSB107" s="9"/>
      <c r="KSC107" s="9"/>
      <c r="KSD107" s="9"/>
      <c r="KSE107" s="9"/>
      <c r="KSF107" s="9"/>
      <c r="KSG107" s="9"/>
      <c r="KSH107" s="9"/>
      <c r="KSI107" s="9"/>
      <c r="KSJ107" s="9"/>
      <c r="KSK107" s="9"/>
      <c r="KSL107" s="9"/>
      <c r="KSM107" s="9"/>
      <c r="KSN107" s="9"/>
      <c r="KSO107" s="9"/>
      <c r="KSP107" s="9"/>
      <c r="KSQ107" s="9"/>
      <c r="KSR107" s="9"/>
      <c r="KSS107" s="9"/>
      <c r="KST107" s="9"/>
      <c r="KSU107" s="9"/>
      <c r="KSV107" s="9"/>
      <c r="KSW107" s="9"/>
      <c r="KSX107" s="9"/>
      <c r="KSY107" s="9"/>
      <c r="KSZ107" s="9"/>
      <c r="KTA107" s="9"/>
      <c r="KTB107" s="9"/>
      <c r="KTC107" s="9"/>
      <c r="KTD107" s="9"/>
      <c r="KTE107" s="9"/>
      <c r="KTF107" s="9"/>
      <c r="KTG107" s="9"/>
      <c r="KTH107" s="9"/>
      <c r="KTI107" s="9"/>
      <c r="KTJ107" s="9"/>
      <c r="KTK107" s="9"/>
      <c r="KTL107" s="9"/>
      <c r="KTM107" s="9"/>
      <c r="KTN107" s="9"/>
      <c r="KTO107" s="9"/>
      <c r="KTP107" s="9"/>
      <c r="KTQ107" s="9"/>
      <c r="KTR107" s="9"/>
      <c r="KTS107" s="9"/>
      <c r="KTT107" s="9"/>
      <c r="KTU107" s="9"/>
      <c r="KTV107" s="9"/>
      <c r="KTW107" s="9"/>
      <c r="KTX107" s="9"/>
      <c r="KTY107" s="9"/>
      <c r="KTZ107" s="9"/>
      <c r="KUA107" s="9"/>
      <c r="KUB107" s="9"/>
      <c r="KUC107" s="9"/>
      <c r="KUD107" s="9"/>
      <c r="KUE107" s="9"/>
      <c r="KUF107" s="9"/>
      <c r="KUG107" s="9"/>
      <c r="KUH107" s="9"/>
      <c r="KUI107" s="9"/>
      <c r="KUJ107" s="9"/>
      <c r="KUK107" s="9"/>
      <c r="KUL107" s="9"/>
      <c r="KUM107" s="9"/>
      <c r="KUN107" s="9"/>
      <c r="KUO107" s="9"/>
      <c r="KUP107" s="9"/>
      <c r="KUQ107" s="9"/>
      <c r="KUR107" s="9"/>
      <c r="KUS107" s="9"/>
      <c r="KUT107" s="9"/>
      <c r="KUU107" s="9"/>
      <c r="KUV107" s="9"/>
      <c r="KUW107" s="9"/>
      <c r="KUX107" s="9"/>
      <c r="KUY107" s="9"/>
      <c r="KUZ107" s="9"/>
      <c r="KVA107" s="9"/>
      <c r="KVB107" s="9"/>
      <c r="KVC107" s="9"/>
      <c r="KVD107" s="9"/>
      <c r="KVE107" s="9"/>
      <c r="KVF107" s="9"/>
      <c r="KVG107" s="9"/>
      <c r="KVH107" s="9"/>
      <c r="KVI107" s="9"/>
      <c r="KVJ107" s="9"/>
      <c r="KVK107" s="9"/>
      <c r="KVL107" s="9"/>
      <c r="KVM107" s="9"/>
      <c r="KVN107" s="9"/>
      <c r="KVO107" s="9"/>
      <c r="KVP107" s="9"/>
      <c r="KVQ107" s="9"/>
      <c r="KVR107" s="9"/>
      <c r="KVS107" s="9"/>
      <c r="KVT107" s="9"/>
      <c r="KVU107" s="9"/>
      <c r="KVV107" s="9"/>
      <c r="KVW107" s="9"/>
      <c r="KVX107" s="9"/>
      <c r="KVY107" s="9"/>
      <c r="KVZ107" s="9"/>
      <c r="KWA107" s="9"/>
      <c r="KWB107" s="9"/>
      <c r="KWC107" s="9"/>
      <c r="KWD107" s="9"/>
      <c r="KWE107" s="9"/>
      <c r="KWF107" s="9"/>
      <c r="KWG107" s="9"/>
      <c r="KWH107" s="9"/>
      <c r="KWI107" s="9"/>
      <c r="KWJ107" s="9"/>
      <c r="KWK107" s="9"/>
      <c r="KWL107" s="9"/>
      <c r="KWM107" s="9"/>
      <c r="KWN107" s="9"/>
      <c r="KWO107" s="9"/>
      <c r="KWP107" s="9"/>
      <c r="KWQ107" s="9"/>
      <c r="KWR107" s="9"/>
      <c r="KWS107" s="9"/>
      <c r="KWT107" s="9"/>
      <c r="KWU107" s="9"/>
      <c r="KWV107" s="9"/>
      <c r="KWW107" s="9"/>
      <c r="KWX107" s="9"/>
      <c r="KWY107" s="9"/>
      <c r="KWZ107" s="9"/>
      <c r="KXA107" s="9"/>
      <c r="KXB107" s="9"/>
      <c r="KXC107" s="9"/>
      <c r="KXD107" s="9"/>
      <c r="KXE107" s="9"/>
      <c r="KXF107" s="9"/>
      <c r="KXG107" s="9"/>
      <c r="KXH107" s="9"/>
      <c r="KXI107" s="9"/>
      <c r="KXJ107" s="9"/>
      <c r="KXK107" s="9"/>
      <c r="KXL107" s="9"/>
      <c r="KXM107" s="9"/>
      <c r="KXN107" s="9"/>
      <c r="KXO107" s="9"/>
      <c r="KXP107" s="9"/>
      <c r="KXQ107" s="9"/>
      <c r="KXR107" s="9"/>
      <c r="KXS107" s="9"/>
      <c r="KXT107" s="9"/>
      <c r="KXU107" s="9"/>
      <c r="KXV107" s="9"/>
      <c r="KXW107" s="9"/>
      <c r="KXX107" s="9"/>
      <c r="KXY107" s="9"/>
      <c r="KXZ107" s="9"/>
      <c r="KYA107" s="9"/>
      <c r="KYB107" s="9"/>
      <c r="KYC107" s="9"/>
      <c r="KYD107" s="9"/>
      <c r="KYE107" s="9"/>
      <c r="KYF107" s="9"/>
      <c r="KYG107" s="9"/>
      <c r="KYH107" s="9"/>
      <c r="KYI107" s="9"/>
      <c r="KYJ107" s="9"/>
      <c r="KYK107" s="9"/>
      <c r="KYL107" s="9"/>
      <c r="KYM107" s="9"/>
      <c r="KYN107" s="9"/>
      <c r="KYO107" s="9"/>
      <c r="KYP107" s="9"/>
      <c r="KYQ107" s="9"/>
      <c r="KYR107" s="9"/>
      <c r="KYS107" s="9"/>
      <c r="KYT107" s="9"/>
      <c r="KYU107" s="9"/>
      <c r="KYV107" s="9"/>
      <c r="KYW107" s="9"/>
      <c r="KYX107" s="9"/>
      <c r="KYY107" s="9"/>
      <c r="KYZ107" s="9"/>
      <c r="KZA107" s="9"/>
      <c r="KZB107" s="9"/>
      <c r="KZC107" s="9"/>
      <c r="KZD107" s="9"/>
      <c r="KZE107" s="9"/>
      <c r="KZF107" s="9"/>
      <c r="KZG107" s="9"/>
      <c r="KZH107" s="9"/>
      <c r="KZI107" s="9"/>
      <c r="KZJ107" s="9"/>
      <c r="KZK107" s="9"/>
      <c r="KZL107" s="9"/>
      <c r="KZM107" s="9"/>
      <c r="KZN107" s="9"/>
      <c r="KZO107" s="9"/>
      <c r="KZP107" s="9"/>
      <c r="KZQ107" s="9"/>
      <c r="KZR107" s="9"/>
      <c r="KZS107" s="9"/>
      <c r="KZT107" s="9"/>
      <c r="KZU107" s="9"/>
      <c r="KZV107" s="9"/>
      <c r="KZW107" s="9"/>
      <c r="KZX107" s="9"/>
      <c r="KZY107" s="9"/>
      <c r="KZZ107" s="9"/>
      <c r="LAA107" s="9"/>
      <c r="LAB107" s="9"/>
      <c r="LAC107" s="9"/>
      <c r="LAD107" s="9"/>
      <c r="LAE107" s="9"/>
      <c r="LAF107" s="9"/>
      <c r="LAG107" s="9"/>
      <c r="LAH107" s="9"/>
      <c r="LAI107" s="9"/>
      <c r="LAJ107" s="9"/>
      <c r="LAK107" s="9"/>
      <c r="LAL107" s="9"/>
      <c r="LAM107" s="9"/>
      <c r="LAN107" s="9"/>
      <c r="LAO107" s="9"/>
      <c r="LAP107" s="9"/>
      <c r="LAQ107" s="9"/>
      <c r="LAR107" s="9"/>
      <c r="LAS107" s="9"/>
      <c r="LAT107" s="9"/>
      <c r="LAU107" s="9"/>
      <c r="LAV107" s="9"/>
      <c r="LAW107" s="9"/>
      <c r="LAX107" s="9"/>
      <c r="LAY107" s="9"/>
      <c r="LAZ107" s="9"/>
      <c r="LBA107" s="9"/>
      <c r="LBB107" s="9"/>
      <c r="LBC107" s="9"/>
      <c r="LBD107" s="9"/>
      <c r="LBE107" s="9"/>
      <c r="LBF107" s="9"/>
      <c r="LBG107" s="9"/>
      <c r="LBH107" s="9"/>
      <c r="LBI107" s="9"/>
      <c r="LBJ107" s="9"/>
      <c r="LBK107" s="9"/>
      <c r="LBL107" s="9"/>
      <c r="LBM107" s="9"/>
      <c r="LBN107" s="9"/>
      <c r="LBO107" s="9"/>
      <c r="LBP107" s="9"/>
      <c r="LBQ107" s="9"/>
      <c r="LBR107" s="9"/>
      <c r="LBS107" s="9"/>
      <c r="LBT107" s="9"/>
      <c r="LBU107" s="9"/>
      <c r="LBV107" s="9"/>
      <c r="LBW107" s="9"/>
      <c r="LBX107" s="9"/>
      <c r="LBY107" s="9"/>
      <c r="LBZ107" s="9"/>
      <c r="LCA107" s="9"/>
      <c r="LCB107" s="9"/>
      <c r="LCC107" s="9"/>
      <c r="LCD107" s="9"/>
      <c r="LCE107" s="9"/>
      <c r="LCF107" s="9"/>
      <c r="LCG107" s="9"/>
      <c r="LCH107" s="9"/>
      <c r="LCI107" s="9"/>
      <c r="LCJ107" s="9"/>
      <c r="LCK107" s="9"/>
      <c r="LCL107" s="9"/>
      <c r="LCM107" s="9"/>
      <c r="LCN107" s="9"/>
      <c r="LCO107" s="9"/>
      <c r="LCP107" s="9"/>
      <c r="LCQ107" s="9"/>
      <c r="LCR107" s="9"/>
      <c r="LCS107" s="9"/>
      <c r="LCT107" s="9"/>
      <c r="LCU107" s="9"/>
      <c r="LCV107" s="9"/>
      <c r="LCW107" s="9"/>
      <c r="LCX107" s="9"/>
      <c r="LCY107" s="9"/>
      <c r="LCZ107" s="9"/>
      <c r="LDA107" s="9"/>
      <c r="LDB107" s="9"/>
      <c r="LDC107" s="9"/>
      <c r="LDD107" s="9"/>
      <c r="LDE107" s="9"/>
      <c r="LDF107" s="9"/>
      <c r="LDG107" s="9"/>
      <c r="LDH107" s="9"/>
      <c r="LDI107" s="9"/>
      <c r="LDJ107" s="9"/>
      <c r="LDK107" s="9"/>
      <c r="LDL107" s="9"/>
      <c r="LDM107" s="9"/>
      <c r="LDN107" s="9"/>
      <c r="LDO107" s="9"/>
      <c r="LDP107" s="9"/>
      <c r="LDQ107" s="9"/>
      <c r="LDR107" s="9"/>
      <c r="LDS107" s="9"/>
      <c r="LDT107" s="9"/>
      <c r="LDU107" s="9"/>
      <c r="LDV107" s="9"/>
      <c r="LDW107" s="9"/>
      <c r="LDX107" s="9"/>
      <c r="LDY107" s="9"/>
      <c r="LDZ107" s="9"/>
      <c r="LEA107" s="9"/>
      <c r="LEB107" s="9"/>
      <c r="LEC107" s="9"/>
      <c r="LED107" s="9"/>
      <c r="LEE107" s="9"/>
      <c r="LEF107" s="9"/>
      <c r="LEG107" s="9"/>
      <c r="LEH107" s="9"/>
      <c r="LEI107" s="9"/>
      <c r="LEJ107" s="9"/>
      <c r="LEK107" s="9"/>
      <c r="LEL107" s="9"/>
      <c r="LEM107" s="9"/>
      <c r="LEN107" s="9"/>
      <c r="LEO107" s="9"/>
      <c r="LEP107" s="9"/>
      <c r="LEQ107" s="9"/>
      <c r="LER107" s="9"/>
      <c r="LES107" s="9"/>
      <c r="LET107" s="9"/>
      <c r="LEU107" s="9"/>
      <c r="LEV107" s="9"/>
      <c r="LEW107" s="9"/>
      <c r="LEX107" s="9"/>
      <c r="LEY107" s="9"/>
      <c r="LEZ107" s="9"/>
      <c r="LFA107" s="9"/>
      <c r="LFB107" s="9"/>
      <c r="LFC107" s="9"/>
      <c r="LFD107" s="9"/>
      <c r="LFE107" s="9"/>
      <c r="LFF107" s="9"/>
      <c r="LFG107" s="9"/>
      <c r="LFH107" s="9"/>
      <c r="LFI107" s="9"/>
      <c r="LFJ107" s="9"/>
      <c r="LFK107" s="9"/>
      <c r="LFL107" s="9"/>
      <c r="LFM107" s="9"/>
      <c r="LFN107" s="9"/>
      <c r="LFO107" s="9"/>
      <c r="LFP107" s="9"/>
      <c r="LFQ107" s="9"/>
      <c r="LFR107" s="9"/>
      <c r="LFS107" s="9"/>
      <c r="LFT107" s="9"/>
      <c r="LFU107" s="9"/>
      <c r="LFV107" s="9"/>
      <c r="LFW107" s="9"/>
      <c r="LFX107" s="9"/>
      <c r="LFY107" s="9"/>
      <c r="LFZ107" s="9"/>
      <c r="LGA107" s="9"/>
      <c r="LGB107" s="9"/>
      <c r="LGC107" s="9"/>
      <c r="LGD107" s="9"/>
      <c r="LGE107" s="9"/>
      <c r="LGF107" s="9"/>
      <c r="LGG107" s="9"/>
      <c r="LGH107" s="9"/>
      <c r="LGI107" s="9"/>
      <c r="LGJ107" s="9"/>
      <c r="LGK107" s="9"/>
      <c r="LGL107" s="9"/>
      <c r="LGM107" s="9"/>
      <c r="LGN107" s="9"/>
      <c r="LGO107" s="9"/>
      <c r="LGP107" s="9"/>
      <c r="LGQ107" s="9"/>
      <c r="LGR107" s="9"/>
      <c r="LGS107" s="9"/>
      <c r="LGT107" s="9"/>
      <c r="LGU107" s="9"/>
      <c r="LGV107" s="9"/>
      <c r="LGW107" s="9"/>
      <c r="LGX107" s="9"/>
      <c r="LGY107" s="9"/>
      <c r="LGZ107" s="9"/>
      <c r="LHA107" s="9"/>
      <c r="LHB107" s="9"/>
      <c r="LHC107" s="9"/>
      <c r="LHD107" s="9"/>
      <c r="LHE107" s="9"/>
      <c r="LHF107" s="9"/>
      <c r="LHG107" s="9"/>
      <c r="LHH107" s="9"/>
      <c r="LHI107" s="9"/>
      <c r="LHJ107" s="9"/>
      <c r="LHK107" s="9"/>
      <c r="LHL107" s="9"/>
      <c r="LHM107" s="9"/>
      <c r="LHN107" s="9"/>
      <c r="LHO107" s="9"/>
      <c r="LHP107" s="9"/>
      <c r="LHQ107" s="9"/>
      <c r="LHR107" s="9"/>
      <c r="LHS107" s="9"/>
      <c r="LHT107" s="9"/>
      <c r="LHU107" s="9"/>
      <c r="LHV107" s="9"/>
      <c r="LHW107" s="9"/>
      <c r="LHX107" s="9"/>
      <c r="LHY107" s="9"/>
      <c r="LHZ107" s="9"/>
      <c r="LIA107" s="9"/>
      <c r="LIB107" s="9"/>
      <c r="LIC107" s="9"/>
      <c r="LID107" s="9"/>
      <c r="LIE107" s="9"/>
      <c r="LIF107" s="9"/>
      <c r="LIG107" s="9"/>
      <c r="LIH107" s="9"/>
      <c r="LII107" s="9"/>
      <c r="LIJ107" s="9"/>
      <c r="LIK107" s="9"/>
      <c r="LIL107" s="9"/>
      <c r="LIM107" s="9"/>
      <c r="LIN107" s="9"/>
      <c r="LIO107" s="9"/>
      <c r="LIP107" s="9"/>
      <c r="LIQ107" s="9"/>
      <c r="LIR107" s="9"/>
      <c r="LIS107" s="9"/>
      <c r="LIT107" s="9"/>
      <c r="LIU107" s="9"/>
      <c r="LIV107" s="9"/>
      <c r="LIW107" s="9"/>
      <c r="LIX107" s="9"/>
      <c r="LIY107" s="9"/>
      <c r="LIZ107" s="9"/>
      <c r="LJA107" s="9"/>
      <c r="LJB107" s="9"/>
      <c r="LJC107" s="9"/>
      <c r="LJD107" s="9"/>
      <c r="LJE107" s="9"/>
      <c r="LJF107" s="9"/>
      <c r="LJG107" s="9"/>
      <c r="LJH107" s="9"/>
      <c r="LJI107" s="9"/>
      <c r="LJJ107" s="9"/>
      <c r="LJK107" s="9"/>
      <c r="LJL107" s="9"/>
      <c r="LJM107" s="9"/>
      <c r="LJN107" s="9"/>
      <c r="LJO107" s="9"/>
      <c r="LJP107" s="9"/>
      <c r="LJQ107" s="9"/>
      <c r="LJR107" s="9"/>
      <c r="LJS107" s="9"/>
      <c r="LJT107" s="9"/>
      <c r="LJU107" s="9"/>
      <c r="LJV107" s="9"/>
      <c r="LJW107" s="9"/>
      <c r="LJX107" s="9"/>
      <c r="LJY107" s="9"/>
      <c r="LJZ107" s="9"/>
      <c r="LKA107" s="9"/>
      <c r="LKB107" s="9"/>
      <c r="LKC107" s="9"/>
      <c r="LKD107" s="9"/>
      <c r="LKE107" s="9"/>
      <c r="LKF107" s="9"/>
      <c r="LKG107" s="9"/>
      <c r="LKH107" s="9"/>
      <c r="LKI107" s="9"/>
      <c r="LKJ107" s="9"/>
      <c r="LKK107" s="9"/>
      <c r="LKL107" s="9"/>
      <c r="LKM107" s="9"/>
      <c r="LKN107" s="9"/>
      <c r="LKO107" s="9"/>
      <c r="LKP107" s="9"/>
      <c r="LKQ107" s="9"/>
      <c r="LKR107" s="9"/>
      <c r="LKS107" s="9"/>
      <c r="LKT107" s="9"/>
      <c r="LKU107" s="9"/>
      <c r="LKV107" s="9"/>
      <c r="LKW107" s="9"/>
      <c r="LKX107" s="9"/>
      <c r="LKY107" s="9"/>
      <c r="LKZ107" s="9"/>
      <c r="LLA107" s="9"/>
      <c r="LLB107" s="9"/>
      <c r="LLC107" s="9"/>
      <c r="LLD107" s="9"/>
      <c r="LLE107" s="9"/>
      <c r="LLF107" s="9"/>
      <c r="LLG107" s="9"/>
      <c r="LLH107" s="9"/>
      <c r="LLI107" s="9"/>
      <c r="LLJ107" s="9"/>
      <c r="LLK107" s="9"/>
      <c r="LLL107" s="9"/>
      <c r="LLM107" s="9"/>
      <c r="LLN107" s="9"/>
      <c r="LLO107" s="9"/>
      <c r="LLP107" s="9"/>
      <c r="LLQ107" s="9"/>
      <c r="LLR107" s="9"/>
      <c r="LLS107" s="9"/>
      <c r="LLT107" s="9"/>
      <c r="LLU107" s="9"/>
      <c r="LLV107" s="9"/>
      <c r="LLW107" s="9"/>
      <c r="LLX107" s="9"/>
      <c r="LLY107" s="9"/>
      <c r="LLZ107" s="9"/>
      <c r="LMA107" s="9"/>
      <c r="LMB107" s="9"/>
      <c r="LMC107" s="9"/>
      <c r="LMD107" s="9"/>
      <c r="LME107" s="9"/>
      <c r="LMF107" s="9"/>
      <c r="LMG107" s="9"/>
      <c r="LMH107" s="9"/>
      <c r="LMI107" s="9"/>
      <c r="LMJ107" s="9"/>
      <c r="LMK107" s="9"/>
      <c r="LML107" s="9"/>
      <c r="LMM107" s="9"/>
      <c r="LMN107" s="9"/>
      <c r="LMO107" s="9"/>
      <c r="LMP107" s="9"/>
      <c r="LMQ107" s="9"/>
      <c r="LMR107" s="9"/>
      <c r="LMS107" s="9"/>
      <c r="LMT107" s="9"/>
      <c r="LMU107" s="9"/>
      <c r="LMV107" s="9"/>
      <c r="LMW107" s="9"/>
      <c r="LMX107" s="9"/>
      <c r="LMY107" s="9"/>
      <c r="LMZ107" s="9"/>
      <c r="LNA107" s="9"/>
      <c r="LNB107" s="9"/>
      <c r="LNC107" s="9"/>
      <c r="LND107" s="9"/>
      <c r="LNE107" s="9"/>
      <c r="LNF107" s="9"/>
      <c r="LNG107" s="9"/>
      <c r="LNH107" s="9"/>
      <c r="LNI107" s="9"/>
      <c r="LNJ107" s="9"/>
      <c r="LNK107" s="9"/>
      <c r="LNL107" s="9"/>
      <c r="LNM107" s="9"/>
      <c r="LNN107" s="9"/>
      <c r="LNO107" s="9"/>
      <c r="LNP107" s="9"/>
      <c r="LNQ107" s="9"/>
      <c r="LNR107" s="9"/>
      <c r="LNS107" s="9"/>
      <c r="LNT107" s="9"/>
      <c r="LNU107" s="9"/>
      <c r="LNV107" s="9"/>
      <c r="LNW107" s="9"/>
      <c r="LNX107" s="9"/>
      <c r="LNY107" s="9"/>
      <c r="LNZ107" s="9"/>
      <c r="LOA107" s="9"/>
      <c r="LOB107" s="9"/>
      <c r="LOC107" s="9"/>
      <c r="LOD107" s="9"/>
      <c r="LOE107" s="9"/>
      <c r="LOF107" s="9"/>
      <c r="LOG107" s="9"/>
      <c r="LOH107" s="9"/>
      <c r="LOI107" s="9"/>
      <c r="LOJ107" s="9"/>
      <c r="LOK107" s="9"/>
      <c r="LOL107" s="9"/>
      <c r="LOM107" s="9"/>
      <c r="LON107" s="9"/>
      <c r="LOO107" s="9"/>
      <c r="LOP107" s="9"/>
      <c r="LOQ107" s="9"/>
      <c r="LOR107" s="9"/>
      <c r="LOS107" s="9"/>
      <c r="LOT107" s="9"/>
      <c r="LOU107" s="9"/>
      <c r="LOV107" s="9"/>
      <c r="LOW107" s="9"/>
      <c r="LOX107" s="9"/>
      <c r="LOY107" s="9"/>
      <c r="LOZ107" s="9"/>
      <c r="LPA107" s="9"/>
      <c r="LPB107" s="9"/>
      <c r="LPC107" s="9"/>
      <c r="LPD107" s="9"/>
      <c r="LPE107" s="9"/>
      <c r="LPF107" s="9"/>
      <c r="LPG107" s="9"/>
      <c r="LPH107" s="9"/>
      <c r="LPI107" s="9"/>
      <c r="LPJ107" s="9"/>
      <c r="LPK107" s="9"/>
      <c r="LPL107" s="9"/>
      <c r="LPM107" s="9"/>
      <c r="LPN107" s="9"/>
      <c r="LPO107" s="9"/>
      <c r="LPP107" s="9"/>
      <c r="LPQ107" s="9"/>
      <c r="LPR107" s="9"/>
      <c r="LPS107" s="9"/>
      <c r="LPT107" s="9"/>
      <c r="LPU107" s="9"/>
      <c r="LPV107" s="9"/>
      <c r="LPW107" s="9"/>
      <c r="LPX107" s="9"/>
      <c r="LPY107" s="9"/>
      <c r="LPZ107" s="9"/>
      <c r="LQA107" s="9"/>
      <c r="LQB107" s="9"/>
      <c r="LQC107" s="9"/>
      <c r="LQD107" s="9"/>
      <c r="LQE107" s="9"/>
      <c r="LQF107" s="9"/>
      <c r="LQG107" s="9"/>
      <c r="LQH107" s="9"/>
      <c r="LQI107" s="9"/>
      <c r="LQJ107" s="9"/>
      <c r="LQK107" s="9"/>
      <c r="LQL107" s="9"/>
      <c r="LQM107" s="9"/>
      <c r="LQN107" s="9"/>
      <c r="LQO107" s="9"/>
      <c r="LQP107" s="9"/>
      <c r="LQQ107" s="9"/>
      <c r="LQR107" s="9"/>
      <c r="LQS107" s="9"/>
      <c r="LQT107" s="9"/>
      <c r="LQU107" s="9"/>
      <c r="LQV107" s="9"/>
      <c r="LQW107" s="9"/>
      <c r="LQX107" s="9"/>
      <c r="LQY107" s="9"/>
      <c r="LQZ107" s="9"/>
      <c r="LRA107" s="9"/>
      <c r="LRB107" s="9"/>
      <c r="LRC107" s="9"/>
      <c r="LRD107" s="9"/>
      <c r="LRE107" s="9"/>
      <c r="LRF107" s="9"/>
      <c r="LRG107" s="9"/>
      <c r="LRH107" s="9"/>
      <c r="LRI107" s="9"/>
      <c r="LRJ107" s="9"/>
      <c r="LRK107" s="9"/>
      <c r="LRL107" s="9"/>
      <c r="LRM107" s="9"/>
      <c r="LRN107" s="9"/>
      <c r="LRO107" s="9"/>
      <c r="LRP107" s="9"/>
      <c r="LRQ107" s="9"/>
      <c r="LRR107" s="9"/>
      <c r="LRS107" s="9"/>
      <c r="LRT107" s="9"/>
      <c r="LRU107" s="9"/>
      <c r="LRV107" s="9"/>
      <c r="LRW107" s="9"/>
      <c r="LRX107" s="9"/>
      <c r="LRY107" s="9"/>
      <c r="LRZ107" s="9"/>
      <c r="LSA107" s="9"/>
      <c r="LSB107" s="9"/>
      <c r="LSC107" s="9"/>
      <c r="LSD107" s="9"/>
      <c r="LSE107" s="9"/>
      <c r="LSF107" s="9"/>
      <c r="LSG107" s="9"/>
      <c r="LSH107" s="9"/>
      <c r="LSI107" s="9"/>
      <c r="LSJ107" s="9"/>
      <c r="LSK107" s="9"/>
      <c r="LSL107" s="9"/>
      <c r="LSM107" s="9"/>
      <c r="LSN107" s="9"/>
      <c r="LSO107" s="9"/>
      <c r="LSP107" s="9"/>
      <c r="LSQ107" s="9"/>
      <c r="LSR107" s="9"/>
      <c r="LSS107" s="9"/>
      <c r="LST107" s="9"/>
      <c r="LSU107" s="9"/>
      <c r="LSV107" s="9"/>
      <c r="LSW107" s="9"/>
      <c r="LSX107" s="9"/>
      <c r="LSY107" s="9"/>
      <c r="LSZ107" s="9"/>
      <c r="LTA107" s="9"/>
      <c r="LTB107" s="9"/>
      <c r="LTC107" s="9"/>
      <c r="LTD107" s="9"/>
      <c r="LTE107" s="9"/>
      <c r="LTF107" s="9"/>
      <c r="LTG107" s="9"/>
      <c r="LTH107" s="9"/>
      <c r="LTI107" s="9"/>
      <c r="LTJ107" s="9"/>
      <c r="LTK107" s="9"/>
      <c r="LTL107" s="9"/>
      <c r="LTM107" s="9"/>
      <c r="LTN107" s="9"/>
      <c r="LTO107" s="9"/>
      <c r="LTP107" s="9"/>
      <c r="LTQ107" s="9"/>
      <c r="LTR107" s="9"/>
      <c r="LTS107" s="9"/>
      <c r="LTT107" s="9"/>
      <c r="LTU107" s="9"/>
      <c r="LTV107" s="9"/>
      <c r="LTW107" s="9"/>
      <c r="LTX107" s="9"/>
      <c r="LTY107" s="9"/>
      <c r="LTZ107" s="9"/>
      <c r="LUA107" s="9"/>
      <c r="LUB107" s="9"/>
      <c r="LUC107" s="9"/>
      <c r="LUD107" s="9"/>
      <c r="LUE107" s="9"/>
      <c r="LUF107" s="9"/>
      <c r="LUG107" s="9"/>
      <c r="LUH107" s="9"/>
      <c r="LUI107" s="9"/>
      <c r="LUJ107" s="9"/>
      <c r="LUK107" s="9"/>
      <c r="LUL107" s="9"/>
      <c r="LUM107" s="9"/>
      <c r="LUN107" s="9"/>
      <c r="LUO107" s="9"/>
      <c r="LUP107" s="9"/>
      <c r="LUQ107" s="9"/>
      <c r="LUR107" s="9"/>
      <c r="LUS107" s="9"/>
      <c r="LUT107" s="9"/>
      <c r="LUU107" s="9"/>
      <c r="LUV107" s="9"/>
      <c r="LUW107" s="9"/>
      <c r="LUX107" s="9"/>
      <c r="LUY107" s="9"/>
      <c r="LUZ107" s="9"/>
      <c r="LVA107" s="9"/>
      <c r="LVB107" s="9"/>
      <c r="LVC107" s="9"/>
      <c r="LVD107" s="9"/>
      <c r="LVE107" s="9"/>
      <c r="LVF107" s="9"/>
      <c r="LVG107" s="9"/>
      <c r="LVH107" s="9"/>
      <c r="LVI107" s="9"/>
      <c r="LVJ107" s="9"/>
      <c r="LVK107" s="9"/>
      <c r="LVL107" s="9"/>
      <c r="LVM107" s="9"/>
      <c r="LVN107" s="9"/>
      <c r="LVO107" s="9"/>
      <c r="LVP107" s="9"/>
      <c r="LVQ107" s="9"/>
      <c r="LVR107" s="9"/>
      <c r="LVS107" s="9"/>
      <c r="LVT107" s="9"/>
      <c r="LVU107" s="9"/>
      <c r="LVV107" s="9"/>
      <c r="LVW107" s="9"/>
      <c r="LVX107" s="9"/>
      <c r="LVY107" s="9"/>
      <c r="LVZ107" s="9"/>
      <c r="LWA107" s="9"/>
      <c r="LWB107" s="9"/>
      <c r="LWC107" s="9"/>
      <c r="LWD107" s="9"/>
      <c r="LWE107" s="9"/>
      <c r="LWF107" s="9"/>
      <c r="LWG107" s="9"/>
      <c r="LWH107" s="9"/>
      <c r="LWI107" s="9"/>
      <c r="LWJ107" s="9"/>
      <c r="LWK107" s="9"/>
      <c r="LWL107" s="9"/>
      <c r="LWM107" s="9"/>
      <c r="LWN107" s="9"/>
      <c r="LWO107" s="9"/>
      <c r="LWP107" s="9"/>
      <c r="LWQ107" s="9"/>
      <c r="LWR107" s="9"/>
      <c r="LWS107" s="9"/>
      <c r="LWT107" s="9"/>
      <c r="LWU107" s="9"/>
      <c r="LWV107" s="9"/>
      <c r="LWW107" s="9"/>
      <c r="LWX107" s="9"/>
      <c r="LWY107" s="9"/>
      <c r="LWZ107" s="9"/>
      <c r="LXA107" s="9"/>
      <c r="LXB107" s="9"/>
      <c r="LXC107" s="9"/>
      <c r="LXD107" s="9"/>
      <c r="LXE107" s="9"/>
      <c r="LXF107" s="9"/>
      <c r="LXG107" s="9"/>
      <c r="LXH107" s="9"/>
      <c r="LXI107" s="9"/>
      <c r="LXJ107" s="9"/>
      <c r="LXK107" s="9"/>
      <c r="LXL107" s="9"/>
      <c r="LXM107" s="9"/>
      <c r="LXN107" s="9"/>
      <c r="LXO107" s="9"/>
      <c r="LXP107" s="9"/>
      <c r="LXQ107" s="9"/>
      <c r="LXR107" s="9"/>
      <c r="LXS107" s="9"/>
      <c r="LXT107" s="9"/>
      <c r="LXU107" s="9"/>
      <c r="LXV107" s="9"/>
      <c r="LXW107" s="9"/>
      <c r="LXX107" s="9"/>
      <c r="LXY107" s="9"/>
      <c r="LXZ107" s="9"/>
      <c r="LYA107" s="9"/>
      <c r="LYB107" s="9"/>
      <c r="LYC107" s="9"/>
      <c r="LYD107" s="9"/>
      <c r="LYE107" s="9"/>
      <c r="LYF107" s="9"/>
      <c r="LYG107" s="9"/>
      <c r="LYH107" s="9"/>
      <c r="LYI107" s="9"/>
      <c r="LYJ107" s="9"/>
      <c r="LYK107" s="9"/>
      <c r="LYL107" s="9"/>
      <c r="LYM107" s="9"/>
      <c r="LYN107" s="9"/>
      <c r="LYO107" s="9"/>
      <c r="LYP107" s="9"/>
      <c r="LYQ107" s="9"/>
      <c r="LYR107" s="9"/>
      <c r="LYS107" s="9"/>
      <c r="LYT107" s="9"/>
      <c r="LYU107" s="9"/>
      <c r="LYV107" s="9"/>
      <c r="LYW107" s="9"/>
      <c r="LYX107" s="9"/>
      <c r="LYY107" s="9"/>
      <c r="LYZ107" s="9"/>
      <c r="LZA107" s="9"/>
      <c r="LZB107" s="9"/>
      <c r="LZC107" s="9"/>
      <c r="LZD107" s="9"/>
      <c r="LZE107" s="9"/>
      <c r="LZF107" s="9"/>
      <c r="LZG107" s="9"/>
      <c r="LZH107" s="9"/>
      <c r="LZI107" s="9"/>
      <c r="LZJ107" s="9"/>
      <c r="LZK107" s="9"/>
      <c r="LZL107" s="9"/>
      <c r="LZM107" s="9"/>
      <c r="LZN107" s="9"/>
      <c r="LZO107" s="9"/>
      <c r="LZP107" s="9"/>
      <c r="LZQ107" s="9"/>
      <c r="LZR107" s="9"/>
      <c r="LZS107" s="9"/>
      <c r="LZT107" s="9"/>
      <c r="LZU107" s="9"/>
      <c r="LZV107" s="9"/>
      <c r="LZW107" s="9"/>
      <c r="LZX107" s="9"/>
      <c r="LZY107" s="9"/>
      <c r="LZZ107" s="9"/>
      <c r="MAA107" s="9"/>
      <c r="MAB107" s="9"/>
      <c r="MAC107" s="9"/>
      <c r="MAD107" s="9"/>
      <c r="MAE107" s="9"/>
      <c r="MAF107" s="9"/>
      <c r="MAG107" s="9"/>
      <c r="MAH107" s="9"/>
      <c r="MAI107" s="9"/>
      <c r="MAJ107" s="9"/>
      <c r="MAK107" s="9"/>
      <c r="MAL107" s="9"/>
      <c r="MAM107" s="9"/>
      <c r="MAN107" s="9"/>
      <c r="MAO107" s="9"/>
      <c r="MAP107" s="9"/>
      <c r="MAQ107" s="9"/>
      <c r="MAR107" s="9"/>
      <c r="MAS107" s="9"/>
      <c r="MAT107" s="9"/>
      <c r="MAU107" s="9"/>
      <c r="MAV107" s="9"/>
      <c r="MAW107" s="9"/>
      <c r="MAX107" s="9"/>
      <c r="MAY107" s="9"/>
      <c r="MAZ107" s="9"/>
      <c r="MBA107" s="9"/>
      <c r="MBB107" s="9"/>
      <c r="MBC107" s="9"/>
      <c r="MBD107" s="9"/>
      <c r="MBE107" s="9"/>
      <c r="MBF107" s="9"/>
      <c r="MBG107" s="9"/>
      <c r="MBH107" s="9"/>
      <c r="MBI107" s="9"/>
      <c r="MBJ107" s="9"/>
      <c r="MBK107" s="9"/>
      <c r="MBL107" s="9"/>
      <c r="MBM107" s="9"/>
      <c r="MBN107" s="9"/>
      <c r="MBO107" s="9"/>
      <c r="MBP107" s="9"/>
      <c r="MBQ107" s="9"/>
      <c r="MBR107" s="9"/>
      <c r="MBS107" s="9"/>
      <c r="MBT107" s="9"/>
      <c r="MBU107" s="9"/>
      <c r="MBV107" s="9"/>
      <c r="MBW107" s="9"/>
      <c r="MBX107" s="9"/>
      <c r="MBY107" s="9"/>
      <c r="MBZ107" s="9"/>
      <c r="MCA107" s="9"/>
      <c r="MCB107" s="9"/>
      <c r="MCC107" s="9"/>
      <c r="MCD107" s="9"/>
      <c r="MCE107" s="9"/>
      <c r="MCF107" s="9"/>
      <c r="MCG107" s="9"/>
      <c r="MCH107" s="9"/>
      <c r="MCI107" s="9"/>
      <c r="MCJ107" s="9"/>
      <c r="MCK107" s="9"/>
      <c r="MCL107" s="9"/>
      <c r="MCM107" s="9"/>
      <c r="MCN107" s="9"/>
      <c r="MCO107" s="9"/>
      <c r="MCP107" s="9"/>
      <c r="MCQ107" s="9"/>
      <c r="MCR107" s="9"/>
      <c r="MCS107" s="9"/>
      <c r="MCT107" s="9"/>
      <c r="MCU107" s="9"/>
      <c r="MCV107" s="9"/>
      <c r="MCW107" s="9"/>
      <c r="MCX107" s="9"/>
      <c r="MCY107" s="9"/>
      <c r="MCZ107" s="9"/>
      <c r="MDA107" s="9"/>
      <c r="MDB107" s="9"/>
      <c r="MDC107" s="9"/>
      <c r="MDD107" s="9"/>
      <c r="MDE107" s="9"/>
      <c r="MDF107" s="9"/>
      <c r="MDG107" s="9"/>
      <c r="MDH107" s="9"/>
      <c r="MDI107" s="9"/>
      <c r="MDJ107" s="9"/>
      <c r="MDK107" s="9"/>
      <c r="MDL107" s="9"/>
      <c r="MDM107" s="9"/>
      <c r="MDN107" s="9"/>
      <c r="MDO107" s="9"/>
      <c r="MDP107" s="9"/>
      <c r="MDQ107" s="9"/>
      <c r="MDR107" s="9"/>
      <c r="MDS107" s="9"/>
      <c r="MDT107" s="9"/>
      <c r="MDU107" s="9"/>
      <c r="MDV107" s="9"/>
      <c r="MDW107" s="9"/>
      <c r="MDX107" s="9"/>
      <c r="MDY107" s="9"/>
      <c r="MDZ107" s="9"/>
      <c r="MEA107" s="9"/>
      <c r="MEB107" s="9"/>
      <c r="MEC107" s="9"/>
      <c r="MED107" s="9"/>
      <c r="MEE107" s="9"/>
      <c r="MEF107" s="9"/>
      <c r="MEG107" s="9"/>
      <c r="MEH107" s="9"/>
      <c r="MEI107" s="9"/>
      <c r="MEJ107" s="9"/>
      <c r="MEK107" s="9"/>
      <c r="MEL107" s="9"/>
      <c r="MEM107" s="9"/>
      <c r="MEN107" s="9"/>
      <c r="MEO107" s="9"/>
      <c r="MEP107" s="9"/>
      <c r="MEQ107" s="9"/>
      <c r="MER107" s="9"/>
      <c r="MES107" s="9"/>
      <c r="MET107" s="9"/>
      <c r="MEU107" s="9"/>
      <c r="MEV107" s="9"/>
      <c r="MEW107" s="9"/>
      <c r="MEX107" s="9"/>
      <c r="MEY107" s="9"/>
      <c r="MEZ107" s="9"/>
      <c r="MFA107" s="9"/>
      <c r="MFB107" s="9"/>
      <c r="MFC107" s="9"/>
      <c r="MFD107" s="9"/>
      <c r="MFE107" s="9"/>
      <c r="MFF107" s="9"/>
      <c r="MFG107" s="9"/>
      <c r="MFH107" s="9"/>
      <c r="MFI107" s="9"/>
      <c r="MFJ107" s="9"/>
      <c r="MFK107" s="9"/>
      <c r="MFL107" s="9"/>
      <c r="MFM107" s="9"/>
      <c r="MFN107" s="9"/>
      <c r="MFO107" s="9"/>
      <c r="MFP107" s="9"/>
      <c r="MFQ107" s="9"/>
      <c r="MFR107" s="9"/>
      <c r="MFS107" s="9"/>
      <c r="MFT107" s="9"/>
      <c r="MFU107" s="9"/>
      <c r="MFV107" s="9"/>
      <c r="MFW107" s="9"/>
      <c r="MFX107" s="9"/>
      <c r="MFY107" s="9"/>
      <c r="MFZ107" s="9"/>
      <c r="MGA107" s="9"/>
      <c r="MGB107" s="9"/>
      <c r="MGC107" s="9"/>
      <c r="MGD107" s="9"/>
      <c r="MGE107" s="9"/>
      <c r="MGF107" s="9"/>
      <c r="MGG107" s="9"/>
      <c r="MGH107" s="9"/>
      <c r="MGI107" s="9"/>
      <c r="MGJ107" s="9"/>
      <c r="MGK107" s="9"/>
      <c r="MGL107" s="9"/>
      <c r="MGM107" s="9"/>
      <c r="MGN107" s="9"/>
      <c r="MGO107" s="9"/>
      <c r="MGP107" s="9"/>
      <c r="MGQ107" s="9"/>
      <c r="MGR107" s="9"/>
      <c r="MGS107" s="9"/>
      <c r="MGT107" s="9"/>
      <c r="MGU107" s="9"/>
      <c r="MGV107" s="9"/>
      <c r="MGW107" s="9"/>
      <c r="MGX107" s="9"/>
      <c r="MGY107" s="9"/>
      <c r="MGZ107" s="9"/>
      <c r="MHA107" s="9"/>
      <c r="MHB107" s="9"/>
      <c r="MHC107" s="9"/>
      <c r="MHD107" s="9"/>
      <c r="MHE107" s="9"/>
      <c r="MHF107" s="9"/>
      <c r="MHG107" s="9"/>
      <c r="MHH107" s="9"/>
      <c r="MHI107" s="9"/>
      <c r="MHJ107" s="9"/>
      <c r="MHK107" s="9"/>
      <c r="MHL107" s="9"/>
      <c r="MHM107" s="9"/>
      <c r="MHN107" s="9"/>
      <c r="MHO107" s="9"/>
      <c r="MHP107" s="9"/>
      <c r="MHQ107" s="9"/>
      <c r="MHR107" s="9"/>
      <c r="MHS107" s="9"/>
      <c r="MHT107" s="9"/>
      <c r="MHU107" s="9"/>
      <c r="MHV107" s="9"/>
      <c r="MHW107" s="9"/>
      <c r="MHX107" s="9"/>
      <c r="MHY107" s="9"/>
      <c r="MHZ107" s="9"/>
      <c r="MIA107" s="9"/>
      <c r="MIB107" s="9"/>
      <c r="MIC107" s="9"/>
      <c r="MID107" s="9"/>
      <c r="MIE107" s="9"/>
      <c r="MIF107" s="9"/>
      <c r="MIG107" s="9"/>
      <c r="MIH107" s="9"/>
      <c r="MII107" s="9"/>
      <c r="MIJ107" s="9"/>
      <c r="MIK107" s="9"/>
      <c r="MIL107" s="9"/>
      <c r="MIM107" s="9"/>
      <c r="MIN107" s="9"/>
      <c r="MIO107" s="9"/>
      <c r="MIP107" s="9"/>
      <c r="MIQ107" s="9"/>
      <c r="MIR107" s="9"/>
      <c r="MIS107" s="9"/>
      <c r="MIT107" s="9"/>
      <c r="MIU107" s="9"/>
      <c r="MIV107" s="9"/>
      <c r="MIW107" s="9"/>
      <c r="MIX107" s="9"/>
      <c r="MIY107" s="9"/>
      <c r="MIZ107" s="9"/>
      <c r="MJA107" s="9"/>
      <c r="MJB107" s="9"/>
      <c r="MJC107" s="9"/>
      <c r="MJD107" s="9"/>
      <c r="MJE107" s="9"/>
      <c r="MJF107" s="9"/>
      <c r="MJG107" s="9"/>
      <c r="MJH107" s="9"/>
      <c r="MJI107" s="9"/>
      <c r="MJJ107" s="9"/>
      <c r="MJK107" s="9"/>
      <c r="MJL107" s="9"/>
      <c r="MJM107" s="9"/>
      <c r="MJN107" s="9"/>
      <c r="MJO107" s="9"/>
      <c r="MJP107" s="9"/>
      <c r="MJQ107" s="9"/>
      <c r="MJR107" s="9"/>
      <c r="MJS107" s="9"/>
      <c r="MJT107" s="9"/>
      <c r="MJU107" s="9"/>
      <c r="MJV107" s="9"/>
      <c r="MJW107" s="9"/>
      <c r="MJX107" s="9"/>
      <c r="MJY107" s="9"/>
      <c r="MJZ107" s="9"/>
      <c r="MKA107" s="9"/>
      <c r="MKB107" s="9"/>
      <c r="MKC107" s="9"/>
      <c r="MKD107" s="9"/>
      <c r="MKE107" s="9"/>
      <c r="MKF107" s="9"/>
      <c r="MKG107" s="9"/>
      <c r="MKH107" s="9"/>
      <c r="MKI107" s="9"/>
      <c r="MKJ107" s="9"/>
      <c r="MKK107" s="9"/>
      <c r="MKL107" s="9"/>
      <c r="MKM107" s="9"/>
      <c r="MKN107" s="9"/>
      <c r="MKO107" s="9"/>
      <c r="MKP107" s="9"/>
      <c r="MKQ107" s="9"/>
      <c r="MKR107" s="9"/>
      <c r="MKS107" s="9"/>
      <c r="MKT107" s="9"/>
      <c r="MKU107" s="9"/>
      <c r="MKV107" s="9"/>
      <c r="MKW107" s="9"/>
      <c r="MKX107" s="9"/>
      <c r="MKY107" s="9"/>
      <c r="MKZ107" s="9"/>
      <c r="MLA107" s="9"/>
      <c r="MLB107" s="9"/>
      <c r="MLC107" s="9"/>
      <c r="MLD107" s="9"/>
      <c r="MLE107" s="9"/>
      <c r="MLF107" s="9"/>
      <c r="MLG107" s="9"/>
      <c r="MLH107" s="9"/>
      <c r="MLI107" s="9"/>
      <c r="MLJ107" s="9"/>
      <c r="MLK107" s="9"/>
      <c r="MLL107" s="9"/>
      <c r="MLM107" s="9"/>
      <c r="MLN107" s="9"/>
      <c r="MLO107" s="9"/>
      <c r="MLP107" s="9"/>
      <c r="MLQ107" s="9"/>
      <c r="MLR107" s="9"/>
      <c r="MLS107" s="9"/>
      <c r="MLT107" s="9"/>
      <c r="MLU107" s="9"/>
      <c r="MLV107" s="9"/>
      <c r="MLW107" s="9"/>
      <c r="MLX107" s="9"/>
      <c r="MLY107" s="9"/>
      <c r="MLZ107" s="9"/>
      <c r="MMA107" s="9"/>
      <c r="MMB107" s="9"/>
      <c r="MMC107" s="9"/>
      <c r="MMD107" s="9"/>
      <c r="MME107" s="9"/>
      <c r="MMF107" s="9"/>
      <c r="MMG107" s="9"/>
      <c r="MMH107" s="9"/>
      <c r="MMI107" s="9"/>
      <c r="MMJ107" s="9"/>
      <c r="MMK107" s="9"/>
      <c r="MML107" s="9"/>
      <c r="MMM107" s="9"/>
      <c r="MMN107" s="9"/>
      <c r="MMO107" s="9"/>
      <c r="MMP107" s="9"/>
      <c r="MMQ107" s="9"/>
      <c r="MMR107" s="9"/>
      <c r="MMS107" s="9"/>
      <c r="MMT107" s="9"/>
      <c r="MMU107" s="9"/>
      <c r="MMV107" s="9"/>
      <c r="MMW107" s="9"/>
      <c r="MMX107" s="9"/>
      <c r="MMY107" s="9"/>
      <c r="MMZ107" s="9"/>
      <c r="MNA107" s="9"/>
      <c r="MNB107" s="9"/>
      <c r="MNC107" s="9"/>
      <c r="MND107" s="9"/>
      <c r="MNE107" s="9"/>
      <c r="MNF107" s="9"/>
      <c r="MNG107" s="9"/>
      <c r="MNH107" s="9"/>
      <c r="MNI107" s="9"/>
      <c r="MNJ107" s="9"/>
      <c r="MNK107" s="9"/>
      <c r="MNL107" s="9"/>
      <c r="MNM107" s="9"/>
      <c r="MNN107" s="9"/>
      <c r="MNO107" s="9"/>
      <c r="MNP107" s="9"/>
      <c r="MNQ107" s="9"/>
      <c r="MNR107" s="9"/>
      <c r="MNS107" s="9"/>
      <c r="MNT107" s="9"/>
      <c r="MNU107" s="9"/>
      <c r="MNV107" s="9"/>
      <c r="MNW107" s="9"/>
      <c r="MNX107" s="9"/>
      <c r="MNY107" s="9"/>
      <c r="MNZ107" s="9"/>
      <c r="MOA107" s="9"/>
      <c r="MOB107" s="9"/>
      <c r="MOC107" s="9"/>
      <c r="MOD107" s="9"/>
      <c r="MOE107" s="9"/>
      <c r="MOF107" s="9"/>
      <c r="MOG107" s="9"/>
      <c r="MOH107" s="9"/>
      <c r="MOI107" s="9"/>
      <c r="MOJ107" s="9"/>
      <c r="MOK107" s="9"/>
      <c r="MOL107" s="9"/>
      <c r="MOM107" s="9"/>
      <c r="MON107" s="9"/>
      <c r="MOO107" s="9"/>
      <c r="MOP107" s="9"/>
      <c r="MOQ107" s="9"/>
      <c r="MOR107" s="9"/>
      <c r="MOS107" s="9"/>
      <c r="MOT107" s="9"/>
      <c r="MOU107" s="9"/>
      <c r="MOV107" s="9"/>
      <c r="MOW107" s="9"/>
      <c r="MOX107" s="9"/>
      <c r="MOY107" s="9"/>
      <c r="MOZ107" s="9"/>
      <c r="MPA107" s="9"/>
      <c r="MPB107" s="9"/>
      <c r="MPC107" s="9"/>
      <c r="MPD107" s="9"/>
      <c r="MPE107" s="9"/>
      <c r="MPF107" s="9"/>
      <c r="MPG107" s="9"/>
      <c r="MPH107" s="9"/>
      <c r="MPI107" s="9"/>
      <c r="MPJ107" s="9"/>
      <c r="MPK107" s="9"/>
      <c r="MPL107" s="9"/>
      <c r="MPM107" s="9"/>
      <c r="MPN107" s="9"/>
      <c r="MPO107" s="9"/>
      <c r="MPP107" s="9"/>
      <c r="MPQ107" s="9"/>
      <c r="MPR107" s="9"/>
      <c r="MPS107" s="9"/>
      <c r="MPT107" s="9"/>
      <c r="MPU107" s="9"/>
      <c r="MPV107" s="9"/>
      <c r="MPW107" s="9"/>
      <c r="MPX107" s="9"/>
      <c r="MPY107" s="9"/>
      <c r="MPZ107" s="9"/>
      <c r="MQA107" s="9"/>
      <c r="MQB107" s="9"/>
      <c r="MQC107" s="9"/>
      <c r="MQD107" s="9"/>
      <c r="MQE107" s="9"/>
      <c r="MQF107" s="9"/>
      <c r="MQG107" s="9"/>
      <c r="MQH107" s="9"/>
      <c r="MQI107" s="9"/>
      <c r="MQJ107" s="9"/>
      <c r="MQK107" s="9"/>
      <c r="MQL107" s="9"/>
      <c r="MQM107" s="9"/>
      <c r="MQN107" s="9"/>
      <c r="MQO107" s="9"/>
      <c r="MQP107" s="9"/>
      <c r="MQQ107" s="9"/>
      <c r="MQR107" s="9"/>
      <c r="MQS107" s="9"/>
      <c r="MQT107" s="9"/>
      <c r="MQU107" s="9"/>
      <c r="MQV107" s="9"/>
      <c r="MQW107" s="9"/>
      <c r="MQX107" s="9"/>
      <c r="MQY107" s="9"/>
      <c r="MQZ107" s="9"/>
      <c r="MRA107" s="9"/>
      <c r="MRB107" s="9"/>
      <c r="MRC107" s="9"/>
      <c r="MRD107" s="9"/>
      <c r="MRE107" s="9"/>
      <c r="MRF107" s="9"/>
      <c r="MRG107" s="9"/>
      <c r="MRH107" s="9"/>
      <c r="MRI107" s="9"/>
      <c r="MRJ107" s="9"/>
      <c r="MRK107" s="9"/>
      <c r="MRL107" s="9"/>
      <c r="MRM107" s="9"/>
      <c r="MRN107" s="9"/>
      <c r="MRO107" s="9"/>
      <c r="MRP107" s="9"/>
      <c r="MRQ107" s="9"/>
      <c r="MRR107" s="9"/>
      <c r="MRS107" s="9"/>
      <c r="MRT107" s="9"/>
      <c r="MRU107" s="9"/>
      <c r="MRV107" s="9"/>
      <c r="MRW107" s="9"/>
      <c r="MRX107" s="9"/>
      <c r="MRY107" s="9"/>
      <c r="MRZ107" s="9"/>
      <c r="MSA107" s="9"/>
      <c r="MSB107" s="9"/>
      <c r="MSC107" s="9"/>
      <c r="MSD107" s="9"/>
      <c r="MSE107" s="9"/>
      <c r="MSF107" s="9"/>
      <c r="MSG107" s="9"/>
      <c r="MSH107" s="9"/>
      <c r="MSI107" s="9"/>
      <c r="MSJ107" s="9"/>
      <c r="MSK107" s="9"/>
      <c r="MSL107" s="9"/>
      <c r="MSM107" s="9"/>
      <c r="MSN107" s="9"/>
      <c r="MSO107" s="9"/>
      <c r="MSP107" s="9"/>
      <c r="MSQ107" s="9"/>
      <c r="MSR107" s="9"/>
      <c r="MSS107" s="9"/>
      <c r="MST107" s="9"/>
      <c r="MSU107" s="9"/>
      <c r="MSV107" s="9"/>
      <c r="MSW107" s="9"/>
      <c r="MSX107" s="9"/>
      <c r="MSY107" s="9"/>
      <c r="MSZ107" s="9"/>
      <c r="MTA107" s="9"/>
      <c r="MTB107" s="9"/>
      <c r="MTC107" s="9"/>
      <c r="MTD107" s="9"/>
      <c r="MTE107" s="9"/>
      <c r="MTF107" s="9"/>
      <c r="MTG107" s="9"/>
      <c r="MTH107" s="9"/>
      <c r="MTI107" s="9"/>
      <c r="MTJ107" s="9"/>
      <c r="MTK107" s="9"/>
      <c r="MTL107" s="9"/>
      <c r="MTM107" s="9"/>
      <c r="MTN107" s="9"/>
      <c r="MTO107" s="9"/>
      <c r="MTP107" s="9"/>
      <c r="MTQ107" s="9"/>
      <c r="MTR107" s="9"/>
      <c r="MTS107" s="9"/>
      <c r="MTT107" s="9"/>
      <c r="MTU107" s="9"/>
      <c r="MTV107" s="9"/>
      <c r="MTW107" s="9"/>
      <c r="MTX107" s="9"/>
      <c r="MTY107" s="9"/>
      <c r="MTZ107" s="9"/>
      <c r="MUA107" s="9"/>
      <c r="MUB107" s="9"/>
      <c r="MUC107" s="9"/>
      <c r="MUD107" s="9"/>
      <c r="MUE107" s="9"/>
      <c r="MUF107" s="9"/>
      <c r="MUG107" s="9"/>
      <c r="MUH107" s="9"/>
      <c r="MUI107" s="9"/>
      <c r="MUJ107" s="9"/>
      <c r="MUK107" s="9"/>
      <c r="MUL107" s="9"/>
      <c r="MUM107" s="9"/>
      <c r="MUN107" s="9"/>
      <c r="MUO107" s="9"/>
      <c r="MUP107" s="9"/>
      <c r="MUQ107" s="9"/>
      <c r="MUR107" s="9"/>
      <c r="MUS107" s="9"/>
      <c r="MUT107" s="9"/>
      <c r="MUU107" s="9"/>
      <c r="MUV107" s="9"/>
      <c r="MUW107" s="9"/>
      <c r="MUX107" s="9"/>
      <c r="MUY107" s="9"/>
      <c r="MUZ107" s="9"/>
      <c r="MVA107" s="9"/>
      <c r="MVB107" s="9"/>
      <c r="MVC107" s="9"/>
      <c r="MVD107" s="9"/>
      <c r="MVE107" s="9"/>
      <c r="MVF107" s="9"/>
      <c r="MVG107" s="9"/>
      <c r="MVH107" s="9"/>
      <c r="MVI107" s="9"/>
      <c r="MVJ107" s="9"/>
      <c r="MVK107" s="9"/>
      <c r="MVL107" s="9"/>
      <c r="MVM107" s="9"/>
      <c r="MVN107" s="9"/>
      <c r="MVO107" s="9"/>
      <c r="MVP107" s="9"/>
      <c r="MVQ107" s="9"/>
      <c r="MVR107" s="9"/>
      <c r="MVS107" s="9"/>
      <c r="MVT107" s="9"/>
      <c r="MVU107" s="9"/>
      <c r="MVV107" s="9"/>
      <c r="MVW107" s="9"/>
      <c r="MVX107" s="9"/>
      <c r="MVY107" s="9"/>
      <c r="MVZ107" s="9"/>
      <c r="MWA107" s="9"/>
      <c r="MWB107" s="9"/>
      <c r="MWC107" s="9"/>
      <c r="MWD107" s="9"/>
      <c r="MWE107" s="9"/>
      <c r="MWF107" s="9"/>
      <c r="MWG107" s="9"/>
      <c r="MWH107" s="9"/>
      <c r="MWI107" s="9"/>
      <c r="MWJ107" s="9"/>
      <c r="MWK107" s="9"/>
      <c r="MWL107" s="9"/>
      <c r="MWM107" s="9"/>
      <c r="MWN107" s="9"/>
      <c r="MWO107" s="9"/>
      <c r="MWP107" s="9"/>
      <c r="MWQ107" s="9"/>
      <c r="MWR107" s="9"/>
      <c r="MWS107" s="9"/>
      <c r="MWT107" s="9"/>
      <c r="MWU107" s="9"/>
      <c r="MWV107" s="9"/>
      <c r="MWW107" s="9"/>
      <c r="MWX107" s="9"/>
      <c r="MWY107" s="9"/>
      <c r="MWZ107" s="9"/>
      <c r="MXA107" s="9"/>
      <c r="MXB107" s="9"/>
      <c r="MXC107" s="9"/>
      <c r="MXD107" s="9"/>
      <c r="MXE107" s="9"/>
      <c r="MXF107" s="9"/>
      <c r="MXG107" s="9"/>
      <c r="MXH107" s="9"/>
      <c r="MXI107" s="9"/>
      <c r="MXJ107" s="9"/>
      <c r="MXK107" s="9"/>
      <c r="MXL107" s="9"/>
      <c r="MXM107" s="9"/>
      <c r="MXN107" s="9"/>
      <c r="MXO107" s="9"/>
      <c r="MXP107" s="9"/>
      <c r="MXQ107" s="9"/>
      <c r="MXR107" s="9"/>
      <c r="MXS107" s="9"/>
      <c r="MXT107" s="9"/>
      <c r="MXU107" s="9"/>
      <c r="MXV107" s="9"/>
      <c r="MXW107" s="9"/>
      <c r="MXX107" s="9"/>
      <c r="MXY107" s="9"/>
      <c r="MXZ107" s="9"/>
      <c r="MYA107" s="9"/>
      <c r="MYB107" s="9"/>
      <c r="MYC107" s="9"/>
      <c r="MYD107" s="9"/>
      <c r="MYE107" s="9"/>
      <c r="MYF107" s="9"/>
      <c r="MYG107" s="9"/>
      <c r="MYH107" s="9"/>
      <c r="MYI107" s="9"/>
      <c r="MYJ107" s="9"/>
      <c r="MYK107" s="9"/>
      <c r="MYL107" s="9"/>
      <c r="MYM107" s="9"/>
      <c r="MYN107" s="9"/>
      <c r="MYO107" s="9"/>
      <c r="MYP107" s="9"/>
      <c r="MYQ107" s="9"/>
      <c r="MYR107" s="9"/>
      <c r="MYS107" s="9"/>
      <c r="MYT107" s="9"/>
      <c r="MYU107" s="9"/>
      <c r="MYV107" s="9"/>
      <c r="MYW107" s="9"/>
      <c r="MYX107" s="9"/>
      <c r="MYY107" s="9"/>
      <c r="MYZ107" s="9"/>
      <c r="MZA107" s="9"/>
      <c r="MZB107" s="9"/>
      <c r="MZC107" s="9"/>
      <c r="MZD107" s="9"/>
      <c r="MZE107" s="9"/>
      <c r="MZF107" s="9"/>
      <c r="MZG107" s="9"/>
      <c r="MZH107" s="9"/>
      <c r="MZI107" s="9"/>
      <c r="MZJ107" s="9"/>
      <c r="MZK107" s="9"/>
      <c r="MZL107" s="9"/>
      <c r="MZM107" s="9"/>
      <c r="MZN107" s="9"/>
      <c r="MZO107" s="9"/>
      <c r="MZP107" s="9"/>
      <c r="MZQ107" s="9"/>
      <c r="MZR107" s="9"/>
      <c r="MZS107" s="9"/>
      <c r="MZT107" s="9"/>
      <c r="MZU107" s="9"/>
      <c r="MZV107" s="9"/>
      <c r="MZW107" s="9"/>
      <c r="MZX107" s="9"/>
      <c r="MZY107" s="9"/>
      <c r="MZZ107" s="9"/>
      <c r="NAA107" s="9"/>
      <c r="NAB107" s="9"/>
      <c r="NAC107" s="9"/>
      <c r="NAD107" s="9"/>
      <c r="NAE107" s="9"/>
      <c r="NAF107" s="9"/>
      <c r="NAG107" s="9"/>
      <c r="NAH107" s="9"/>
      <c r="NAI107" s="9"/>
      <c r="NAJ107" s="9"/>
      <c r="NAK107" s="9"/>
      <c r="NAL107" s="9"/>
      <c r="NAM107" s="9"/>
      <c r="NAN107" s="9"/>
      <c r="NAO107" s="9"/>
      <c r="NAP107" s="9"/>
      <c r="NAQ107" s="9"/>
      <c r="NAR107" s="9"/>
      <c r="NAS107" s="9"/>
      <c r="NAT107" s="9"/>
      <c r="NAU107" s="9"/>
      <c r="NAV107" s="9"/>
      <c r="NAW107" s="9"/>
      <c r="NAX107" s="9"/>
      <c r="NAY107" s="9"/>
      <c r="NAZ107" s="9"/>
      <c r="NBA107" s="9"/>
      <c r="NBB107" s="9"/>
      <c r="NBC107" s="9"/>
      <c r="NBD107" s="9"/>
      <c r="NBE107" s="9"/>
      <c r="NBF107" s="9"/>
      <c r="NBG107" s="9"/>
      <c r="NBH107" s="9"/>
      <c r="NBI107" s="9"/>
      <c r="NBJ107" s="9"/>
      <c r="NBK107" s="9"/>
      <c r="NBL107" s="9"/>
      <c r="NBM107" s="9"/>
      <c r="NBN107" s="9"/>
      <c r="NBO107" s="9"/>
      <c r="NBP107" s="9"/>
      <c r="NBQ107" s="9"/>
      <c r="NBR107" s="9"/>
      <c r="NBS107" s="9"/>
      <c r="NBT107" s="9"/>
      <c r="NBU107" s="9"/>
      <c r="NBV107" s="9"/>
      <c r="NBW107" s="9"/>
      <c r="NBX107" s="9"/>
      <c r="NBY107" s="9"/>
      <c r="NBZ107" s="9"/>
      <c r="NCA107" s="9"/>
      <c r="NCB107" s="9"/>
      <c r="NCC107" s="9"/>
      <c r="NCD107" s="9"/>
      <c r="NCE107" s="9"/>
      <c r="NCF107" s="9"/>
      <c r="NCG107" s="9"/>
      <c r="NCH107" s="9"/>
      <c r="NCI107" s="9"/>
      <c r="NCJ107" s="9"/>
      <c r="NCK107" s="9"/>
      <c r="NCL107" s="9"/>
      <c r="NCM107" s="9"/>
      <c r="NCN107" s="9"/>
      <c r="NCO107" s="9"/>
      <c r="NCP107" s="9"/>
      <c r="NCQ107" s="9"/>
      <c r="NCR107" s="9"/>
      <c r="NCS107" s="9"/>
      <c r="NCT107" s="9"/>
      <c r="NCU107" s="9"/>
      <c r="NCV107" s="9"/>
      <c r="NCW107" s="9"/>
      <c r="NCX107" s="9"/>
      <c r="NCY107" s="9"/>
      <c r="NCZ107" s="9"/>
      <c r="NDA107" s="9"/>
      <c r="NDB107" s="9"/>
      <c r="NDC107" s="9"/>
      <c r="NDD107" s="9"/>
      <c r="NDE107" s="9"/>
      <c r="NDF107" s="9"/>
      <c r="NDG107" s="9"/>
      <c r="NDH107" s="9"/>
      <c r="NDI107" s="9"/>
      <c r="NDJ107" s="9"/>
      <c r="NDK107" s="9"/>
      <c r="NDL107" s="9"/>
      <c r="NDM107" s="9"/>
      <c r="NDN107" s="9"/>
      <c r="NDO107" s="9"/>
      <c r="NDP107" s="9"/>
      <c r="NDQ107" s="9"/>
      <c r="NDR107" s="9"/>
      <c r="NDS107" s="9"/>
      <c r="NDT107" s="9"/>
      <c r="NDU107" s="9"/>
      <c r="NDV107" s="9"/>
      <c r="NDW107" s="9"/>
      <c r="NDX107" s="9"/>
      <c r="NDY107" s="9"/>
      <c r="NDZ107" s="9"/>
      <c r="NEA107" s="9"/>
      <c r="NEB107" s="9"/>
      <c r="NEC107" s="9"/>
      <c r="NED107" s="9"/>
      <c r="NEE107" s="9"/>
      <c r="NEF107" s="9"/>
      <c r="NEG107" s="9"/>
      <c r="NEH107" s="9"/>
      <c r="NEI107" s="9"/>
      <c r="NEJ107" s="9"/>
      <c r="NEK107" s="9"/>
      <c r="NEL107" s="9"/>
      <c r="NEM107" s="9"/>
      <c r="NEN107" s="9"/>
      <c r="NEO107" s="9"/>
      <c r="NEP107" s="9"/>
      <c r="NEQ107" s="9"/>
      <c r="NER107" s="9"/>
      <c r="NES107" s="9"/>
      <c r="NET107" s="9"/>
      <c r="NEU107" s="9"/>
      <c r="NEV107" s="9"/>
      <c r="NEW107" s="9"/>
      <c r="NEX107" s="9"/>
      <c r="NEY107" s="9"/>
      <c r="NEZ107" s="9"/>
      <c r="NFA107" s="9"/>
      <c r="NFB107" s="9"/>
      <c r="NFC107" s="9"/>
      <c r="NFD107" s="9"/>
      <c r="NFE107" s="9"/>
      <c r="NFF107" s="9"/>
      <c r="NFG107" s="9"/>
      <c r="NFH107" s="9"/>
      <c r="NFI107" s="9"/>
      <c r="NFJ107" s="9"/>
      <c r="NFK107" s="9"/>
      <c r="NFL107" s="9"/>
      <c r="NFM107" s="9"/>
      <c r="NFN107" s="9"/>
      <c r="NFO107" s="9"/>
      <c r="NFP107" s="9"/>
      <c r="NFQ107" s="9"/>
      <c r="NFR107" s="9"/>
      <c r="NFS107" s="9"/>
      <c r="NFT107" s="9"/>
      <c r="NFU107" s="9"/>
      <c r="NFV107" s="9"/>
      <c r="NFW107" s="9"/>
      <c r="NFX107" s="9"/>
      <c r="NFY107" s="9"/>
      <c r="NFZ107" s="9"/>
      <c r="NGA107" s="9"/>
      <c r="NGB107" s="9"/>
      <c r="NGC107" s="9"/>
      <c r="NGD107" s="9"/>
      <c r="NGE107" s="9"/>
      <c r="NGF107" s="9"/>
      <c r="NGG107" s="9"/>
      <c r="NGH107" s="9"/>
      <c r="NGI107" s="9"/>
      <c r="NGJ107" s="9"/>
      <c r="NGK107" s="9"/>
      <c r="NGL107" s="9"/>
      <c r="NGM107" s="9"/>
      <c r="NGN107" s="9"/>
      <c r="NGO107" s="9"/>
      <c r="NGP107" s="9"/>
      <c r="NGQ107" s="9"/>
      <c r="NGR107" s="9"/>
      <c r="NGS107" s="9"/>
      <c r="NGT107" s="9"/>
      <c r="NGU107" s="9"/>
      <c r="NGV107" s="9"/>
      <c r="NGW107" s="9"/>
      <c r="NGX107" s="9"/>
      <c r="NGY107" s="9"/>
      <c r="NGZ107" s="9"/>
      <c r="NHA107" s="9"/>
      <c r="NHB107" s="9"/>
      <c r="NHC107" s="9"/>
      <c r="NHD107" s="9"/>
      <c r="NHE107" s="9"/>
      <c r="NHF107" s="9"/>
      <c r="NHG107" s="9"/>
      <c r="NHH107" s="9"/>
      <c r="NHI107" s="9"/>
      <c r="NHJ107" s="9"/>
      <c r="NHK107" s="9"/>
      <c r="NHL107" s="9"/>
      <c r="NHM107" s="9"/>
      <c r="NHN107" s="9"/>
      <c r="NHO107" s="9"/>
      <c r="NHP107" s="9"/>
      <c r="NHQ107" s="9"/>
      <c r="NHR107" s="9"/>
      <c r="NHS107" s="9"/>
      <c r="NHT107" s="9"/>
      <c r="NHU107" s="9"/>
      <c r="NHV107" s="9"/>
      <c r="NHW107" s="9"/>
      <c r="NHX107" s="9"/>
      <c r="NHY107" s="9"/>
      <c r="NHZ107" s="9"/>
      <c r="NIA107" s="9"/>
      <c r="NIB107" s="9"/>
      <c r="NIC107" s="9"/>
      <c r="NID107" s="9"/>
      <c r="NIE107" s="9"/>
      <c r="NIF107" s="9"/>
      <c r="NIG107" s="9"/>
      <c r="NIH107" s="9"/>
      <c r="NII107" s="9"/>
      <c r="NIJ107" s="9"/>
      <c r="NIK107" s="9"/>
      <c r="NIL107" s="9"/>
      <c r="NIM107" s="9"/>
      <c r="NIN107" s="9"/>
      <c r="NIO107" s="9"/>
      <c r="NIP107" s="9"/>
      <c r="NIQ107" s="9"/>
      <c r="NIR107" s="9"/>
      <c r="NIS107" s="9"/>
      <c r="NIT107" s="9"/>
      <c r="NIU107" s="9"/>
      <c r="NIV107" s="9"/>
      <c r="NIW107" s="9"/>
      <c r="NIX107" s="9"/>
      <c r="NIY107" s="9"/>
      <c r="NIZ107" s="9"/>
      <c r="NJA107" s="9"/>
      <c r="NJB107" s="9"/>
      <c r="NJC107" s="9"/>
      <c r="NJD107" s="9"/>
      <c r="NJE107" s="9"/>
      <c r="NJF107" s="9"/>
      <c r="NJG107" s="9"/>
      <c r="NJH107" s="9"/>
      <c r="NJI107" s="9"/>
      <c r="NJJ107" s="9"/>
      <c r="NJK107" s="9"/>
      <c r="NJL107" s="9"/>
      <c r="NJM107" s="9"/>
      <c r="NJN107" s="9"/>
      <c r="NJO107" s="9"/>
      <c r="NJP107" s="9"/>
      <c r="NJQ107" s="9"/>
      <c r="NJR107" s="9"/>
      <c r="NJS107" s="9"/>
      <c r="NJT107" s="9"/>
      <c r="NJU107" s="9"/>
      <c r="NJV107" s="9"/>
      <c r="NJW107" s="9"/>
      <c r="NJX107" s="9"/>
      <c r="NJY107" s="9"/>
      <c r="NJZ107" s="9"/>
      <c r="NKA107" s="9"/>
      <c r="NKB107" s="9"/>
      <c r="NKC107" s="9"/>
      <c r="NKD107" s="9"/>
      <c r="NKE107" s="9"/>
      <c r="NKF107" s="9"/>
      <c r="NKG107" s="9"/>
      <c r="NKH107" s="9"/>
      <c r="NKI107" s="9"/>
      <c r="NKJ107" s="9"/>
      <c r="NKK107" s="9"/>
      <c r="NKL107" s="9"/>
      <c r="NKM107" s="9"/>
      <c r="NKN107" s="9"/>
      <c r="NKO107" s="9"/>
      <c r="NKP107" s="9"/>
      <c r="NKQ107" s="9"/>
      <c r="NKR107" s="9"/>
      <c r="NKS107" s="9"/>
      <c r="NKT107" s="9"/>
      <c r="NKU107" s="9"/>
      <c r="NKV107" s="9"/>
      <c r="NKW107" s="9"/>
      <c r="NKX107" s="9"/>
      <c r="NKY107" s="9"/>
      <c r="NKZ107" s="9"/>
      <c r="NLA107" s="9"/>
      <c r="NLB107" s="9"/>
      <c r="NLC107" s="9"/>
      <c r="NLD107" s="9"/>
      <c r="NLE107" s="9"/>
      <c r="NLF107" s="9"/>
      <c r="NLG107" s="9"/>
      <c r="NLH107" s="9"/>
      <c r="NLI107" s="9"/>
      <c r="NLJ107" s="9"/>
      <c r="NLK107" s="9"/>
      <c r="NLL107" s="9"/>
      <c r="NLM107" s="9"/>
      <c r="NLN107" s="9"/>
      <c r="NLO107" s="9"/>
      <c r="NLP107" s="9"/>
      <c r="NLQ107" s="9"/>
      <c r="NLR107" s="9"/>
      <c r="NLS107" s="9"/>
      <c r="NLT107" s="9"/>
      <c r="NLU107" s="9"/>
      <c r="NLV107" s="9"/>
      <c r="NLW107" s="9"/>
      <c r="NLX107" s="9"/>
      <c r="NLY107" s="9"/>
      <c r="NLZ107" s="9"/>
      <c r="NMA107" s="9"/>
      <c r="NMB107" s="9"/>
      <c r="NMC107" s="9"/>
      <c r="NMD107" s="9"/>
      <c r="NME107" s="9"/>
      <c r="NMF107" s="9"/>
      <c r="NMG107" s="9"/>
      <c r="NMH107" s="9"/>
      <c r="NMI107" s="9"/>
      <c r="NMJ107" s="9"/>
      <c r="NMK107" s="9"/>
      <c r="NML107" s="9"/>
      <c r="NMM107" s="9"/>
      <c r="NMN107" s="9"/>
      <c r="NMO107" s="9"/>
      <c r="NMP107" s="9"/>
      <c r="NMQ107" s="9"/>
      <c r="NMR107" s="9"/>
      <c r="NMS107" s="9"/>
      <c r="NMT107" s="9"/>
      <c r="NMU107" s="9"/>
      <c r="NMV107" s="9"/>
      <c r="NMW107" s="9"/>
      <c r="NMX107" s="9"/>
      <c r="NMY107" s="9"/>
      <c r="NMZ107" s="9"/>
      <c r="NNA107" s="9"/>
      <c r="NNB107" s="9"/>
      <c r="NNC107" s="9"/>
      <c r="NND107" s="9"/>
      <c r="NNE107" s="9"/>
      <c r="NNF107" s="9"/>
      <c r="NNG107" s="9"/>
      <c r="NNH107" s="9"/>
      <c r="NNI107" s="9"/>
      <c r="NNJ107" s="9"/>
      <c r="NNK107" s="9"/>
      <c r="NNL107" s="9"/>
      <c r="NNM107" s="9"/>
      <c r="NNN107" s="9"/>
      <c r="NNO107" s="9"/>
      <c r="NNP107" s="9"/>
      <c r="NNQ107" s="9"/>
      <c r="NNR107" s="9"/>
      <c r="NNS107" s="9"/>
      <c r="NNT107" s="9"/>
      <c r="NNU107" s="9"/>
      <c r="NNV107" s="9"/>
      <c r="NNW107" s="9"/>
      <c r="NNX107" s="9"/>
      <c r="NNY107" s="9"/>
      <c r="NNZ107" s="9"/>
      <c r="NOA107" s="9"/>
      <c r="NOB107" s="9"/>
      <c r="NOC107" s="9"/>
      <c r="NOD107" s="9"/>
      <c r="NOE107" s="9"/>
      <c r="NOF107" s="9"/>
      <c r="NOG107" s="9"/>
      <c r="NOH107" s="9"/>
      <c r="NOI107" s="9"/>
      <c r="NOJ107" s="9"/>
      <c r="NOK107" s="9"/>
      <c r="NOL107" s="9"/>
      <c r="NOM107" s="9"/>
      <c r="NON107" s="9"/>
      <c r="NOO107" s="9"/>
      <c r="NOP107" s="9"/>
      <c r="NOQ107" s="9"/>
      <c r="NOR107" s="9"/>
      <c r="NOS107" s="9"/>
      <c r="NOT107" s="9"/>
      <c r="NOU107" s="9"/>
      <c r="NOV107" s="9"/>
      <c r="NOW107" s="9"/>
      <c r="NOX107" s="9"/>
      <c r="NOY107" s="9"/>
      <c r="NOZ107" s="9"/>
      <c r="NPA107" s="9"/>
      <c r="NPB107" s="9"/>
      <c r="NPC107" s="9"/>
      <c r="NPD107" s="9"/>
      <c r="NPE107" s="9"/>
      <c r="NPF107" s="9"/>
      <c r="NPG107" s="9"/>
      <c r="NPH107" s="9"/>
      <c r="NPI107" s="9"/>
      <c r="NPJ107" s="9"/>
      <c r="NPK107" s="9"/>
      <c r="NPL107" s="9"/>
      <c r="NPM107" s="9"/>
      <c r="NPN107" s="9"/>
      <c r="NPO107" s="9"/>
      <c r="NPP107" s="9"/>
      <c r="NPQ107" s="9"/>
      <c r="NPR107" s="9"/>
      <c r="NPS107" s="9"/>
      <c r="NPT107" s="9"/>
      <c r="NPU107" s="9"/>
      <c r="NPV107" s="9"/>
      <c r="NPW107" s="9"/>
      <c r="NPX107" s="9"/>
      <c r="NPY107" s="9"/>
      <c r="NPZ107" s="9"/>
      <c r="NQA107" s="9"/>
      <c r="NQB107" s="9"/>
      <c r="NQC107" s="9"/>
      <c r="NQD107" s="9"/>
      <c r="NQE107" s="9"/>
      <c r="NQF107" s="9"/>
      <c r="NQG107" s="9"/>
      <c r="NQH107" s="9"/>
      <c r="NQI107" s="9"/>
      <c r="NQJ107" s="9"/>
      <c r="NQK107" s="9"/>
      <c r="NQL107" s="9"/>
      <c r="NQM107" s="9"/>
      <c r="NQN107" s="9"/>
      <c r="NQO107" s="9"/>
      <c r="NQP107" s="9"/>
      <c r="NQQ107" s="9"/>
      <c r="NQR107" s="9"/>
      <c r="NQS107" s="9"/>
      <c r="NQT107" s="9"/>
      <c r="NQU107" s="9"/>
      <c r="NQV107" s="9"/>
      <c r="NQW107" s="9"/>
      <c r="NQX107" s="9"/>
      <c r="NQY107" s="9"/>
      <c r="NQZ107" s="9"/>
      <c r="NRA107" s="9"/>
      <c r="NRB107" s="9"/>
      <c r="NRC107" s="9"/>
      <c r="NRD107" s="9"/>
      <c r="NRE107" s="9"/>
      <c r="NRF107" s="9"/>
      <c r="NRG107" s="9"/>
      <c r="NRH107" s="9"/>
      <c r="NRI107" s="9"/>
      <c r="NRJ107" s="9"/>
      <c r="NRK107" s="9"/>
      <c r="NRL107" s="9"/>
      <c r="NRM107" s="9"/>
      <c r="NRN107" s="9"/>
      <c r="NRO107" s="9"/>
      <c r="NRP107" s="9"/>
      <c r="NRQ107" s="9"/>
      <c r="NRR107" s="9"/>
      <c r="NRS107" s="9"/>
      <c r="NRT107" s="9"/>
      <c r="NRU107" s="9"/>
      <c r="NRV107" s="9"/>
      <c r="NRW107" s="9"/>
      <c r="NRX107" s="9"/>
      <c r="NRY107" s="9"/>
      <c r="NRZ107" s="9"/>
      <c r="NSA107" s="9"/>
      <c r="NSB107" s="9"/>
      <c r="NSC107" s="9"/>
      <c r="NSD107" s="9"/>
      <c r="NSE107" s="9"/>
      <c r="NSF107" s="9"/>
      <c r="NSG107" s="9"/>
      <c r="NSH107" s="9"/>
      <c r="NSI107" s="9"/>
      <c r="NSJ107" s="9"/>
      <c r="NSK107" s="9"/>
      <c r="NSL107" s="9"/>
      <c r="NSM107" s="9"/>
      <c r="NSN107" s="9"/>
      <c r="NSO107" s="9"/>
      <c r="NSP107" s="9"/>
      <c r="NSQ107" s="9"/>
      <c r="NSR107" s="9"/>
      <c r="NSS107" s="9"/>
      <c r="NST107" s="9"/>
      <c r="NSU107" s="9"/>
      <c r="NSV107" s="9"/>
      <c r="NSW107" s="9"/>
      <c r="NSX107" s="9"/>
      <c r="NSY107" s="9"/>
      <c r="NSZ107" s="9"/>
      <c r="NTA107" s="9"/>
      <c r="NTB107" s="9"/>
      <c r="NTC107" s="9"/>
      <c r="NTD107" s="9"/>
      <c r="NTE107" s="9"/>
      <c r="NTF107" s="9"/>
      <c r="NTG107" s="9"/>
      <c r="NTH107" s="9"/>
      <c r="NTI107" s="9"/>
      <c r="NTJ107" s="9"/>
      <c r="NTK107" s="9"/>
      <c r="NTL107" s="9"/>
      <c r="NTM107" s="9"/>
      <c r="NTN107" s="9"/>
      <c r="NTO107" s="9"/>
      <c r="NTP107" s="9"/>
      <c r="NTQ107" s="9"/>
      <c r="NTR107" s="9"/>
      <c r="NTS107" s="9"/>
      <c r="NTT107" s="9"/>
      <c r="NTU107" s="9"/>
      <c r="NTV107" s="9"/>
      <c r="NTW107" s="9"/>
      <c r="NTX107" s="9"/>
      <c r="NTY107" s="9"/>
      <c r="NTZ107" s="9"/>
      <c r="NUA107" s="9"/>
      <c r="NUB107" s="9"/>
      <c r="NUC107" s="9"/>
      <c r="NUD107" s="9"/>
      <c r="NUE107" s="9"/>
      <c r="NUF107" s="9"/>
      <c r="NUG107" s="9"/>
      <c r="NUH107" s="9"/>
      <c r="NUI107" s="9"/>
      <c r="NUJ107" s="9"/>
      <c r="NUK107" s="9"/>
      <c r="NUL107" s="9"/>
      <c r="NUM107" s="9"/>
      <c r="NUN107" s="9"/>
      <c r="NUO107" s="9"/>
      <c r="NUP107" s="9"/>
      <c r="NUQ107" s="9"/>
      <c r="NUR107" s="9"/>
      <c r="NUS107" s="9"/>
      <c r="NUT107" s="9"/>
      <c r="NUU107" s="9"/>
      <c r="NUV107" s="9"/>
      <c r="NUW107" s="9"/>
      <c r="NUX107" s="9"/>
      <c r="NUY107" s="9"/>
      <c r="NUZ107" s="9"/>
      <c r="NVA107" s="9"/>
      <c r="NVB107" s="9"/>
      <c r="NVC107" s="9"/>
      <c r="NVD107" s="9"/>
      <c r="NVE107" s="9"/>
      <c r="NVF107" s="9"/>
      <c r="NVG107" s="9"/>
      <c r="NVH107" s="9"/>
      <c r="NVI107" s="9"/>
      <c r="NVJ107" s="9"/>
      <c r="NVK107" s="9"/>
      <c r="NVL107" s="9"/>
      <c r="NVM107" s="9"/>
      <c r="NVN107" s="9"/>
      <c r="NVO107" s="9"/>
      <c r="NVP107" s="9"/>
      <c r="NVQ107" s="9"/>
      <c r="NVR107" s="9"/>
      <c r="NVS107" s="9"/>
      <c r="NVT107" s="9"/>
      <c r="NVU107" s="9"/>
      <c r="NVV107" s="9"/>
      <c r="NVW107" s="9"/>
      <c r="NVX107" s="9"/>
      <c r="NVY107" s="9"/>
      <c r="NVZ107" s="9"/>
      <c r="NWA107" s="9"/>
      <c r="NWB107" s="9"/>
      <c r="NWC107" s="9"/>
      <c r="NWD107" s="9"/>
      <c r="NWE107" s="9"/>
      <c r="NWF107" s="9"/>
      <c r="NWG107" s="9"/>
      <c r="NWH107" s="9"/>
      <c r="NWI107" s="9"/>
      <c r="NWJ107" s="9"/>
      <c r="NWK107" s="9"/>
      <c r="NWL107" s="9"/>
      <c r="NWM107" s="9"/>
      <c r="NWN107" s="9"/>
      <c r="NWO107" s="9"/>
      <c r="NWP107" s="9"/>
      <c r="NWQ107" s="9"/>
      <c r="NWR107" s="9"/>
      <c r="NWS107" s="9"/>
      <c r="NWT107" s="9"/>
      <c r="NWU107" s="9"/>
      <c r="NWV107" s="9"/>
      <c r="NWW107" s="9"/>
      <c r="NWX107" s="9"/>
      <c r="NWY107" s="9"/>
      <c r="NWZ107" s="9"/>
      <c r="NXA107" s="9"/>
      <c r="NXB107" s="9"/>
      <c r="NXC107" s="9"/>
      <c r="NXD107" s="9"/>
      <c r="NXE107" s="9"/>
      <c r="NXF107" s="9"/>
      <c r="NXG107" s="9"/>
      <c r="NXH107" s="9"/>
      <c r="NXI107" s="9"/>
      <c r="NXJ107" s="9"/>
      <c r="NXK107" s="9"/>
      <c r="NXL107" s="9"/>
      <c r="NXM107" s="9"/>
      <c r="NXN107" s="9"/>
      <c r="NXO107" s="9"/>
      <c r="NXP107" s="9"/>
      <c r="NXQ107" s="9"/>
      <c r="NXR107" s="9"/>
      <c r="NXS107" s="9"/>
      <c r="NXT107" s="9"/>
      <c r="NXU107" s="9"/>
      <c r="NXV107" s="9"/>
      <c r="NXW107" s="9"/>
      <c r="NXX107" s="9"/>
      <c r="NXY107" s="9"/>
      <c r="NXZ107" s="9"/>
      <c r="NYA107" s="9"/>
      <c r="NYB107" s="9"/>
      <c r="NYC107" s="9"/>
      <c r="NYD107" s="9"/>
      <c r="NYE107" s="9"/>
      <c r="NYF107" s="9"/>
      <c r="NYG107" s="9"/>
      <c r="NYH107" s="9"/>
      <c r="NYI107" s="9"/>
      <c r="NYJ107" s="9"/>
      <c r="NYK107" s="9"/>
      <c r="NYL107" s="9"/>
      <c r="NYM107" s="9"/>
      <c r="NYN107" s="9"/>
      <c r="NYO107" s="9"/>
      <c r="NYP107" s="9"/>
      <c r="NYQ107" s="9"/>
      <c r="NYR107" s="9"/>
      <c r="NYS107" s="9"/>
      <c r="NYT107" s="9"/>
      <c r="NYU107" s="9"/>
      <c r="NYV107" s="9"/>
      <c r="NYW107" s="9"/>
      <c r="NYX107" s="9"/>
      <c r="NYY107" s="9"/>
      <c r="NYZ107" s="9"/>
      <c r="NZA107" s="9"/>
      <c r="NZB107" s="9"/>
      <c r="NZC107" s="9"/>
      <c r="NZD107" s="9"/>
      <c r="NZE107" s="9"/>
      <c r="NZF107" s="9"/>
      <c r="NZG107" s="9"/>
      <c r="NZH107" s="9"/>
      <c r="NZI107" s="9"/>
      <c r="NZJ107" s="9"/>
      <c r="NZK107" s="9"/>
      <c r="NZL107" s="9"/>
      <c r="NZM107" s="9"/>
      <c r="NZN107" s="9"/>
      <c r="NZO107" s="9"/>
      <c r="NZP107" s="9"/>
      <c r="NZQ107" s="9"/>
      <c r="NZR107" s="9"/>
      <c r="NZS107" s="9"/>
      <c r="NZT107" s="9"/>
      <c r="NZU107" s="9"/>
      <c r="NZV107" s="9"/>
      <c r="NZW107" s="9"/>
      <c r="NZX107" s="9"/>
      <c r="NZY107" s="9"/>
      <c r="NZZ107" s="9"/>
      <c r="OAA107" s="9"/>
      <c r="OAB107" s="9"/>
      <c r="OAC107" s="9"/>
      <c r="OAD107" s="9"/>
      <c r="OAE107" s="9"/>
      <c r="OAF107" s="9"/>
      <c r="OAG107" s="9"/>
      <c r="OAH107" s="9"/>
      <c r="OAI107" s="9"/>
      <c r="OAJ107" s="9"/>
      <c r="OAK107" s="9"/>
      <c r="OAL107" s="9"/>
      <c r="OAM107" s="9"/>
      <c r="OAN107" s="9"/>
      <c r="OAO107" s="9"/>
      <c r="OAP107" s="9"/>
      <c r="OAQ107" s="9"/>
      <c r="OAR107" s="9"/>
      <c r="OAS107" s="9"/>
      <c r="OAT107" s="9"/>
      <c r="OAU107" s="9"/>
      <c r="OAV107" s="9"/>
      <c r="OAW107" s="9"/>
      <c r="OAX107" s="9"/>
      <c r="OAY107" s="9"/>
      <c r="OAZ107" s="9"/>
      <c r="OBA107" s="9"/>
      <c r="OBB107" s="9"/>
      <c r="OBC107" s="9"/>
      <c r="OBD107" s="9"/>
      <c r="OBE107" s="9"/>
      <c r="OBF107" s="9"/>
      <c r="OBG107" s="9"/>
      <c r="OBH107" s="9"/>
      <c r="OBI107" s="9"/>
      <c r="OBJ107" s="9"/>
      <c r="OBK107" s="9"/>
      <c r="OBL107" s="9"/>
      <c r="OBM107" s="9"/>
      <c r="OBN107" s="9"/>
      <c r="OBO107" s="9"/>
      <c r="OBP107" s="9"/>
      <c r="OBQ107" s="9"/>
      <c r="OBR107" s="9"/>
      <c r="OBS107" s="9"/>
      <c r="OBT107" s="9"/>
      <c r="OBU107" s="9"/>
      <c r="OBV107" s="9"/>
      <c r="OBW107" s="9"/>
      <c r="OBX107" s="9"/>
      <c r="OBY107" s="9"/>
      <c r="OBZ107" s="9"/>
      <c r="OCA107" s="9"/>
      <c r="OCB107" s="9"/>
      <c r="OCC107" s="9"/>
      <c r="OCD107" s="9"/>
      <c r="OCE107" s="9"/>
      <c r="OCF107" s="9"/>
      <c r="OCG107" s="9"/>
      <c r="OCH107" s="9"/>
      <c r="OCI107" s="9"/>
      <c r="OCJ107" s="9"/>
      <c r="OCK107" s="9"/>
      <c r="OCL107" s="9"/>
      <c r="OCM107" s="9"/>
      <c r="OCN107" s="9"/>
      <c r="OCO107" s="9"/>
      <c r="OCP107" s="9"/>
      <c r="OCQ107" s="9"/>
      <c r="OCR107" s="9"/>
      <c r="OCS107" s="9"/>
      <c r="OCT107" s="9"/>
      <c r="OCU107" s="9"/>
      <c r="OCV107" s="9"/>
      <c r="OCW107" s="9"/>
      <c r="OCX107" s="9"/>
      <c r="OCY107" s="9"/>
      <c r="OCZ107" s="9"/>
      <c r="ODA107" s="9"/>
      <c r="ODB107" s="9"/>
      <c r="ODC107" s="9"/>
      <c r="ODD107" s="9"/>
      <c r="ODE107" s="9"/>
      <c r="ODF107" s="9"/>
      <c r="ODG107" s="9"/>
      <c r="ODH107" s="9"/>
      <c r="ODI107" s="9"/>
      <c r="ODJ107" s="9"/>
      <c r="ODK107" s="9"/>
      <c r="ODL107" s="9"/>
      <c r="ODM107" s="9"/>
      <c r="ODN107" s="9"/>
      <c r="ODO107" s="9"/>
      <c r="ODP107" s="9"/>
      <c r="ODQ107" s="9"/>
      <c r="ODR107" s="9"/>
      <c r="ODS107" s="9"/>
      <c r="ODT107" s="9"/>
      <c r="ODU107" s="9"/>
      <c r="ODV107" s="9"/>
      <c r="ODW107" s="9"/>
      <c r="ODX107" s="9"/>
      <c r="ODY107" s="9"/>
      <c r="ODZ107" s="9"/>
      <c r="OEA107" s="9"/>
      <c r="OEB107" s="9"/>
      <c r="OEC107" s="9"/>
      <c r="OED107" s="9"/>
      <c r="OEE107" s="9"/>
      <c r="OEF107" s="9"/>
      <c r="OEG107" s="9"/>
      <c r="OEH107" s="9"/>
      <c r="OEI107" s="9"/>
      <c r="OEJ107" s="9"/>
      <c r="OEK107" s="9"/>
      <c r="OEL107" s="9"/>
      <c r="OEM107" s="9"/>
      <c r="OEN107" s="9"/>
      <c r="OEO107" s="9"/>
      <c r="OEP107" s="9"/>
      <c r="OEQ107" s="9"/>
      <c r="OER107" s="9"/>
      <c r="OES107" s="9"/>
      <c r="OET107" s="9"/>
      <c r="OEU107" s="9"/>
      <c r="OEV107" s="9"/>
      <c r="OEW107" s="9"/>
      <c r="OEX107" s="9"/>
      <c r="OEY107" s="9"/>
      <c r="OEZ107" s="9"/>
      <c r="OFA107" s="9"/>
      <c r="OFB107" s="9"/>
      <c r="OFC107" s="9"/>
      <c r="OFD107" s="9"/>
      <c r="OFE107" s="9"/>
      <c r="OFF107" s="9"/>
      <c r="OFG107" s="9"/>
      <c r="OFH107" s="9"/>
      <c r="OFI107" s="9"/>
      <c r="OFJ107" s="9"/>
      <c r="OFK107" s="9"/>
      <c r="OFL107" s="9"/>
      <c r="OFM107" s="9"/>
      <c r="OFN107" s="9"/>
      <c r="OFO107" s="9"/>
      <c r="OFP107" s="9"/>
      <c r="OFQ107" s="9"/>
      <c r="OFR107" s="9"/>
      <c r="OFS107" s="9"/>
      <c r="OFT107" s="9"/>
      <c r="OFU107" s="9"/>
      <c r="OFV107" s="9"/>
      <c r="OFW107" s="9"/>
      <c r="OFX107" s="9"/>
      <c r="OFY107" s="9"/>
      <c r="OFZ107" s="9"/>
      <c r="OGA107" s="9"/>
      <c r="OGB107" s="9"/>
      <c r="OGC107" s="9"/>
      <c r="OGD107" s="9"/>
      <c r="OGE107" s="9"/>
      <c r="OGF107" s="9"/>
      <c r="OGG107" s="9"/>
      <c r="OGH107" s="9"/>
      <c r="OGI107" s="9"/>
      <c r="OGJ107" s="9"/>
      <c r="OGK107" s="9"/>
      <c r="OGL107" s="9"/>
      <c r="OGM107" s="9"/>
      <c r="OGN107" s="9"/>
      <c r="OGO107" s="9"/>
      <c r="OGP107" s="9"/>
      <c r="OGQ107" s="9"/>
      <c r="OGR107" s="9"/>
      <c r="OGS107" s="9"/>
      <c r="OGT107" s="9"/>
      <c r="OGU107" s="9"/>
      <c r="OGV107" s="9"/>
      <c r="OGW107" s="9"/>
      <c r="OGX107" s="9"/>
      <c r="OGY107" s="9"/>
      <c r="OGZ107" s="9"/>
      <c r="OHA107" s="9"/>
      <c r="OHB107" s="9"/>
      <c r="OHC107" s="9"/>
      <c r="OHD107" s="9"/>
      <c r="OHE107" s="9"/>
      <c r="OHF107" s="9"/>
      <c r="OHG107" s="9"/>
      <c r="OHH107" s="9"/>
      <c r="OHI107" s="9"/>
      <c r="OHJ107" s="9"/>
      <c r="OHK107" s="9"/>
      <c r="OHL107" s="9"/>
      <c r="OHM107" s="9"/>
      <c r="OHN107" s="9"/>
      <c r="OHO107" s="9"/>
      <c r="OHP107" s="9"/>
      <c r="OHQ107" s="9"/>
      <c r="OHR107" s="9"/>
      <c r="OHS107" s="9"/>
      <c r="OHT107" s="9"/>
      <c r="OHU107" s="9"/>
      <c r="OHV107" s="9"/>
      <c r="OHW107" s="9"/>
      <c r="OHX107" s="9"/>
      <c r="OHY107" s="9"/>
      <c r="OHZ107" s="9"/>
      <c r="OIA107" s="9"/>
      <c r="OIB107" s="9"/>
      <c r="OIC107" s="9"/>
      <c r="OID107" s="9"/>
      <c r="OIE107" s="9"/>
      <c r="OIF107" s="9"/>
      <c r="OIG107" s="9"/>
      <c r="OIH107" s="9"/>
      <c r="OII107" s="9"/>
      <c r="OIJ107" s="9"/>
      <c r="OIK107" s="9"/>
      <c r="OIL107" s="9"/>
      <c r="OIM107" s="9"/>
      <c r="OIN107" s="9"/>
      <c r="OIO107" s="9"/>
      <c r="OIP107" s="9"/>
      <c r="OIQ107" s="9"/>
      <c r="OIR107" s="9"/>
      <c r="OIS107" s="9"/>
      <c r="OIT107" s="9"/>
      <c r="OIU107" s="9"/>
      <c r="OIV107" s="9"/>
      <c r="OIW107" s="9"/>
      <c r="OIX107" s="9"/>
      <c r="OIY107" s="9"/>
      <c r="OIZ107" s="9"/>
      <c r="OJA107" s="9"/>
      <c r="OJB107" s="9"/>
      <c r="OJC107" s="9"/>
      <c r="OJD107" s="9"/>
      <c r="OJE107" s="9"/>
      <c r="OJF107" s="9"/>
      <c r="OJG107" s="9"/>
      <c r="OJH107" s="9"/>
      <c r="OJI107" s="9"/>
      <c r="OJJ107" s="9"/>
      <c r="OJK107" s="9"/>
      <c r="OJL107" s="9"/>
      <c r="OJM107" s="9"/>
      <c r="OJN107" s="9"/>
      <c r="OJO107" s="9"/>
      <c r="OJP107" s="9"/>
      <c r="OJQ107" s="9"/>
      <c r="OJR107" s="9"/>
      <c r="OJS107" s="9"/>
      <c r="OJT107" s="9"/>
      <c r="OJU107" s="9"/>
      <c r="OJV107" s="9"/>
      <c r="OJW107" s="9"/>
      <c r="OJX107" s="9"/>
      <c r="OJY107" s="9"/>
      <c r="OJZ107" s="9"/>
      <c r="OKA107" s="9"/>
      <c r="OKB107" s="9"/>
      <c r="OKC107" s="9"/>
      <c r="OKD107" s="9"/>
      <c r="OKE107" s="9"/>
      <c r="OKF107" s="9"/>
      <c r="OKG107" s="9"/>
      <c r="OKH107" s="9"/>
      <c r="OKI107" s="9"/>
      <c r="OKJ107" s="9"/>
      <c r="OKK107" s="9"/>
      <c r="OKL107" s="9"/>
      <c r="OKM107" s="9"/>
      <c r="OKN107" s="9"/>
      <c r="OKO107" s="9"/>
      <c r="OKP107" s="9"/>
      <c r="OKQ107" s="9"/>
      <c r="OKR107" s="9"/>
      <c r="OKS107" s="9"/>
      <c r="OKT107" s="9"/>
      <c r="OKU107" s="9"/>
      <c r="OKV107" s="9"/>
      <c r="OKW107" s="9"/>
      <c r="OKX107" s="9"/>
      <c r="OKY107" s="9"/>
      <c r="OKZ107" s="9"/>
      <c r="OLA107" s="9"/>
      <c r="OLB107" s="9"/>
      <c r="OLC107" s="9"/>
      <c r="OLD107" s="9"/>
      <c r="OLE107" s="9"/>
      <c r="OLF107" s="9"/>
      <c r="OLG107" s="9"/>
      <c r="OLH107" s="9"/>
      <c r="OLI107" s="9"/>
      <c r="OLJ107" s="9"/>
      <c r="OLK107" s="9"/>
      <c r="OLL107" s="9"/>
      <c r="OLM107" s="9"/>
      <c r="OLN107" s="9"/>
      <c r="OLO107" s="9"/>
      <c r="OLP107" s="9"/>
      <c r="OLQ107" s="9"/>
      <c r="OLR107" s="9"/>
      <c r="OLS107" s="9"/>
      <c r="OLT107" s="9"/>
      <c r="OLU107" s="9"/>
      <c r="OLV107" s="9"/>
      <c r="OLW107" s="9"/>
      <c r="OLX107" s="9"/>
      <c r="OLY107" s="9"/>
      <c r="OLZ107" s="9"/>
      <c r="OMA107" s="9"/>
      <c r="OMB107" s="9"/>
      <c r="OMC107" s="9"/>
      <c r="OMD107" s="9"/>
      <c r="OME107" s="9"/>
      <c r="OMF107" s="9"/>
      <c r="OMG107" s="9"/>
      <c r="OMH107" s="9"/>
      <c r="OMI107" s="9"/>
      <c r="OMJ107" s="9"/>
      <c r="OMK107" s="9"/>
      <c r="OML107" s="9"/>
      <c r="OMM107" s="9"/>
      <c r="OMN107" s="9"/>
      <c r="OMO107" s="9"/>
      <c r="OMP107" s="9"/>
      <c r="OMQ107" s="9"/>
      <c r="OMR107" s="9"/>
      <c r="OMS107" s="9"/>
      <c r="OMT107" s="9"/>
      <c r="OMU107" s="9"/>
      <c r="OMV107" s="9"/>
      <c r="OMW107" s="9"/>
      <c r="OMX107" s="9"/>
      <c r="OMY107" s="9"/>
      <c r="OMZ107" s="9"/>
      <c r="ONA107" s="9"/>
      <c r="ONB107" s="9"/>
      <c r="ONC107" s="9"/>
      <c r="OND107" s="9"/>
      <c r="ONE107" s="9"/>
      <c r="ONF107" s="9"/>
      <c r="ONG107" s="9"/>
      <c r="ONH107" s="9"/>
      <c r="ONI107" s="9"/>
      <c r="ONJ107" s="9"/>
      <c r="ONK107" s="9"/>
      <c r="ONL107" s="9"/>
      <c r="ONM107" s="9"/>
      <c r="ONN107" s="9"/>
      <c r="ONO107" s="9"/>
      <c r="ONP107" s="9"/>
      <c r="ONQ107" s="9"/>
      <c r="ONR107" s="9"/>
      <c r="ONS107" s="9"/>
      <c r="ONT107" s="9"/>
      <c r="ONU107" s="9"/>
      <c r="ONV107" s="9"/>
      <c r="ONW107" s="9"/>
      <c r="ONX107" s="9"/>
      <c r="ONY107" s="9"/>
      <c r="ONZ107" s="9"/>
      <c r="OOA107" s="9"/>
      <c r="OOB107" s="9"/>
      <c r="OOC107" s="9"/>
      <c r="OOD107" s="9"/>
      <c r="OOE107" s="9"/>
      <c r="OOF107" s="9"/>
      <c r="OOG107" s="9"/>
      <c r="OOH107" s="9"/>
      <c r="OOI107" s="9"/>
      <c r="OOJ107" s="9"/>
      <c r="OOK107" s="9"/>
      <c r="OOL107" s="9"/>
      <c r="OOM107" s="9"/>
      <c r="OON107" s="9"/>
      <c r="OOO107" s="9"/>
      <c r="OOP107" s="9"/>
      <c r="OOQ107" s="9"/>
      <c r="OOR107" s="9"/>
      <c r="OOS107" s="9"/>
      <c r="OOT107" s="9"/>
      <c r="OOU107" s="9"/>
      <c r="OOV107" s="9"/>
      <c r="OOW107" s="9"/>
      <c r="OOX107" s="9"/>
      <c r="OOY107" s="9"/>
      <c r="OOZ107" s="9"/>
      <c r="OPA107" s="9"/>
      <c r="OPB107" s="9"/>
      <c r="OPC107" s="9"/>
      <c r="OPD107" s="9"/>
      <c r="OPE107" s="9"/>
      <c r="OPF107" s="9"/>
      <c r="OPG107" s="9"/>
      <c r="OPH107" s="9"/>
      <c r="OPI107" s="9"/>
      <c r="OPJ107" s="9"/>
      <c r="OPK107" s="9"/>
      <c r="OPL107" s="9"/>
      <c r="OPM107" s="9"/>
      <c r="OPN107" s="9"/>
      <c r="OPO107" s="9"/>
      <c r="OPP107" s="9"/>
      <c r="OPQ107" s="9"/>
      <c r="OPR107" s="9"/>
      <c r="OPS107" s="9"/>
      <c r="OPT107" s="9"/>
      <c r="OPU107" s="9"/>
      <c r="OPV107" s="9"/>
      <c r="OPW107" s="9"/>
      <c r="OPX107" s="9"/>
      <c r="OPY107" s="9"/>
      <c r="OPZ107" s="9"/>
      <c r="OQA107" s="9"/>
      <c r="OQB107" s="9"/>
      <c r="OQC107" s="9"/>
      <c r="OQD107" s="9"/>
      <c r="OQE107" s="9"/>
      <c r="OQF107" s="9"/>
      <c r="OQG107" s="9"/>
      <c r="OQH107" s="9"/>
      <c r="OQI107" s="9"/>
      <c r="OQJ107" s="9"/>
      <c r="OQK107" s="9"/>
      <c r="OQL107" s="9"/>
      <c r="OQM107" s="9"/>
      <c r="OQN107" s="9"/>
      <c r="OQO107" s="9"/>
      <c r="OQP107" s="9"/>
      <c r="OQQ107" s="9"/>
      <c r="OQR107" s="9"/>
      <c r="OQS107" s="9"/>
      <c r="OQT107" s="9"/>
      <c r="OQU107" s="9"/>
      <c r="OQV107" s="9"/>
      <c r="OQW107" s="9"/>
      <c r="OQX107" s="9"/>
      <c r="OQY107" s="9"/>
      <c r="OQZ107" s="9"/>
      <c r="ORA107" s="9"/>
      <c r="ORB107" s="9"/>
      <c r="ORC107" s="9"/>
      <c r="ORD107" s="9"/>
      <c r="ORE107" s="9"/>
      <c r="ORF107" s="9"/>
      <c r="ORG107" s="9"/>
      <c r="ORH107" s="9"/>
      <c r="ORI107" s="9"/>
      <c r="ORJ107" s="9"/>
      <c r="ORK107" s="9"/>
      <c r="ORL107" s="9"/>
      <c r="ORM107" s="9"/>
      <c r="ORN107" s="9"/>
      <c r="ORO107" s="9"/>
      <c r="ORP107" s="9"/>
      <c r="ORQ107" s="9"/>
      <c r="ORR107" s="9"/>
      <c r="ORS107" s="9"/>
      <c r="ORT107" s="9"/>
      <c r="ORU107" s="9"/>
      <c r="ORV107" s="9"/>
      <c r="ORW107" s="9"/>
      <c r="ORX107" s="9"/>
      <c r="ORY107" s="9"/>
      <c r="ORZ107" s="9"/>
      <c r="OSA107" s="9"/>
      <c r="OSB107" s="9"/>
      <c r="OSC107" s="9"/>
      <c r="OSD107" s="9"/>
      <c r="OSE107" s="9"/>
      <c r="OSF107" s="9"/>
      <c r="OSG107" s="9"/>
      <c r="OSH107" s="9"/>
      <c r="OSI107" s="9"/>
      <c r="OSJ107" s="9"/>
      <c r="OSK107" s="9"/>
      <c r="OSL107" s="9"/>
      <c r="OSM107" s="9"/>
      <c r="OSN107" s="9"/>
      <c r="OSO107" s="9"/>
      <c r="OSP107" s="9"/>
      <c r="OSQ107" s="9"/>
      <c r="OSR107" s="9"/>
      <c r="OSS107" s="9"/>
      <c r="OST107" s="9"/>
      <c r="OSU107" s="9"/>
      <c r="OSV107" s="9"/>
      <c r="OSW107" s="9"/>
      <c r="OSX107" s="9"/>
      <c r="OSY107" s="9"/>
      <c r="OSZ107" s="9"/>
      <c r="OTA107" s="9"/>
      <c r="OTB107" s="9"/>
      <c r="OTC107" s="9"/>
      <c r="OTD107" s="9"/>
      <c r="OTE107" s="9"/>
      <c r="OTF107" s="9"/>
      <c r="OTG107" s="9"/>
      <c r="OTH107" s="9"/>
      <c r="OTI107" s="9"/>
      <c r="OTJ107" s="9"/>
      <c r="OTK107" s="9"/>
      <c r="OTL107" s="9"/>
      <c r="OTM107" s="9"/>
      <c r="OTN107" s="9"/>
      <c r="OTO107" s="9"/>
      <c r="OTP107" s="9"/>
      <c r="OTQ107" s="9"/>
      <c r="OTR107" s="9"/>
      <c r="OTS107" s="9"/>
      <c r="OTT107" s="9"/>
      <c r="OTU107" s="9"/>
      <c r="OTV107" s="9"/>
      <c r="OTW107" s="9"/>
      <c r="OTX107" s="9"/>
      <c r="OTY107" s="9"/>
      <c r="OTZ107" s="9"/>
      <c r="OUA107" s="9"/>
      <c r="OUB107" s="9"/>
      <c r="OUC107" s="9"/>
      <c r="OUD107" s="9"/>
      <c r="OUE107" s="9"/>
      <c r="OUF107" s="9"/>
      <c r="OUG107" s="9"/>
      <c r="OUH107" s="9"/>
      <c r="OUI107" s="9"/>
      <c r="OUJ107" s="9"/>
      <c r="OUK107" s="9"/>
      <c r="OUL107" s="9"/>
      <c r="OUM107" s="9"/>
      <c r="OUN107" s="9"/>
      <c r="OUO107" s="9"/>
      <c r="OUP107" s="9"/>
      <c r="OUQ107" s="9"/>
      <c r="OUR107" s="9"/>
      <c r="OUS107" s="9"/>
      <c r="OUT107" s="9"/>
      <c r="OUU107" s="9"/>
      <c r="OUV107" s="9"/>
      <c r="OUW107" s="9"/>
      <c r="OUX107" s="9"/>
      <c r="OUY107" s="9"/>
      <c r="OUZ107" s="9"/>
      <c r="OVA107" s="9"/>
      <c r="OVB107" s="9"/>
      <c r="OVC107" s="9"/>
      <c r="OVD107" s="9"/>
      <c r="OVE107" s="9"/>
      <c r="OVF107" s="9"/>
      <c r="OVG107" s="9"/>
      <c r="OVH107" s="9"/>
      <c r="OVI107" s="9"/>
      <c r="OVJ107" s="9"/>
      <c r="OVK107" s="9"/>
      <c r="OVL107" s="9"/>
      <c r="OVM107" s="9"/>
      <c r="OVN107" s="9"/>
      <c r="OVO107" s="9"/>
      <c r="OVP107" s="9"/>
      <c r="OVQ107" s="9"/>
      <c r="OVR107" s="9"/>
      <c r="OVS107" s="9"/>
      <c r="OVT107" s="9"/>
      <c r="OVU107" s="9"/>
      <c r="OVV107" s="9"/>
      <c r="OVW107" s="9"/>
      <c r="OVX107" s="9"/>
      <c r="OVY107" s="9"/>
      <c r="OVZ107" s="9"/>
      <c r="OWA107" s="9"/>
      <c r="OWB107" s="9"/>
      <c r="OWC107" s="9"/>
      <c r="OWD107" s="9"/>
      <c r="OWE107" s="9"/>
      <c r="OWF107" s="9"/>
      <c r="OWG107" s="9"/>
      <c r="OWH107" s="9"/>
      <c r="OWI107" s="9"/>
      <c r="OWJ107" s="9"/>
      <c r="OWK107" s="9"/>
      <c r="OWL107" s="9"/>
      <c r="OWM107" s="9"/>
      <c r="OWN107" s="9"/>
      <c r="OWO107" s="9"/>
      <c r="OWP107" s="9"/>
      <c r="OWQ107" s="9"/>
      <c r="OWR107" s="9"/>
      <c r="OWS107" s="9"/>
      <c r="OWT107" s="9"/>
      <c r="OWU107" s="9"/>
      <c r="OWV107" s="9"/>
      <c r="OWW107" s="9"/>
      <c r="OWX107" s="9"/>
      <c r="OWY107" s="9"/>
      <c r="OWZ107" s="9"/>
      <c r="OXA107" s="9"/>
      <c r="OXB107" s="9"/>
      <c r="OXC107" s="9"/>
      <c r="OXD107" s="9"/>
      <c r="OXE107" s="9"/>
      <c r="OXF107" s="9"/>
      <c r="OXG107" s="9"/>
      <c r="OXH107" s="9"/>
      <c r="OXI107" s="9"/>
      <c r="OXJ107" s="9"/>
      <c r="OXK107" s="9"/>
      <c r="OXL107" s="9"/>
      <c r="OXM107" s="9"/>
      <c r="OXN107" s="9"/>
      <c r="OXO107" s="9"/>
      <c r="OXP107" s="9"/>
      <c r="OXQ107" s="9"/>
      <c r="OXR107" s="9"/>
      <c r="OXS107" s="9"/>
      <c r="OXT107" s="9"/>
      <c r="OXU107" s="9"/>
      <c r="OXV107" s="9"/>
      <c r="OXW107" s="9"/>
      <c r="OXX107" s="9"/>
      <c r="OXY107" s="9"/>
      <c r="OXZ107" s="9"/>
      <c r="OYA107" s="9"/>
      <c r="OYB107" s="9"/>
      <c r="OYC107" s="9"/>
      <c r="OYD107" s="9"/>
      <c r="OYE107" s="9"/>
      <c r="OYF107" s="9"/>
      <c r="OYG107" s="9"/>
      <c r="OYH107" s="9"/>
      <c r="OYI107" s="9"/>
      <c r="OYJ107" s="9"/>
      <c r="OYK107" s="9"/>
      <c r="OYL107" s="9"/>
      <c r="OYM107" s="9"/>
      <c r="OYN107" s="9"/>
      <c r="OYO107" s="9"/>
      <c r="OYP107" s="9"/>
      <c r="OYQ107" s="9"/>
      <c r="OYR107" s="9"/>
      <c r="OYS107" s="9"/>
      <c r="OYT107" s="9"/>
      <c r="OYU107" s="9"/>
      <c r="OYV107" s="9"/>
      <c r="OYW107" s="9"/>
      <c r="OYX107" s="9"/>
      <c r="OYY107" s="9"/>
      <c r="OYZ107" s="9"/>
      <c r="OZA107" s="9"/>
      <c r="OZB107" s="9"/>
      <c r="OZC107" s="9"/>
      <c r="OZD107" s="9"/>
      <c r="OZE107" s="9"/>
      <c r="OZF107" s="9"/>
      <c r="OZG107" s="9"/>
      <c r="OZH107" s="9"/>
      <c r="OZI107" s="9"/>
      <c r="OZJ107" s="9"/>
      <c r="OZK107" s="9"/>
      <c r="OZL107" s="9"/>
      <c r="OZM107" s="9"/>
      <c r="OZN107" s="9"/>
      <c r="OZO107" s="9"/>
      <c r="OZP107" s="9"/>
      <c r="OZQ107" s="9"/>
      <c r="OZR107" s="9"/>
      <c r="OZS107" s="9"/>
      <c r="OZT107" s="9"/>
      <c r="OZU107" s="9"/>
      <c r="OZV107" s="9"/>
      <c r="OZW107" s="9"/>
      <c r="OZX107" s="9"/>
      <c r="OZY107" s="9"/>
      <c r="OZZ107" s="9"/>
      <c r="PAA107" s="9"/>
      <c r="PAB107" s="9"/>
      <c r="PAC107" s="9"/>
      <c r="PAD107" s="9"/>
      <c r="PAE107" s="9"/>
      <c r="PAF107" s="9"/>
      <c r="PAG107" s="9"/>
      <c r="PAH107" s="9"/>
      <c r="PAI107" s="9"/>
      <c r="PAJ107" s="9"/>
      <c r="PAK107" s="9"/>
      <c r="PAL107" s="9"/>
      <c r="PAM107" s="9"/>
      <c r="PAN107" s="9"/>
      <c r="PAO107" s="9"/>
      <c r="PAP107" s="9"/>
      <c r="PAQ107" s="9"/>
      <c r="PAR107" s="9"/>
      <c r="PAS107" s="9"/>
      <c r="PAT107" s="9"/>
      <c r="PAU107" s="9"/>
      <c r="PAV107" s="9"/>
      <c r="PAW107" s="9"/>
      <c r="PAX107" s="9"/>
      <c r="PAY107" s="9"/>
      <c r="PAZ107" s="9"/>
      <c r="PBA107" s="9"/>
      <c r="PBB107" s="9"/>
      <c r="PBC107" s="9"/>
      <c r="PBD107" s="9"/>
      <c r="PBE107" s="9"/>
      <c r="PBF107" s="9"/>
      <c r="PBG107" s="9"/>
      <c r="PBH107" s="9"/>
      <c r="PBI107" s="9"/>
      <c r="PBJ107" s="9"/>
      <c r="PBK107" s="9"/>
      <c r="PBL107" s="9"/>
      <c r="PBM107" s="9"/>
      <c r="PBN107" s="9"/>
      <c r="PBO107" s="9"/>
      <c r="PBP107" s="9"/>
      <c r="PBQ107" s="9"/>
      <c r="PBR107" s="9"/>
      <c r="PBS107" s="9"/>
      <c r="PBT107" s="9"/>
      <c r="PBU107" s="9"/>
      <c r="PBV107" s="9"/>
      <c r="PBW107" s="9"/>
      <c r="PBX107" s="9"/>
      <c r="PBY107" s="9"/>
      <c r="PBZ107" s="9"/>
      <c r="PCA107" s="9"/>
      <c r="PCB107" s="9"/>
      <c r="PCC107" s="9"/>
      <c r="PCD107" s="9"/>
      <c r="PCE107" s="9"/>
      <c r="PCF107" s="9"/>
      <c r="PCG107" s="9"/>
      <c r="PCH107" s="9"/>
      <c r="PCI107" s="9"/>
      <c r="PCJ107" s="9"/>
      <c r="PCK107" s="9"/>
      <c r="PCL107" s="9"/>
      <c r="PCM107" s="9"/>
      <c r="PCN107" s="9"/>
      <c r="PCO107" s="9"/>
      <c r="PCP107" s="9"/>
      <c r="PCQ107" s="9"/>
      <c r="PCR107" s="9"/>
      <c r="PCS107" s="9"/>
      <c r="PCT107" s="9"/>
      <c r="PCU107" s="9"/>
      <c r="PCV107" s="9"/>
      <c r="PCW107" s="9"/>
      <c r="PCX107" s="9"/>
      <c r="PCY107" s="9"/>
      <c r="PCZ107" s="9"/>
      <c r="PDA107" s="9"/>
      <c r="PDB107" s="9"/>
      <c r="PDC107" s="9"/>
      <c r="PDD107" s="9"/>
      <c r="PDE107" s="9"/>
      <c r="PDF107" s="9"/>
      <c r="PDG107" s="9"/>
      <c r="PDH107" s="9"/>
      <c r="PDI107" s="9"/>
      <c r="PDJ107" s="9"/>
      <c r="PDK107" s="9"/>
      <c r="PDL107" s="9"/>
      <c r="PDM107" s="9"/>
      <c r="PDN107" s="9"/>
      <c r="PDO107" s="9"/>
      <c r="PDP107" s="9"/>
      <c r="PDQ107" s="9"/>
      <c r="PDR107" s="9"/>
      <c r="PDS107" s="9"/>
      <c r="PDT107" s="9"/>
      <c r="PDU107" s="9"/>
      <c r="PDV107" s="9"/>
      <c r="PDW107" s="9"/>
      <c r="PDX107" s="9"/>
      <c r="PDY107" s="9"/>
      <c r="PDZ107" s="9"/>
      <c r="PEA107" s="9"/>
      <c r="PEB107" s="9"/>
      <c r="PEC107" s="9"/>
      <c r="PED107" s="9"/>
      <c r="PEE107" s="9"/>
      <c r="PEF107" s="9"/>
      <c r="PEG107" s="9"/>
      <c r="PEH107" s="9"/>
      <c r="PEI107" s="9"/>
      <c r="PEJ107" s="9"/>
      <c r="PEK107" s="9"/>
      <c r="PEL107" s="9"/>
      <c r="PEM107" s="9"/>
      <c r="PEN107" s="9"/>
      <c r="PEO107" s="9"/>
      <c r="PEP107" s="9"/>
      <c r="PEQ107" s="9"/>
      <c r="PER107" s="9"/>
      <c r="PES107" s="9"/>
      <c r="PET107" s="9"/>
      <c r="PEU107" s="9"/>
      <c r="PEV107" s="9"/>
      <c r="PEW107" s="9"/>
      <c r="PEX107" s="9"/>
      <c r="PEY107" s="9"/>
      <c r="PEZ107" s="9"/>
      <c r="PFA107" s="9"/>
      <c r="PFB107" s="9"/>
      <c r="PFC107" s="9"/>
      <c r="PFD107" s="9"/>
      <c r="PFE107" s="9"/>
      <c r="PFF107" s="9"/>
      <c r="PFG107" s="9"/>
      <c r="PFH107" s="9"/>
      <c r="PFI107" s="9"/>
      <c r="PFJ107" s="9"/>
      <c r="PFK107" s="9"/>
      <c r="PFL107" s="9"/>
      <c r="PFM107" s="9"/>
      <c r="PFN107" s="9"/>
      <c r="PFO107" s="9"/>
      <c r="PFP107" s="9"/>
      <c r="PFQ107" s="9"/>
      <c r="PFR107" s="9"/>
      <c r="PFS107" s="9"/>
      <c r="PFT107" s="9"/>
      <c r="PFU107" s="9"/>
      <c r="PFV107" s="9"/>
      <c r="PFW107" s="9"/>
      <c r="PFX107" s="9"/>
      <c r="PFY107" s="9"/>
      <c r="PFZ107" s="9"/>
      <c r="PGA107" s="9"/>
      <c r="PGB107" s="9"/>
      <c r="PGC107" s="9"/>
      <c r="PGD107" s="9"/>
      <c r="PGE107" s="9"/>
      <c r="PGF107" s="9"/>
      <c r="PGG107" s="9"/>
      <c r="PGH107" s="9"/>
      <c r="PGI107" s="9"/>
      <c r="PGJ107" s="9"/>
      <c r="PGK107" s="9"/>
      <c r="PGL107" s="9"/>
      <c r="PGM107" s="9"/>
      <c r="PGN107" s="9"/>
      <c r="PGO107" s="9"/>
      <c r="PGP107" s="9"/>
      <c r="PGQ107" s="9"/>
      <c r="PGR107" s="9"/>
      <c r="PGS107" s="9"/>
      <c r="PGT107" s="9"/>
      <c r="PGU107" s="9"/>
      <c r="PGV107" s="9"/>
      <c r="PGW107" s="9"/>
      <c r="PGX107" s="9"/>
      <c r="PGY107" s="9"/>
      <c r="PGZ107" s="9"/>
      <c r="PHA107" s="9"/>
      <c r="PHB107" s="9"/>
      <c r="PHC107" s="9"/>
      <c r="PHD107" s="9"/>
      <c r="PHE107" s="9"/>
      <c r="PHF107" s="9"/>
      <c r="PHG107" s="9"/>
      <c r="PHH107" s="9"/>
      <c r="PHI107" s="9"/>
      <c r="PHJ107" s="9"/>
      <c r="PHK107" s="9"/>
      <c r="PHL107" s="9"/>
      <c r="PHM107" s="9"/>
      <c r="PHN107" s="9"/>
      <c r="PHO107" s="9"/>
      <c r="PHP107" s="9"/>
      <c r="PHQ107" s="9"/>
      <c r="PHR107" s="9"/>
      <c r="PHS107" s="9"/>
      <c r="PHT107" s="9"/>
      <c r="PHU107" s="9"/>
      <c r="PHV107" s="9"/>
      <c r="PHW107" s="9"/>
      <c r="PHX107" s="9"/>
      <c r="PHY107" s="9"/>
      <c r="PHZ107" s="9"/>
      <c r="PIA107" s="9"/>
      <c r="PIB107" s="9"/>
      <c r="PIC107" s="9"/>
      <c r="PID107" s="9"/>
      <c r="PIE107" s="9"/>
      <c r="PIF107" s="9"/>
      <c r="PIG107" s="9"/>
      <c r="PIH107" s="9"/>
      <c r="PII107" s="9"/>
      <c r="PIJ107" s="9"/>
      <c r="PIK107" s="9"/>
      <c r="PIL107" s="9"/>
      <c r="PIM107" s="9"/>
      <c r="PIN107" s="9"/>
      <c r="PIO107" s="9"/>
      <c r="PIP107" s="9"/>
      <c r="PIQ107" s="9"/>
      <c r="PIR107" s="9"/>
      <c r="PIS107" s="9"/>
      <c r="PIT107" s="9"/>
      <c r="PIU107" s="9"/>
      <c r="PIV107" s="9"/>
      <c r="PIW107" s="9"/>
      <c r="PIX107" s="9"/>
      <c r="PIY107" s="9"/>
      <c r="PIZ107" s="9"/>
      <c r="PJA107" s="9"/>
      <c r="PJB107" s="9"/>
      <c r="PJC107" s="9"/>
      <c r="PJD107" s="9"/>
      <c r="PJE107" s="9"/>
      <c r="PJF107" s="9"/>
      <c r="PJG107" s="9"/>
      <c r="PJH107" s="9"/>
      <c r="PJI107" s="9"/>
      <c r="PJJ107" s="9"/>
      <c r="PJK107" s="9"/>
      <c r="PJL107" s="9"/>
      <c r="PJM107" s="9"/>
      <c r="PJN107" s="9"/>
      <c r="PJO107" s="9"/>
      <c r="PJP107" s="9"/>
      <c r="PJQ107" s="9"/>
      <c r="PJR107" s="9"/>
      <c r="PJS107" s="9"/>
      <c r="PJT107" s="9"/>
      <c r="PJU107" s="9"/>
      <c r="PJV107" s="9"/>
      <c r="PJW107" s="9"/>
      <c r="PJX107" s="9"/>
      <c r="PJY107" s="9"/>
      <c r="PJZ107" s="9"/>
      <c r="PKA107" s="9"/>
      <c r="PKB107" s="9"/>
      <c r="PKC107" s="9"/>
      <c r="PKD107" s="9"/>
      <c r="PKE107" s="9"/>
      <c r="PKF107" s="9"/>
      <c r="PKG107" s="9"/>
      <c r="PKH107" s="9"/>
      <c r="PKI107" s="9"/>
      <c r="PKJ107" s="9"/>
      <c r="PKK107" s="9"/>
      <c r="PKL107" s="9"/>
      <c r="PKM107" s="9"/>
      <c r="PKN107" s="9"/>
      <c r="PKO107" s="9"/>
      <c r="PKP107" s="9"/>
      <c r="PKQ107" s="9"/>
      <c r="PKR107" s="9"/>
      <c r="PKS107" s="9"/>
      <c r="PKT107" s="9"/>
      <c r="PKU107" s="9"/>
      <c r="PKV107" s="9"/>
      <c r="PKW107" s="9"/>
      <c r="PKX107" s="9"/>
      <c r="PKY107" s="9"/>
      <c r="PKZ107" s="9"/>
      <c r="PLA107" s="9"/>
      <c r="PLB107" s="9"/>
      <c r="PLC107" s="9"/>
      <c r="PLD107" s="9"/>
      <c r="PLE107" s="9"/>
      <c r="PLF107" s="9"/>
      <c r="PLG107" s="9"/>
      <c r="PLH107" s="9"/>
      <c r="PLI107" s="9"/>
      <c r="PLJ107" s="9"/>
      <c r="PLK107" s="9"/>
      <c r="PLL107" s="9"/>
      <c r="PLM107" s="9"/>
      <c r="PLN107" s="9"/>
      <c r="PLO107" s="9"/>
      <c r="PLP107" s="9"/>
      <c r="PLQ107" s="9"/>
      <c r="PLR107" s="9"/>
      <c r="PLS107" s="9"/>
      <c r="PLT107" s="9"/>
      <c r="PLU107" s="9"/>
      <c r="PLV107" s="9"/>
      <c r="PLW107" s="9"/>
      <c r="PLX107" s="9"/>
      <c r="PLY107" s="9"/>
      <c r="PLZ107" s="9"/>
      <c r="PMA107" s="9"/>
      <c r="PMB107" s="9"/>
      <c r="PMC107" s="9"/>
      <c r="PMD107" s="9"/>
      <c r="PME107" s="9"/>
      <c r="PMF107" s="9"/>
      <c r="PMG107" s="9"/>
      <c r="PMH107" s="9"/>
      <c r="PMI107" s="9"/>
      <c r="PMJ107" s="9"/>
      <c r="PMK107" s="9"/>
      <c r="PML107" s="9"/>
      <c r="PMM107" s="9"/>
      <c r="PMN107" s="9"/>
      <c r="PMO107" s="9"/>
      <c r="PMP107" s="9"/>
      <c r="PMQ107" s="9"/>
      <c r="PMR107" s="9"/>
      <c r="PMS107" s="9"/>
      <c r="PMT107" s="9"/>
      <c r="PMU107" s="9"/>
      <c r="PMV107" s="9"/>
      <c r="PMW107" s="9"/>
      <c r="PMX107" s="9"/>
      <c r="PMY107" s="9"/>
      <c r="PMZ107" s="9"/>
      <c r="PNA107" s="9"/>
      <c r="PNB107" s="9"/>
      <c r="PNC107" s="9"/>
      <c r="PND107" s="9"/>
      <c r="PNE107" s="9"/>
      <c r="PNF107" s="9"/>
      <c r="PNG107" s="9"/>
      <c r="PNH107" s="9"/>
      <c r="PNI107" s="9"/>
      <c r="PNJ107" s="9"/>
      <c r="PNK107" s="9"/>
      <c r="PNL107" s="9"/>
      <c r="PNM107" s="9"/>
      <c r="PNN107" s="9"/>
      <c r="PNO107" s="9"/>
      <c r="PNP107" s="9"/>
      <c r="PNQ107" s="9"/>
      <c r="PNR107" s="9"/>
      <c r="PNS107" s="9"/>
      <c r="PNT107" s="9"/>
      <c r="PNU107" s="9"/>
      <c r="PNV107" s="9"/>
      <c r="PNW107" s="9"/>
      <c r="PNX107" s="9"/>
      <c r="PNY107" s="9"/>
      <c r="PNZ107" s="9"/>
      <c r="POA107" s="9"/>
      <c r="POB107" s="9"/>
      <c r="POC107" s="9"/>
      <c r="POD107" s="9"/>
      <c r="POE107" s="9"/>
      <c r="POF107" s="9"/>
      <c r="POG107" s="9"/>
      <c r="POH107" s="9"/>
      <c r="POI107" s="9"/>
      <c r="POJ107" s="9"/>
      <c r="POK107" s="9"/>
      <c r="POL107" s="9"/>
      <c r="POM107" s="9"/>
      <c r="PON107" s="9"/>
      <c r="POO107" s="9"/>
      <c r="POP107" s="9"/>
      <c r="POQ107" s="9"/>
      <c r="POR107" s="9"/>
      <c r="POS107" s="9"/>
      <c r="POT107" s="9"/>
      <c r="POU107" s="9"/>
      <c r="POV107" s="9"/>
      <c r="POW107" s="9"/>
      <c r="POX107" s="9"/>
      <c r="POY107" s="9"/>
      <c r="POZ107" s="9"/>
      <c r="PPA107" s="9"/>
      <c r="PPB107" s="9"/>
      <c r="PPC107" s="9"/>
      <c r="PPD107" s="9"/>
      <c r="PPE107" s="9"/>
      <c r="PPF107" s="9"/>
      <c r="PPG107" s="9"/>
      <c r="PPH107" s="9"/>
      <c r="PPI107" s="9"/>
      <c r="PPJ107" s="9"/>
      <c r="PPK107" s="9"/>
      <c r="PPL107" s="9"/>
      <c r="PPM107" s="9"/>
      <c r="PPN107" s="9"/>
      <c r="PPO107" s="9"/>
      <c r="PPP107" s="9"/>
      <c r="PPQ107" s="9"/>
      <c r="PPR107" s="9"/>
      <c r="PPS107" s="9"/>
      <c r="PPT107" s="9"/>
      <c r="PPU107" s="9"/>
      <c r="PPV107" s="9"/>
      <c r="PPW107" s="9"/>
      <c r="PPX107" s="9"/>
      <c r="PPY107" s="9"/>
      <c r="PPZ107" s="9"/>
      <c r="PQA107" s="9"/>
      <c r="PQB107" s="9"/>
      <c r="PQC107" s="9"/>
      <c r="PQD107" s="9"/>
      <c r="PQE107" s="9"/>
      <c r="PQF107" s="9"/>
      <c r="PQG107" s="9"/>
      <c r="PQH107" s="9"/>
      <c r="PQI107" s="9"/>
      <c r="PQJ107" s="9"/>
      <c r="PQK107" s="9"/>
      <c r="PQL107" s="9"/>
      <c r="PQM107" s="9"/>
      <c r="PQN107" s="9"/>
      <c r="PQO107" s="9"/>
      <c r="PQP107" s="9"/>
      <c r="PQQ107" s="9"/>
      <c r="PQR107" s="9"/>
      <c r="PQS107" s="9"/>
      <c r="PQT107" s="9"/>
      <c r="PQU107" s="9"/>
      <c r="PQV107" s="9"/>
      <c r="PQW107" s="9"/>
      <c r="PQX107" s="9"/>
      <c r="PQY107" s="9"/>
      <c r="PQZ107" s="9"/>
      <c r="PRA107" s="9"/>
      <c r="PRB107" s="9"/>
      <c r="PRC107" s="9"/>
      <c r="PRD107" s="9"/>
      <c r="PRE107" s="9"/>
      <c r="PRF107" s="9"/>
      <c r="PRG107" s="9"/>
      <c r="PRH107" s="9"/>
      <c r="PRI107" s="9"/>
      <c r="PRJ107" s="9"/>
      <c r="PRK107" s="9"/>
      <c r="PRL107" s="9"/>
      <c r="PRM107" s="9"/>
      <c r="PRN107" s="9"/>
      <c r="PRO107" s="9"/>
      <c r="PRP107" s="9"/>
      <c r="PRQ107" s="9"/>
      <c r="PRR107" s="9"/>
      <c r="PRS107" s="9"/>
      <c r="PRT107" s="9"/>
      <c r="PRU107" s="9"/>
      <c r="PRV107" s="9"/>
      <c r="PRW107" s="9"/>
      <c r="PRX107" s="9"/>
      <c r="PRY107" s="9"/>
      <c r="PRZ107" s="9"/>
      <c r="PSA107" s="9"/>
      <c r="PSB107" s="9"/>
      <c r="PSC107" s="9"/>
      <c r="PSD107" s="9"/>
      <c r="PSE107" s="9"/>
      <c r="PSF107" s="9"/>
      <c r="PSG107" s="9"/>
      <c r="PSH107" s="9"/>
      <c r="PSI107" s="9"/>
      <c r="PSJ107" s="9"/>
      <c r="PSK107" s="9"/>
      <c r="PSL107" s="9"/>
      <c r="PSM107" s="9"/>
      <c r="PSN107" s="9"/>
      <c r="PSO107" s="9"/>
      <c r="PSP107" s="9"/>
      <c r="PSQ107" s="9"/>
      <c r="PSR107" s="9"/>
      <c r="PSS107" s="9"/>
      <c r="PST107" s="9"/>
      <c r="PSU107" s="9"/>
      <c r="PSV107" s="9"/>
      <c r="PSW107" s="9"/>
      <c r="PSX107" s="9"/>
      <c r="PSY107" s="9"/>
      <c r="PSZ107" s="9"/>
      <c r="PTA107" s="9"/>
      <c r="PTB107" s="9"/>
      <c r="PTC107" s="9"/>
      <c r="PTD107" s="9"/>
      <c r="PTE107" s="9"/>
      <c r="PTF107" s="9"/>
      <c r="PTG107" s="9"/>
      <c r="PTH107" s="9"/>
      <c r="PTI107" s="9"/>
      <c r="PTJ107" s="9"/>
      <c r="PTK107" s="9"/>
      <c r="PTL107" s="9"/>
      <c r="PTM107" s="9"/>
      <c r="PTN107" s="9"/>
      <c r="PTO107" s="9"/>
      <c r="PTP107" s="9"/>
      <c r="PTQ107" s="9"/>
      <c r="PTR107" s="9"/>
      <c r="PTS107" s="9"/>
      <c r="PTT107" s="9"/>
      <c r="PTU107" s="9"/>
      <c r="PTV107" s="9"/>
      <c r="PTW107" s="9"/>
      <c r="PTX107" s="9"/>
      <c r="PTY107" s="9"/>
      <c r="PTZ107" s="9"/>
      <c r="PUA107" s="9"/>
      <c r="PUB107" s="9"/>
      <c r="PUC107" s="9"/>
      <c r="PUD107" s="9"/>
      <c r="PUE107" s="9"/>
      <c r="PUF107" s="9"/>
      <c r="PUG107" s="9"/>
      <c r="PUH107" s="9"/>
      <c r="PUI107" s="9"/>
      <c r="PUJ107" s="9"/>
      <c r="PUK107" s="9"/>
      <c r="PUL107" s="9"/>
      <c r="PUM107" s="9"/>
      <c r="PUN107" s="9"/>
      <c r="PUO107" s="9"/>
      <c r="PUP107" s="9"/>
      <c r="PUQ107" s="9"/>
      <c r="PUR107" s="9"/>
      <c r="PUS107" s="9"/>
      <c r="PUT107" s="9"/>
      <c r="PUU107" s="9"/>
      <c r="PUV107" s="9"/>
      <c r="PUW107" s="9"/>
      <c r="PUX107" s="9"/>
      <c r="PUY107" s="9"/>
      <c r="PUZ107" s="9"/>
      <c r="PVA107" s="9"/>
      <c r="PVB107" s="9"/>
      <c r="PVC107" s="9"/>
      <c r="PVD107" s="9"/>
      <c r="PVE107" s="9"/>
      <c r="PVF107" s="9"/>
      <c r="PVG107" s="9"/>
      <c r="PVH107" s="9"/>
      <c r="PVI107" s="9"/>
      <c r="PVJ107" s="9"/>
      <c r="PVK107" s="9"/>
      <c r="PVL107" s="9"/>
      <c r="PVM107" s="9"/>
      <c r="PVN107" s="9"/>
      <c r="PVO107" s="9"/>
      <c r="PVP107" s="9"/>
      <c r="PVQ107" s="9"/>
      <c r="PVR107" s="9"/>
      <c r="PVS107" s="9"/>
      <c r="PVT107" s="9"/>
      <c r="PVU107" s="9"/>
      <c r="PVV107" s="9"/>
      <c r="PVW107" s="9"/>
      <c r="PVX107" s="9"/>
      <c r="PVY107" s="9"/>
      <c r="PVZ107" s="9"/>
      <c r="PWA107" s="9"/>
      <c r="PWB107" s="9"/>
      <c r="PWC107" s="9"/>
      <c r="PWD107" s="9"/>
      <c r="PWE107" s="9"/>
      <c r="PWF107" s="9"/>
      <c r="PWG107" s="9"/>
      <c r="PWH107" s="9"/>
      <c r="PWI107" s="9"/>
      <c r="PWJ107" s="9"/>
      <c r="PWK107" s="9"/>
      <c r="PWL107" s="9"/>
      <c r="PWM107" s="9"/>
      <c r="PWN107" s="9"/>
      <c r="PWO107" s="9"/>
      <c r="PWP107" s="9"/>
      <c r="PWQ107" s="9"/>
      <c r="PWR107" s="9"/>
      <c r="PWS107" s="9"/>
      <c r="PWT107" s="9"/>
      <c r="PWU107" s="9"/>
      <c r="PWV107" s="9"/>
      <c r="PWW107" s="9"/>
      <c r="PWX107" s="9"/>
      <c r="PWY107" s="9"/>
      <c r="PWZ107" s="9"/>
      <c r="PXA107" s="9"/>
      <c r="PXB107" s="9"/>
      <c r="PXC107" s="9"/>
      <c r="PXD107" s="9"/>
      <c r="PXE107" s="9"/>
      <c r="PXF107" s="9"/>
      <c r="PXG107" s="9"/>
      <c r="PXH107" s="9"/>
      <c r="PXI107" s="9"/>
      <c r="PXJ107" s="9"/>
      <c r="PXK107" s="9"/>
      <c r="PXL107" s="9"/>
      <c r="PXM107" s="9"/>
      <c r="PXN107" s="9"/>
      <c r="PXO107" s="9"/>
      <c r="PXP107" s="9"/>
      <c r="PXQ107" s="9"/>
      <c r="PXR107" s="9"/>
      <c r="PXS107" s="9"/>
      <c r="PXT107" s="9"/>
      <c r="PXU107" s="9"/>
      <c r="PXV107" s="9"/>
      <c r="PXW107" s="9"/>
      <c r="PXX107" s="9"/>
      <c r="PXY107" s="9"/>
      <c r="PXZ107" s="9"/>
      <c r="PYA107" s="9"/>
      <c r="PYB107" s="9"/>
      <c r="PYC107" s="9"/>
      <c r="PYD107" s="9"/>
      <c r="PYE107" s="9"/>
      <c r="PYF107" s="9"/>
      <c r="PYG107" s="9"/>
      <c r="PYH107" s="9"/>
      <c r="PYI107" s="9"/>
      <c r="PYJ107" s="9"/>
      <c r="PYK107" s="9"/>
      <c r="PYL107" s="9"/>
      <c r="PYM107" s="9"/>
      <c r="PYN107" s="9"/>
      <c r="PYO107" s="9"/>
      <c r="PYP107" s="9"/>
      <c r="PYQ107" s="9"/>
      <c r="PYR107" s="9"/>
      <c r="PYS107" s="9"/>
      <c r="PYT107" s="9"/>
      <c r="PYU107" s="9"/>
      <c r="PYV107" s="9"/>
      <c r="PYW107" s="9"/>
      <c r="PYX107" s="9"/>
      <c r="PYY107" s="9"/>
      <c r="PYZ107" s="9"/>
      <c r="PZA107" s="9"/>
      <c r="PZB107" s="9"/>
      <c r="PZC107" s="9"/>
      <c r="PZD107" s="9"/>
      <c r="PZE107" s="9"/>
      <c r="PZF107" s="9"/>
      <c r="PZG107" s="9"/>
      <c r="PZH107" s="9"/>
      <c r="PZI107" s="9"/>
      <c r="PZJ107" s="9"/>
      <c r="PZK107" s="9"/>
      <c r="PZL107" s="9"/>
      <c r="PZM107" s="9"/>
      <c r="PZN107" s="9"/>
      <c r="PZO107" s="9"/>
      <c r="PZP107" s="9"/>
      <c r="PZQ107" s="9"/>
      <c r="PZR107" s="9"/>
      <c r="PZS107" s="9"/>
      <c r="PZT107" s="9"/>
      <c r="PZU107" s="9"/>
      <c r="PZV107" s="9"/>
      <c r="PZW107" s="9"/>
      <c r="PZX107" s="9"/>
      <c r="PZY107" s="9"/>
      <c r="PZZ107" s="9"/>
      <c r="QAA107" s="9"/>
      <c r="QAB107" s="9"/>
      <c r="QAC107" s="9"/>
      <c r="QAD107" s="9"/>
      <c r="QAE107" s="9"/>
      <c r="QAF107" s="9"/>
      <c r="QAG107" s="9"/>
      <c r="QAH107" s="9"/>
      <c r="QAI107" s="9"/>
      <c r="QAJ107" s="9"/>
      <c r="QAK107" s="9"/>
      <c r="QAL107" s="9"/>
      <c r="QAM107" s="9"/>
      <c r="QAN107" s="9"/>
      <c r="QAO107" s="9"/>
      <c r="QAP107" s="9"/>
      <c r="QAQ107" s="9"/>
      <c r="QAR107" s="9"/>
      <c r="QAS107" s="9"/>
      <c r="QAT107" s="9"/>
      <c r="QAU107" s="9"/>
      <c r="QAV107" s="9"/>
      <c r="QAW107" s="9"/>
      <c r="QAX107" s="9"/>
      <c r="QAY107" s="9"/>
      <c r="QAZ107" s="9"/>
      <c r="QBA107" s="9"/>
      <c r="QBB107" s="9"/>
      <c r="QBC107" s="9"/>
      <c r="QBD107" s="9"/>
      <c r="QBE107" s="9"/>
      <c r="QBF107" s="9"/>
      <c r="QBG107" s="9"/>
      <c r="QBH107" s="9"/>
      <c r="QBI107" s="9"/>
      <c r="QBJ107" s="9"/>
      <c r="QBK107" s="9"/>
      <c r="QBL107" s="9"/>
      <c r="QBM107" s="9"/>
      <c r="QBN107" s="9"/>
      <c r="QBO107" s="9"/>
      <c r="QBP107" s="9"/>
      <c r="QBQ107" s="9"/>
      <c r="QBR107" s="9"/>
      <c r="QBS107" s="9"/>
      <c r="QBT107" s="9"/>
      <c r="QBU107" s="9"/>
      <c r="QBV107" s="9"/>
      <c r="QBW107" s="9"/>
      <c r="QBX107" s="9"/>
      <c r="QBY107" s="9"/>
      <c r="QBZ107" s="9"/>
      <c r="QCA107" s="9"/>
      <c r="QCB107" s="9"/>
      <c r="QCC107" s="9"/>
      <c r="QCD107" s="9"/>
      <c r="QCE107" s="9"/>
      <c r="QCF107" s="9"/>
      <c r="QCG107" s="9"/>
      <c r="QCH107" s="9"/>
      <c r="QCI107" s="9"/>
      <c r="QCJ107" s="9"/>
      <c r="QCK107" s="9"/>
      <c r="QCL107" s="9"/>
      <c r="QCM107" s="9"/>
      <c r="QCN107" s="9"/>
      <c r="QCO107" s="9"/>
      <c r="QCP107" s="9"/>
      <c r="QCQ107" s="9"/>
      <c r="QCR107" s="9"/>
      <c r="QCS107" s="9"/>
      <c r="QCT107" s="9"/>
      <c r="QCU107" s="9"/>
      <c r="QCV107" s="9"/>
      <c r="QCW107" s="9"/>
      <c r="QCX107" s="9"/>
      <c r="QCY107" s="9"/>
      <c r="QCZ107" s="9"/>
      <c r="QDA107" s="9"/>
      <c r="QDB107" s="9"/>
      <c r="QDC107" s="9"/>
      <c r="QDD107" s="9"/>
      <c r="QDE107" s="9"/>
      <c r="QDF107" s="9"/>
      <c r="QDG107" s="9"/>
      <c r="QDH107" s="9"/>
      <c r="QDI107" s="9"/>
      <c r="QDJ107" s="9"/>
      <c r="QDK107" s="9"/>
      <c r="QDL107" s="9"/>
      <c r="QDM107" s="9"/>
      <c r="QDN107" s="9"/>
      <c r="QDO107" s="9"/>
      <c r="QDP107" s="9"/>
      <c r="QDQ107" s="9"/>
      <c r="QDR107" s="9"/>
      <c r="QDS107" s="9"/>
      <c r="QDT107" s="9"/>
      <c r="QDU107" s="9"/>
      <c r="QDV107" s="9"/>
      <c r="QDW107" s="9"/>
      <c r="QDX107" s="9"/>
      <c r="QDY107" s="9"/>
      <c r="QDZ107" s="9"/>
      <c r="QEA107" s="9"/>
      <c r="QEB107" s="9"/>
      <c r="QEC107" s="9"/>
      <c r="QED107" s="9"/>
      <c r="QEE107" s="9"/>
      <c r="QEF107" s="9"/>
      <c r="QEG107" s="9"/>
      <c r="QEH107" s="9"/>
      <c r="QEI107" s="9"/>
      <c r="QEJ107" s="9"/>
      <c r="QEK107" s="9"/>
      <c r="QEL107" s="9"/>
      <c r="QEM107" s="9"/>
      <c r="QEN107" s="9"/>
      <c r="QEO107" s="9"/>
      <c r="QEP107" s="9"/>
      <c r="QEQ107" s="9"/>
      <c r="QER107" s="9"/>
      <c r="QES107" s="9"/>
      <c r="QET107" s="9"/>
      <c r="QEU107" s="9"/>
      <c r="QEV107" s="9"/>
      <c r="QEW107" s="9"/>
      <c r="QEX107" s="9"/>
      <c r="QEY107" s="9"/>
      <c r="QEZ107" s="9"/>
      <c r="QFA107" s="9"/>
      <c r="QFB107" s="9"/>
      <c r="QFC107" s="9"/>
      <c r="QFD107" s="9"/>
      <c r="QFE107" s="9"/>
      <c r="QFF107" s="9"/>
      <c r="QFG107" s="9"/>
      <c r="QFH107" s="9"/>
      <c r="QFI107" s="9"/>
      <c r="QFJ107" s="9"/>
      <c r="QFK107" s="9"/>
      <c r="QFL107" s="9"/>
      <c r="QFM107" s="9"/>
      <c r="QFN107" s="9"/>
      <c r="QFO107" s="9"/>
      <c r="QFP107" s="9"/>
      <c r="QFQ107" s="9"/>
      <c r="QFR107" s="9"/>
      <c r="QFS107" s="9"/>
      <c r="QFT107" s="9"/>
      <c r="QFU107" s="9"/>
      <c r="QFV107" s="9"/>
      <c r="QFW107" s="9"/>
      <c r="QFX107" s="9"/>
      <c r="QFY107" s="9"/>
      <c r="QFZ107" s="9"/>
      <c r="QGA107" s="9"/>
      <c r="QGB107" s="9"/>
      <c r="QGC107" s="9"/>
      <c r="QGD107" s="9"/>
      <c r="QGE107" s="9"/>
      <c r="QGF107" s="9"/>
      <c r="QGG107" s="9"/>
      <c r="QGH107" s="9"/>
      <c r="QGI107" s="9"/>
      <c r="QGJ107" s="9"/>
      <c r="QGK107" s="9"/>
      <c r="QGL107" s="9"/>
      <c r="QGM107" s="9"/>
      <c r="QGN107" s="9"/>
      <c r="QGO107" s="9"/>
      <c r="QGP107" s="9"/>
      <c r="QGQ107" s="9"/>
      <c r="QGR107" s="9"/>
      <c r="QGS107" s="9"/>
      <c r="QGT107" s="9"/>
      <c r="QGU107" s="9"/>
      <c r="QGV107" s="9"/>
      <c r="QGW107" s="9"/>
      <c r="QGX107" s="9"/>
      <c r="QGY107" s="9"/>
      <c r="QGZ107" s="9"/>
      <c r="QHA107" s="9"/>
      <c r="QHB107" s="9"/>
      <c r="QHC107" s="9"/>
      <c r="QHD107" s="9"/>
      <c r="QHE107" s="9"/>
      <c r="QHF107" s="9"/>
      <c r="QHG107" s="9"/>
      <c r="QHH107" s="9"/>
      <c r="QHI107" s="9"/>
      <c r="QHJ107" s="9"/>
      <c r="QHK107" s="9"/>
      <c r="QHL107" s="9"/>
      <c r="QHM107" s="9"/>
      <c r="QHN107" s="9"/>
      <c r="QHO107" s="9"/>
      <c r="QHP107" s="9"/>
      <c r="QHQ107" s="9"/>
      <c r="QHR107" s="9"/>
      <c r="QHS107" s="9"/>
      <c r="QHT107" s="9"/>
      <c r="QHU107" s="9"/>
      <c r="QHV107" s="9"/>
      <c r="QHW107" s="9"/>
      <c r="QHX107" s="9"/>
      <c r="QHY107" s="9"/>
      <c r="QHZ107" s="9"/>
      <c r="QIA107" s="9"/>
      <c r="QIB107" s="9"/>
      <c r="QIC107" s="9"/>
      <c r="QID107" s="9"/>
      <c r="QIE107" s="9"/>
      <c r="QIF107" s="9"/>
      <c r="QIG107" s="9"/>
      <c r="QIH107" s="9"/>
      <c r="QII107" s="9"/>
      <c r="QIJ107" s="9"/>
      <c r="QIK107" s="9"/>
      <c r="QIL107" s="9"/>
      <c r="QIM107" s="9"/>
      <c r="QIN107" s="9"/>
      <c r="QIO107" s="9"/>
      <c r="QIP107" s="9"/>
      <c r="QIQ107" s="9"/>
      <c r="QIR107" s="9"/>
      <c r="QIS107" s="9"/>
      <c r="QIT107" s="9"/>
      <c r="QIU107" s="9"/>
      <c r="QIV107" s="9"/>
      <c r="QIW107" s="9"/>
      <c r="QIX107" s="9"/>
      <c r="QIY107" s="9"/>
      <c r="QIZ107" s="9"/>
      <c r="QJA107" s="9"/>
      <c r="QJB107" s="9"/>
      <c r="QJC107" s="9"/>
      <c r="QJD107" s="9"/>
      <c r="QJE107" s="9"/>
      <c r="QJF107" s="9"/>
      <c r="QJG107" s="9"/>
      <c r="QJH107" s="9"/>
      <c r="QJI107" s="9"/>
      <c r="QJJ107" s="9"/>
      <c r="QJK107" s="9"/>
      <c r="QJL107" s="9"/>
      <c r="QJM107" s="9"/>
      <c r="QJN107" s="9"/>
      <c r="QJO107" s="9"/>
      <c r="QJP107" s="9"/>
      <c r="QJQ107" s="9"/>
      <c r="QJR107" s="9"/>
      <c r="QJS107" s="9"/>
      <c r="QJT107" s="9"/>
      <c r="QJU107" s="9"/>
      <c r="QJV107" s="9"/>
      <c r="QJW107" s="9"/>
      <c r="QJX107" s="9"/>
      <c r="QJY107" s="9"/>
      <c r="QJZ107" s="9"/>
      <c r="QKA107" s="9"/>
      <c r="QKB107" s="9"/>
      <c r="QKC107" s="9"/>
      <c r="QKD107" s="9"/>
      <c r="QKE107" s="9"/>
      <c r="QKF107" s="9"/>
      <c r="QKG107" s="9"/>
      <c r="QKH107" s="9"/>
      <c r="QKI107" s="9"/>
      <c r="QKJ107" s="9"/>
      <c r="QKK107" s="9"/>
      <c r="QKL107" s="9"/>
      <c r="QKM107" s="9"/>
      <c r="QKN107" s="9"/>
      <c r="QKO107" s="9"/>
      <c r="QKP107" s="9"/>
      <c r="QKQ107" s="9"/>
      <c r="QKR107" s="9"/>
      <c r="QKS107" s="9"/>
      <c r="QKT107" s="9"/>
      <c r="QKU107" s="9"/>
      <c r="QKV107" s="9"/>
      <c r="QKW107" s="9"/>
      <c r="QKX107" s="9"/>
      <c r="QKY107" s="9"/>
      <c r="QKZ107" s="9"/>
      <c r="QLA107" s="9"/>
      <c r="QLB107" s="9"/>
      <c r="QLC107" s="9"/>
      <c r="QLD107" s="9"/>
      <c r="QLE107" s="9"/>
      <c r="QLF107" s="9"/>
      <c r="QLG107" s="9"/>
      <c r="QLH107" s="9"/>
      <c r="QLI107" s="9"/>
      <c r="QLJ107" s="9"/>
      <c r="QLK107" s="9"/>
      <c r="QLL107" s="9"/>
      <c r="QLM107" s="9"/>
      <c r="QLN107" s="9"/>
      <c r="QLO107" s="9"/>
      <c r="QLP107" s="9"/>
      <c r="QLQ107" s="9"/>
      <c r="QLR107" s="9"/>
      <c r="QLS107" s="9"/>
      <c r="QLT107" s="9"/>
      <c r="QLU107" s="9"/>
      <c r="QLV107" s="9"/>
      <c r="QLW107" s="9"/>
      <c r="QLX107" s="9"/>
      <c r="QLY107" s="9"/>
      <c r="QLZ107" s="9"/>
      <c r="QMA107" s="9"/>
      <c r="QMB107" s="9"/>
      <c r="QMC107" s="9"/>
      <c r="QMD107" s="9"/>
      <c r="QME107" s="9"/>
      <c r="QMF107" s="9"/>
      <c r="QMG107" s="9"/>
      <c r="QMH107" s="9"/>
      <c r="QMI107" s="9"/>
      <c r="QMJ107" s="9"/>
      <c r="QMK107" s="9"/>
      <c r="QML107" s="9"/>
      <c r="QMM107" s="9"/>
      <c r="QMN107" s="9"/>
      <c r="QMO107" s="9"/>
      <c r="QMP107" s="9"/>
      <c r="QMQ107" s="9"/>
      <c r="QMR107" s="9"/>
      <c r="QMS107" s="9"/>
      <c r="QMT107" s="9"/>
      <c r="QMU107" s="9"/>
      <c r="QMV107" s="9"/>
      <c r="QMW107" s="9"/>
      <c r="QMX107" s="9"/>
      <c r="QMY107" s="9"/>
      <c r="QMZ107" s="9"/>
      <c r="QNA107" s="9"/>
      <c r="QNB107" s="9"/>
      <c r="QNC107" s="9"/>
      <c r="QND107" s="9"/>
      <c r="QNE107" s="9"/>
      <c r="QNF107" s="9"/>
      <c r="QNG107" s="9"/>
      <c r="QNH107" s="9"/>
      <c r="QNI107" s="9"/>
      <c r="QNJ107" s="9"/>
      <c r="QNK107" s="9"/>
      <c r="QNL107" s="9"/>
      <c r="QNM107" s="9"/>
      <c r="QNN107" s="9"/>
      <c r="QNO107" s="9"/>
      <c r="QNP107" s="9"/>
      <c r="QNQ107" s="9"/>
      <c r="QNR107" s="9"/>
      <c r="QNS107" s="9"/>
      <c r="QNT107" s="9"/>
      <c r="QNU107" s="9"/>
      <c r="QNV107" s="9"/>
      <c r="QNW107" s="9"/>
      <c r="QNX107" s="9"/>
      <c r="QNY107" s="9"/>
      <c r="QNZ107" s="9"/>
      <c r="QOA107" s="9"/>
      <c r="QOB107" s="9"/>
      <c r="QOC107" s="9"/>
      <c r="QOD107" s="9"/>
      <c r="QOE107" s="9"/>
      <c r="QOF107" s="9"/>
      <c r="QOG107" s="9"/>
      <c r="QOH107" s="9"/>
      <c r="QOI107" s="9"/>
      <c r="QOJ107" s="9"/>
      <c r="QOK107" s="9"/>
      <c r="QOL107" s="9"/>
      <c r="QOM107" s="9"/>
      <c r="QON107" s="9"/>
      <c r="QOO107" s="9"/>
      <c r="QOP107" s="9"/>
      <c r="QOQ107" s="9"/>
      <c r="QOR107" s="9"/>
      <c r="QOS107" s="9"/>
      <c r="QOT107" s="9"/>
      <c r="QOU107" s="9"/>
      <c r="QOV107" s="9"/>
      <c r="QOW107" s="9"/>
      <c r="QOX107" s="9"/>
      <c r="QOY107" s="9"/>
      <c r="QOZ107" s="9"/>
      <c r="QPA107" s="9"/>
      <c r="QPB107" s="9"/>
      <c r="QPC107" s="9"/>
      <c r="QPD107" s="9"/>
      <c r="QPE107" s="9"/>
      <c r="QPF107" s="9"/>
      <c r="QPG107" s="9"/>
      <c r="QPH107" s="9"/>
      <c r="QPI107" s="9"/>
      <c r="QPJ107" s="9"/>
      <c r="QPK107" s="9"/>
      <c r="QPL107" s="9"/>
      <c r="QPM107" s="9"/>
      <c r="QPN107" s="9"/>
      <c r="QPO107" s="9"/>
      <c r="QPP107" s="9"/>
      <c r="QPQ107" s="9"/>
      <c r="QPR107" s="9"/>
      <c r="QPS107" s="9"/>
      <c r="QPT107" s="9"/>
      <c r="QPU107" s="9"/>
      <c r="QPV107" s="9"/>
      <c r="QPW107" s="9"/>
      <c r="QPX107" s="9"/>
      <c r="QPY107" s="9"/>
      <c r="QPZ107" s="9"/>
      <c r="QQA107" s="9"/>
      <c r="QQB107" s="9"/>
      <c r="QQC107" s="9"/>
      <c r="QQD107" s="9"/>
      <c r="QQE107" s="9"/>
      <c r="QQF107" s="9"/>
      <c r="QQG107" s="9"/>
      <c r="QQH107" s="9"/>
      <c r="QQI107" s="9"/>
      <c r="QQJ107" s="9"/>
      <c r="QQK107" s="9"/>
      <c r="QQL107" s="9"/>
      <c r="QQM107" s="9"/>
      <c r="QQN107" s="9"/>
      <c r="QQO107" s="9"/>
      <c r="QQP107" s="9"/>
      <c r="QQQ107" s="9"/>
      <c r="QQR107" s="9"/>
      <c r="QQS107" s="9"/>
      <c r="QQT107" s="9"/>
      <c r="QQU107" s="9"/>
      <c r="QQV107" s="9"/>
      <c r="QQW107" s="9"/>
      <c r="QQX107" s="9"/>
      <c r="QQY107" s="9"/>
      <c r="QQZ107" s="9"/>
      <c r="QRA107" s="9"/>
      <c r="QRB107" s="9"/>
      <c r="QRC107" s="9"/>
      <c r="QRD107" s="9"/>
      <c r="QRE107" s="9"/>
      <c r="QRF107" s="9"/>
      <c r="QRG107" s="9"/>
      <c r="QRH107" s="9"/>
      <c r="QRI107" s="9"/>
      <c r="QRJ107" s="9"/>
      <c r="QRK107" s="9"/>
      <c r="QRL107" s="9"/>
      <c r="QRM107" s="9"/>
      <c r="QRN107" s="9"/>
      <c r="QRO107" s="9"/>
      <c r="QRP107" s="9"/>
      <c r="QRQ107" s="9"/>
      <c r="QRR107" s="9"/>
      <c r="QRS107" s="9"/>
      <c r="QRT107" s="9"/>
      <c r="QRU107" s="9"/>
      <c r="QRV107" s="9"/>
      <c r="QRW107" s="9"/>
      <c r="QRX107" s="9"/>
      <c r="QRY107" s="9"/>
      <c r="QRZ107" s="9"/>
      <c r="QSA107" s="9"/>
      <c r="QSB107" s="9"/>
      <c r="QSC107" s="9"/>
      <c r="QSD107" s="9"/>
      <c r="QSE107" s="9"/>
      <c r="QSF107" s="9"/>
      <c r="QSG107" s="9"/>
      <c r="QSH107" s="9"/>
      <c r="QSI107" s="9"/>
      <c r="QSJ107" s="9"/>
      <c r="QSK107" s="9"/>
      <c r="QSL107" s="9"/>
      <c r="QSM107" s="9"/>
      <c r="QSN107" s="9"/>
      <c r="QSO107" s="9"/>
      <c r="QSP107" s="9"/>
      <c r="QSQ107" s="9"/>
      <c r="QSR107" s="9"/>
      <c r="QSS107" s="9"/>
      <c r="QST107" s="9"/>
      <c r="QSU107" s="9"/>
      <c r="QSV107" s="9"/>
      <c r="QSW107" s="9"/>
      <c r="QSX107" s="9"/>
      <c r="QSY107" s="9"/>
      <c r="QSZ107" s="9"/>
      <c r="QTA107" s="9"/>
      <c r="QTB107" s="9"/>
      <c r="QTC107" s="9"/>
      <c r="QTD107" s="9"/>
      <c r="QTE107" s="9"/>
      <c r="QTF107" s="9"/>
      <c r="QTG107" s="9"/>
      <c r="QTH107" s="9"/>
      <c r="QTI107" s="9"/>
      <c r="QTJ107" s="9"/>
      <c r="QTK107" s="9"/>
      <c r="QTL107" s="9"/>
      <c r="QTM107" s="9"/>
      <c r="QTN107" s="9"/>
      <c r="QTO107" s="9"/>
      <c r="QTP107" s="9"/>
      <c r="QTQ107" s="9"/>
      <c r="QTR107" s="9"/>
      <c r="QTS107" s="9"/>
      <c r="QTT107" s="9"/>
      <c r="QTU107" s="9"/>
      <c r="QTV107" s="9"/>
      <c r="QTW107" s="9"/>
      <c r="QTX107" s="9"/>
      <c r="QTY107" s="9"/>
      <c r="QTZ107" s="9"/>
      <c r="QUA107" s="9"/>
      <c r="QUB107" s="9"/>
      <c r="QUC107" s="9"/>
      <c r="QUD107" s="9"/>
      <c r="QUE107" s="9"/>
      <c r="QUF107" s="9"/>
      <c r="QUG107" s="9"/>
      <c r="QUH107" s="9"/>
      <c r="QUI107" s="9"/>
      <c r="QUJ107" s="9"/>
      <c r="QUK107" s="9"/>
      <c r="QUL107" s="9"/>
      <c r="QUM107" s="9"/>
      <c r="QUN107" s="9"/>
      <c r="QUO107" s="9"/>
      <c r="QUP107" s="9"/>
      <c r="QUQ107" s="9"/>
      <c r="QUR107" s="9"/>
      <c r="QUS107" s="9"/>
      <c r="QUT107" s="9"/>
      <c r="QUU107" s="9"/>
      <c r="QUV107" s="9"/>
      <c r="QUW107" s="9"/>
      <c r="QUX107" s="9"/>
      <c r="QUY107" s="9"/>
      <c r="QUZ107" s="9"/>
      <c r="QVA107" s="9"/>
      <c r="QVB107" s="9"/>
      <c r="QVC107" s="9"/>
      <c r="QVD107" s="9"/>
      <c r="QVE107" s="9"/>
      <c r="QVF107" s="9"/>
      <c r="QVG107" s="9"/>
      <c r="QVH107" s="9"/>
      <c r="QVI107" s="9"/>
      <c r="QVJ107" s="9"/>
      <c r="QVK107" s="9"/>
      <c r="QVL107" s="9"/>
      <c r="QVM107" s="9"/>
      <c r="QVN107" s="9"/>
      <c r="QVO107" s="9"/>
      <c r="QVP107" s="9"/>
      <c r="QVQ107" s="9"/>
      <c r="QVR107" s="9"/>
      <c r="QVS107" s="9"/>
      <c r="QVT107" s="9"/>
      <c r="QVU107" s="9"/>
      <c r="QVV107" s="9"/>
      <c r="QVW107" s="9"/>
      <c r="QVX107" s="9"/>
      <c r="QVY107" s="9"/>
      <c r="QVZ107" s="9"/>
      <c r="QWA107" s="9"/>
      <c r="QWB107" s="9"/>
      <c r="QWC107" s="9"/>
      <c r="QWD107" s="9"/>
      <c r="QWE107" s="9"/>
      <c r="QWF107" s="9"/>
      <c r="QWG107" s="9"/>
      <c r="QWH107" s="9"/>
      <c r="QWI107" s="9"/>
      <c r="QWJ107" s="9"/>
      <c r="QWK107" s="9"/>
      <c r="QWL107" s="9"/>
      <c r="QWM107" s="9"/>
      <c r="QWN107" s="9"/>
      <c r="QWO107" s="9"/>
      <c r="QWP107" s="9"/>
      <c r="QWQ107" s="9"/>
      <c r="QWR107" s="9"/>
      <c r="QWS107" s="9"/>
      <c r="QWT107" s="9"/>
      <c r="QWU107" s="9"/>
      <c r="QWV107" s="9"/>
      <c r="QWW107" s="9"/>
      <c r="QWX107" s="9"/>
      <c r="QWY107" s="9"/>
      <c r="QWZ107" s="9"/>
      <c r="QXA107" s="9"/>
      <c r="QXB107" s="9"/>
      <c r="QXC107" s="9"/>
      <c r="QXD107" s="9"/>
      <c r="QXE107" s="9"/>
      <c r="QXF107" s="9"/>
      <c r="QXG107" s="9"/>
      <c r="QXH107" s="9"/>
      <c r="QXI107" s="9"/>
      <c r="QXJ107" s="9"/>
      <c r="QXK107" s="9"/>
      <c r="QXL107" s="9"/>
      <c r="QXM107" s="9"/>
      <c r="QXN107" s="9"/>
      <c r="QXO107" s="9"/>
      <c r="QXP107" s="9"/>
      <c r="QXQ107" s="9"/>
      <c r="QXR107" s="9"/>
      <c r="QXS107" s="9"/>
      <c r="QXT107" s="9"/>
      <c r="QXU107" s="9"/>
      <c r="QXV107" s="9"/>
      <c r="QXW107" s="9"/>
      <c r="QXX107" s="9"/>
      <c r="QXY107" s="9"/>
      <c r="QXZ107" s="9"/>
      <c r="QYA107" s="9"/>
      <c r="QYB107" s="9"/>
      <c r="QYC107" s="9"/>
      <c r="QYD107" s="9"/>
      <c r="QYE107" s="9"/>
      <c r="QYF107" s="9"/>
      <c r="QYG107" s="9"/>
      <c r="QYH107" s="9"/>
      <c r="QYI107" s="9"/>
      <c r="QYJ107" s="9"/>
      <c r="QYK107" s="9"/>
      <c r="QYL107" s="9"/>
      <c r="QYM107" s="9"/>
      <c r="QYN107" s="9"/>
      <c r="QYO107" s="9"/>
      <c r="QYP107" s="9"/>
      <c r="QYQ107" s="9"/>
      <c r="QYR107" s="9"/>
      <c r="QYS107" s="9"/>
      <c r="QYT107" s="9"/>
      <c r="QYU107" s="9"/>
      <c r="QYV107" s="9"/>
      <c r="QYW107" s="9"/>
      <c r="QYX107" s="9"/>
      <c r="QYY107" s="9"/>
      <c r="QYZ107" s="9"/>
      <c r="QZA107" s="9"/>
      <c r="QZB107" s="9"/>
      <c r="QZC107" s="9"/>
      <c r="QZD107" s="9"/>
      <c r="QZE107" s="9"/>
      <c r="QZF107" s="9"/>
      <c r="QZG107" s="9"/>
      <c r="QZH107" s="9"/>
      <c r="QZI107" s="9"/>
      <c r="QZJ107" s="9"/>
      <c r="QZK107" s="9"/>
      <c r="QZL107" s="9"/>
      <c r="QZM107" s="9"/>
      <c r="QZN107" s="9"/>
      <c r="QZO107" s="9"/>
      <c r="QZP107" s="9"/>
      <c r="QZQ107" s="9"/>
      <c r="QZR107" s="9"/>
      <c r="QZS107" s="9"/>
      <c r="QZT107" s="9"/>
      <c r="QZU107" s="9"/>
      <c r="QZV107" s="9"/>
      <c r="QZW107" s="9"/>
      <c r="QZX107" s="9"/>
      <c r="QZY107" s="9"/>
      <c r="QZZ107" s="9"/>
      <c r="RAA107" s="9"/>
      <c r="RAB107" s="9"/>
      <c r="RAC107" s="9"/>
      <c r="RAD107" s="9"/>
      <c r="RAE107" s="9"/>
      <c r="RAF107" s="9"/>
      <c r="RAG107" s="9"/>
      <c r="RAH107" s="9"/>
      <c r="RAI107" s="9"/>
      <c r="RAJ107" s="9"/>
      <c r="RAK107" s="9"/>
      <c r="RAL107" s="9"/>
      <c r="RAM107" s="9"/>
      <c r="RAN107" s="9"/>
      <c r="RAO107" s="9"/>
      <c r="RAP107" s="9"/>
      <c r="RAQ107" s="9"/>
      <c r="RAR107" s="9"/>
      <c r="RAS107" s="9"/>
      <c r="RAT107" s="9"/>
      <c r="RAU107" s="9"/>
      <c r="RAV107" s="9"/>
      <c r="RAW107" s="9"/>
      <c r="RAX107" s="9"/>
      <c r="RAY107" s="9"/>
      <c r="RAZ107" s="9"/>
      <c r="RBA107" s="9"/>
      <c r="RBB107" s="9"/>
      <c r="RBC107" s="9"/>
      <c r="RBD107" s="9"/>
      <c r="RBE107" s="9"/>
      <c r="RBF107" s="9"/>
      <c r="RBG107" s="9"/>
      <c r="RBH107" s="9"/>
      <c r="RBI107" s="9"/>
      <c r="RBJ107" s="9"/>
      <c r="RBK107" s="9"/>
      <c r="RBL107" s="9"/>
      <c r="RBM107" s="9"/>
      <c r="RBN107" s="9"/>
      <c r="RBO107" s="9"/>
      <c r="RBP107" s="9"/>
      <c r="RBQ107" s="9"/>
      <c r="RBR107" s="9"/>
      <c r="RBS107" s="9"/>
      <c r="RBT107" s="9"/>
      <c r="RBU107" s="9"/>
      <c r="RBV107" s="9"/>
      <c r="RBW107" s="9"/>
      <c r="RBX107" s="9"/>
      <c r="RBY107" s="9"/>
      <c r="RBZ107" s="9"/>
      <c r="RCA107" s="9"/>
      <c r="RCB107" s="9"/>
      <c r="RCC107" s="9"/>
      <c r="RCD107" s="9"/>
      <c r="RCE107" s="9"/>
      <c r="RCF107" s="9"/>
      <c r="RCG107" s="9"/>
      <c r="RCH107" s="9"/>
      <c r="RCI107" s="9"/>
      <c r="RCJ107" s="9"/>
      <c r="RCK107" s="9"/>
      <c r="RCL107" s="9"/>
      <c r="RCM107" s="9"/>
      <c r="RCN107" s="9"/>
      <c r="RCO107" s="9"/>
      <c r="RCP107" s="9"/>
      <c r="RCQ107" s="9"/>
      <c r="RCR107" s="9"/>
      <c r="RCS107" s="9"/>
      <c r="RCT107" s="9"/>
      <c r="RCU107" s="9"/>
      <c r="RCV107" s="9"/>
      <c r="RCW107" s="9"/>
      <c r="RCX107" s="9"/>
      <c r="RCY107" s="9"/>
      <c r="RCZ107" s="9"/>
      <c r="RDA107" s="9"/>
      <c r="RDB107" s="9"/>
      <c r="RDC107" s="9"/>
      <c r="RDD107" s="9"/>
      <c r="RDE107" s="9"/>
      <c r="RDF107" s="9"/>
      <c r="RDG107" s="9"/>
      <c r="RDH107" s="9"/>
      <c r="RDI107" s="9"/>
      <c r="RDJ107" s="9"/>
      <c r="RDK107" s="9"/>
      <c r="RDL107" s="9"/>
      <c r="RDM107" s="9"/>
      <c r="RDN107" s="9"/>
      <c r="RDO107" s="9"/>
      <c r="RDP107" s="9"/>
      <c r="RDQ107" s="9"/>
      <c r="RDR107" s="9"/>
      <c r="RDS107" s="9"/>
      <c r="RDT107" s="9"/>
      <c r="RDU107" s="9"/>
      <c r="RDV107" s="9"/>
      <c r="RDW107" s="9"/>
      <c r="RDX107" s="9"/>
      <c r="RDY107" s="9"/>
      <c r="RDZ107" s="9"/>
      <c r="REA107" s="9"/>
      <c r="REB107" s="9"/>
      <c r="REC107" s="9"/>
      <c r="RED107" s="9"/>
      <c r="REE107" s="9"/>
      <c r="REF107" s="9"/>
      <c r="REG107" s="9"/>
      <c r="REH107" s="9"/>
      <c r="REI107" s="9"/>
      <c r="REJ107" s="9"/>
      <c r="REK107" s="9"/>
      <c r="REL107" s="9"/>
      <c r="REM107" s="9"/>
      <c r="REN107" s="9"/>
      <c r="REO107" s="9"/>
      <c r="REP107" s="9"/>
      <c r="REQ107" s="9"/>
      <c r="RER107" s="9"/>
      <c r="RES107" s="9"/>
      <c r="RET107" s="9"/>
      <c r="REU107" s="9"/>
      <c r="REV107" s="9"/>
      <c r="REW107" s="9"/>
      <c r="REX107" s="9"/>
      <c r="REY107" s="9"/>
      <c r="REZ107" s="9"/>
      <c r="RFA107" s="9"/>
      <c r="RFB107" s="9"/>
      <c r="RFC107" s="9"/>
      <c r="RFD107" s="9"/>
      <c r="RFE107" s="9"/>
      <c r="RFF107" s="9"/>
      <c r="RFG107" s="9"/>
      <c r="RFH107" s="9"/>
      <c r="RFI107" s="9"/>
      <c r="RFJ107" s="9"/>
      <c r="RFK107" s="9"/>
      <c r="RFL107" s="9"/>
      <c r="RFM107" s="9"/>
      <c r="RFN107" s="9"/>
      <c r="RFO107" s="9"/>
      <c r="RFP107" s="9"/>
      <c r="RFQ107" s="9"/>
      <c r="RFR107" s="9"/>
      <c r="RFS107" s="9"/>
      <c r="RFT107" s="9"/>
      <c r="RFU107" s="9"/>
      <c r="RFV107" s="9"/>
      <c r="RFW107" s="9"/>
      <c r="RFX107" s="9"/>
      <c r="RFY107" s="9"/>
      <c r="RFZ107" s="9"/>
      <c r="RGA107" s="9"/>
      <c r="RGB107" s="9"/>
      <c r="RGC107" s="9"/>
      <c r="RGD107" s="9"/>
      <c r="RGE107" s="9"/>
      <c r="RGF107" s="9"/>
      <c r="RGG107" s="9"/>
      <c r="RGH107" s="9"/>
      <c r="RGI107" s="9"/>
      <c r="RGJ107" s="9"/>
      <c r="RGK107" s="9"/>
      <c r="RGL107" s="9"/>
      <c r="RGM107" s="9"/>
      <c r="RGN107" s="9"/>
      <c r="RGO107" s="9"/>
      <c r="RGP107" s="9"/>
      <c r="RGQ107" s="9"/>
      <c r="RGR107" s="9"/>
      <c r="RGS107" s="9"/>
      <c r="RGT107" s="9"/>
      <c r="RGU107" s="9"/>
      <c r="RGV107" s="9"/>
      <c r="RGW107" s="9"/>
      <c r="RGX107" s="9"/>
      <c r="RGY107" s="9"/>
      <c r="RGZ107" s="9"/>
      <c r="RHA107" s="9"/>
      <c r="RHB107" s="9"/>
      <c r="RHC107" s="9"/>
      <c r="RHD107" s="9"/>
      <c r="RHE107" s="9"/>
      <c r="RHF107" s="9"/>
      <c r="RHG107" s="9"/>
      <c r="RHH107" s="9"/>
      <c r="RHI107" s="9"/>
      <c r="RHJ107" s="9"/>
      <c r="RHK107" s="9"/>
      <c r="RHL107" s="9"/>
      <c r="RHM107" s="9"/>
      <c r="RHN107" s="9"/>
      <c r="RHO107" s="9"/>
      <c r="RHP107" s="9"/>
      <c r="RHQ107" s="9"/>
      <c r="RHR107" s="9"/>
      <c r="RHS107" s="9"/>
      <c r="RHT107" s="9"/>
      <c r="RHU107" s="9"/>
      <c r="RHV107" s="9"/>
      <c r="RHW107" s="9"/>
      <c r="RHX107" s="9"/>
      <c r="RHY107" s="9"/>
      <c r="RHZ107" s="9"/>
      <c r="RIA107" s="9"/>
      <c r="RIB107" s="9"/>
      <c r="RIC107" s="9"/>
      <c r="RID107" s="9"/>
      <c r="RIE107" s="9"/>
      <c r="RIF107" s="9"/>
      <c r="RIG107" s="9"/>
      <c r="RIH107" s="9"/>
      <c r="RII107" s="9"/>
      <c r="RIJ107" s="9"/>
      <c r="RIK107" s="9"/>
      <c r="RIL107" s="9"/>
      <c r="RIM107" s="9"/>
      <c r="RIN107" s="9"/>
      <c r="RIO107" s="9"/>
      <c r="RIP107" s="9"/>
      <c r="RIQ107" s="9"/>
      <c r="RIR107" s="9"/>
      <c r="RIS107" s="9"/>
      <c r="RIT107" s="9"/>
      <c r="RIU107" s="9"/>
      <c r="RIV107" s="9"/>
      <c r="RIW107" s="9"/>
      <c r="RIX107" s="9"/>
      <c r="RIY107" s="9"/>
      <c r="RIZ107" s="9"/>
      <c r="RJA107" s="9"/>
      <c r="RJB107" s="9"/>
      <c r="RJC107" s="9"/>
      <c r="RJD107" s="9"/>
      <c r="RJE107" s="9"/>
      <c r="RJF107" s="9"/>
      <c r="RJG107" s="9"/>
      <c r="RJH107" s="9"/>
      <c r="RJI107" s="9"/>
      <c r="RJJ107" s="9"/>
      <c r="RJK107" s="9"/>
      <c r="RJL107" s="9"/>
      <c r="RJM107" s="9"/>
      <c r="RJN107" s="9"/>
      <c r="RJO107" s="9"/>
      <c r="RJP107" s="9"/>
      <c r="RJQ107" s="9"/>
      <c r="RJR107" s="9"/>
      <c r="RJS107" s="9"/>
      <c r="RJT107" s="9"/>
      <c r="RJU107" s="9"/>
      <c r="RJV107" s="9"/>
      <c r="RJW107" s="9"/>
      <c r="RJX107" s="9"/>
      <c r="RJY107" s="9"/>
      <c r="RJZ107" s="9"/>
      <c r="RKA107" s="9"/>
      <c r="RKB107" s="9"/>
      <c r="RKC107" s="9"/>
      <c r="RKD107" s="9"/>
      <c r="RKE107" s="9"/>
      <c r="RKF107" s="9"/>
      <c r="RKG107" s="9"/>
      <c r="RKH107" s="9"/>
      <c r="RKI107" s="9"/>
      <c r="RKJ107" s="9"/>
      <c r="RKK107" s="9"/>
      <c r="RKL107" s="9"/>
      <c r="RKM107" s="9"/>
      <c r="RKN107" s="9"/>
      <c r="RKO107" s="9"/>
      <c r="RKP107" s="9"/>
      <c r="RKQ107" s="9"/>
      <c r="RKR107" s="9"/>
      <c r="RKS107" s="9"/>
      <c r="RKT107" s="9"/>
      <c r="RKU107" s="9"/>
      <c r="RKV107" s="9"/>
      <c r="RKW107" s="9"/>
      <c r="RKX107" s="9"/>
      <c r="RKY107" s="9"/>
      <c r="RKZ107" s="9"/>
      <c r="RLA107" s="9"/>
      <c r="RLB107" s="9"/>
      <c r="RLC107" s="9"/>
      <c r="RLD107" s="9"/>
      <c r="RLE107" s="9"/>
      <c r="RLF107" s="9"/>
      <c r="RLG107" s="9"/>
      <c r="RLH107" s="9"/>
      <c r="RLI107" s="9"/>
      <c r="RLJ107" s="9"/>
      <c r="RLK107" s="9"/>
      <c r="RLL107" s="9"/>
      <c r="RLM107" s="9"/>
      <c r="RLN107" s="9"/>
      <c r="RLO107" s="9"/>
      <c r="RLP107" s="9"/>
      <c r="RLQ107" s="9"/>
      <c r="RLR107" s="9"/>
      <c r="RLS107" s="9"/>
      <c r="RLT107" s="9"/>
      <c r="RLU107" s="9"/>
      <c r="RLV107" s="9"/>
      <c r="RLW107" s="9"/>
      <c r="RLX107" s="9"/>
      <c r="RLY107" s="9"/>
      <c r="RLZ107" s="9"/>
      <c r="RMA107" s="9"/>
      <c r="RMB107" s="9"/>
      <c r="RMC107" s="9"/>
      <c r="RMD107" s="9"/>
      <c r="RME107" s="9"/>
      <c r="RMF107" s="9"/>
      <c r="RMG107" s="9"/>
      <c r="RMH107" s="9"/>
      <c r="RMI107" s="9"/>
      <c r="RMJ107" s="9"/>
      <c r="RMK107" s="9"/>
      <c r="RML107" s="9"/>
      <c r="RMM107" s="9"/>
      <c r="RMN107" s="9"/>
      <c r="RMO107" s="9"/>
      <c r="RMP107" s="9"/>
      <c r="RMQ107" s="9"/>
      <c r="RMR107" s="9"/>
      <c r="RMS107" s="9"/>
      <c r="RMT107" s="9"/>
      <c r="RMU107" s="9"/>
      <c r="RMV107" s="9"/>
      <c r="RMW107" s="9"/>
      <c r="RMX107" s="9"/>
      <c r="RMY107" s="9"/>
      <c r="RMZ107" s="9"/>
      <c r="RNA107" s="9"/>
      <c r="RNB107" s="9"/>
      <c r="RNC107" s="9"/>
      <c r="RND107" s="9"/>
      <c r="RNE107" s="9"/>
      <c r="RNF107" s="9"/>
      <c r="RNG107" s="9"/>
      <c r="RNH107" s="9"/>
      <c r="RNI107" s="9"/>
      <c r="RNJ107" s="9"/>
      <c r="RNK107" s="9"/>
      <c r="RNL107" s="9"/>
      <c r="RNM107" s="9"/>
      <c r="RNN107" s="9"/>
      <c r="RNO107" s="9"/>
      <c r="RNP107" s="9"/>
      <c r="RNQ107" s="9"/>
      <c r="RNR107" s="9"/>
      <c r="RNS107" s="9"/>
      <c r="RNT107" s="9"/>
      <c r="RNU107" s="9"/>
      <c r="RNV107" s="9"/>
      <c r="RNW107" s="9"/>
      <c r="RNX107" s="9"/>
      <c r="RNY107" s="9"/>
      <c r="RNZ107" s="9"/>
      <c r="ROA107" s="9"/>
      <c r="ROB107" s="9"/>
      <c r="ROC107" s="9"/>
      <c r="ROD107" s="9"/>
      <c r="ROE107" s="9"/>
      <c r="ROF107" s="9"/>
      <c r="ROG107" s="9"/>
      <c r="ROH107" s="9"/>
      <c r="ROI107" s="9"/>
      <c r="ROJ107" s="9"/>
      <c r="ROK107" s="9"/>
      <c r="ROL107" s="9"/>
      <c r="ROM107" s="9"/>
      <c r="RON107" s="9"/>
      <c r="ROO107" s="9"/>
      <c r="ROP107" s="9"/>
      <c r="ROQ107" s="9"/>
      <c r="ROR107" s="9"/>
      <c r="ROS107" s="9"/>
      <c r="ROT107" s="9"/>
      <c r="ROU107" s="9"/>
      <c r="ROV107" s="9"/>
      <c r="ROW107" s="9"/>
      <c r="ROX107" s="9"/>
      <c r="ROY107" s="9"/>
      <c r="ROZ107" s="9"/>
      <c r="RPA107" s="9"/>
      <c r="RPB107" s="9"/>
      <c r="RPC107" s="9"/>
      <c r="RPD107" s="9"/>
      <c r="RPE107" s="9"/>
      <c r="RPF107" s="9"/>
      <c r="RPG107" s="9"/>
      <c r="RPH107" s="9"/>
      <c r="RPI107" s="9"/>
      <c r="RPJ107" s="9"/>
      <c r="RPK107" s="9"/>
      <c r="RPL107" s="9"/>
      <c r="RPM107" s="9"/>
      <c r="RPN107" s="9"/>
      <c r="RPO107" s="9"/>
      <c r="RPP107" s="9"/>
      <c r="RPQ107" s="9"/>
      <c r="RPR107" s="9"/>
      <c r="RPS107" s="9"/>
      <c r="RPT107" s="9"/>
      <c r="RPU107" s="9"/>
      <c r="RPV107" s="9"/>
      <c r="RPW107" s="9"/>
      <c r="RPX107" s="9"/>
      <c r="RPY107" s="9"/>
      <c r="RPZ107" s="9"/>
      <c r="RQA107" s="9"/>
      <c r="RQB107" s="9"/>
      <c r="RQC107" s="9"/>
      <c r="RQD107" s="9"/>
      <c r="RQE107" s="9"/>
      <c r="RQF107" s="9"/>
      <c r="RQG107" s="9"/>
      <c r="RQH107" s="9"/>
      <c r="RQI107" s="9"/>
      <c r="RQJ107" s="9"/>
      <c r="RQK107" s="9"/>
      <c r="RQL107" s="9"/>
      <c r="RQM107" s="9"/>
      <c r="RQN107" s="9"/>
      <c r="RQO107" s="9"/>
      <c r="RQP107" s="9"/>
      <c r="RQQ107" s="9"/>
      <c r="RQR107" s="9"/>
      <c r="RQS107" s="9"/>
      <c r="RQT107" s="9"/>
      <c r="RQU107" s="9"/>
      <c r="RQV107" s="9"/>
      <c r="RQW107" s="9"/>
      <c r="RQX107" s="9"/>
      <c r="RQY107" s="9"/>
      <c r="RQZ107" s="9"/>
      <c r="RRA107" s="9"/>
      <c r="RRB107" s="9"/>
      <c r="RRC107" s="9"/>
      <c r="RRD107" s="9"/>
      <c r="RRE107" s="9"/>
      <c r="RRF107" s="9"/>
      <c r="RRG107" s="9"/>
      <c r="RRH107" s="9"/>
      <c r="RRI107" s="9"/>
      <c r="RRJ107" s="9"/>
      <c r="RRK107" s="9"/>
      <c r="RRL107" s="9"/>
      <c r="RRM107" s="9"/>
      <c r="RRN107" s="9"/>
      <c r="RRO107" s="9"/>
      <c r="RRP107" s="9"/>
      <c r="RRQ107" s="9"/>
      <c r="RRR107" s="9"/>
      <c r="RRS107" s="9"/>
      <c r="RRT107" s="9"/>
      <c r="RRU107" s="9"/>
      <c r="RRV107" s="9"/>
      <c r="RRW107" s="9"/>
      <c r="RRX107" s="9"/>
      <c r="RRY107" s="9"/>
      <c r="RRZ107" s="9"/>
      <c r="RSA107" s="9"/>
      <c r="RSB107" s="9"/>
      <c r="RSC107" s="9"/>
      <c r="RSD107" s="9"/>
      <c r="RSE107" s="9"/>
      <c r="RSF107" s="9"/>
      <c r="RSG107" s="9"/>
      <c r="RSH107" s="9"/>
      <c r="RSI107" s="9"/>
      <c r="RSJ107" s="9"/>
      <c r="RSK107" s="9"/>
      <c r="RSL107" s="9"/>
      <c r="RSM107" s="9"/>
      <c r="RSN107" s="9"/>
      <c r="RSO107" s="9"/>
      <c r="RSP107" s="9"/>
      <c r="RSQ107" s="9"/>
      <c r="RSR107" s="9"/>
      <c r="RSS107" s="9"/>
      <c r="RST107" s="9"/>
      <c r="RSU107" s="9"/>
      <c r="RSV107" s="9"/>
      <c r="RSW107" s="9"/>
      <c r="RSX107" s="9"/>
      <c r="RSY107" s="9"/>
      <c r="RSZ107" s="9"/>
      <c r="RTA107" s="9"/>
      <c r="RTB107" s="9"/>
      <c r="RTC107" s="9"/>
      <c r="RTD107" s="9"/>
      <c r="RTE107" s="9"/>
      <c r="RTF107" s="9"/>
      <c r="RTG107" s="9"/>
      <c r="RTH107" s="9"/>
      <c r="RTI107" s="9"/>
      <c r="RTJ107" s="9"/>
      <c r="RTK107" s="9"/>
      <c r="RTL107" s="9"/>
      <c r="RTM107" s="9"/>
      <c r="RTN107" s="9"/>
      <c r="RTO107" s="9"/>
      <c r="RTP107" s="9"/>
      <c r="RTQ107" s="9"/>
      <c r="RTR107" s="9"/>
      <c r="RTS107" s="9"/>
      <c r="RTT107" s="9"/>
      <c r="RTU107" s="9"/>
      <c r="RTV107" s="9"/>
      <c r="RTW107" s="9"/>
      <c r="RTX107" s="9"/>
      <c r="RTY107" s="9"/>
      <c r="RTZ107" s="9"/>
      <c r="RUA107" s="9"/>
      <c r="RUB107" s="9"/>
      <c r="RUC107" s="9"/>
      <c r="RUD107" s="9"/>
      <c r="RUE107" s="9"/>
      <c r="RUF107" s="9"/>
      <c r="RUG107" s="9"/>
      <c r="RUH107" s="9"/>
      <c r="RUI107" s="9"/>
      <c r="RUJ107" s="9"/>
      <c r="RUK107" s="9"/>
      <c r="RUL107" s="9"/>
      <c r="RUM107" s="9"/>
      <c r="RUN107" s="9"/>
      <c r="RUO107" s="9"/>
      <c r="RUP107" s="9"/>
      <c r="RUQ107" s="9"/>
      <c r="RUR107" s="9"/>
      <c r="RUS107" s="9"/>
      <c r="RUT107" s="9"/>
      <c r="RUU107" s="9"/>
      <c r="RUV107" s="9"/>
      <c r="RUW107" s="9"/>
      <c r="RUX107" s="9"/>
      <c r="RUY107" s="9"/>
      <c r="RUZ107" s="9"/>
      <c r="RVA107" s="9"/>
      <c r="RVB107" s="9"/>
      <c r="RVC107" s="9"/>
      <c r="RVD107" s="9"/>
      <c r="RVE107" s="9"/>
      <c r="RVF107" s="9"/>
      <c r="RVG107" s="9"/>
      <c r="RVH107" s="9"/>
      <c r="RVI107" s="9"/>
      <c r="RVJ107" s="9"/>
      <c r="RVK107" s="9"/>
      <c r="RVL107" s="9"/>
      <c r="RVM107" s="9"/>
      <c r="RVN107" s="9"/>
      <c r="RVO107" s="9"/>
      <c r="RVP107" s="9"/>
      <c r="RVQ107" s="9"/>
      <c r="RVR107" s="9"/>
      <c r="RVS107" s="9"/>
      <c r="RVT107" s="9"/>
      <c r="RVU107" s="9"/>
      <c r="RVV107" s="9"/>
      <c r="RVW107" s="9"/>
      <c r="RVX107" s="9"/>
      <c r="RVY107" s="9"/>
      <c r="RVZ107" s="9"/>
      <c r="RWA107" s="9"/>
      <c r="RWB107" s="9"/>
      <c r="RWC107" s="9"/>
      <c r="RWD107" s="9"/>
      <c r="RWE107" s="9"/>
      <c r="RWF107" s="9"/>
      <c r="RWG107" s="9"/>
      <c r="RWH107" s="9"/>
      <c r="RWI107" s="9"/>
      <c r="RWJ107" s="9"/>
      <c r="RWK107" s="9"/>
      <c r="RWL107" s="9"/>
      <c r="RWM107" s="9"/>
      <c r="RWN107" s="9"/>
      <c r="RWO107" s="9"/>
      <c r="RWP107" s="9"/>
      <c r="RWQ107" s="9"/>
      <c r="RWR107" s="9"/>
      <c r="RWS107" s="9"/>
      <c r="RWT107" s="9"/>
      <c r="RWU107" s="9"/>
      <c r="RWV107" s="9"/>
      <c r="RWW107" s="9"/>
      <c r="RWX107" s="9"/>
      <c r="RWY107" s="9"/>
      <c r="RWZ107" s="9"/>
      <c r="RXA107" s="9"/>
      <c r="RXB107" s="9"/>
      <c r="RXC107" s="9"/>
      <c r="RXD107" s="9"/>
      <c r="RXE107" s="9"/>
      <c r="RXF107" s="9"/>
      <c r="RXG107" s="9"/>
      <c r="RXH107" s="9"/>
      <c r="RXI107" s="9"/>
      <c r="RXJ107" s="9"/>
      <c r="RXK107" s="9"/>
      <c r="RXL107" s="9"/>
      <c r="RXM107" s="9"/>
      <c r="RXN107" s="9"/>
      <c r="RXO107" s="9"/>
      <c r="RXP107" s="9"/>
      <c r="RXQ107" s="9"/>
      <c r="RXR107" s="9"/>
      <c r="RXS107" s="9"/>
      <c r="RXT107" s="9"/>
      <c r="RXU107" s="9"/>
      <c r="RXV107" s="9"/>
      <c r="RXW107" s="9"/>
      <c r="RXX107" s="9"/>
      <c r="RXY107" s="9"/>
      <c r="RXZ107" s="9"/>
      <c r="RYA107" s="9"/>
      <c r="RYB107" s="9"/>
      <c r="RYC107" s="9"/>
      <c r="RYD107" s="9"/>
      <c r="RYE107" s="9"/>
      <c r="RYF107" s="9"/>
      <c r="RYG107" s="9"/>
      <c r="RYH107" s="9"/>
      <c r="RYI107" s="9"/>
      <c r="RYJ107" s="9"/>
      <c r="RYK107" s="9"/>
      <c r="RYL107" s="9"/>
      <c r="RYM107" s="9"/>
      <c r="RYN107" s="9"/>
      <c r="RYO107" s="9"/>
      <c r="RYP107" s="9"/>
      <c r="RYQ107" s="9"/>
      <c r="RYR107" s="9"/>
      <c r="RYS107" s="9"/>
      <c r="RYT107" s="9"/>
      <c r="RYU107" s="9"/>
      <c r="RYV107" s="9"/>
      <c r="RYW107" s="9"/>
      <c r="RYX107" s="9"/>
      <c r="RYY107" s="9"/>
      <c r="RYZ107" s="9"/>
      <c r="RZA107" s="9"/>
      <c r="RZB107" s="9"/>
      <c r="RZC107" s="9"/>
      <c r="RZD107" s="9"/>
      <c r="RZE107" s="9"/>
      <c r="RZF107" s="9"/>
      <c r="RZG107" s="9"/>
      <c r="RZH107" s="9"/>
      <c r="RZI107" s="9"/>
      <c r="RZJ107" s="9"/>
      <c r="RZK107" s="9"/>
      <c r="RZL107" s="9"/>
      <c r="RZM107" s="9"/>
      <c r="RZN107" s="9"/>
      <c r="RZO107" s="9"/>
      <c r="RZP107" s="9"/>
      <c r="RZQ107" s="9"/>
      <c r="RZR107" s="9"/>
      <c r="RZS107" s="9"/>
      <c r="RZT107" s="9"/>
      <c r="RZU107" s="9"/>
      <c r="RZV107" s="9"/>
      <c r="RZW107" s="9"/>
      <c r="RZX107" s="9"/>
      <c r="RZY107" s="9"/>
      <c r="RZZ107" s="9"/>
      <c r="SAA107" s="9"/>
      <c r="SAB107" s="9"/>
      <c r="SAC107" s="9"/>
      <c r="SAD107" s="9"/>
      <c r="SAE107" s="9"/>
      <c r="SAF107" s="9"/>
      <c r="SAG107" s="9"/>
      <c r="SAH107" s="9"/>
      <c r="SAI107" s="9"/>
      <c r="SAJ107" s="9"/>
      <c r="SAK107" s="9"/>
      <c r="SAL107" s="9"/>
      <c r="SAM107" s="9"/>
      <c r="SAN107" s="9"/>
      <c r="SAO107" s="9"/>
      <c r="SAP107" s="9"/>
      <c r="SAQ107" s="9"/>
      <c r="SAR107" s="9"/>
      <c r="SAS107" s="9"/>
      <c r="SAT107" s="9"/>
      <c r="SAU107" s="9"/>
      <c r="SAV107" s="9"/>
      <c r="SAW107" s="9"/>
      <c r="SAX107" s="9"/>
      <c r="SAY107" s="9"/>
      <c r="SAZ107" s="9"/>
      <c r="SBA107" s="9"/>
      <c r="SBB107" s="9"/>
      <c r="SBC107" s="9"/>
      <c r="SBD107" s="9"/>
      <c r="SBE107" s="9"/>
      <c r="SBF107" s="9"/>
      <c r="SBG107" s="9"/>
      <c r="SBH107" s="9"/>
      <c r="SBI107" s="9"/>
      <c r="SBJ107" s="9"/>
      <c r="SBK107" s="9"/>
      <c r="SBL107" s="9"/>
      <c r="SBM107" s="9"/>
      <c r="SBN107" s="9"/>
      <c r="SBO107" s="9"/>
      <c r="SBP107" s="9"/>
      <c r="SBQ107" s="9"/>
      <c r="SBR107" s="9"/>
      <c r="SBS107" s="9"/>
      <c r="SBT107" s="9"/>
      <c r="SBU107" s="9"/>
      <c r="SBV107" s="9"/>
      <c r="SBW107" s="9"/>
      <c r="SBX107" s="9"/>
      <c r="SBY107" s="9"/>
      <c r="SBZ107" s="9"/>
      <c r="SCA107" s="9"/>
      <c r="SCB107" s="9"/>
      <c r="SCC107" s="9"/>
      <c r="SCD107" s="9"/>
      <c r="SCE107" s="9"/>
      <c r="SCF107" s="9"/>
      <c r="SCG107" s="9"/>
      <c r="SCH107" s="9"/>
      <c r="SCI107" s="9"/>
      <c r="SCJ107" s="9"/>
      <c r="SCK107" s="9"/>
      <c r="SCL107" s="9"/>
      <c r="SCM107" s="9"/>
      <c r="SCN107" s="9"/>
      <c r="SCO107" s="9"/>
      <c r="SCP107" s="9"/>
      <c r="SCQ107" s="9"/>
      <c r="SCR107" s="9"/>
      <c r="SCS107" s="9"/>
      <c r="SCT107" s="9"/>
      <c r="SCU107" s="9"/>
      <c r="SCV107" s="9"/>
      <c r="SCW107" s="9"/>
      <c r="SCX107" s="9"/>
      <c r="SCY107" s="9"/>
      <c r="SCZ107" s="9"/>
      <c r="SDA107" s="9"/>
      <c r="SDB107" s="9"/>
      <c r="SDC107" s="9"/>
      <c r="SDD107" s="9"/>
      <c r="SDE107" s="9"/>
      <c r="SDF107" s="9"/>
      <c r="SDG107" s="9"/>
      <c r="SDH107" s="9"/>
      <c r="SDI107" s="9"/>
      <c r="SDJ107" s="9"/>
      <c r="SDK107" s="9"/>
      <c r="SDL107" s="9"/>
      <c r="SDM107" s="9"/>
      <c r="SDN107" s="9"/>
      <c r="SDO107" s="9"/>
      <c r="SDP107" s="9"/>
      <c r="SDQ107" s="9"/>
      <c r="SDR107" s="9"/>
      <c r="SDS107" s="9"/>
      <c r="SDT107" s="9"/>
      <c r="SDU107" s="9"/>
      <c r="SDV107" s="9"/>
      <c r="SDW107" s="9"/>
      <c r="SDX107" s="9"/>
      <c r="SDY107" s="9"/>
      <c r="SDZ107" s="9"/>
      <c r="SEA107" s="9"/>
      <c r="SEB107" s="9"/>
      <c r="SEC107" s="9"/>
      <c r="SED107" s="9"/>
      <c r="SEE107" s="9"/>
      <c r="SEF107" s="9"/>
      <c r="SEG107" s="9"/>
      <c r="SEH107" s="9"/>
      <c r="SEI107" s="9"/>
      <c r="SEJ107" s="9"/>
      <c r="SEK107" s="9"/>
      <c r="SEL107" s="9"/>
      <c r="SEM107" s="9"/>
      <c r="SEN107" s="9"/>
      <c r="SEO107" s="9"/>
      <c r="SEP107" s="9"/>
      <c r="SEQ107" s="9"/>
      <c r="SER107" s="9"/>
      <c r="SES107" s="9"/>
      <c r="SET107" s="9"/>
      <c r="SEU107" s="9"/>
      <c r="SEV107" s="9"/>
      <c r="SEW107" s="9"/>
      <c r="SEX107" s="9"/>
      <c r="SEY107" s="9"/>
      <c r="SEZ107" s="9"/>
      <c r="SFA107" s="9"/>
      <c r="SFB107" s="9"/>
      <c r="SFC107" s="9"/>
      <c r="SFD107" s="9"/>
      <c r="SFE107" s="9"/>
      <c r="SFF107" s="9"/>
      <c r="SFG107" s="9"/>
      <c r="SFH107" s="9"/>
      <c r="SFI107" s="9"/>
      <c r="SFJ107" s="9"/>
      <c r="SFK107" s="9"/>
      <c r="SFL107" s="9"/>
      <c r="SFM107" s="9"/>
      <c r="SFN107" s="9"/>
      <c r="SFO107" s="9"/>
      <c r="SFP107" s="9"/>
      <c r="SFQ107" s="9"/>
      <c r="SFR107" s="9"/>
      <c r="SFS107" s="9"/>
      <c r="SFT107" s="9"/>
      <c r="SFU107" s="9"/>
      <c r="SFV107" s="9"/>
      <c r="SFW107" s="9"/>
      <c r="SFX107" s="9"/>
      <c r="SFY107" s="9"/>
      <c r="SFZ107" s="9"/>
      <c r="SGA107" s="9"/>
      <c r="SGB107" s="9"/>
      <c r="SGC107" s="9"/>
      <c r="SGD107" s="9"/>
      <c r="SGE107" s="9"/>
      <c r="SGF107" s="9"/>
      <c r="SGG107" s="9"/>
      <c r="SGH107" s="9"/>
      <c r="SGI107" s="9"/>
      <c r="SGJ107" s="9"/>
      <c r="SGK107" s="9"/>
      <c r="SGL107" s="9"/>
      <c r="SGM107" s="9"/>
      <c r="SGN107" s="9"/>
      <c r="SGO107" s="9"/>
      <c r="SGP107" s="9"/>
      <c r="SGQ107" s="9"/>
      <c r="SGR107" s="9"/>
      <c r="SGS107" s="9"/>
      <c r="SGT107" s="9"/>
      <c r="SGU107" s="9"/>
      <c r="SGV107" s="9"/>
      <c r="SGW107" s="9"/>
      <c r="SGX107" s="9"/>
      <c r="SGY107" s="9"/>
      <c r="SGZ107" s="9"/>
      <c r="SHA107" s="9"/>
      <c r="SHB107" s="9"/>
      <c r="SHC107" s="9"/>
      <c r="SHD107" s="9"/>
      <c r="SHE107" s="9"/>
      <c r="SHF107" s="9"/>
      <c r="SHG107" s="9"/>
      <c r="SHH107" s="9"/>
      <c r="SHI107" s="9"/>
      <c r="SHJ107" s="9"/>
      <c r="SHK107" s="9"/>
      <c r="SHL107" s="9"/>
      <c r="SHM107" s="9"/>
      <c r="SHN107" s="9"/>
      <c r="SHO107" s="9"/>
      <c r="SHP107" s="9"/>
      <c r="SHQ107" s="9"/>
      <c r="SHR107" s="9"/>
      <c r="SHS107" s="9"/>
      <c r="SHT107" s="9"/>
      <c r="SHU107" s="9"/>
      <c r="SHV107" s="9"/>
      <c r="SHW107" s="9"/>
      <c r="SHX107" s="9"/>
      <c r="SHY107" s="9"/>
      <c r="SHZ107" s="9"/>
      <c r="SIA107" s="9"/>
      <c r="SIB107" s="9"/>
      <c r="SIC107" s="9"/>
      <c r="SID107" s="9"/>
      <c r="SIE107" s="9"/>
      <c r="SIF107" s="9"/>
      <c r="SIG107" s="9"/>
      <c r="SIH107" s="9"/>
      <c r="SII107" s="9"/>
      <c r="SIJ107" s="9"/>
      <c r="SIK107" s="9"/>
      <c r="SIL107" s="9"/>
      <c r="SIM107" s="9"/>
      <c r="SIN107" s="9"/>
      <c r="SIO107" s="9"/>
      <c r="SIP107" s="9"/>
      <c r="SIQ107" s="9"/>
      <c r="SIR107" s="9"/>
      <c r="SIS107" s="9"/>
      <c r="SIT107" s="9"/>
      <c r="SIU107" s="9"/>
      <c r="SIV107" s="9"/>
      <c r="SIW107" s="9"/>
      <c r="SIX107" s="9"/>
      <c r="SIY107" s="9"/>
      <c r="SIZ107" s="9"/>
      <c r="SJA107" s="9"/>
      <c r="SJB107" s="9"/>
      <c r="SJC107" s="9"/>
      <c r="SJD107" s="9"/>
      <c r="SJE107" s="9"/>
      <c r="SJF107" s="9"/>
      <c r="SJG107" s="9"/>
      <c r="SJH107" s="9"/>
      <c r="SJI107" s="9"/>
      <c r="SJJ107" s="9"/>
      <c r="SJK107" s="9"/>
      <c r="SJL107" s="9"/>
      <c r="SJM107" s="9"/>
      <c r="SJN107" s="9"/>
      <c r="SJO107" s="9"/>
      <c r="SJP107" s="9"/>
      <c r="SJQ107" s="9"/>
      <c r="SJR107" s="9"/>
      <c r="SJS107" s="9"/>
      <c r="SJT107" s="9"/>
      <c r="SJU107" s="9"/>
      <c r="SJV107" s="9"/>
      <c r="SJW107" s="9"/>
      <c r="SJX107" s="9"/>
      <c r="SJY107" s="9"/>
      <c r="SJZ107" s="9"/>
      <c r="SKA107" s="9"/>
      <c r="SKB107" s="9"/>
      <c r="SKC107" s="9"/>
      <c r="SKD107" s="9"/>
      <c r="SKE107" s="9"/>
      <c r="SKF107" s="9"/>
      <c r="SKG107" s="9"/>
      <c r="SKH107" s="9"/>
      <c r="SKI107" s="9"/>
      <c r="SKJ107" s="9"/>
      <c r="SKK107" s="9"/>
      <c r="SKL107" s="9"/>
      <c r="SKM107" s="9"/>
      <c r="SKN107" s="9"/>
      <c r="SKO107" s="9"/>
      <c r="SKP107" s="9"/>
      <c r="SKQ107" s="9"/>
      <c r="SKR107" s="9"/>
      <c r="SKS107" s="9"/>
      <c r="SKT107" s="9"/>
      <c r="SKU107" s="9"/>
      <c r="SKV107" s="9"/>
      <c r="SKW107" s="9"/>
      <c r="SKX107" s="9"/>
      <c r="SKY107" s="9"/>
      <c r="SKZ107" s="9"/>
      <c r="SLA107" s="9"/>
      <c r="SLB107" s="9"/>
      <c r="SLC107" s="9"/>
      <c r="SLD107" s="9"/>
      <c r="SLE107" s="9"/>
      <c r="SLF107" s="9"/>
      <c r="SLG107" s="9"/>
      <c r="SLH107" s="9"/>
      <c r="SLI107" s="9"/>
      <c r="SLJ107" s="9"/>
      <c r="SLK107" s="9"/>
      <c r="SLL107" s="9"/>
      <c r="SLM107" s="9"/>
      <c r="SLN107" s="9"/>
      <c r="SLO107" s="9"/>
      <c r="SLP107" s="9"/>
      <c r="SLQ107" s="9"/>
      <c r="SLR107" s="9"/>
      <c r="SLS107" s="9"/>
      <c r="SLT107" s="9"/>
      <c r="SLU107" s="9"/>
      <c r="SLV107" s="9"/>
      <c r="SLW107" s="9"/>
      <c r="SLX107" s="9"/>
      <c r="SLY107" s="9"/>
      <c r="SLZ107" s="9"/>
      <c r="SMA107" s="9"/>
      <c r="SMB107" s="9"/>
      <c r="SMC107" s="9"/>
      <c r="SMD107" s="9"/>
      <c r="SME107" s="9"/>
      <c r="SMF107" s="9"/>
      <c r="SMG107" s="9"/>
      <c r="SMH107" s="9"/>
      <c r="SMI107" s="9"/>
      <c r="SMJ107" s="9"/>
      <c r="SMK107" s="9"/>
      <c r="SML107" s="9"/>
      <c r="SMM107" s="9"/>
      <c r="SMN107" s="9"/>
      <c r="SMO107" s="9"/>
      <c r="SMP107" s="9"/>
      <c r="SMQ107" s="9"/>
      <c r="SMR107" s="9"/>
      <c r="SMS107" s="9"/>
      <c r="SMT107" s="9"/>
      <c r="SMU107" s="9"/>
      <c r="SMV107" s="9"/>
      <c r="SMW107" s="9"/>
      <c r="SMX107" s="9"/>
      <c r="SMY107" s="9"/>
      <c r="SMZ107" s="9"/>
      <c r="SNA107" s="9"/>
      <c r="SNB107" s="9"/>
      <c r="SNC107" s="9"/>
      <c r="SND107" s="9"/>
      <c r="SNE107" s="9"/>
      <c r="SNF107" s="9"/>
      <c r="SNG107" s="9"/>
      <c r="SNH107" s="9"/>
      <c r="SNI107" s="9"/>
      <c r="SNJ107" s="9"/>
      <c r="SNK107" s="9"/>
      <c r="SNL107" s="9"/>
      <c r="SNM107" s="9"/>
      <c r="SNN107" s="9"/>
      <c r="SNO107" s="9"/>
      <c r="SNP107" s="9"/>
      <c r="SNQ107" s="9"/>
      <c r="SNR107" s="9"/>
      <c r="SNS107" s="9"/>
      <c r="SNT107" s="9"/>
      <c r="SNU107" s="9"/>
      <c r="SNV107" s="9"/>
      <c r="SNW107" s="9"/>
      <c r="SNX107" s="9"/>
      <c r="SNY107" s="9"/>
      <c r="SNZ107" s="9"/>
      <c r="SOA107" s="9"/>
      <c r="SOB107" s="9"/>
      <c r="SOC107" s="9"/>
      <c r="SOD107" s="9"/>
      <c r="SOE107" s="9"/>
      <c r="SOF107" s="9"/>
      <c r="SOG107" s="9"/>
      <c r="SOH107" s="9"/>
      <c r="SOI107" s="9"/>
      <c r="SOJ107" s="9"/>
      <c r="SOK107" s="9"/>
      <c r="SOL107" s="9"/>
      <c r="SOM107" s="9"/>
      <c r="SON107" s="9"/>
      <c r="SOO107" s="9"/>
      <c r="SOP107" s="9"/>
      <c r="SOQ107" s="9"/>
      <c r="SOR107" s="9"/>
      <c r="SOS107" s="9"/>
      <c r="SOT107" s="9"/>
      <c r="SOU107" s="9"/>
      <c r="SOV107" s="9"/>
      <c r="SOW107" s="9"/>
      <c r="SOX107" s="9"/>
      <c r="SOY107" s="9"/>
      <c r="SOZ107" s="9"/>
      <c r="SPA107" s="9"/>
      <c r="SPB107" s="9"/>
      <c r="SPC107" s="9"/>
      <c r="SPD107" s="9"/>
      <c r="SPE107" s="9"/>
      <c r="SPF107" s="9"/>
      <c r="SPG107" s="9"/>
      <c r="SPH107" s="9"/>
      <c r="SPI107" s="9"/>
      <c r="SPJ107" s="9"/>
      <c r="SPK107" s="9"/>
      <c r="SPL107" s="9"/>
      <c r="SPM107" s="9"/>
      <c r="SPN107" s="9"/>
      <c r="SPO107" s="9"/>
      <c r="SPP107" s="9"/>
      <c r="SPQ107" s="9"/>
      <c r="SPR107" s="9"/>
      <c r="SPS107" s="9"/>
      <c r="SPT107" s="9"/>
      <c r="SPU107" s="9"/>
      <c r="SPV107" s="9"/>
      <c r="SPW107" s="9"/>
      <c r="SPX107" s="9"/>
      <c r="SPY107" s="9"/>
      <c r="SPZ107" s="9"/>
      <c r="SQA107" s="9"/>
      <c r="SQB107" s="9"/>
      <c r="SQC107" s="9"/>
      <c r="SQD107" s="9"/>
      <c r="SQE107" s="9"/>
      <c r="SQF107" s="9"/>
      <c r="SQG107" s="9"/>
      <c r="SQH107" s="9"/>
      <c r="SQI107" s="9"/>
      <c r="SQJ107" s="9"/>
      <c r="SQK107" s="9"/>
      <c r="SQL107" s="9"/>
      <c r="SQM107" s="9"/>
      <c r="SQN107" s="9"/>
      <c r="SQO107" s="9"/>
      <c r="SQP107" s="9"/>
      <c r="SQQ107" s="9"/>
      <c r="SQR107" s="9"/>
      <c r="SQS107" s="9"/>
      <c r="SQT107" s="9"/>
      <c r="SQU107" s="9"/>
      <c r="SQV107" s="9"/>
      <c r="SQW107" s="9"/>
      <c r="SQX107" s="9"/>
      <c r="SQY107" s="9"/>
      <c r="SQZ107" s="9"/>
      <c r="SRA107" s="9"/>
      <c r="SRB107" s="9"/>
      <c r="SRC107" s="9"/>
      <c r="SRD107" s="9"/>
      <c r="SRE107" s="9"/>
      <c r="SRF107" s="9"/>
      <c r="SRG107" s="9"/>
      <c r="SRH107" s="9"/>
      <c r="SRI107" s="9"/>
      <c r="SRJ107" s="9"/>
      <c r="SRK107" s="9"/>
      <c r="SRL107" s="9"/>
      <c r="SRM107" s="9"/>
      <c r="SRN107" s="9"/>
      <c r="SRO107" s="9"/>
      <c r="SRP107" s="9"/>
      <c r="SRQ107" s="9"/>
      <c r="SRR107" s="9"/>
      <c r="SRS107" s="9"/>
      <c r="SRT107" s="9"/>
      <c r="SRU107" s="9"/>
      <c r="SRV107" s="9"/>
      <c r="SRW107" s="9"/>
      <c r="SRX107" s="9"/>
      <c r="SRY107" s="9"/>
      <c r="SRZ107" s="9"/>
      <c r="SSA107" s="9"/>
      <c r="SSB107" s="9"/>
      <c r="SSC107" s="9"/>
      <c r="SSD107" s="9"/>
      <c r="SSE107" s="9"/>
      <c r="SSF107" s="9"/>
      <c r="SSG107" s="9"/>
      <c r="SSH107" s="9"/>
      <c r="SSI107" s="9"/>
      <c r="SSJ107" s="9"/>
      <c r="SSK107" s="9"/>
      <c r="SSL107" s="9"/>
      <c r="SSM107" s="9"/>
      <c r="SSN107" s="9"/>
      <c r="SSO107" s="9"/>
      <c r="SSP107" s="9"/>
      <c r="SSQ107" s="9"/>
      <c r="SSR107" s="9"/>
      <c r="SSS107" s="9"/>
      <c r="SST107" s="9"/>
      <c r="SSU107" s="9"/>
      <c r="SSV107" s="9"/>
      <c r="SSW107" s="9"/>
      <c r="SSX107" s="9"/>
      <c r="SSY107" s="9"/>
      <c r="SSZ107" s="9"/>
      <c r="STA107" s="9"/>
      <c r="STB107" s="9"/>
      <c r="STC107" s="9"/>
      <c r="STD107" s="9"/>
      <c r="STE107" s="9"/>
      <c r="STF107" s="9"/>
      <c r="STG107" s="9"/>
      <c r="STH107" s="9"/>
      <c r="STI107" s="9"/>
      <c r="STJ107" s="9"/>
      <c r="STK107" s="9"/>
      <c r="STL107" s="9"/>
      <c r="STM107" s="9"/>
      <c r="STN107" s="9"/>
      <c r="STO107" s="9"/>
      <c r="STP107" s="9"/>
      <c r="STQ107" s="9"/>
      <c r="STR107" s="9"/>
      <c r="STS107" s="9"/>
      <c r="STT107" s="9"/>
      <c r="STU107" s="9"/>
      <c r="STV107" s="9"/>
      <c r="STW107" s="9"/>
      <c r="STX107" s="9"/>
      <c r="STY107" s="9"/>
      <c r="STZ107" s="9"/>
      <c r="SUA107" s="9"/>
      <c r="SUB107" s="9"/>
      <c r="SUC107" s="9"/>
      <c r="SUD107" s="9"/>
      <c r="SUE107" s="9"/>
      <c r="SUF107" s="9"/>
      <c r="SUG107" s="9"/>
      <c r="SUH107" s="9"/>
      <c r="SUI107" s="9"/>
      <c r="SUJ107" s="9"/>
      <c r="SUK107" s="9"/>
      <c r="SUL107" s="9"/>
      <c r="SUM107" s="9"/>
      <c r="SUN107" s="9"/>
      <c r="SUO107" s="9"/>
      <c r="SUP107" s="9"/>
      <c r="SUQ107" s="9"/>
      <c r="SUR107" s="9"/>
      <c r="SUS107" s="9"/>
      <c r="SUT107" s="9"/>
      <c r="SUU107" s="9"/>
      <c r="SUV107" s="9"/>
      <c r="SUW107" s="9"/>
      <c r="SUX107" s="9"/>
      <c r="SUY107" s="9"/>
      <c r="SUZ107" s="9"/>
      <c r="SVA107" s="9"/>
      <c r="SVB107" s="9"/>
      <c r="SVC107" s="9"/>
      <c r="SVD107" s="9"/>
      <c r="SVE107" s="9"/>
      <c r="SVF107" s="9"/>
      <c r="SVG107" s="9"/>
      <c r="SVH107" s="9"/>
      <c r="SVI107" s="9"/>
      <c r="SVJ107" s="9"/>
      <c r="SVK107" s="9"/>
      <c r="SVL107" s="9"/>
      <c r="SVM107" s="9"/>
      <c r="SVN107" s="9"/>
      <c r="SVO107" s="9"/>
      <c r="SVP107" s="9"/>
      <c r="SVQ107" s="9"/>
      <c r="SVR107" s="9"/>
      <c r="SVS107" s="9"/>
      <c r="SVT107" s="9"/>
      <c r="SVU107" s="9"/>
      <c r="SVV107" s="9"/>
      <c r="SVW107" s="9"/>
      <c r="SVX107" s="9"/>
      <c r="SVY107" s="9"/>
      <c r="SVZ107" s="9"/>
      <c r="SWA107" s="9"/>
      <c r="SWB107" s="9"/>
      <c r="SWC107" s="9"/>
      <c r="SWD107" s="9"/>
      <c r="SWE107" s="9"/>
      <c r="SWF107" s="9"/>
      <c r="SWG107" s="9"/>
      <c r="SWH107" s="9"/>
      <c r="SWI107" s="9"/>
      <c r="SWJ107" s="9"/>
      <c r="SWK107" s="9"/>
      <c r="SWL107" s="9"/>
      <c r="SWM107" s="9"/>
      <c r="SWN107" s="9"/>
      <c r="SWO107" s="9"/>
      <c r="SWP107" s="9"/>
      <c r="SWQ107" s="9"/>
      <c r="SWR107" s="9"/>
      <c r="SWS107" s="9"/>
      <c r="SWT107" s="9"/>
      <c r="SWU107" s="9"/>
      <c r="SWV107" s="9"/>
      <c r="SWW107" s="9"/>
      <c r="SWX107" s="9"/>
      <c r="SWY107" s="9"/>
      <c r="SWZ107" s="9"/>
      <c r="SXA107" s="9"/>
      <c r="SXB107" s="9"/>
      <c r="SXC107" s="9"/>
      <c r="SXD107" s="9"/>
      <c r="SXE107" s="9"/>
      <c r="SXF107" s="9"/>
      <c r="SXG107" s="9"/>
      <c r="SXH107" s="9"/>
      <c r="SXI107" s="9"/>
      <c r="SXJ107" s="9"/>
      <c r="SXK107" s="9"/>
      <c r="SXL107" s="9"/>
      <c r="SXM107" s="9"/>
      <c r="SXN107" s="9"/>
      <c r="SXO107" s="9"/>
      <c r="SXP107" s="9"/>
      <c r="SXQ107" s="9"/>
      <c r="SXR107" s="9"/>
      <c r="SXS107" s="9"/>
      <c r="SXT107" s="9"/>
      <c r="SXU107" s="9"/>
      <c r="SXV107" s="9"/>
      <c r="SXW107" s="9"/>
      <c r="SXX107" s="9"/>
      <c r="SXY107" s="9"/>
      <c r="SXZ107" s="9"/>
      <c r="SYA107" s="9"/>
      <c r="SYB107" s="9"/>
      <c r="SYC107" s="9"/>
      <c r="SYD107" s="9"/>
      <c r="SYE107" s="9"/>
      <c r="SYF107" s="9"/>
      <c r="SYG107" s="9"/>
      <c r="SYH107" s="9"/>
      <c r="SYI107" s="9"/>
      <c r="SYJ107" s="9"/>
      <c r="SYK107" s="9"/>
      <c r="SYL107" s="9"/>
      <c r="SYM107" s="9"/>
      <c r="SYN107" s="9"/>
      <c r="SYO107" s="9"/>
      <c r="SYP107" s="9"/>
      <c r="SYQ107" s="9"/>
      <c r="SYR107" s="9"/>
      <c r="SYS107" s="9"/>
      <c r="SYT107" s="9"/>
      <c r="SYU107" s="9"/>
      <c r="SYV107" s="9"/>
      <c r="SYW107" s="9"/>
      <c r="SYX107" s="9"/>
      <c r="SYY107" s="9"/>
      <c r="SYZ107" s="9"/>
      <c r="SZA107" s="9"/>
      <c r="SZB107" s="9"/>
      <c r="SZC107" s="9"/>
      <c r="SZD107" s="9"/>
      <c r="SZE107" s="9"/>
      <c r="SZF107" s="9"/>
      <c r="SZG107" s="9"/>
      <c r="SZH107" s="9"/>
      <c r="SZI107" s="9"/>
      <c r="SZJ107" s="9"/>
      <c r="SZK107" s="9"/>
      <c r="SZL107" s="9"/>
      <c r="SZM107" s="9"/>
      <c r="SZN107" s="9"/>
      <c r="SZO107" s="9"/>
      <c r="SZP107" s="9"/>
      <c r="SZQ107" s="9"/>
      <c r="SZR107" s="9"/>
      <c r="SZS107" s="9"/>
      <c r="SZT107" s="9"/>
      <c r="SZU107" s="9"/>
      <c r="SZV107" s="9"/>
      <c r="SZW107" s="9"/>
      <c r="SZX107" s="9"/>
      <c r="SZY107" s="9"/>
      <c r="SZZ107" s="9"/>
      <c r="TAA107" s="9"/>
      <c r="TAB107" s="9"/>
      <c r="TAC107" s="9"/>
      <c r="TAD107" s="9"/>
      <c r="TAE107" s="9"/>
      <c r="TAF107" s="9"/>
      <c r="TAG107" s="9"/>
      <c r="TAH107" s="9"/>
      <c r="TAI107" s="9"/>
      <c r="TAJ107" s="9"/>
      <c r="TAK107" s="9"/>
      <c r="TAL107" s="9"/>
      <c r="TAM107" s="9"/>
      <c r="TAN107" s="9"/>
      <c r="TAO107" s="9"/>
      <c r="TAP107" s="9"/>
      <c r="TAQ107" s="9"/>
      <c r="TAR107" s="9"/>
      <c r="TAS107" s="9"/>
      <c r="TAT107" s="9"/>
      <c r="TAU107" s="9"/>
      <c r="TAV107" s="9"/>
      <c r="TAW107" s="9"/>
      <c r="TAX107" s="9"/>
      <c r="TAY107" s="9"/>
      <c r="TAZ107" s="9"/>
      <c r="TBA107" s="9"/>
      <c r="TBB107" s="9"/>
      <c r="TBC107" s="9"/>
      <c r="TBD107" s="9"/>
      <c r="TBE107" s="9"/>
      <c r="TBF107" s="9"/>
      <c r="TBG107" s="9"/>
      <c r="TBH107" s="9"/>
      <c r="TBI107" s="9"/>
      <c r="TBJ107" s="9"/>
      <c r="TBK107" s="9"/>
      <c r="TBL107" s="9"/>
      <c r="TBM107" s="9"/>
      <c r="TBN107" s="9"/>
      <c r="TBO107" s="9"/>
      <c r="TBP107" s="9"/>
      <c r="TBQ107" s="9"/>
      <c r="TBR107" s="9"/>
      <c r="TBS107" s="9"/>
      <c r="TBT107" s="9"/>
      <c r="TBU107" s="9"/>
      <c r="TBV107" s="9"/>
      <c r="TBW107" s="9"/>
      <c r="TBX107" s="9"/>
      <c r="TBY107" s="9"/>
      <c r="TBZ107" s="9"/>
      <c r="TCA107" s="9"/>
      <c r="TCB107" s="9"/>
      <c r="TCC107" s="9"/>
      <c r="TCD107" s="9"/>
      <c r="TCE107" s="9"/>
      <c r="TCF107" s="9"/>
      <c r="TCG107" s="9"/>
      <c r="TCH107" s="9"/>
      <c r="TCI107" s="9"/>
      <c r="TCJ107" s="9"/>
      <c r="TCK107" s="9"/>
      <c r="TCL107" s="9"/>
      <c r="TCM107" s="9"/>
      <c r="TCN107" s="9"/>
      <c r="TCO107" s="9"/>
      <c r="TCP107" s="9"/>
      <c r="TCQ107" s="9"/>
      <c r="TCR107" s="9"/>
      <c r="TCS107" s="9"/>
      <c r="TCT107" s="9"/>
      <c r="TCU107" s="9"/>
      <c r="TCV107" s="9"/>
      <c r="TCW107" s="9"/>
      <c r="TCX107" s="9"/>
      <c r="TCY107" s="9"/>
      <c r="TCZ107" s="9"/>
      <c r="TDA107" s="9"/>
      <c r="TDB107" s="9"/>
      <c r="TDC107" s="9"/>
      <c r="TDD107" s="9"/>
      <c r="TDE107" s="9"/>
      <c r="TDF107" s="9"/>
      <c r="TDG107" s="9"/>
      <c r="TDH107" s="9"/>
      <c r="TDI107" s="9"/>
      <c r="TDJ107" s="9"/>
      <c r="TDK107" s="9"/>
      <c r="TDL107" s="9"/>
      <c r="TDM107" s="9"/>
      <c r="TDN107" s="9"/>
      <c r="TDO107" s="9"/>
      <c r="TDP107" s="9"/>
      <c r="TDQ107" s="9"/>
      <c r="TDR107" s="9"/>
      <c r="TDS107" s="9"/>
      <c r="TDT107" s="9"/>
      <c r="TDU107" s="9"/>
      <c r="TDV107" s="9"/>
      <c r="TDW107" s="9"/>
      <c r="TDX107" s="9"/>
      <c r="TDY107" s="9"/>
      <c r="TDZ107" s="9"/>
      <c r="TEA107" s="9"/>
      <c r="TEB107" s="9"/>
      <c r="TEC107" s="9"/>
      <c r="TED107" s="9"/>
      <c r="TEE107" s="9"/>
      <c r="TEF107" s="9"/>
      <c r="TEG107" s="9"/>
      <c r="TEH107" s="9"/>
      <c r="TEI107" s="9"/>
      <c r="TEJ107" s="9"/>
      <c r="TEK107" s="9"/>
      <c r="TEL107" s="9"/>
      <c r="TEM107" s="9"/>
      <c r="TEN107" s="9"/>
      <c r="TEO107" s="9"/>
      <c r="TEP107" s="9"/>
      <c r="TEQ107" s="9"/>
      <c r="TER107" s="9"/>
      <c r="TES107" s="9"/>
      <c r="TET107" s="9"/>
      <c r="TEU107" s="9"/>
      <c r="TEV107" s="9"/>
      <c r="TEW107" s="9"/>
      <c r="TEX107" s="9"/>
      <c r="TEY107" s="9"/>
      <c r="TEZ107" s="9"/>
      <c r="TFA107" s="9"/>
      <c r="TFB107" s="9"/>
      <c r="TFC107" s="9"/>
      <c r="TFD107" s="9"/>
      <c r="TFE107" s="9"/>
      <c r="TFF107" s="9"/>
      <c r="TFG107" s="9"/>
      <c r="TFH107" s="9"/>
      <c r="TFI107" s="9"/>
      <c r="TFJ107" s="9"/>
      <c r="TFK107" s="9"/>
      <c r="TFL107" s="9"/>
      <c r="TFM107" s="9"/>
      <c r="TFN107" s="9"/>
      <c r="TFO107" s="9"/>
      <c r="TFP107" s="9"/>
      <c r="TFQ107" s="9"/>
      <c r="TFR107" s="9"/>
      <c r="TFS107" s="9"/>
      <c r="TFT107" s="9"/>
      <c r="TFU107" s="9"/>
      <c r="TFV107" s="9"/>
      <c r="TFW107" s="9"/>
      <c r="TFX107" s="9"/>
      <c r="TFY107" s="9"/>
      <c r="TFZ107" s="9"/>
      <c r="TGA107" s="9"/>
      <c r="TGB107" s="9"/>
      <c r="TGC107" s="9"/>
      <c r="TGD107" s="9"/>
      <c r="TGE107" s="9"/>
      <c r="TGF107" s="9"/>
      <c r="TGG107" s="9"/>
      <c r="TGH107" s="9"/>
      <c r="TGI107" s="9"/>
      <c r="TGJ107" s="9"/>
      <c r="TGK107" s="9"/>
      <c r="TGL107" s="9"/>
      <c r="TGM107" s="9"/>
      <c r="TGN107" s="9"/>
      <c r="TGO107" s="9"/>
      <c r="TGP107" s="9"/>
      <c r="TGQ107" s="9"/>
      <c r="TGR107" s="9"/>
      <c r="TGS107" s="9"/>
      <c r="TGT107" s="9"/>
      <c r="TGU107" s="9"/>
      <c r="TGV107" s="9"/>
      <c r="TGW107" s="9"/>
      <c r="TGX107" s="9"/>
      <c r="TGY107" s="9"/>
      <c r="TGZ107" s="9"/>
      <c r="THA107" s="9"/>
      <c r="THB107" s="9"/>
      <c r="THC107" s="9"/>
      <c r="THD107" s="9"/>
      <c r="THE107" s="9"/>
      <c r="THF107" s="9"/>
      <c r="THG107" s="9"/>
      <c r="THH107" s="9"/>
      <c r="THI107" s="9"/>
      <c r="THJ107" s="9"/>
      <c r="THK107" s="9"/>
      <c r="THL107" s="9"/>
      <c r="THM107" s="9"/>
      <c r="THN107" s="9"/>
      <c r="THO107" s="9"/>
      <c r="THP107" s="9"/>
      <c r="THQ107" s="9"/>
      <c r="THR107" s="9"/>
      <c r="THS107" s="9"/>
      <c r="THT107" s="9"/>
      <c r="THU107" s="9"/>
      <c r="THV107" s="9"/>
      <c r="THW107" s="9"/>
      <c r="THX107" s="9"/>
      <c r="THY107" s="9"/>
      <c r="THZ107" s="9"/>
      <c r="TIA107" s="9"/>
      <c r="TIB107" s="9"/>
      <c r="TIC107" s="9"/>
      <c r="TID107" s="9"/>
      <c r="TIE107" s="9"/>
      <c r="TIF107" s="9"/>
      <c r="TIG107" s="9"/>
      <c r="TIH107" s="9"/>
      <c r="TII107" s="9"/>
      <c r="TIJ107" s="9"/>
      <c r="TIK107" s="9"/>
      <c r="TIL107" s="9"/>
      <c r="TIM107" s="9"/>
      <c r="TIN107" s="9"/>
      <c r="TIO107" s="9"/>
      <c r="TIP107" s="9"/>
      <c r="TIQ107" s="9"/>
      <c r="TIR107" s="9"/>
      <c r="TIS107" s="9"/>
      <c r="TIT107" s="9"/>
      <c r="TIU107" s="9"/>
      <c r="TIV107" s="9"/>
      <c r="TIW107" s="9"/>
      <c r="TIX107" s="9"/>
      <c r="TIY107" s="9"/>
      <c r="TIZ107" s="9"/>
      <c r="TJA107" s="9"/>
      <c r="TJB107" s="9"/>
      <c r="TJC107" s="9"/>
      <c r="TJD107" s="9"/>
      <c r="TJE107" s="9"/>
      <c r="TJF107" s="9"/>
      <c r="TJG107" s="9"/>
      <c r="TJH107" s="9"/>
      <c r="TJI107" s="9"/>
      <c r="TJJ107" s="9"/>
      <c r="TJK107" s="9"/>
      <c r="TJL107" s="9"/>
      <c r="TJM107" s="9"/>
      <c r="TJN107" s="9"/>
      <c r="TJO107" s="9"/>
      <c r="TJP107" s="9"/>
      <c r="TJQ107" s="9"/>
      <c r="TJR107" s="9"/>
      <c r="TJS107" s="9"/>
      <c r="TJT107" s="9"/>
      <c r="TJU107" s="9"/>
      <c r="TJV107" s="9"/>
      <c r="TJW107" s="9"/>
      <c r="TJX107" s="9"/>
      <c r="TJY107" s="9"/>
      <c r="TJZ107" s="9"/>
      <c r="TKA107" s="9"/>
      <c r="TKB107" s="9"/>
      <c r="TKC107" s="9"/>
      <c r="TKD107" s="9"/>
      <c r="TKE107" s="9"/>
      <c r="TKF107" s="9"/>
      <c r="TKG107" s="9"/>
      <c r="TKH107" s="9"/>
      <c r="TKI107" s="9"/>
      <c r="TKJ107" s="9"/>
      <c r="TKK107" s="9"/>
      <c r="TKL107" s="9"/>
      <c r="TKM107" s="9"/>
      <c r="TKN107" s="9"/>
      <c r="TKO107" s="9"/>
      <c r="TKP107" s="9"/>
      <c r="TKQ107" s="9"/>
      <c r="TKR107" s="9"/>
      <c r="TKS107" s="9"/>
      <c r="TKT107" s="9"/>
      <c r="TKU107" s="9"/>
      <c r="TKV107" s="9"/>
      <c r="TKW107" s="9"/>
      <c r="TKX107" s="9"/>
      <c r="TKY107" s="9"/>
      <c r="TKZ107" s="9"/>
      <c r="TLA107" s="9"/>
      <c r="TLB107" s="9"/>
      <c r="TLC107" s="9"/>
      <c r="TLD107" s="9"/>
      <c r="TLE107" s="9"/>
      <c r="TLF107" s="9"/>
      <c r="TLG107" s="9"/>
      <c r="TLH107" s="9"/>
      <c r="TLI107" s="9"/>
      <c r="TLJ107" s="9"/>
      <c r="TLK107" s="9"/>
      <c r="TLL107" s="9"/>
      <c r="TLM107" s="9"/>
      <c r="TLN107" s="9"/>
      <c r="TLO107" s="9"/>
      <c r="TLP107" s="9"/>
      <c r="TLQ107" s="9"/>
      <c r="TLR107" s="9"/>
      <c r="TLS107" s="9"/>
      <c r="TLT107" s="9"/>
      <c r="TLU107" s="9"/>
      <c r="TLV107" s="9"/>
      <c r="TLW107" s="9"/>
      <c r="TLX107" s="9"/>
      <c r="TLY107" s="9"/>
      <c r="TLZ107" s="9"/>
      <c r="TMA107" s="9"/>
      <c r="TMB107" s="9"/>
      <c r="TMC107" s="9"/>
      <c r="TMD107" s="9"/>
      <c r="TME107" s="9"/>
      <c r="TMF107" s="9"/>
      <c r="TMG107" s="9"/>
      <c r="TMH107" s="9"/>
      <c r="TMI107" s="9"/>
      <c r="TMJ107" s="9"/>
      <c r="TMK107" s="9"/>
      <c r="TML107" s="9"/>
      <c r="TMM107" s="9"/>
      <c r="TMN107" s="9"/>
      <c r="TMO107" s="9"/>
      <c r="TMP107" s="9"/>
      <c r="TMQ107" s="9"/>
      <c r="TMR107" s="9"/>
      <c r="TMS107" s="9"/>
      <c r="TMT107" s="9"/>
      <c r="TMU107" s="9"/>
      <c r="TMV107" s="9"/>
      <c r="TMW107" s="9"/>
      <c r="TMX107" s="9"/>
      <c r="TMY107" s="9"/>
      <c r="TMZ107" s="9"/>
      <c r="TNA107" s="9"/>
      <c r="TNB107" s="9"/>
      <c r="TNC107" s="9"/>
      <c r="TND107" s="9"/>
      <c r="TNE107" s="9"/>
      <c r="TNF107" s="9"/>
      <c r="TNG107" s="9"/>
      <c r="TNH107" s="9"/>
      <c r="TNI107" s="9"/>
      <c r="TNJ107" s="9"/>
      <c r="TNK107" s="9"/>
      <c r="TNL107" s="9"/>
      <c r="TNM107" s="9"/>
      <c r="TNN107" s="9"/>
      <c r="TNO107" s="9"/>
      <c r="TNP107" s="9"/>
      <c r="TNQ107" s="9"/>
      <c r="TNR107" s="9"/>
      <c r="TNS107" s="9"/>
      <c r="TNT107" s="9"/>
      <c r="TNU107" s="9"/>
      <c r="TNV107" s="9"/>
      <c r="TNW107" s="9"/>
      <c r="TNX107" s="9"/>
      <c r="TNY107" s="9"/>
      <c r="TNZ107" s="9"/>
      <c r="TOA107" s="9"/>
      <c r="TOB107" s="9"/>
      <c r="TOC107" s="9"/>
      <c r="TOD107" s="9"/>
      <c r="TOE107" s="9"/>
      <c r="TOF107" s="9"/>
      <c r="TOG107" s="9"/>
      <c r="TOH107" s="9"/>
      <c r="TOI107" s="9"/>
      <c r="TOJ107" s="9"/>
      <c r="TOK107" s="9"/>
      <c r="TOL107" s="9"/>
      <c r="TOM107" s="9"/>
      <c r="TON107" s="9"/>
      <c r="TOO107" s="9"/>
      <c r="TOP107" s="9"/>
      <c r="TOQ107" s="9"/>
      <c r="TOR107" s="9"/>
      <c r="TOS107" s="9"/>
      <c r="TOT107" s="9"/>
      <c r="TOU107" s="9"/>
      <c r="TOV107" s="9"/>
      <c r="TOW107" s="9"/>
      <c r="TOX107" s="9"/>
      <c r="TOY107" s="9"/>
      <c r="TOZ107" s="9"/>
      <c r="TPA107" s="9"/>
      <c r="TPB107" s="9"/>
      <c r="TPC107" s="9"/>
      <c r="TPD107" s="9"/>
      <c r="TPE107" s="9"/>
      <c r="TPF107" s="9"/>
      <c r="TPG107" s="9"/>
      <c r="TPH107" s="9"/>
      <c r="TPI107" s="9"/>
      <c r="TPJ107" s="9"/>
      <c r="TPK107" s="9"/>
      <c r="TPL107" s="9"/>
      <c r="TPM107" s="9"/>
      <c r="TPN107" s="9"/>
      <c r="TPO107" s="9"/>
      <c r="TPP107" s="9"/>
      <c r="TPQ107" s="9"/>
      <c r="TPR107" s="9"/>
      <c r="TPS107" s="9"/>
      <c r="TPT107" s="9"/>
      <c r="TPU107" s="9"/>
      <c r="TPV107" s="9"/>
      <c r="TPW107" s="9"/>
      <c r="TPX107" s="9"/>
      <c r="TPY107" s="9"/>
      <c r="TPZ107" s="9"/>
      <c r="TQA107" s="9"/>
      <c r="TQB107" s="9"/>
      <c r="TQC107" s="9"/>
      <c r="TQD107" s="9"/>
      <c r="TQE107" s="9"/>
      <c r="TQF107" s="9"/>
      <c r="TQG107" s="9"/>
      <c r="TQH107" s="9"/>
      <c r="TQI107" s="9"/>
      <c r="TQJ107" s="9"/>
      <c r="TQK107" s="9"/>
      <c r="TQL107" s="9"/>
      <c r="TQM107" s="9"/>
      <c r="TQN107" s="9"/>
      <c r="TQO107" s="9"/>
      <c r="TQP107" s="9"/>
      <c r="TQQ107" s="9"/>
      <c r="TQR107" s="9"/>
      <c r="TQS107" s="9"/>
      <c r="TQT107" s="9"/>
      <c r="TQU107" s="9"/>
      <c r="TQV107" s="9"/>
      <c r="TQW107" s="9"/>
      <c r="TQX107" s="9"/>
      <c r="TQY107" s="9"/>
      <c r="TQZ107" s="9"/>
      <c r="TRA107" s="9"/>
      <c r="TRB107" s="9"/>
      <c r="TRC107" s="9"/>
      <c r="TRD107" s="9"/>
      <c r="TRE107" s="9"/>
      <c r="TRF107" s="9"/>
      <c r="TRG107" s="9"/>
      <c r="TRH107" s="9"/>
      <c r="TRI107" s="9"/>
      <c r="TRJ107" s="9"/>
      <c r="TRK107" s="9"/>
      <c r="TRL107" s="9"/>
      <c r="TRM107" s="9"/>
      <c r="TRN107" s="9"/>
      <c r="TRO107" s="9"/>
      <c r="TRP107" s="9"/>
      <c r="TRQ107" s="9"/>
      <c r="TRR107" s="9"/>
      <c r="TRS107" s="9"/>
      <c r="TRT107" s="9"/>
      <c r="TRU107" s="9"/>
      <c r="TRV107" s="9"/>
      <c r="TRW107" s="9"/>
      <c r="TRX107" s="9"/>
      <c r="TRY107" s="9"/>
      <c r="TRZ107" s="9"/>
      <c r="TSA107" s="9"/>
      <c r="TSB107" s="9"/>
      <c r="TSC107" s="9"/>
      <c r="TSD107" s="9"/>
      <c r="TSE107" s="9"/>
      <c r="TSF107" s="9"/>
      <c r="TSG107" s="9"/>
      <c r="TSH107" s="9"/>
      <c r="TSI107" s="9"/>
      <c r="TSJ107" s="9"/>
      <c r="TSK107" s="9"/>
      <c r="TSL107" s="9"/>
      <c r="TSM107" s="9"/>
      <c r="TSN107" s="9"/>
      <c r="TSO107" s="9"/>
      <c r="TSP107" s="9"/>
      <c r="TSQ107" s="9"/>
      <c r="TSR107" s="9"/>
      <c r="TSS107" s="9"/>
      <c r="TST107" s="9"/>
      <c r="TSU107" s="9"/>
      <c r="TSV107" s="9"/>
      <c r="TSW107" s="9"/>
      <c r="TSX107" s="9"/>
      <c r="TSY107" s="9"/>
      <c r="TSZ107" s="9"/>
      <c r="TTA107" s="9"/>
      <c r="TTB107" s="9"/>
      <c r="TTC107" s="9"/>
      <c r="TTD107" s="9"/>
      <c r="TTE107" s="9"/>
      <c r="TTF107" s="9"/>
      <c r="TTG107" s="9"/>
      <c r="TTH107" s="9"/>
      <c r="TTI107" s="9"/>
      <c r="TTJ107" s="9"/>
      <c r="TTK107" s="9"/>
      <c r="TTL107" s="9"/>
      <c r="TTM107" s="9"/>
      <c r="TTN107" s="9"/>
      <c r="TTO107" s="9"/>
      <c r="TTP107" s="9"/>
      <c r="TTQ107" s="9"/>
      <c r="TTR107" s="9"/>
      <c r="TTS107" s="9"/>
      <c r="TTT107" s="9"/>
      <c r="TTU107" s="9"/>
      <c r="TTV107" s="9"/>
      <c r="TTW107" s="9"/>
      <c r="TTX107" s="9"/>
      <c r="TTY107" s="9"/>
      <c r="TTZ107" s="9"/>
      <c r="TUA107" s="9"/>
      <c r="TUB107" s="9"/>
      <c r="TUC107" s="9"/>
      <c r="TUD107" s="9"/>
      <c r="TUE107" s="9"/>
      <c r="TUF107" s="9"/>
      <c r="TUG107" s="9"/>
      <c r="TUH107" s="9"/>
      <c r="TUI107" s="9"/>
      <c r="TUJ107" s="9"/>
      <c r="TUK107" s="9"/>
      <c r="TUL107" s="9"/>
      <c r="TUM107" s="9"/>
      <c r="TUN107" s="9"/>
      <c r="TUO107" s="9"/>
      <c r="TUP107" s="9"/>
      <c r="TUQ107" s="9"/>
      <c r="TUR107" s="9"/>
      <c r="TUS107" s="9"/>
      <c r="TUT107" s="9"/>
      <c r="TUU107" s="9"/>
      <c r="TUV107" s="9"/>
      <c r="TUW107" s="9"/>
      <c r="TUX107" s="9"/>
      <c r="TUY107" s="9"/>
      <c r="TUZ107" s="9"/>
      <c r="TVA107" s="9"/>
      <c r="TVB107" s="9"/>
      <c r="TVC107" s="9"/>
      <c r="TVD107" s="9"/>
      <c r="TVE107" s="9"/>
      <c r="TVF107" s="9"/>
      <c r="TVG107" s="9"/>
      <c r="TVH107" s="9"/>
      <c r="TVI107" s="9"/>
      <c r="TVJ107" s="9"/>
      <c r="TVK107" s="9"/>
      <c r="TVL107" s="9"/>
      <c r="TVM107" s="9"/>
      <c r="TVN107" s="9"/>
      <c r="TVO107" s="9"/>
      <c r="TVP107" s="9"/>
      <c r="TVQ107" s="9"/>
      <c r="TVR107" s="9"/>
      <c r="TVS107" s="9"/>
      <c r="TVT107" s="9"/>
      <c r="TVU107" s="9"/>
      <c r="TVV107" s="9"/>
      <c r="TVW107" s="9"/>
      <c r="TVX107" s="9"/>
      <c r="TVY107" s="9"/>
      <c r="TVZ107" s="9"/>
      <c r="TWA107" s="9"/>
      <c r="TWB107" s="9"/>
      <c r="TWC107" s="9"/>
      <c r="TWD107" s="9"/>
      <c r="TWE107" s="9"/>
      <c r="TWF107" s="9"/>
      <c r="TWG107" s="9"/>
      <c r="TWH107" s="9"/>
      <c r="TWI107" s="9"/>
      <c r="TWJ107" s="9"/>
      <c r="TWK107" s="9"/>
      <c r="TWL107" s="9"/>
      <c r="TWM107" s="9"/>
      <c r="TWN107" s="9"/>
      <c r="TWO107" s="9"/>
      <c r="TWP107" s="9"/>
      <c r="TWQ107" s="9"/>
      <c r="TWR107" s="9"/>
      <c r="TWS107" s="9"/>
      <c r="TWT107" s="9"/>
      <c r="TWU107" s="9"/>
      <c r="TWV107" s="9"/>
      <c r="TWW107" s="9"/>
      <c r="TWX107" s="9"/>
      <c r="TWY107" s="9"/>
      <c r="TWZ107" s="9"/>
      <c r="TXA107" s="9"/>
      <c r="TXB107" s="9"/>
      <c r="TXC107" s="9"/>
      <c r="TXD107" s="9"/>
      <c r="TXE107" s="9"/>
      <c r="TXF107" s="9"/>
      <c r="TXG107" s="9"/>
      <c r="TXH107" s="9"/>
      <c r="TXI107" s="9"/>
      <c r="TXJ107" s="9"/>
      <c r="TXK107" s="9"/>
      <c r="TXL107" s="9"/>
      <c r="TXM107" s="9"/>
      <c r="TXN107" s="9"/>
      <c r="TXO107" s="9"/>
      <c r="TXP107" s="9"/>
      <c r="TXQ107" s="9"/>
      <c r="TXR107" s="9"/>
      <c r="TXS107" s="9"/>
      <c r="TXT107" s="9"/>
      <c r="TXU107" s="9"/>
      <c r="TXV107" s="9"/>
      <c r="TXW107" s="9"/>
      <c r="TXX107" s="9"/>
      <c r="TXY107" s="9"/>
      <c r="TXZ107" s="9"/>
      <c r="TYA107" s="9"/>
      <c r="TYB107" s="9"/>
      <c r="TYC107" s="9"/>
      <c r="TYD107" s="9"/>
      <c r="TYE107" s="9"/>
      <c r="TYF107" s="9"/>
      <c r="TYG107" s="9"/>
      <c r="TYH107" s="9"/>
      <c r="TYI107" s="9"/>
      <c r="TYJ107" s="9"/>
      <c r="TYK107" s="9"/>
      <c r="TYL107" s="9"/>
      <c r="TYM107" s="9"/>
      <c r="TYN107" s="9"/>
      <c r="TYO107" s="9"/>
      <c r="TYP107" s="9"/>
      <c r="TYQ107" s="9"/>
      <c r="TYR107" s="9"/>
      <c r="TYS107" s="9"/>
      <c r="TYT107" s="9"/>
      <c r="TYU107" s="9"/>
      <c r="TYV107" s="9"/>
      <c r="TYW107" s="9"/>
      <c r="TYX107" s="9"/>
      <c r="TYY107" s="9"/>
      <c r="TYZ107" s="9"/>
      <c r="TZA107" s="9"/>
      <c r="TZB107" s="9"/>
      <c r="TZC107" s="9"/>
      <c r="TZD107" s="9"/>
      <c r="TZE107" s="9"/>
      <c r="TZF107" s="9"/>
      <c r="TZG107" s="9"/>
      <c r="TZH107" s="9"/>
      <c r="TZI107" s="9"/>
      <c r="TZJ107" s="9"/>
      <c r="TZK107" s="9"/>
      <c r="TZL107" s="9"/>
      <c r="TZM107" s="9"/>
      <c r="TZN107" s="9"/>
      <c r="TZO107" s="9"/>
      <c r="TZP107" s="9"/>
      <c r="TZQ107" s="9"/>
      <c r="TZR107" s="9"/>
      <c r="TZS107" s="9"/>
      <c r="TZT107" s="9"/>
      <c r="TZU107" s="9"/>
      <c r="TZV107" s="9"/>
      <c r="TZW107" s="9"/>
      <c r="TZX107" s="9"/>
      <c r="TZY107" s="9"/>
      <c r="TZZ107" s="9"/>
      <c r="UAA107" s="9"/>
      <c r="UAB107" s="9"/>
      <c r="UAC107" s="9"/>
      <c r="UAD107" s="9"/>
      <c r="UAE107" s="9"/>
      <c r="UAF107" s="9"/>
      <c r="UAG107" s="9"/>
      <c r="UAH107" s="9"/>
      <c r="UAI107" s="9"/>
      <c r="UAJ107" s="9"/>
      <c r="UAK107" s="9"/>
      <c r="UAL107" s="9"/>
      <c r="UAM107" s="9"/>
      <c r="UAN107" s="9"/>
      <c r="UAO107" s="9"/>
      <c r="UAP107" s="9"/>
      <c r="UAQ107" s="9"/>
      <c r="UAR107" s="9"/>
      <c r="UAS107" s="9"/>
      <c r="UAT107" s="9"/>
      <c r="UAU107" s="9"/>
      <c r="UAV107" s="9"/>
      <c r="UAW107" s="9"/>
      <c r="UAX107" s="9"/>
      <c r="UAY107" s="9"/>
      <c r="UAZ107" s="9"/>
      <c r="UBA107" s="9"/>
      <c r="UBB107" s="9"/>
      <c r="UBC107" s="9"/>
      <c r="UBD107" s="9"/>
      <c r="UBE107" s="9"/>
      <c r="UBF107" s="9"/>
      <c r="UBG107" s="9"/>
      <c r="UBH107" s="9"/>
      <c r="UBI107" s="9"/>
      <c r="UBJ107" s="9"/>
      <c r="UBK107" s="9"/>
      <c r="UBL107" s="9"/>
      <c r="UBM107" s="9"/>
      <c r="UBN107" s="9"/>
      <c r="UBO107" s="9"/>
      <c r="UBP107" s="9"/>
      <c r="UBQ107" s="9"/>
      <c r="UBR107" s="9"/>
      <c r="UBS107" s="9"/>
      <c r="UBT107" s="9"/>
      <c r="UBU107" s="9"/>
      <c r="UBV107" s="9"/>
      <c r="UBW107" s="9"/>
      <c r="UBX107" s="9"/>
      <c r="UBY107" s="9"/>
      <c r="UBZ107" s="9"/>
      <c r="UCA107" s="9"/>
      <c r="UCB107" s="9"/>
      <c r="UCC107" s="9"/>
      <c r="UCD107" s="9"/>
      <c r="UCE107" s="9"/>
      <c r="UCF107" s="9"/>
      <c r="UCG107" s="9"/>
      <c r="UCH107" s="9"/>
      <c r="UCI107" s="9"/>
      <c r="UCJ107" s="9"/>
      <c r="UCK107" s="9"/>
      <c r="UCL107" s="9"/>
      <c r="UCM107" s="9"/>
      <c r="UCN107" s="9"/>
      <c r="UCO107" s="9"/>
      <c r="UCP107" s="9"/>
      <c r="UCQ107" s="9"/>
      <c r="UCR107" s="9"/>
      <c r="UCS107" s="9"/>
      <c r="UCT107" s="9"/>
      <c r="UCU107" s="9"/>
      <c r="UCV107" s="9"/>
      <c r="UCW107" s="9"/>
      <c r="UCX107" s="9"/>
      <c r="UCY107" s="9"/>
      <c r="UCZ107" s="9"/>
      <c r="UDA107" s="9"/>
      <c r="UDB107" s="9"/>
      <c r="UDC107" s="9"/>
      <c r="UDD107" s="9"/>
      <c r="UDE107" s="9"/>
      <c r="UDF107" s="9"/>
      <c r="UDG107" s="9"/>
      <c r="UDH107" s="9"/>
      <c r="UDI107" s="9"/>
      <c r="UDJ107" s="9"/>
      <c r="UDK107" s="9"/>
      <c r="UDL107" s="9"/>
      <c r="UDM107" s="9"/>
      <c r="UDN107" s="9"/>
      <c r="UDO107" s="9"/>
      <c r="UDP107" s="9"/>
      <c r="UDQ107" s="9"/>
      <c r="UDR107" s="9"/>
      <c r="UDS107" s="9"/>
      <c r="UDT107" s="9"/>
      <c r="UDU107" s="9"/>
      <c r="UDV107" s="9"/>
      <c r="UDW107" s="9"/>
      <c r="UDX107" s="9"/>
      <c r="UDY107" s="9"/>
      <c r="UDZ107" s="9"/>
      <c r="UEA107" s="9"/>
      <c r="UEB107" s="9"/>
      <c r="UEC107" s="9"/>
      <c r="UED107" s="9"/>
      <c r="UEE107" s="9"/>
      <c r="UEF107" s="9"/>
      <c r="UEG107" s="9"/>
      <c r="UEH107" s="9"/>
      <c r="UEI107" s="9"/>
      <c r="UEJ107" s="9"/>
      <c r="UEK107" s="9"/>
      <c r="UEL107" s="9"/>
      <c r="UEM107" s="9"/>
      <c r="UEN107" s="9"/>
      <c r="UEO107" s="9"/>
      <c r="UEP107" s="9"/>
      <c r="UEQ107" s="9"/>
      <c r="UER107" s="9"/>
      <c r="UES107" s="9"/>
      <c r="UET107" s="9"/>
      <c r="UEU107" s="9"/>
      <c r="UEV107" s="9"/>
      <c r="UEW107" s="9"/>
      <c r="UEX107" s="9"/>
      <c r="UEY107" s="9"/>
      <c r="UEZ107" s="9"/>
      <c r="UFA107" s="9"/>
      <c r="UFB107" s="9"/>
      <c r="UFC107" s="9"/>
      <c r="UFD107" s="9"/>
      <c r="UFE107" s="9"/>
      <c r="UFF107" s="9"/>
      <c r="UFG107" s="9"/>
      <c r="UFH107" s="9"/>
      <c r="UFI107" s="9"/>
      <c r="UFJ107" s="9"/>
      <c r="UFK107" s="9"/>
      <c r="UFL107" s="9"/>
      <c r="UFM107" s="9"/>
      <c r="UFN107" s="9"/>
      <c r="UFO107" s="9"/>
      <c r="UFP107" s="9"/>
      <c r="UFQ107" s="9"/>
      <c r="UFR107" s="9"/>
      <c r="UFS107" s="9"/>
      <c r="UFT107" s="9"/>
      <c r="UFU107" s="9"/>
      <c r="UFV107" s="9"/>
      <c r="UFW107" s="9"/>
      <c r="UFX107" s="9"/>
      <c r="UFY107" s="9"/>
      <c r="UFZ107" s="9"/>
      <c r="UGA107" s="9"/>
      <c r="UGB107" s="9"/>
      <c r="UGC107" s="9"/>
      <c r="UGD107" s="9"/>
      <c r="UGE107" s="9"/>
      <c r="UGF107" s="9"/>
      <c r="UGG107" s="9"/>
      <c r="UGH107" s="9"/>
      <c r="UGI107" s="9"/>
      <c r="UGJ107" s="9"/>
      <c r="UGK107" s="9"/>
      <c r="UGL107" s="9"/>
      <c r="UGM107" s="9"/>
      <c r="UGN107" s="9"/>
      <c r="UGO107" s="9"/>
      <c r="UGP107" s="9"/>
      <c r="UGQ107" s="9"/>
      <c r="UGR107" s="9"/>
      <c r="UGS107" s="9"/>
      <c r="UGT107" s="9"/>
      <c r="UGU107" s="9"/>
      <c r="UGV107" s="9"/>
      <c r="UGW107" s="9"/>
      <c r="UGX107" s="9"/>
      <c r="UGY107" s="9"/>
      <c r="UGZ107" s="9"/>
      <c r="UHA107" s="9"/>
      <c r="UHB107" s="9"/>
      <c r="UHC107" s="9"/>
      <c r="UHD107" s="9"/>
      <c r="UHE107" s="9"/>
      <c r="UHF107" s="9"/>
      <c r="UHG107" s="9"/>
      <c r="UHH107" s="9"/>
      <c r="UHI107" s="9"/>
      <c r="UHJ107" s="9"/>
      <c r="UHK107" s="9"/>
      <c r="UHL107" s="9"/>
      <c r="UHM107" s="9"/>
      <c r="UHN107" s="9"/>
      <c r="UHO107" s="9"/>
      <c r="UHP107" s="9"/>
      <c r="UHQ107" s="9"/>
      <c r="UHR107" s="9"/>
      <c r="UHS107" s="9"/>
      <c r="UHT107" s="9"/>
      <c r="UHU107" s="9"/>
      <c r="UHV107" s="9"/>
      <c r="UHW107" s="9"/>
      <c r="UHX107" s="9"/>
      <c r="UHY107" s="9"/>
      <c r="UHZ107" s="9"/>
      <c r="UIA107" s="9"/>
      <c r="UIB107" s="9"/>
      <c r="UIC107" s="9"/>
      <c r="UID107" s="9"/>
      <c r="UIE107" s="9"/>
      <c r="UIF107" s="9"/>
      <c r="UIG107" s="9"/>
      <c r="UIH107" s="9"/>
      <c r="UII107" s="9"/>
      <c r="UIJ107" s="9"/>
      <c r="UIK107" s="9"/>
      <c r="UIL107" s="9"/>
      <c r="UIM107" s="9"/>
      <c r="UIN107" s="9"/>
      <c r="UIO107" s="9"/>
      <c r="UIP107" s="9"/>
      <c r="UIQ107" s="9"/>
      <c r="UIR107" s="9"/>
      <c r="UIS107" s="9"/>
      <c r="UIT107" s="9"/>
      <c r="UIU107" s="9"/>
      <c r="UIV107" s="9"/>
      <c r="UIW107" s="9"/>
      <c r="UIX107" s="9"/>
      <c r="UIY107" s="9"/>
      <c r="UIZ107" s="9"/>
      <c r="UJA107" s="9"/>
      <c r="UJB107" s="9"/>
      <c r="UJC107" s="9"/>
      <c r="UJD107" s="9"/>
      <c r="UJE107" s="9"/>
      <c r="UJF107" s="9"/>
      <c r="UJG107" s="9"/>
      <c r="UJH107" s="9"/>
      <c r="UJI107" s="9"/>
      <c r="UJJ107" s="9"/>
      <c r="UJK107" s="9"/>
      <c r="UJL107" s="9"/>
      <c r="UJM107" s="9"/>
      <c r="UJN107" s="9"/>
      <c r="UJO107" s="9"/>
      <c r="UJP107" s="9"/>
      <c r="UJQ107" s="9"/>
      <c r="UJR107" s="9"/>
      <c r="UJS107" s="9"/>
      <c r="UJT107" s="9"/>
      <c r="UJU107" s="9"/>
      <c r="UJV107" s="9"/>
      <c r="UJW107" s="9"/>
      <c r="UJX107" s="9"/>
      <c r="UJY107" s="9"/>
      <c r="UJZ107" s="9"/>
      <c r="UKA107" s="9"/>
      <c r="UKB107" s="9"/>
      <c r="UKC107" s="9"/>
      <c r="UKD107" s="9"/>
      <c r="UKE107" s="9"/>
      <c r="UKF107" s="9"/>
      <c r="UKG107" s="9"/>
      <c r="UKH107" s="9"/>
      <c r="UKI107" s="9"/>
      <c r="UKJ107" s="9"/>
      <c r="UKK107" s="9"/>
      <c r="UKL107" s="9"/>
      <c r="UKM107" s="9"/>
      <c r="UKN107" s="9"/>
      <c r="UKO107" s="9"/>
      <c r="UKP107" s="9"/>
      <c r="UKQ107" s="9"/>
      <c r="UKR107" s="9"/>
      <c r="UKS107" s="9"/>
      <c r="UKT107" s="9"/>
      <c r="UKU107" s="9"/>
      <c r="UKV107" s="9"/>
      <c r="UKW107" s="9"/>
      <c r="UKX107" s="9"/>
      <c r="UKY107" s="9"/>
      <c r="UKZ107" s="9"/>
      <c r="ULA107" s="9"/>
      <c r="ULB107" s="9"/>
      <c r="ULC107" s="9"/>
      <c r="ULD107" s="9"/>
      <c r="ULE107" s="9"/>
      <c r="ULF107" s="9"/>
      <c r="ULG107" s="9"/>
      <c r="ULH107" s="9"/>
      <c r="ULI107" s="9"/>
      <c r="ULJ107" s="9"/>
      <c r="ULK107" s="9"/>
      <c r="ULL107" s="9"/>
      <c r="ULM107" s="9"/>
      <c r="ULN107" s="9"/>
      <c r="ULO107" s="9"/>
      <c r="ULP107" s="9"/>
      <c r="ULQ107" s="9"/>
      <c r="ULR107" s="9"/>
      <c r="ULS107" s="9"/>
      <c r="ULT107" s="9"/>
      <c r="ULU107" s="9"/>
      <c r="ULV107" s="9"/>
      <c r="ULW107" s="9"/>
      <c r="ULX107" s="9"/>
      <c r="ULY107" s="9"/>
      <c r="ULZ107" s="9"/>
      <c r="UMA107" s="9"/>
      <c r="UMB107" s="9"/>
      <c r="UMC107" s="9"/>
      <c r="UMD107" s="9"/>
      <c r="UME107" s="9"/>
      <c r="UMF107" s="9"/>
      <c r="UMG107" s="9"/>
      <c r="UMH107" s="9"/>
      <c r="UMI107" s="9"/>
      <c r="UMJ107" s="9"/>
      <c r="UMK107" s="9"/>
      <c r="UML107" s="9"/>
      <c r="UMM107" s="9"/>
      <c r="UMN107" s="9"/>
      <c r="UMO107" s="9"/>
      <c r="UMP107" s="9"/>
      <c r="UMQ107" s="9"/>
      <c r="UMR107" s="9"/>
      <c r="UMS107" s="9"/>
      <c r="UMT107" s="9"/>
      <c r="UMU107" s="9"/>
      <c r="UMV107" s="9"/>
      <c r="UMW107" s="9"/>
      <c r="UMX107" s="9"/>
      <c r="UMY107" s="9"/>
      <c r="UMZ107" s="9"/>
      <c r="UNA107" s="9"/>
      <c r="UNB107" s="9"/>
      <c r="UNC107" s="9"/>
      <c r="UND107" s="9"/>
      <c r="UNE107" s="9"/>
      <c r="UNF107" s="9"/>
      <c r="UNG107" s="9"/>
      <c r="UNH107" s="9"/>
      <c r="UNI107" s="9"/>
      <c r="UNJ107" s="9"/>
      <c r="UNK107" s="9"/>
      <c r="UNL107" s="9"/>
      <c r="UNM107" s="9"/>
      <c r="UNN107" s="9"/>
      <c r="UNO107" s="9"/>
      <c r="UNP107" s="9"/>
      <c r="UNQ107" s="9"/>
      <c r="UNR107" s="9"/>
      <c r="UNS107" s="9"/>
      <c r="UNT107" s="9"/>
      <c r="UNU107" s="9"/>
      <c r="UNV107" s="9"/>
      <c r="UNW107" s="9"/>
      <c r="UNX107" s="9"/>
      <c r="UNY107" s="9"/>
      <c r="UNZ107" s="9"/>
      <c r="UOA107" s="9"/>
      <c r="UOB107" s="9"/>
      <c r="UOC107" s="9"/>
      <c r="UOD107" s="9"/>
      <c r="UOE107" s="9"/>
      <c r="UOF107" s="9"/>
      <c r="UOG107" s="9"/>
      <c r="UOH107" s="9"/>
      <c r="UOI107" s="9"/>
      <c r="UOJ107" s="9"/>
      <c r="UOK107" s="9"/>
      <c r="UOL107" s="9"/>
      <c r="UOM107" s="9"/>
      <c r="UON107" s="9"/>
      <c r="UOO107" s="9"/>
      <c r="UOP107" s="9"/>
      <c r="UOQ107" s="9"/>
      <c r="UOR107" s="9"/>
      <c r="UOS107" s="9"/>
      <c r="UOT107" s="9"/>
      <c r="UOU107" s="9"/>
      <c r="UOV107" s="9"/>
      <c r="UOW107" s="9"/>
      <c r="UOX107" s="9"/>
      <c r="UOY107" s="9"/>
      <c r="UOZ107" s="9"/>
      <c r="UPA107" s="9"/>
      <c r="UPB107" s="9"/>
      <c r="UPC107" s="9"/>
      <c r="UPD107" s="9"/>
      <c r="UPE107" s="9"/>
      <c r="UPF107" s="9"/>
      <c r="UPG107" s="9"/>
      <c r="UPH107" s="9"/>
      <c r="UPI107" s="9"/>
      <c r="UPJ107" s="9"/>
      <c r="UPK107" s="9"/>
      <c r="UPL107" s="9"/>
      <c r="UPM107" s="9"/>
      <c r="UPN107" s="9"/>
      <c r="UPO107" s="9"/>
      <c r="UPP107" s="9"/>
      <c r="UPQ107" s="9"/>
      <c r="UPR107" s="9"/>
      <c r="UPS107" s="9"/>
      <c r="UPT107" s="9"/>
      <c r="UPU107" s="9"/>
      <c r="UPV107" s="9"/>
      <c r="UPW107" s="9"/>
      <c r="UPX107" s="9"/>
      <c r="UPY107" s="9"/>
      <c r="UPZ107" s="9"/>
      <c r="UQA107" s="9"/>
      <c r="UQB107" s="9"/>
      <c r="UQC107" s="9"/>
      <c r="UQD107" s="9"/>
      <c r="UQE107" s="9"/>
      <c r="UQF107" s="9"/>
      <c r="UQG107" s="9"/>
      <c r="UQH107" s="9"/>
      <c r="UQI107" s="9"/>
      <c r="UQJ107" s="9"/>
      <c r="UQK107" s="9"/>
      <c r="UQL107" s="9"/>
      <c r="UQM107" s="9"/>
      <c r="UQN107" s="9"/>
      <c r="UQO107" s="9"/>
      <c r="UQP107" s="9"/>
      <c r="UQQ107" s="9"/>
      <c r="UQR107" s="9"/>
      <c r="UQS107" s="9"/>
      <c r="UQT107" s="9"/>
      <c r="UQU107" s="9"/>
      <c r="UQV107" s="9"/>
      <c r="UQW107" s="9"/>
      <c r="UQX107" s="9"/>
      <c r="UQY107" s="9"/>
      <c r="UQZ107" s="9"/>
      <c r="URA107" s="9"/>
      <c r="URB107" s="9"/>
      <c r="URC107" s="9"/>
      <c r="URD107" s="9"/>
      <c r="URE107" s="9"/>
      <c r="URF107" s="9"/>
      <c r="URG107" s="9"/>
      <c r="URH107" s="9"/>
      <c r="URI107" s="9"/>
      <c r="URJ107" s="9"/>
      <c r="URK107" s="9"/>
      <c r="URL107" s="9"/>
      <c r="URM107" s="9"/>
      <c r="URN107" s="9"/>
      <c r="URO107" s="9"/>
      <c r="URP107" s="9"/>
      <c r="URQ107" s="9"/>
      <c r="URR107" s="9"/>
      <c r="URS107" s="9"/>
      <c r="URT107" s="9"/>
      <c r="URU107" s="9"/>
      <c r="URV107" s="9"/>
      <c r="URW107" s="9"/>
      <c r="URX107" s="9"/>
      <c r="URY107" s="9"/>
      <c r="URZ107" s="9"/>
      <c r="USA107" s="9"/>
      <c r="USB107" s="9"/>
      <c r="USC107" s="9"/>
      <c r="USD107" s="9"/>
      <c r="USE107" s="9"/>
      <c r="USF107" s="9"/>
      <c r="USG107" s="9"/>
      <c r="USH107" s="9"/>
      <c r="USI107" s="9"/>
      <c r="USJ107" s="9"/>
      <c r="USK107" s="9"/>
      <c r="USL107" s="9"/>
      <c r="USM107" s="9"/>
      <c r="USN107" s="9"/>
      <c r="USO107" s="9"/>
      <c r="USP107" s="9"/>
      <c r="USQ107" s="9"/>
      <c r="USR107" s="9"/>
      <c r="USS107" s="9"/>
      <c r="UST107" s="9"/>
      <c r="USU107" s="9"/>
      <c r="USV107" s="9"/>
      <c r="USW107" s="9"/>
      <c r="USX107" s="9"/>
      <c r="USY107" s="9"/>
      <c r="USZ107" s="9"/>
      <c r="UTA107" s="9"/>
      <c r="UTB107" s="9"/>
      <c r="UTC107" s="9"/>
      <c r="UTD107" s="9"/>
      <c r="UTE107" s="9"/>
      <c r="UTF107" s="9"/>
      <c r="UTG107" s="9"/>
      <c r="UTH107" s="9"/>
      <c r="UTI107" s="9"/>
      <c r="UTJ107" s="9"/>
      <c r="UTK107" s="9"/>
      <c r="UTL107" s="9"/>
      <c r="UTM107" s="9"/>
      <c r="UTN107" s="9"/>
      <c r="UTO107" s="9"/>
      <c r="UTP107" s="9"/>
      <c r="UTQ107" s="9"/>
      <c r="UTR107" s="9"/>
      <c r="UTS107" s="9"/>
      <c r="UTT107" s="9"/>
      <c r="UTU107" s="9"/>
      <c r="UTV107" s="9"/>
      <c r="UTW107" s="9"/>
      <c r="UTX107" s="9"/>
      <c r="UTY107" s="9"/>
      <c r="UTZ107" s="9"/>
      <c r="UUA107" s="9"/>
      <c r="UUB107" s="9"/>
      <c r="UUC107" s="9"/>
      <c r="UUD107" s="9"/>
      <c r="UUE107" s="9"/>
      <c r="UUF107" s="9"/>
      <c r="UUG107" s="9"/>
      <c r="UUH107" s="9"/>
      <c r="UUI107" s="9"/>
      <c r="UUJ107" s="9"/>
      <c r="UUK107" s="9"/>
      <c r="UUL107" s="9"/>
      <c r="UUM107" s="9"/>
      <c r="UUN107" s="9"/>
      <c r="UUO107" s="9"/>
      <c r="UUP107" s="9"/>
      <c r="UUQ107" s="9"/>
      <c r="UUR107" s="9"/>
      <c r="UUS107" s="9"/>
      <c r="UUT107" s="9"/>
      <c r="UUU107" s="9"/>
      <c r="UUV107" s="9"/>
      <c r="UUW107" s="9"/>
      <c r="UUX107" s="9"/>
      <c r="UUY107" s="9"/>
      <c r="UUZ107" s="9"/>
      <c r="UVA107" s="9"/>
      <c r="UVB107" s="9"/>
      <c r="UVC107" s="9"/>
      <c r="UVD107" s="9"/>
      <c r="UVE107" s="9"/>
      <c r="UVF107" s="9"/>
      <c r="UVG107" s="9"/>
      <c r="UVH107" s="9"/>
      <c r="UVI107" s="9"/>
      <c r="UVJ107" s="9"/>
      <c r="UVK107" s="9"/>
      <c r="UVL107" s="9"/>
      <c r="UVM107" s="9"/>
      <c r="UVN107" s="9"/>
      <c r="UVO107" s="9"/>
      <c r="UVP107" s="9"/>
      <c r="UVQ107" s="9"/>
      <c r="UVR107" s="9"/>
      <c r="UVS107" s="9"/>
      <c r="UVT107" s="9"/>
      <c r="UVU107" s="9"/>
      <c r="UVV107" s="9"/>
      <c r="UVW107" s="9"/>
      <c r="UVX107" s="9"/>
      <c r="UVY107" s="9"/>
      <c r="UVZ107" s="9"/>
      <c r="UWA107" s="9"/>
      <c r="UWB107" s="9"/>
      <c r="UWC107" s="9"/>
      <c r="UWD107" s="9"/>
      <c r="UWE107" s="9"/>
      <c r="UWF107" s="9"/>
      <c r="UWG107" s="9"/>
      <c r="UWH107" s="9"/>
      <c r="UWI107" s="9"/>
      <c r="UWJ107" s="9"/>
      <c r="UWK107" s="9"/>
      <c r="UWL107" s="9"/>
      <c r="UWM107" s="9"/>
      <c r="UWN107" s="9"/>
      <c r="UWO107" s="9"/>
      <c r="UWP107" s="9"/>
      <c r="UWQ107" s="9"/>
      <c r="UWR107" s="9"/>
      <c r="UWS107" s="9"/>
      <c r="UWT107" s="9"/>
      <c r="UWU107" s="9"/>
      <c r="UWV107" s="9"/>
      <c r="UWW107" s="9"/>
      <c r="UWX107" s="9"/>
      <c r="UWY107" s="9"/>
      <c r="UWZ107" s="9"/>
      <c r="UXA107" s="9"/>
      <c r="UXB107" s="9"/>
      <c r="UXC107" s="9"/>
      <c r="UXD107" s="9"/>
      <c r="UXE107" s="9"/>
      <c r="UXF107" s="9"/>
      <c r="UXG107" s="9"/>
      <c r="UXH107" s="9"/>
      <c r="UXI107" s="9"/>
      <c r="UXJ107" s="9"/>
      <c r="UXK107" s="9"/>
      <c r="UXL107" s="9"/>
      <c r="UXM107" s="9"/>
      <c r="UXN107" s="9"/>
      <c r="UXO107" s="9"/>
      <c r="UXP107" s="9"/>
      <c r="UXQ107" s="9"/>
      <c r="UXR107" s="9"/>
      <c r="UXS107" s="9"/>
      <c r="UXT107" s="9"/>
      <c r="UXU107" s="9"/>
      <c r="UXV107" s="9"/>
      <c r="UXW107" s="9"/>
      <c r="UXX107" s="9"/>
      <c r="UXY107" s="9"/>
      <c r="UXZ107" s="9"/>
      <c r="UYA107" s="9"/>
      <c r="UYB107" s="9"/>
      <c r="UYC107" s="9"/>
      <c r="UYD107" s="9"/>
      <c r="UYE107" s="9"/>
      <c r="UYF107" s="9"/>
      <c r="UYG107" s="9"/>
      <c r="UYH107" s="9"/>
      <c r="UYI107" s="9"/>
      <c r="UYJ107" s="9"/>
      <c r="UYK107" s="9"/>
      <c r="UYL107" s="9"/>
      <c r="UYM107" s="9"/>
      <c r="UYN107" s="9"/>
      <c r="UYO107" s="9"/>
      <c r="UYP107" s="9"/>
      <c r="UYQ107" s="9"/>
      <c r="UYR107" s="9"/>
      <c r="UYS107" s="9"/>
      <c r="UYT107" s="9"/>
      <c r="UYU107" s="9"/>
      <c r="UYV107" s="9"/>
      <c r="UYW107" s="9"/>
      <c r="UYX107" s="9"/>
      <c r="UYY107" s="9"/>
      <c r="UYZ107" s="9"/>
      <c r="UZA107" s="9"/>
      <c r="UZB107" s="9"/>
      <c r="UZC107" s="9"/>
      <c r="UZD107" s="9"/>
      <c r="UZE107" s="9"/>
      <c r="UZF107" s="9"/>
      <c r="UZG107" s="9"/>
      <c r="UZH107" s="9"/>
      <c r="UZI107" s="9"/>
      <c r="UZJ107" s="9"/>
      <c r="UZK107" s="9"/>
      <c r="UZL107" s="9"/>
      <c r="UZM107" s="9"/>
      <c r="UZN107" s="9"/>
      <c r="UZO107" s="9"/>
      <c r="UZP107" s="9"/>
      <c r="UZQ107" s="9"/>
      <c r="UZR107" s="9"/>
      <c r="UZS107" s="9"/>
      <c r="UZT107" s="9"/>
      <c r="UZU107" s="9"/>
      <c r="UZV107" s="9"/>
      <c r="UZW107" s="9"/>
      <c r="UZX107" s="9"/>
      <c r="UZY107" s="9"/>
      <c r="UZZ107" s="9"/>
      <c r="VAA107" s="9"/>
      <c r="VAB107" s="9"/>
      <c r="VAC107" s="9"/>
      <c r="VAD107" s="9"/>
      <c r="VAE107" s="9"/>
      <c r="VAF107" s="9"/>
      <c r="VAG107" s="9"/>
      <c r="VAH107" s="9"/>
      <c r="VAI107" s="9"/>
      <c r="VAJ107" s="9"/>
      <c r="VAK107" s="9"/>
      <c r="VAL107" s="9"/>
      <c r="VAM107" s="9"/>
      <c r="VAN107" s="9"/>
      <c r="VAO107" s="9"/>
      <c r="VAP107" s="9"/>
      <c r="VAQ107" s="9"/>
      <c r="VAR107" s="9"/>
      <c r="VAS107" s="9"/>
      <c r="VAT107" s="9"/>
      <c r="VAU107" s="9"/>
      <c r="VAV107" s="9"/>
      <c r="VAW107" s="9"/>
      <c r="VAX107" s="9"/>
      <c r="VAY107" s="9"/>
      <c r="VAZ107" s="9"/>
      <c r="VBA107" s="9"/>
      <c r="VBB107" s="9"/>
      <c r="VBC107" s="9"/>
      <c r="VBD107" s="9"/>
      <c r="VBE107" s="9"/>
      <c r="VBF107" s="9"/>
      <c r="VBG107" s="9"/>
      <c r="VBH107" s="9"/>
      <c r="VBI107" s="9"/>
      <c r="VBJ107" s="9"/>
      <c r="VBK107" s="9"/>
      <c r="VBL107" s="9"/>
      <c r="VBM107" s="9"/>
      <c r="VBN107" s="9"/>
      <c r="VBO107" s="9"/>
      <c r="VBP107" s="9"/>
      <c r="VBQ107" s="9"/>
      <c r="VBR107" s="9"/>
      <c r="VBS107" s="9"/>
      <c r="VBT107" s="9"/>
      <c r="VBU107" s="9"/>
      <c r="VBV107" s="9"/>
      <c r="VBW107" s="9"/>
      <c r="VBX107" s="9"/>
      <c r="VBY107" s="9"/>
      <c r="VBZ107" s="9"/>
      <c r="VCA107" s="9"/>
      <c r="VCB107" s="9"/>
      <c r="VCC107" s="9"/>
      <c r="VCD107" s="9"/>
      <c r="VCE107" s="9"/>
      <c r="VCF107" s="9"/>
      <c r="VCG107" s="9"/>
      <c r="VCH107" s="9"/>
      <c r="VCI107" s="9"/>
      <c r="VCJ107" s="9"/>
      <c r="VCK107" s="9"/>
      <c r="VCL107" s="9"/>
      <c r="VCM107" s="9"/>
      <c r="VCN107" s="9"/>
      <c r="VCO107" s="9"/>
      <c r="VCP107" s="9"/>
      <c r="VCQ107" s="9"/>
      <c r="VCR107" s="9"/>
      <c r="VCS107" s="9"/>
      <c r="VCT107" s="9"/>
      <c r="VCU107" s="9"/>
      <c r="VCV107" s="9"/>
      <c r="VCW107" s="9"/>
      <c r="VCX107" s="9"/>
      <c r="VCY107" s="9"/>
      <c r="VCZ107" s="9"/>
      <c r="VDA107" s="9"/>
      <c r="VDB107" s="9"/>
      <c r="VDC107" s="9"/>
      <c r="VDD107" s="9"/>
      <c r="VDE107" s="9"/>
      <c r="VDF107" s="9"/>
      <c r="VDG107" s="9"/>
      <c r="VDH107" s="9"/>
      <c r="VDI107" s="9"/>
      <c r="VDJ107" s="9"/>
      <c r="VDK107" s="9"/>
      <c r="VDL107" s="9"/>
      <c r="VDM107" s="9"/>
      <c r="VDN107" s="9"/>
      <c r="VDO107" s="9"/>
      <c r="VDP107" s="9"/>
      <c r="VDQ107" s="9"/>
      <c r="VDR107" s="9"/>
      <c r="VDS107" s="9"/>
      <c r="VDT107" s="9"/>
      <c r="VDU107" s="9"/>
      <c r="VDV107" s="9"/>
      <c r="VDW107" s="9"/>
      <c r="VDX107" s="9"/>
      <c r="VDY107" s="9"/>
      <c r="VDZ107" s="9"/>
      <c r="VEA107" s="9"/>
      <c r="VEB107" s="9"/>
      <c r="VEC107" s="9"/>
      <c r="VED107" s="9"/>
      <c r="VEE107" s="9"/>
      <c r="VEF107" s="9"/>
      <c r="VEG107" s="9"/>
      <c r="VEH107" s="9"/>
      <c r="VEI107" s="9"/>
      <c r="VEJ107" s="9"/>
      <c r="VEK107" s="9"/>
      <c r="VEL107" s="9"/>
      <c r="VEM107" s="9"/>
      <c r="VEN107" s="9"/>
      <c r="VEO107" s="9"/>
      <c r="VEP107" s="9"/>
      <c r="VEQ107" s="9"/>
      <c r="VER107" s="9"/>
      <c r="VES107" s="9"/>
      <c r="VET107" s="9"/>
      <c r="VEU107" s="9"/>
      <c r="VEV107" s="9"/>
      <c r="VEW107" s="9"/>
      <c r="VEX107" s="9"/>
      <c r="VEY107" s="9"/>
      <c r="VEZ107" s="9"/>
      <c r="VFA107" s="9"/>
      <c r="VFB107" s="9"/>
      <c r="VFC107" s="9"/>
      <c r="VFD107" s="9"/>
      <c r="VFE107" s="9"/>
      <c r="VFF107" s="9"/>
      <c r="VFG107" s="9"/>
      <c r="VFH107" s="9"/>
      <c r="VFI107" s="9"/>
      <c r="VFJ107" s="9"/>
      <c r="VFK107" s="9"/>
      <c r="VFL107" s="9"/>
      <c r="VFM107" s="9"/>
      <c r="VFN107" s="9"/>
      <c r="VFO107" s="9"/>
      <c r="VFP107" s="9"/>
      <c r="VFQ107" s="9"/>
      <c r="VFR107" s="9"/>
      <c r="VFS107" s="9"/>
      <c r="VFT107" s="9"/>
      <c r="VFU107" s="9"/>
      <c r="VFV107" s="9"/>
      <c r="VFW107" s="9"/>
      <c r="VFX107" s="9"/>
      <c r="VFY107" s="9"/>
      <c r="VFZ107" s="9"/>
      <c r="VGA107" s="9"/>
      <c r="VGB107" s="9"/>
      <c r="VGC107" s="9"/>
      <c r="VGD107" s="9"/>
      <c r="VGE107" s="9"/>
      <c r="VGF107" s="9"/>
      <c r="VGG107" s="9"/>
      <c r="VGH107" s="9"/>
      <c r="VGI107" s="9"/>
      <c r="VGJ107" s="9"/>
      <c r="VGK107" s="9"/>
      <c r="VGL107" s="9"/>
      <c r="VGM107" s="9"/>
      <c r="VGN107" s="9"/>
      <c r="VGO107" s="9"/>
      <c r="VGP107" s="9"/>
      <c r="VGQ107" s="9"/>
      <c r="VGR107" s="9"/>
      <c r="VGS107" s="9"/>
      <c r="VGT107" s="9"/>
      <c r="VGU107" s="9"/>
      <c r="VGV107" s="9"/>
      <c r="VGW107" s="9"/>
      <c r="VGX107" s="9"/>
      <c r="VGY107" s="9"/>
      <c r="VGZ107" s="9"/>
      <c r="VHA107" s="9"/>
      <c r="VHB107" s="9"/>
      <c r="VHC107" s="9"/>
      <c r="VHD107" s="9"/>
      <c r="VHE107" s="9"/>
      <c r="VHF107" s="9"/>
      <c r="VHG107" s="9"/>
      <c r="VHH107" s="9"/>
      <c r="VHI107" s="9"/>
      <c r="VHJ107" s="9"/>
      <c r="VHK107" s="9"/>
      <c r="VHL107" s="9"/>
      <c r="VHM107" s="9"/>
      <c r="VHN107" s="9"/>
      <c r="VHO107" s="9"/>
      <c r="VHP107" s="9"/>
      <c r="VHQ107" s="9"/>
      <c r="VHR107" s="9"/>
      <c r="VHS107" s="9"/>
      <c r="VHT107" s="9"/>
      <c r="VHU107" s="9"/>
      <c r="VHV107" s="9"/>
      <c r="VHW107" s="9"/>
      <c r="VHX107" s="9"/>
      <c r="VHY107" s="9"/>
      <c r="VHZ107" s="9"/>
      <c r="VIA107" s="9"/>
      <c r="VIB107" s="9"/>
      <c r="VIC107" s="9"/>
      <c r="VID107" s="9"/>
      <c r="VIE107" s="9"/>
      <c r="VIF107" s="9"/>
      <c r="VIG107" s="9"/>
      <c r="VIH107" s="9"/>
      <c r="VII107" s="9"/>
      <c r="VIJ107" s="9"/>
      <c r="VIK107" s="9"/>
      <c r="VIL107" s="9"/>
      <c r="VIM107" s="9"/>
      <c r="VIN107" s="9"/>
      <c r="VIO107" s="9"/>
      <c r="VIP107" s="9"/>
      <c r="VIQ107" s="9"/>
      <c r="VIR107" s="9"/>
      <c r="VIS107" s="9"/>
      <c r="VIT107" s="9"/>
      <c r="VIU107" s="9"/>
      <c r="VIV107" s="9"/>
      <c r="VIW107" s="9"/>
      <c r="VIX107" s="9"/>
      <c r="VIY107" s="9"/>
      <c r="VIZ107" s="9"/>
      <c r="VJA107" s="9"/>
      <c r="VJB107" s="9"/>
      <c r="VJC107" s="9"/>
      <c r="VJD107" s="9"/>
      <c r="VJE107" s="9"/>
      <c r="VJF107" s="9"/>
      <c r="VJG107" s="9"/>
      <c r="VJH107" s="9"/>
      <c r="VJI107" s="9"/>
      <c r="VJJ107" s="9"/>
      <c r="VJK107" s="9"/>
      <c r="VJL107" s="9"/>
      <c r="VJM107" s="9"/>
      <c r="VJN107" s="9"/>
      <c r="VJO107" s="9"/>
      <c r="VJP107" s="9"/>
      <c r="VJQ107" s="9"/>
      <c r="VJR107" s="9"/>
      <c r="VJS107" s="9"/>
      <c r="VJT107" s="9"/>
      <c r="VJU107" s="9"/>
      <c r="VJV107" s="9"/>
      <c r="VJW107" s="9"/>
      <c r="VJX107" s="9"/>
      <c r="VJY107" s="9"/>
      <c r="VJZ107" s="9"/>
      <c r="VKA107" s="9"/>
      <c r="VKB107" s="9"/>
      <c r="VKC107" s="9"/>
      <c r="VKD107" s="9"/>
      <c r="VKE107" s="9"/>
      <c r="VKF107" s="9"/>
      <c r="VKG107" s="9"/>
      <c r="VKH107" s="9"/>
      <c r="VKI107" s="9"/>
      <c r="VKJ107" s="9"/>
      <c r="VKK107" s="9"/>
      <c r="VKL107" s="9"/>
      <c r="VKM107" s="9"/>
      <c r="VKN107" s="9"/>
      <c r="VKO107" s="9"/>
      <c r="VKP107" s="9"/>
      <c r="VKQ107" s="9"/>
      <c r="VKR107" s="9"/>
      <c r="VKS107" s="9"/>
      <c r="VKT107" s="9"/>
      <c r="VKU107" s="9"/>
      <c r="VKV107" s="9"/>
      <c r="VKW107" s="9"/>
      <c r="VKX107" s="9"/>
      <c r="VKY107" s="9"/>
      <c r="VKZ107" s="9"/>
      <c r="VLA107" s="9"/>
      <c r="VLB107" s="9"/>
      <c r="VLC107" s="9"/>
      <c r="VLD107" s="9"/>
      <c r="VLE107" s="9"/>
      <c r="VLF107" s="9"/>
      <c r="VLG107" s="9"/>
      <c r="VLH107" s="9"/>
      <c r="VLI107" s="9"/>
      <c r="VLJ107" s="9"/>
      <c r="VLK107" s="9"/>
      <c r="VLL107" s="9"/>
      <c r="VLM107" s="9"/>
      <c r="VLN107" s="9"/>
      <c r="VLO107" s="9"/>
      <c r="VLP107" s="9"/>
      <c r="VLQ107" s="9"/>
      <c r="VLR107" s="9"/>
      <c r="VLS107" s="9"/>
      <c r="VLT107" s="9"/>
      <c r="VLU107" s="9"/>
      <c r="VLV107" s="9"/>
      <c r="VLW107" s="9"/>
      <c r="VLX107" s="9"/>
      <c r="VLY107" s="9"/>
      <c r="VLZ107" s="9"/>
      <c r="VMA107" s="9"/>
      <c r="VMB107" s="9"/>
      <c r="VMC107" s="9"/>
      <c r="VMD107" s="9"/>
      <c r="VME107" s="9"/>
      <c r="VMF107" s="9"/>
      <c r="VMG107" s="9"/>
      <c r="VMH107" s="9"/>
      <c r="VMI107" s="9"/>
      <c r="VMJ107" s="9"/>
      <c r="VMK107" s="9"/>
      <c r="VML107" s="9"/>
      <c r="VMM107" s="9"/>
      <c r="VMN107" s="9"/>
      <c r="VMO107" s="9"/>
      <c r="VMP107" s="9"/>
      <c r="VMQ107" s="9"/>
      <c r="VMR107" s="9"/>
      <c r="VMS107" s="9"/>
      <c r="VMT107" s="9"/>
      <c r="VMU107" s="9"/>
      <c r="VMV107" s="9"/>
      <c r="VMW107" s="9"/>
      <c r="VMX107" s="9"/>
      <c r="VMY107" s="9"/>
      <c r="VMZ107" s="9"/>
      <c r="VNA107" s="9"/>
      <c r="VNB107" s="9"/>
      <c r="VNC107" s="9"/>
      <c r="VND107" s="9"/>
      <c r="VNE107" s="9"/>
      <c r="VNF107" s="9"/>
      <c r="VNG107" s="9"/>
      <c r="VNH107" s="9"/>
      <c r="VNI107" s="9"/>
      <c r="VNJ107" s="9"/>
      <c r="VNK107" s="9"/>
      <c r="VNL107" s="9"/>
      <c r="VNM107" s="9"/>
      <c r="VNN107" s="9"/>
      <c r="VNO107" s="9"/>
      <c r="VNP107" s="9"/>
      <c r="VNQ107" s="9"/>
      <c r="VNR107" s="9"/>
      <c r="VNS107" s="9"/>
      <c r="VNT107" s="9"/>
      <c r="VNU107" s="9"/>
      <c r="VNV107" s="9"/>
      <c r="VNW107" s="9"/>
      <c r="VNX107" s="9"/>
      <c r="VNY107" s="9"/>
      <c r="VNZ107" s="9"/>
      <c r="VOA107" s="9"/>
      <c r="VOB107" s="9"/>
      <c r="VOC107" s="9"/>
      <c r="VOD107" s="9"/>
      <c r="VOE107" s="9"/>
      <c r="VOF107" s="9"/>
      <c r="VOG107" s="9"/>
      <c r="VOH107" s="9"/>
      <c r="VOI107" s="9"/>
      <c r="VOJ107" s="9"/>
      <c r="VOK107" s="9"/>
      <c r="VOL107" s="9"/>
      <c r="VOM107" s="9"/>
      <c r="VON107" s="9"/>
      <c r="VOO107" s="9"/>
      <c r="VOP107" s="9"/>
      <c r="VOQ107" s="9"/>
      <c r="VOR107" s="9"/>
      <c r="VOS107" s="9"/>
      <c r="VOT107" s="9"/>
      <c r="VOU107" s="9"/>
      <c r="VOV107" s="9"/>
      <c r="VOW107" s="9"/>
      <c r="VOX107" s="9"/>
      <c r="VOY107" s="9"/>
      <c r="VOZ107" s="9"/>
      <c r="VPA107" s="9"/>
      <c r="VPB107" s="9"/>
      <c r="VPC107" s="9"/>
      <c r="VPD107" s="9"/>
      <c r="VPE107" s="9"/>
      <c r="VPF107" s="9"/>
      <c r="VPG107" s="9"/>
      <c r="VPH107" s="9"/>
      <c r="VPI107" s="9"/>
      <c r="VPJ107" s="9"/>
      <c r="VPK107" s="9"/>
      <c r="VPL107" s="9"/>
      <c r="VPM107" s="9"/>
      <c r="VPN107" s="9"/>
      <c r="VPO107" s="9"/>
      <c r="VPP107" s="9"/>
      <c r="VPQ107" s="9"/>
      <c r="VPR107" s="9"/>
      <c r="VPS107" s="9"/>
      <c r="VPT107" s="9"/>
      <c r="VPU107" s="9"/>
      <c r="VPV107" s="9"/>
      <c r="VPW107" s="9"/>
      <c r="VPX107" s="9"/>
      <c r="VPY107" s="9"/>
      <c r="VPZ107" s="9"/>
      <c r="VQA107" s="9"/>
      <c r="VQB107" s="9"/>
      <c r="VQC107" s="9"/>
      <c r="VQD107" s="9"/>
      <c r="VQE107" s="9"/>
      <c r="VQF107" s="9"/>
      <c r="VQG107" s="9"/>
      <c r="VQH107" s="9"/>
      <c r="VQI107" s="9"/>
      <c r="VQJ107" s="9"/>
      <c r="VQK107" s="9"/>
      <c r="VQL107" s="9"/>
      <c r="VQM107" s="9"/>
      <c r="VQN107" s="9"/>
      <c r="VQO107" s="9"/>
      <c r="VQP107" s="9"/>
      <c r="VQQ107" s="9"/>
      <c r="VQR107" s="9"/>
      <c r="VQS107" s="9"/>
      <c r="VQT107" s="9"/>
      <c r="VQU107" s="9"/>
      <c r="VQV107" s="9"/>
      <c r="VQW107" s="9"/>
      <c r="VQX107" s="9"/>
      <c r="VQY107" s="9"/>
      <c r="VQZ107" s="9"/>
      <c r="VRA107" s="9"/>
      <c r="VRB107" s="9"/>
      <c r="VRC107" s="9"/>
      <c r="VRD107" s="9"/>
      <c r="VRE107" s="9"/>
      <c r="VRF107" s="9"/>
      <c r="VRG107" s="9"/>
      <c r="VRH107" s="9"/>
      <c r="VRI107" s="9"/>
      <c r="VRJ107" s="9"/>
      <c r="VRK107" s="9"/>
      <c r="VRL107" s="9"/>
      <c r="VRM107" s="9"/>
      <c r="VRN107" s="9"/>
      <c r="VRO107" s="9"/>
      <c r="VRP107" s="9"/>
      <c r="VRQ107" s="9"/>
      <c r="VRR107" s="9"/>
      <c r="VRS107" s="9"/>
      <c r="VRT107" s="9"/>
      <c r="VRU107" s="9"/>
      <c r="VRV107" s="9"/>
      <c r="VRW107" s="9"/>
      <c r="VRX107" s="9"/>
      <c r="VRY107" s="9"/>
      <c r="VRZ107" s="9"/>
      <c r="VSA107" s="9"/>
      <c r="VSB107" s="9"/>
      <c r="VSC107" s="9"/>
      <c r="VSD107" s="9"/>
      <c r="VSE107" s="9"/>
      <c r="VSF107" s="9"/>
      <c r="VSG107" s="9"/>
      <c r="VSH107" s="9"/>
      <c r="VSI107" s="9"/>
      <c r="VSJ107" s="9"/>
      <c r="VSK107" s="9"/>
      <c r="VSL107" s="9"/>
      <c r="VSM107" s="9"/>
      <c r="VSN107" s="9"/>
      <c r="VSO107" s="9"/>
      <c r="VSP107" s="9"/>
      <c r="VSQ107" s="9"/>
      <c r="VSR107" s="9"/>
      <c r="VSS107" s="9"/>
      <c r="VST107" s="9"/>
      <c r="VSU107" s="9"/>
      <c r="VSV107" s="9"/>
      <c r="VSW107" s="9"/>
      <c r="VSX107" s="9"/>
      <c r="VSY107" s="9"/>
      <c r="VSZ107" s="9"/>
      <c r="VTA107" s="9"/>
      <c r="VTB107" s="9"/>
      <c r="VTC107" s="9"/>
      <c r="VTD107" s="9"/>
      <c r="VTE107" s="9"/>
      <c r="VTF107" s="9"/>
      <c r="VTG107" s="9"/>
      <c r="VTH107" s="9"/>
      <c r="VTI107" s="9"/>
      <c r="VTJ107" s="9"/>
      <c r="VTK107" s="9"/>
      <c r="VTL107" s="9"/>
      <c r="VTM107" s="9"/>
      <c r="VTN107" s="9"/>
      <c r="VTO107" s="9"/>
      <c r="VTP107" s="9"/>
      <c r="VTQ107" s="9"/>
      <c r="VTR107" s="9"/>
      <c r="VTS107" s="9"/>
      <c r="VTT107" s="9"/>
      <c r="VTU107" s="9"/>
      <c r="VTV107" s="9"/>
      <c r="VTW107" s="9"/>
      <c r="VTX107" s="9"/>
      <c r="VTY107" s="9"/>
      <c r="VTZ107" s="9"/>
      <c r="VUA107" s="9"/>
      <c r="VUB107" s="9"/>
      <c r="VUC107" s="9"/>
      <c r="VUD107" s="9"/>
      <c r="VUE107" s="9"/>
      <c r="VUF107" s="9"/>
      <c r="VUG107" s="9"/>
      <c r="VUH107" s="9"/>
      <c r="VUI107" s="9"/>
      <c r="VUJ107" s="9"/>
      <c r="VUK107" s="9"/>
      <c r="VUL107" s="9"/>
      <c r="VUM107" s="9"/>
      <c r="VUN107" s="9"/>
      <c r="VUO107" s="9"/>
      <c r="VUP107" s="9"/>
      <c r="VUQ107" s="9"/>
      <c r="VUR107" s="9"/>
      <c r="VUS107" s="9"/>
      <c r="VUT107" s="9"/>
      <c r="VUU107" s="9"/>
      <c r="VUV107" s="9"/>
      <c r="VUW107" s="9"/>
      <c r="VUX107" s="9"/>
      <c r="VUY107" s="9"/>
      <c r="VUZ107" s="9"/>
      <c r="VVA107" s="9"/>
      <c r="VVB107" s="9"/>
      <c r="VVC107" s="9"/>
      <c r="VVD107" s="9"/>
      <c r="VVE107" s="9"/>
      <c r="VVF107" s="9"/>
      <c r="VVG107" s="9"/>
      <c r="VVH107" s="9"/>
      <c r="VVI107" s="9"/>
      <c r="VVJ107" s="9"/>
      <c r="VVK107" s="9"/>
      <c r="VVL107" s="9"/>
      <c r="VVM107" s="9"/>
      <c r="VVN107" s="9"/>
      <c r="VVO107" s="9"/>
      <c r="VVP107" s="9"/>
      <c r="VVQ107" s="9"/>
      <c r="VVR107" s="9"/>
      <c r="VVS107" s="9"/>
      <c r="VVT107" s="9"/>
      <c r="VVU107" s="9"/>
      <c r="VVV107" s="9"/>
      <c r="VVW107" s="9"/>
      <c r="VVX107" s="9"/>
      <c r="VVY107" s="9"/>
      <c r="VVZ107" s="9"/>
      <c r="VWA107" s="9"/>
      <c r="VWB107" s="9"/>
      <c r="VWC107" s="9"/>
      <c r="VWD107" s="9"/>
      <c r="VWE107" s="9"/>
      <c r="VWF107" s="9"/>
      <c r="VWG107" s="9"/>
      <c r="VWH107" s="9"/>
      <c r="VWI107" s="9"/>
      <c r="VWJ107" s="9"/>
      <c r="VWK107" s="9"/>
      <c r="VWL107" s="9"/>
      <c r="VWM107" s="9"/>
      <c r="VWN107" s="9"/>
      <c r="VWO107" s="9"/>
      <c r="VWP107" s="9"/>
      <c r="VWQ107" s="9"/>
      <c r="VWR107" s="9"/>
      <c r="VWS107" s="9"/>
      <c r="VWT107" s="9"/>
      <c r="VWU107" s="9"/>
      <c r="VWV107" s="9"/>
      <c r="VWW107" s="9"/>
      <c r="VWX107" s="9"/>
      <c r="VWY107" s="9"/>
      <c r="VWZ107" s="9"/>
      <c r="VXA107" s="9"/>
      <c r="VXB107" s="9"/>
      <c r="VXC107" s="9"/>
      <c r="VXD107" s="9"/>
      <c r="VXE107" s="9"/>
      <c r="VXF107" s="9"/>
      <c r="VXG107" s="9"/>
      <c r="VXH107" s="9"/>
      <c r="VXI107" s="9"/>
      <c r="VXJ107" s="9"/>
      <c r="VXK107" s="9"/>
      <c r="VXL107" s="9"/>
      <c r="VXM107" s="9"/>
      <c r="VXN107" s="9"/>
      <c r="VXO107" s="9"/>
      <c r="VXP107" s="9"/>
      <c r="VXQ107" s="9"/>
      <c r="VXR107" s="9"/>
      <c r="VXS107" s="9"/>
      <c r="VXT107" s="9"/>
      <c r="VXU107" s="9"/>
      <c r="VXV107" s="9"/>
      <c r="VXW107" s="9"/>
      <c r="VXX107" s="9"/>
      <c r="VXY107" s="9"/>
      <c r="VXZ107" s="9"/>
      <c r="VYA107" s="9"/>
      <c r="VYB107" s="9"/>
      <c r="VYC107" s="9"/>
      <c r="VYD107" s="9"/>
      <c r="VYE107" s="9"/>
      <c r="VYF107" s="9"/>
      <c r="VYG107" s="9"/>
      <c r="VYH107" s="9"/>
      <c r="VYI107" s="9"/>
      <c r="VYJ107" s="9"/>
      <c r="VYK107" s="9"/>
      <c r="VYL107" s="9"/>
      <c r="VYM107" s="9"/>
      <c r="VYN107" s="9"/>
      <c r="VYO107" s="9"/>
      <c r="VYP107" s="9"/>
      <c r="VYQ107" s="9"/>
      <c r="VYR107" s="9"/>
      <c r="VYS107" s="9"/>
      <c r="VYT107" s="9"/>
      <c r="VYU107" s="9"/>
      <c r="VYV107" s="9"/>
      <c r="VYW107" s="9"/>
      <c r="VYX107" s="9"/>
      <c r="VYY107" s="9"/>
      <c r="VYZ107" s="9"/>
      <c r="VZA107" s="9"/>
      <c r="VZB107" s="9"/>
      <c r="VZC107" s="9"/>
      <c r="VZD107" s="9"/>
      <c r="VZE107" s="9"/>
      <c r="VZF107" s="9"/>
      <c r="VZG107" s="9"/>
      <c r="VZH107" s="9"/>
      <c r="VZI107" s="9"/>
      <c r="VZJ107" s="9"/>
      <c r="VZK107" s="9"/>
      <c r="VZL107" s="9"/>
      <c r="VZM107" s="9"/>
      <c r="VZN107" s="9"/>
      <c r="VZO107" s="9"/>
      <c r="VZP107" s="9"/>
      <c r="VZQ107" s="9"/>
      <c r="VZR107" s="9"/>
      <c r="VZS107" s="9"/>
      <c r="VZT107" s="9"/>
      <c r="VZU107" s="9"/>
      <c r="VZV107" s="9"/>
      <c r="VZW107" s="9"/>
      <c r="VZX107" s="9"/>
      <c r="VZY107" s="9"/>
      <c r="VZZ107" s="9"/>
      <c r="WAA107" s="9"/>
      <c r="WAB107" s="9"/>
      <c r="WAC107" s="9"/>
      <c r="WAD107" s="9"/>
      <c r="WAE107" s="9"/>
      <c r="WAF107" s="9"/>
      <c r="WAG107" s="9"/>
      <c r="WAH107" s="9"/>
      <c r="WAI107" s="9"/>
      <c r="WAJ107" s="9"/>
      <c r="WAK107" s="9"/>
      <c r="WAL107" s="9"/>
      <c r="WAM107" s="9"/>
      <c r="WAN107" s="9"/>
      <c r="WAO107" s="9"/>
      <c r="WAP107" s="9"/>
      <c r="WAQ107" s="9"/>
      <c r="WAR107" s="9"/>
      <c r="WAS107" s="9"/>
      <c r="WAT107" s="9"/>
      <c r="WAU107" s="9"/>
      <c r="WAV107" s="9"/>
      <c r="WAW107" s="9"/>
      <c r="WAX107" s="9"/>
      <c r="WAY107" s="9"/>
      <c r="WAZ107" s="9"/>
      <c r="WBA107" s="9"/>
      <c r="WBB107" s="9"/>
      <c r="WBC107" s="9"/>
      <c r="WBD107" s="9"/>
      <c r="WBE107" s="9"/>
      <c r="WBF107" s="9"/>
      <c r="WBG107" s="9"/>
      <c r="WBH107" s="9"/>
      <c r="WBI107" s="9"/>
      <c r="WBJ107" s="9"/>
      <c r="WBK107" s="9"/>
      <c r="WBL107" s="9"/>
      <c r="WBM107" s="9"/>
      <c r="WBN107" s="9"/>
      <c r="WBO107" s="9"/>
      <c r="WBP107" s="9"/>
      <c r="WBQ107" s="9"/>
      <c r="WBR107" s="9"/>
      <c r="WBS107" s="9"/>
      <c r="WBT107" s="9"/>
      <c r="WBU107" s="9"/>
      <c r="WBV107" s="9"/>
      <c r="WBW107" s="9"/>
      <c r="WBX107" s="9"/>
      <c r="WBY107" s="9"/>
      <c r="WBZ107" s="9"/>
      <c r="WCA107" s="9"/>
      <c r="WCB107" s="9"/>
      <c r="WCC107" s="9"/>
      <c r="WCD107" s="9"/>
      <c r="WCE107" s="9"/>
      <c r="WCF107" s="9"/>
      <c r="WCG107" s="9"/>
      <c r="WCH107" s="9"/>
      <c r="WCI107" s="9"/>
      <c r="WCJ107" s="9"/>
      <c r="WCK107" s="9"/>
      <c r="WCL107" s="9"/>
      <c r="WCM107" s="9"/>
      <c r="WCN107" s="9"/>
      <c r="WCO107" s="9"/>
      <c r="WCP107" s="9"/>
      <c r="WCQ107" s="9"/>
      <c r="WCR107" s="9"/>
      <c r="WCS107" s="9"/>
      <c r="WCT107" s="9"/>
      <c r="WCU107" s="9"/>
      <c r="WCV107" s="9"/>
      <c r="WCW107" s="9"/>
      <c r="WCX107" s="9"/>
      <c r="WCY107" s="9"/>
      <c r="WCZ107" s="9"/>
      <c r="WDA107" s="9"/>
      <c r="WDB107" s="9"/>
      <c r="WDC107" s="9"/>
      <c r="WDD107" s="9"/>
      <c r="WDE107" s="9"/>
      <c r="WDF107" s="9"/>
      <c r="WDG107" s="9"/>
      <c r="WDH107" s="9"/>
      <c r="WDI107" s="9"/>
      <c r="WDJ107" s="9"/>
      <c r="WDK107" s="9"/>
      <c r="WDL107" s="9"/>
      <c r="WDM107" s="9"/>
      <c r="WDN107" s="9"/>
      <c r="WDO107" s="9"/>
      <c r="WDP107" s="9"/>
      <c r="WDQ107" s="9"/>
      <c r="WDR107" s="9"/>
      <c r="WDS107" s="9"/>
      <c r="WDT107" s="9"/>
      <c r="WDU107" s="9"/>
      <c r="WDV107" s="9"/>
      <c r="WDW107" s="9"/>
      <c r="WDX107" s="9"/>
      <c r="WDY107" s="9"/>
      <c r="WDZ107" s="9"/>
      <c r="WEA107" s="9"/>
      <c r="WEB107" s="9"/>
      <c r="WEC107" s="9"/>
      <c r="WED107" s="9"/>
      <c r="WEE107" s="9"/>
      <c r="WEF107" s="9"/>
      <c r="WEG107" s="9"/>
      <c r="WEH107" s="9"/>
      <c r="WEI107" s="9"/>
      <c r="WEJ107" s="9"/>
      <c r="WEK107" s="9"/>
      <c r="WEL107" s="9"/>
      <c r="WEM107" s="9"/>
      <c r="WEN107" s="9"/>
      <c r="WEO107" s="9"/>
      <c r="WEP107" s="9"/>
      <c r="WEQ107" s="9"/>
      <c r="WER107" s="9"/>
      <c r="WES107" s="9"/>
      <c r="WET107" s="9"/>
      <c r="WEU107" s="9"/>
      <c r="WEV107" s="9"/>
      <c r="WEW107" s="9"/>
      <c r="WEX107" s="9"/>
      <c r="WEY107" s="9"/>
      <c r="WEZ107" s="9"/>
      <c r="WFA107" s="9"/>
      <c r="WFB107" s="9"/>
      <c r="WFC107" s="9"/>
      <c r="WFD107" s="9"/>
      <c r="WFE107" s="9"/>
      <c r="WFF107" s="9"/>
      <c r="WFG107" s="9"/>
      <c r="WFH107" s="9"/>
      <c r="WFI107" s="9"/>
      <c r="WFJ107" s="9"/>
      <c r="WFK107" s="9"/>
      <c r="WFL107" s="9"/>
      <c r="WFM107" s="9"/>
      <c r="WFN107" s="9"/>
      <c r="WFO107" s="9"/>
      <c r="WFP107" s="9"/>
      <c r="WFQ107" s="9"/>
      <c r="WFR107" s="9"/>
      <c r="WFS107" s="9"/>
      <c r="WFT107" s="9"/>
      <c r="WFU107" s="9"/>
      <c r="WFV107" s="9"/>
      <c r="WFW107" s="9"/>
      <c r="WFX107" s="9"/>
      <c r="WFY107" s="9"/>
      <c r="WFZ107" s="9"/>
      <c r="WGA107" s="9"/>
      <c r="WGB107" s="9"/>
      <c r="WGC107" s="9"/>
      <c r="WGD107" s="9"/>
      <c r="WGE107" s="9"/>
      <c r="WGF107" s="9"/>
      <c r="WGG107" s="9"/>
      <c r="WGH107" s="9"/>
      <c r="WGI107" s="9"/>
      <c r="WGJ107" s="9"/>
      <c r="WGK107" s="9"/>
      <c r="WGL107" s="9"/>
      <c r="WGM107" s="9"/>
      <c r="WGN107" s="9"/>
      <c r="WGO107" s="9"/>
      <c r="WGP107" s="9"/>
      <c r="WGQ107" s="9"/>
      <c r="WGR107" s="9"/>
      <c r="WGS107" s="9"/>
      <c r="WGT107" s="9"/>
      <c r="WGU107" s="9"/>
      <c r="WGV107" s="9"/>
      <c r="WGW107" s="9"/>
      <c r="WGX107" s="9"/>
      <c r="WGY107" s="9"/>
      <c r="WGZ107" s="9"/>
      <c r="WHA107" s="9"/>
      <c r="WHB107" s="9"/>
      <c r="WHC107" s="9"/>
      <c r="WHD107" s="9"/>
      <c r="WHE107" s="9"/>
      <c r="WHF107" s="9"/>
      <c r="WHG107" s="9"/>
      <c r="WHH107" s="9"/>
      <c r="WHI107" s="9"/>
      <c r="WHJ107" s="9"/>
      <c r="WHK107" s="9"/>
      <c r="WHL107" s="9"/>
      <c r="WHM107" s="9"/>
      <c r="WHN107" s="9"/>
      <c r="WHO107" s="9"/>
      <c r="WHP107" s="9"/>
      <c r="WHQ107" s="9"/>
      <c r="WHR107" s="9"/>
      <c r="WHS107" s="9"/>
      <c r="WHT107" s="9"/>
      <c r="WHU107" s="9"/>
      <c r="WHV107" s="9"/>
      <c r="WHW107" s="9"/>
      <c r="WHX107" s="9"/>
      <c r="WHY107" s="9"/>
      <c r="WHZ107" s="9"/>
      <c r="WIA107" s="9"/>
      <c r="WIB107" s="9"/>
      <c r="WIC107" s="9"/>
      <c r="WID107" s="9"/>
      <c r="WIE107" s="9"/>
      <c r="WIF107" s="9"/>
      <c r="WIG107" s="9"/>
      <c r="WIH107" s="9"/>
      <c r="WII107" s="9"/>
      <c r="WIJ107" s="9"/>
      <c r="WIK107" s="9"/>
      <c r="WIL107" s="9"/>
      <c r="WIM107" s="9"/>
      <c r="WIN107" s="9"/>
      <c r="WIO107" s="9"/>
      <c r="WIP107" s="9"/>
      <c r="WIQ107" s="9"/>
      <c r="WIR107" s="9"/>
      <c r="WIS107" s="9"/>
      <c r="WIT107" s="9"/>
      <c r="WIU107" s="9"/>
      <c r="WIV107" s="9"/>
      <c r="WIW107" s="9"/>
      <c r="WIX107" s="9"/>
      <c r="WIY107" s="9"/>
      <c r="WIZ107" s="9"/>
      <c r="WJA107" s="9"/>
      <c r="WJB107" s="9"/>
      <c r="WJC107" s="9"/>
      <c r="WJD107" s="9"/>
      <c r="WJE107" s="9"/>
      <c r="WJF107" s="9"/>
      <c r="WJG107" s="9"/>
      <c r="WJH107" s="9"/>
      <c r="WJI107" s="9"/>
      <c r="WJJ107" s="9"/>
      <c r="WJK107" s="9"/>
      <c r="WJL107" s="9"/>
      <c r="WJM107" s="9"/>
      <c r="WJN107" s="9"/>
      <c r="WJO107" s="9"/>
      <c r="WJP107" s="9"/>
      <c r="WJQ107" s="9"/>
      <c r="WJR107" s="9"/>
      <c r="WJS107" s="9"/>
      <c r="WJT107" s="9"/>
      <c r="WJU107" s="9"/>
      <c r="WJV107" s="9"/>
      <c r="WJW107" s="9"/>
      <c r="WJX107" s="9"/>
      <c r="WJY107" s="9"/>
      <c r="WJZ107" s="9"/>
      <c r="WKA107" s="9"/>
      <c r="WKB107" s="9"/>
      <c r="WKC107" s="9"/>
      <c r="WKD107" s="9"/>
      <c r="WKE107" s="9"/>
      <c r="WKF107" s="9"/>
      <c r="WKG107" s="9"/>
      <c r="WKH107" s="9"/>
      <c r="WKI107" s="9"/>
      <c r="WKJ107" s="9"/>
      <c r="WKK107" s="9"/>
      <c r="WKL107" s="9"/>
      <c r="WKM107" s="9"/>
      <c r="WKN107" s="9"/>
      <c r="WKO107" s="9"/>
      <c r="WKP107" s="9"/>
      <c r="WKQ107" s="9"/>
      <c r="WKR107" s="9"/>
      <c r="WKS107" s="9"/>
      <c r="WKT107" s="9"/>
      <c r="WKU107" s="9"/>
      <c r="WKV107" s="9"/>
      <c r="WKW107" s="9"/>
      <c r="WKX107" s="9"/>
      <c r="WKY107" s="9"/>
      <c r="WKZ107" s="9"/>
      <c r="WLA107" s="9"/>
      <c r="WLB107" s="9"/>
      <c r="WLC107" s="9"/>
      <c r="WLD107" s="9"/>
      <c r="WLE107" s="9"/>
      <c r="WLF107" s="9"/>
      <c r="WLG107" s="9"/>
      <c r="WLH107" s="9"/>
      <c r="WLI107" s="9"/>
      <c r="WLJ107" s="9"/>
      <c r="WLK107" s="9"/>
      <c r="WLL107" s="9"/>
      <c r="WLM107" s="9"/>
      <c r="WLN107" s="9"/>
      <c r="WLO107" s="9"/>
      <c r="WLP107" s="9"/>
      <c r="WLQ107" s="9"/>
      <c r="WLR107" s="9"/>
      <c r="WLS107" s="9"/>
      <c r="WLT107" s="9"/>
      <c r="WLU107" s="9"/>
      <c r="WLV107" s="9"/>
      <c r="WLW107" s="9"/>
      <c r="WLX107" s="9"/>
      <c r="WLY107" s="9"/>
      <c r="WLZ107" s="9"/>
      <c r="WMA107" s="9"/>
      <c r="WMB107" s="9"/>
      <c r="WMC107" s="9"/>
      <c r="WMD107" s="9"/>
      <c r="WME107" s="9"/>
      <c r="WMF107" s="9"/>
      <c r="WMG107" s="9"/>
      <c r="WMH107" s="9"/>
      <c r="WMI107" s="9"/>
      <c r="WMJ107" s="9"/>
      <c r="WMK107" s="9"/>
      <c r="WML107" s="9"/>
      <c r="WMM107" s="9"/>
      <c r="WMN107" s="9"/>
      <c r="WMO107" s="9"/>
      <c r="WMP107" s="9"/>
      <c r="WMQ107" s="9"/>
      <c r="WMR107" s="9"/>
      <c r="WMS107" s="9"/>
      <c r="WMT107" s="9"/>
    </row>
    <row r="108" spans="1:15906" ht="12" customHeight="1" x14ac:dyDescent="0.15">
      <c r="A108" s="8" t="s">
        <v>52</v>
      </c>
      <c r="B108" s="8" t="s">
        <v>81</v>
      </c>
      <c r="C108" s="8" t="s">
        <v>64</v>
      </c>
      <c r="D108" s="10">
        <v>1175</v>
      </c>
      <c r="F108" s="8">
        <v>-2</v>
      </c>
      <c r="G108" s="12">
        <v>-10.019960479651784</v>
      </c>
      <c r="H108" s="8">
        <v>17</v>
      </c>
      <c r="I108" s="23">
        <v>5</v>
      </c>
      <c r="J108" s="9">
        <v>49.370000000000005</v>
      </c>
      <c r="K108" s="9">
        <v>0.14054</v>
      </c>
      <c r="L108" s="9">
        <v>30.074000000000002</v>
      </c>
      <c r="M108" s="9">
        <v>3.2000000000000001E-2</v>
      </c>
      <c r="N108" s="9">
        <v>0.86182000000000003</v>
      </c>
      <c r="O108" s="9"/>
      <c r="P108" s="9">
        <v>5.3333333333333332E-3</v>
      </c>
      <c r="Q108" s="9">
        <v>0.29258000000000001</v>
      </c>
      <c r="R108" s="9">
        <v>9.5333333333333329E-3</v>
      </c>
      <c r="S108" s="9">
        <v>14.819999999999999</v>
      </c>
      <c r="T108" s="9">
        <v>2.714</v>
      </c>
      <c r="U108" s="9">
        <v>4.2079999999999999E-2</v>
      </c>
      <c r="V108" s="9">
        <v>1.04E-2</v>
      </c>
      <c r="W108" s="9">
        <f t="shared" si="1"/>
        <v>98.372286666666668</v>
      </c>
      <c r="X108" s="18">
        <v>0.2823118842698622</v>
      </c>
      <c r="Y108" s="9">
        <v>1.1518376621729295E-2</v>
      </c>
      <c r="Z108" s="9">
        <v>0.25135632078784054</v>
      </c>
      <c r="AA108" s="11" t="s">
        <v>55</v>
      </c>
      <c r="AB108" s="9">
        <v>4.2956221900907428E-2</v>
      </c>
      <c r="AC108" s="9">
        <v>5.6127830292407831E-3</v>
      </c>
      <c r="AD108" s="9">
        <v>3.2175953754317838E-2</v>
      </c>
      <c r="AE108" s="9">
        <v>6.3066102886838778E-3</v>
      </c>
      <c r="AF108" s="9">
        <v>0.17117242768623708</v>
      </c>
      <c r="AG108" s="9">
        <v>0.10454664030948102</v>
      </c>
      <c r="AH108" s="9">
        <v>4.9901903771299152E-3</v>
      </c>
      <c r="AI108" s="9">
        <v>5.9924953066314559E-3</v>
      </c>
      <c r="AJ108" s="16">
        <v>6</v>
      </c>
      <c r="AK108" s="9">
        <v>7.3989550000000001E-2</v>
      </c>
      <c r="AL108" s="9">
        <v>31.466633333333334</v>
      </c>
      <c r="AM108" s="9">
        <v>0.49683133333333335</v>
      </c>
      <c r="AN108" s="9">
        <v>5.8398679999999998E-3</v>
      </c>
      <c r="AO108" s="9">
        <v>0.31151566666666669</v>
      </c>
      <c r="AP108" s="9">
        <v>14.819999999999999</v>
      </c>
      <c r="AS108" s="9">
        <v>2.04799</v>
      </c>
      <c r="AT108" s="9">
        <v>12.953083333333334</v>
      </c>
      <c r="AU108" s="11" t="s">
        <v>55</v>
      </c>
      <c r="AV108" s="9">
        <v>1.8880330000000001</v>
      </c>
      <c r="AW108" s="11" t="s">
        <v>55</v>
      </c>
      <c r="AX108" s="9">
        <v>23.483333333333334</v>
      </c>
      <c r="AY108" s="11" t="s">
        <v>55</v>
      </c>
      <c r="AZ108" s="9">
        <v>450.78683333333333</v>
      </c>
      <c r="BA108" s="9">
        <v>0.47813549999999999</v>
      </c>
      <c r="BB108" s="9">
        <v>0.5929875</v>
      </c>
      <c r="BC108" s="11" t="s">
        <v>55</v>
      </c>
      <c r="BD108" s="11" t="s">
        <v>55</v>
      </c>
      <c r="BE108" s="9">
        <v>5.2350966666666663</v>
      </c>
      <c r="BF108" s="9">
        <v>0.37905633333333338</v>
      </c>
      <c r="BG108" s="9">
        <v>0.89544616666666654</v>
      </c>
      <c r="BH108" s="9">
        <v>0.13399787499999999</v>
      </c>
      <c r="BI108" s="9">
        <v>0.46162866666666663</v>
      </c>
      <c r="BJ108" s="11" t="s">
        <v>55</v>
      </c>
      <c r="BK108" s="9">
        <v>0.53640650000000001</v>
      </c>
      <c r="BL108" s="11" t="s">
        <v>55</v>
      </c>
      <c r="BM108" s="11" t="s">
        <v>55</v>
      </c>
      <c r="BN108" s="11" t="s">
        <v>55</v>
      </c>
      <c r="BO108" s="11" t="s">
        <v>55</v>
      </c>
      <c r="BP108" s="11" t="s">
        <v>55</v>
      </c>
      <c r="BQ108" s="11" t="s">
        <v>55</v>
      </c>
      <c r="BR108" s="11" t="s">
        <v>55</v>
      </c>
      <c r="BS108" s="11" t="s">
        <v>55</v>
      </c>
      <c r="BT108" s="11" t="s">
        <v>55</v>
      </c>
      <c r="BU108" s="11" t="s">
        <v>55</v>
      </c>
      <c r="BV108" s="9">
        <v>0.366253</v>
      </c>
      <c r="BW108" s="11" t="s">
        <v>55</v>
      </c>
      <c r="BX108" s="11" t="s">
        <v>55</v>
      </c>
      <c r="BY108" s="21" t="s">
        <v>55</v>
      </c>
      <c r="BZ108" s="9">
        <v>3.8924118391643301</v>
      </c>
      <c r="CA108" s="11" t="s">
        <v>55</v>
      </c>
      <c r="CB108" s="9">
        <v>1.2487540561675865</v>
      </c>
      <c r="CC108" s="11" t="s">
        <v>55</v>
      </c>
      <c r="CD108" s="9">
        <v>3.7962445214536289</v>
      </c>
      <c r="CE108" s="11" t="s">
        <v>55</v>
      </c>
      <c r="CF108" s="9">
        <v>26.08863693960776</v>
      </c>
      <c r="CG108" s="9">
        <v>0.1338602634260817</v>
      </c>
      <c r="CH108" s="9">
        <v>0.48051087762141254</v>
      </c>
      <c r="CI108" s="11" t="s">
        <v>55</v>
      </c>
      <c r="CJ108" s="11" t="s">
        <v>55</v>
      </c>
      <c r="CK108" s="9">
        <v>1.0247935317093537</v>
      </c>
      <c r="CL108" s="9">
        <v>0.19362880129636348</v>
      </c>
      <c r="CM108" s="9">
        <v>0.25809207201959322</v>
      </c>
      <c r="CN108" s="9">
        <v>5.0094660877141789E-2</v>
      </c>
      <c r="CO108" s="9">
        <v>1.1953048160755207E-2</v>
      </c>
      <c r="CP108" s="11" t="s">
        <v>55</v>
      </c>
      <c r="CQ108" s="9">
        <v>9.7379312965674286E-2</v>
      </c>
      <c r="CR108" s="11" t="s">
        <v>55</v>
      </c>
      <c r="CS108" s="11" t="s">
        <v>55</v>
      </c>
      <c r="CT108" s="11" t="s">
        <v>55</v>
      </c>
      <c r="CU108" s="11" t="s">
        <v>55</v>
      </c>
      <c r="CV108" s="11" t="s">
        <v>55</v>
      </c>
      <c r="CW108" s="11" t="s">
        <v>55</v>
      </c>
      <c r="CX108" s="11" t="s">
        <v>55</v>
      </c>
      <c r="CY108" s="11" t="s">
        <v>55</v>
      </c>
      <c r="CZ108" s="11" t="s">
        <v>55</v>
      </c>
      <c r="DA108" s="11" t="s">
        <v>55</v>
      </c>
      <c r="DB108" s="9">
        <v>0.25875017022603081</v>
      </c>
      <c r="DC108" s="11" t="s">
        <v>55</v>
      </c>
      <c r="DD108" s="11" t="s">
        <v>55</v>
      </c>
    </row>
    <row r="109" spans="1:15906" ht="12" customHeight="1" x14ac:dyDescent="0.15">
      <c r="A109" s="8" t="s">
        <v>52</v>
      </c>
      <c r="B109" s="8" t="s">
        <v>82</v>
      </c>
      <c r="C109" s="8" t="s">
        <v>64</v>
      </c>
      <c r="D109" s="10">
        <v>1175</v>
      </c>
      <c r="F109" s="8">
        <v>-2</v>
      </c>
      <c r="G109" s="12">
        <v>-10.019960479651784</v>
      </c>
      <c r="H109" s="8">
        <v>17</v>
      </c>
      <c r="I109" s="23">
        <v>4</v>
      </c>
      <c r="J109" s="9">
        <v>49.544999999999995</v>
      </c>
      <c r="K109" s="9">
        <v>0.152225</v>
      </c>
      <c r="L109" s="9">
        <v>30.145</v>
      </c>
      <c r="M109" s="9">
        <v>0</v>
      </c>
      <c r="N109" s="9">
        <v>1.5249999999999999</v>
      </c>
      <c r="O109" s="9"/>
      <c r="P109" s="9">
        <v>1.1325E-2</v>
      </c>
      <c r="Q109" s="9">
        <v>0.32245000000000001</v>
      </c>
      <c r="R109" s="9">
        <v>5.2250000000000005E-3</v>
      </c>
      <c r="S109" s="9">
        <v>15.057499999999999</v>
      </c>
      <c r="T109" s="9">
        <v>2.7399999999999998</v>
      </c>
      <c r="U109" s="9">
        <v>4.0825E-2</v>
      </c>
      <c r="V109" s="9">
        <v>7.8250000000000004E-3</v>
      </c>
      <c r="W109" s="9">
        <f t="shared" si="1"/>
        <v>99.552374999999998</v>
      </c>
      <c r="X109" s="18">
        <v>0.72307214946596787</v>
      </c>
      <c r="Y109" s="9">
        <v>1.8166704892926273E-2</v>
      </c>
      <c r="Z109" s="9">
        <v>0.53805204209258417</v>
      </c>
      <c r="AA109" s="9">
        <v>0</v>
      </c>
      <c r="AB109" s="9">
        <v>8.5440037453175299E-2</v>
      </c>
      <c r="AC109" s="9">
        <v>1.3711643470666331E-2</v>
      </c>
      <c r="AD109" s="9">
        <v>5.2854359643584092E-2</v>
      </c>
      <c r="AE109" s="9">
        <v>6.4095631676425501E-3</v>
      </c>
      <c r="AF109" s="9">
        <v>0.54950735512214355</v>
      </c>
      <c r="AG109" s="9">
        <v>0.27820855486487117</v>
      </c>
      <c r="AH109" s="9">
        <v>7.7697597560456655E-3</v>
      </c>
      <c r="AI109" s="9">
        <v>1.5650000000000001E-2</v>
      </c>
      <c r="AJ109" s="16">
        <v>2</v>
      </c>
      <c r="AK109" s="9">
        <v>0.1267645</v>
      </c>
      <c r="AL109" s="9">
        <v>29.6816</v>
      </c>
      <c r="AM109" s="9">
        <v>1.7049799999999999</v>
      </c>
      <c r="AN109" s="9">
        <v>1.1504150000000001E-2</v>
      </c>
      <c r="AO109" s="9">
        <v>0.55697050000000004</v>
      </c>
      <c r="AP109" s="9">
        <v>14.93</v>
      </c>
      <c r="AS109" s="11" t="s">
        <v>55</v>
      </c>
      <c r="AT109" s="9">
        <v>19.591650000000001</v>
      </c>
      <c r="AU109" s="11" t="s">
        <v>55</v>
      </c>
      <c r="AV109" s="9">
        <v>6.560575</v>
      </c>
      <c r="AW109" s="11" t="s">
        <v>55</v>
      </c>
      <c r="AX109" s="9">
        <v>29.706400000000002</v>
      </c>
      <c r="AY109" s="11" t="s">
        <v>55</v>
      </c>
      <c r="AZ109" s="9">
        <v>494.13549999999998</v>
      </c>
      <c r="BA109" s="9">
        <v>0.79227400000000003</v>
      </c>
      <c r="BB109" s="9">
        <v>2.9594100000000001</v>
      </c>
      <c r="BC109" s="11" t="s">
        <v>55</v>
      </c>
      <c r="BD109" s="11" t="s">
        <v>55</v>
      </c>
      <c r="BE109" s="9">
        <v>8.3482599999999998</v>
      </c>
      <c r="BF109" s="9">
        <v>0.68101600000000007</v>
      </c>
      <c r="BG109" s="9">
        <v>1.551085</v>
      </c>
      <c r="BH109" s="9">
        <v>0.21837799999999999</v>
      </c>
      <c r="BI109" s="9">
        <v>0.84136299999999997</v>
      </c>
      <c r="BJ109" s="11" t="s">
        <v>55</v>
      </c>
      <c r="BK109" s="11" t="s">
        <v>55</v>
      </c>
      <c r="BL109" s="11" t="s">
        <v>55</v>
      </c>
      <c r="BM109" s="11" t="s">
        <v>55</v>
      </c>
      <c r="BN109" s="11" t="s">
        <v>55</v>
      </c>
      <c r="BO109" s="11" t="s">
        <v>55</v>
      </c>
      <c r="BP109" s="11" t="s">
        <v>55</v>
      </c>
      <c r="BQ109" s="11" t="s">
        <v>55</v>
      </c>
      <c r="BR109" s="11" t="s">
        <v>55</v>
      </c>
      <c r="BS109" s="11" t="s">
        <v>55</v>
      </c>
      <c r="BT109" s="11" t="s">
        <v>55</v>
      </c>
      <c r="BU109" s="11" t="s">
        <v>55</v>
      </c>
      <c r="BV109" s="9">
        <v>1.1426799999999999</v>
      </c>
      <c r="BW109" s="11" t="s">
        <v>55</v>
      </c>
      <c r="BX109" s="11" t="s">
        <v>55</v>
      </c>
      <c r="BY109" s="21" t="s">
        <v>55</v>
      </c>
      <c r="BZ109" s="9">
        <v>4.6010731145027286</v>
      </c>
      <c r="CA109" s="11" t="s">
        <v>55</v>
      </c>
      <c r="CB109" s="9">
        <v>2.3947938911835398</v>
      </c>
      <c r="CC109" s="11" t="s">
        <v>55</v>
      </c>
      <c r="CD109" s="9">
        <v>6.6660370476018178</v>
      </c>
      <c r="CE109" s="11" t="s">
        <v>55</v>
      </c>
      <c r="CF109" s="9">
        <v>8.4916453352692596</v>
      </c>
      <c r="CG109" s="11" t="s">
        <v>55</v>
      </c>
      <c r="CH109" s="11" t="s">
        <v>55</v>
      </c>
      <c r="CI109" s="11" t="s">
        <v>55</v>
      </c>
      <c r="CJ109" s="11" t="s">
        <v>55</v>
      </c>
      <c r="CK109" s="11" t="s">
        <v>55</v>
      </c>
      <c r="CL109" s="9">
        <v>0.1573142882512574</v>
      </c>
      <c r="CM109" s="9">
        <v>0.32208006776265846</v>
      </c>
      <c r="CN109" s="11" t="s">
        <v>55</v>
      </c>
      <c r="CO109" s="11" t="s">
        <v>55</v>
      </c>
      <c r="CP109" s="11" t="s">
        <v>55</v>
      </c>
      <c r="CQ109" s="11" t="s">
        <v>55</v>
      </c>
      <c r="CR109" s="11" t="s">
        <v>55</v>
      </c>
      <c r="CS109" s="11" t="s">
        <v>55</v>
      </c>
      <c r="CT109" s="11" t="s">
        <v>55</v>
      </c>
      <c r="CU109" s="11" t="s">
        <v>55</v>
      </c>
      <c r="CV109" s="11" t="s">
        <v>55</v>
      </c>
      <c r="CW109" s="11" t="s">
        <v>55</v>
      </c>
      <c r="CX109" s="11" t="s">
        <v>55</v>
      </c>
      <c r="CY109" s="11" t="s">
        <v>55</v>
      </c>
      <c r="CZ109" s="11" t="s">
        <v>55</v>
      </c>
      <c r="DA109" s="11" t="s">
        <v>55</v>
      </c>
      <c r="DB109" s="11" t="s">
        <v>55</v>
      </c>
      <c r="DC109" s="11" t="s">
        <v>55</v>
      </c>
      <c r="DD109" s="11" t="s">
        <v>55</v>
      </c>
    </row>
    <row r="110" spans="1:15906" ht="12" customHeight="1" x14ac:dyDescent="0.15">
      <c r="A110" s="8" t="s">
        <v>52</v>
      </c>
      <c r="B110" s="8" t="s">
        <v>83</v>
      </c>
      <c r="C110" s="8" t="s">
        <v>64</v>
      </c>
      <c r="D110" s="10">
        <v>1170</v>
      </c>
      <c r="F110" s="8">
        <v>-2</v>
      </c>
      <c r="G110" s="12">
        <v>-10.078050867341522</v>
      </c>
      <c r="I110" s="23">
        <v>3</v>
      </c>
      <c r="J110" s="9">
        <v>49.76</v>
      </c>
      <c r="K110" s="9">
        <v>0.10133333333333333</v>
      </c>
      <c r="L110" s="9">
        <v>30.446666666666669</v>
      </c>
      <c r="M110" s="9">
        <v>3.3466666666666665E-2</v>
      </c>
      <c r="N110" s="9">
        <v>0.69923333333333337</v>
      </c>
      <c r="O110" s="9">
        <v>3.5533333333333333E-2</v>
      </c>
      <c r="P110" s="9">
        <v>2.6366666666666667E-2</v>
      </c>
      <c r="Q110" s="9">
        <v>0.30529999999999996</v>
      </c>
      <c r="R110" s="9">
        <v>9.1333333333333336E-3</v>
      </c>
      <c r="S110" s="9">
        <v>14.86</v>
      </c>
      <c r="T110" s="9">
        <v>2.7166666666666668</v>
      </c>
      <c r="U110" s="9">
        <v>7.3999999999999996E-2</v>
      </c>
      <c r="V110" s="9">
        <v>1.3966666666666667E-2</v>
      </c>
      <c r="W110" s="9">
        <f t="shared" si="1"/>
        <v>99.081666666666678</v>
      </c>
      <c r="X110" s="18">
        <v>1.1587924749496785</v>
      </c>
      <c r="Y110" s="9">
        <v>3.6496620848146109E-2</v>
      </c>
      <c r="Z110" s="9">
        <v>0.31214312956291945</v>
      </c>
      <c r="AA110" s="9">
        <v>2.8694308378724404E-2</v>
      </c>
      <c r="AB110" s="9">
        <v>9.863494985720471E-2</v>
      </c>
      <c r="AC110" s="9">
        <v>3.2802489742904166E-2</v>
      </c>
      <c r="AD110" s="9">
        <v>3.4075357665034126E-2</v>
      </c>
      <c r="AE110" s="9">
        <v>1.5819397375795748E-2</v>
      </c>
      <c r="AF110" s="9">
        <v>0.20074859899884712</v>
      </c>
      <c r="AG110" s="9">
        <v>0.21501937897160181</v>
      </c>
      <c r="AH110" s="9">
        <v>1.6686521506892909E-2</v>
      </c>
      <c r="AI110" s="9">
        <v>1.387816030075072E-2</v>
      </c>
      <c r="AJ110" s="16">
        <v>3</v>
      </c>
      <c r="AK110" s="9">
        <v>9.7598166666666653E-2</v>
      </c>
      <c r="AL110" s="9">
        <v>32.173566666666666</v>
      </c>
      <c r="AM110" s="9">
        <v>0.52773233333333336</v>
      </c>
      <c r="AN110" s="9">
        <v>6.7160550000000003E-3</v>
      </c>
      <c r="AO110" s="9">
        <v>0.35727166666666665</v>
      </c>
      <c r="AP110" s="9">
        <v>14.86</v>
      </c>
      <c r="AS110" s="11" t="s">
        <v>55</v>
      </c>
      <c r="AT110" s="9">
        <v>13.137600000000001</v>
      </c>
      <c r="AU110" s="11" t="s">
        <v>55</v>
      </c>
      <c r="AV110" s="9">
        <v>2.9581066666666662</v>
      </c>
      <c r="AW110" s="11" t="s">
        <v>55</v>
      </c>
      <c r="AX110" s="9">
        <v>12.241566666666666</v>
      </c>
      <c r="AY110" s="11" t="s">
        <v>55</v>
      </c>
      <c r="AZ110" s="9">
        <v>522.40433333333328</v>
      </c>
      <c r="BA110" s="11" t="s">
        <v>55</v>
      </c>
      <c r="BB110" s="11" t="s">
        <v>55</v>
      </c>
      <c r="BC110" s="11" t="s">
        <v>55</v>
      </c>
      <c r="BD110" s="11" t="s">
        <v>55</v>
      </c>
      <c r="BE110" s="9">
        <v>8.8271899999999999</v>
      </c>
      <c r="BF110" s="9">
        <v>0.42558599999999996</v>
      </c>
      <c r="BG110" s="9">
        <v>0.82972699999999999</v>
      </c>
      <c r="BH110" s="9">
        <v>0.137548</v>
      </c>
      <c r="BI110" s="9">
        <v>1.6653456666666668</v>
      </c>
      <c r="BJ110" s="11" t="s">
        <v>55</v>
      </c>
      <c r="BK110" s="9">
        <v>0.54238699999999995</v>
      </c>
      <c r="BL110" s="11" t="s">
        <v>55</v>
      </c>
      <c r="BM110" s="11" t="s">
        <v>55</v>
      </c>
      <c r="BN110" s="11" t="s">
        <v>55</v>
      </c>
      <c r="BO110" s="11" t="s">
        <v>55</v>
      </c>
      <c r="BP110" s="11" t="s">
        <v>55</v>
      </c>
      <c r="BQ110" s="11" t="s">
        <v>55</v>
      </c>
      <c r="BR110" s="11" t="s">
        <v>55</v>
      </c>
      <c r="BS110" s="11" t="s">
        <v>55</v>
      </c>
      <c r="BT110" s="11" t="s">
        <v>55</v>
      </c>
      <c r="BU110" s="11" t="s">
        <v>55</v>
      </c>
      <c r="BV110" s="9">
        <v>0.28597299999999998</v>
      </c>
      <c r="BW110" s="11" t="s">
        <v>55</v>
      </c>
      <c r="BX110" s="11" t="s">
        <v>55</v>
      </c>
      <c r="BY110" s="21" t="s">
        <v>55</v>
      </c>
      <c r="BZ110" s="9">
        <v>1.3570790433869357</v>
      </c>
      <c r="CA110" s="11" t="s">
        <v>55</v>
      </c>
      <c r="CB110" s="9">
        <v>0.59633039418877321</v>
      </c>
      <c r="CC110" s="11" t="s">
        <v>55</v>
      </c>
      <c r="CD110" s="9">
        <v>0.84625547167113324</v>
      </c>
      <c r="CE110" s="11" t="s">
        <v>55</v>
      </c>
      <c r="CF110" s="9">
        <v>28.908605385478804</v>
      </c>
      <c r="CG110" s="11" t="s">
        <v>55</v>
      </c>
      <c r="CH110" s="11" t="s">
        <v>55</v>
      </c>
      <c r="CI110" s="11" t="s">
        <v>55</v>
      </c>
      <c r="CJ110" s="11" t="s">
        <v>55</v>
      </c>
      <c r="CK110" s="11" t="s">
        <v>55</v>
      </c>
      <c r="CL110" s="9">
        <v>0.16739221935621765</v>
      </c>
      <c r="CM110" s="9">
        <v>0.24317641178576538</v>
      </c>
      <c r="CN110" s="11" t="s">
        <v>55</v>
      </c>
      <c r="CO110" s="9">
        <v>0.59644278389157557</v>
      </c>
      <c r="CP110" s="11" t="s">
        <v>55</v>
      </c>
      <c r="CQ110" s="11" t="s">
        <v>55</v>
      </c>
      <c r="CR110" s="11" t="s">
        <v>55</v>
      </c>
      <c r="CS110" s="11" t="s">
        <v>55</v>
      </c>
      <c r="CT110" s="11" t="s">
        <v>55</v>
      </c>
      <c r="CU110" s="11" t="s">
        <v>55</v>
      </c>
      <c r="CV110" s="11" t="s">
        <v>55</v>
      </c>
      <c r="CW110" s="11" t="s">
        <v>55</v>
      </c>
      <c r="CX110" s="11" t="s">
        <v>55</v>
      </c>
      <c r="CY110" s="11" t="s">
        <v>55</v>
      </c>
      <c r="CZ110" s="11" t="s">
        <v>55</v>
      </c>
      <c r="DA110" s="11" t="s">
        <v>55</v>
      </c>
      <c r="DB110" s="11" t="s">
        <v>55</v>
      </c>
      <c r="DC110" s="11" t="s">
        <v>55</v>
      </c>
      <c r="DD110" s="11" t="s">
        <v>55</v>
      </c>
    </row>
    <row r="111" spans="1:15906" ht="12" customHeight="1" x14ac:dyDescent="0.15">
      <c r="A111" s="8" t="s">
        <v>52</v>
      </c>
      <c r="B111" s="8" t="s">
        <v>84</v>
      </c>
      <c r="C111" s="8" t="s">
        <v>64</v>
      </c>
      <c r="D111" s="10">
        <v>1170</v>
      </c>
      <c r="F111" s="8">
        <v>-2</v>
      </c>
      <c r="G111" s="12">
        <v>-10.078050867341522</v>
      </c>
      <c r="H111" s="8">
        <v>15</v>
      </c>
      <c r="I111" s="23">
        <v>7</v>
      </c>
      <c r="J111" s="9">
        <v>49.729199999999992</v>
      </c>
      <c r="K111" s="9">
        <v>0.11948571428571429</v>
      </c>
      <c r="L111" s="9">
        <v>30.64714285714286</v>
      </c>
      <c r="M111" s="9">
        <v>7.6428571428571431E-3</v>
      </c>
      <c r="N111" s="9">
        <v>0.70562857142857138</v>
      </c>
      <c r="O111" s="9"/>
      <c r="P111" s="9">
        <v>1.1957142857142855E-2</v>
      </c>
      <c r="Q111" s="9">
        <v>0.27832857142857143</v>
      </c>
      <c r="R111" s="9">
        <v>7.9285714285714289E-3</v>
      </c>
      <c r="S111" s="9">
        <v>15.184285714285716</v>
      </c>
      <c r="T111" s="9">
        <v>2.5871428571428572</v>
      </c>
      <c r="U111" s="9">
        <v>4.0700000000000007E-2</v>
      </c>
      <c r="V111" s="9">
        <v>9.5857142857142842E-3</v>
      </c>
      <c r="W111" s="9">
        <f t="shared" si="1"/>
        <v>99.32902857142858</v>
      </c>
      <c r="X111" s="18">
        <v>0.43439379983297899</v>
      </c>
      <c r="Y111" s="9">
        <v>8.1226901478571277E-3</v>
      </c>
      <c r="Z111" s="9">
        <v>0.32993505854507632</v>
      </c>
      <c r="AA111" s="9">
        <v>8.2040350118822922E-3</v>
      </c>
      <c r="AB111" s="9">
        <v>6.1526084286415067E-2</v>
      </c>
      <c r="AC111" s="9">
        <v>1.2558908809135868E-2</v>
      </c>
      <c r="AD111" s="9">
        <v>2.3515081280298548E-2</v>
      </c>
      <c r="AE111" s="9">
        <v>1.2663558515903591E-2</v>
      </c>
      <c r="AF111" s="9">
        <v>0.28535691936340257</v>
      </c>
      <c r="AG111" s="9">
        <v>0.17801819061679117</v>
      </c>
      <c r="AH111" s="9">
        <v>6.0665750908839274E-3</v>
      </c>
      <c r="AI111" s="9">
        <v>1.4630154769223342E-2</v>
      </c>
      <c r="AJ111" s="16">
        <v>7</v>
      </c>
      <c r="AK111" s="9">
        <v>7.2671790909090914E-2</v>
      </c>
      <c r="AL111" s="9">
        <v>32.916872727272725</v>
      </c>
      <c r="AM111" s="9">
        <v>0.44368327272727276</v>
      </c>
      <c r="AN111" s="9">
        <v>5.1730545454545442E-3</v>
      </c>
      <c r="AO111" s="9">
        <v>0.28951681818181818</v>
      </c>
      <c r="AP111" s="9">
        <v>15.180000000000005</v>
      </c>
      <c r="AQ111" s="9">
        <v>1.69085E-2</v>
      </c>
      <c r="AS111" s="11" t="s">
        <v>55</v>
      </c>
      <c r="AT111" s="9">
        <v>15.607209090909089</v>
      </c>
      <c r="AU111" s="9">
        <v>299.90499999999997</v>
      </c>
      <c r="AV111" s="9">
        <v>2.2036670000000003</v>
      </c>
      <c r="AW111" s="9">
        <v>29.951599999999999</v>
      </c>
      <c r="AX111" s="11" t="s">
        <v>55</v>
      </c>
      <c r="AY111" s="11" t="s">
        <v>55</v>
      </c>
      <c r="AZ111" s="9">
        <v>456.22845454545455</v>
      </c>
      <c r="BA111" s="9">
        <v>0.15101165</v>
      </c>
      <c r="BB111" s="11" t="s">
        <v>55</v>
      </c>
      <c r="BC111" s="11" t="s">
        <v>55</v>
      </c>
      <c r="BD111" s="11" t="s">
        <v>55</v>
      </c>
      <c r="BE111" s="9">
        <v>6.1809469999999997</v>
      </c>
      <c r="BF111" s="9">
        <v>0.38038129999999992</v>
      </c>
      <c r="BG111" s="9">
        <v>0.79485090909090916</v>
      </c>
      <c r="BH111" s="9">
        <v>0.11681517142857144</v>
      </c>
      <c r="BI111" s="9">
        <v>0.55539319999999992</v>
      </c>
      <c r="BJ111" s="9">
        <v>0.22139300000000001</v>
      </c>
      <c r="BK111" s="9">
        <v>0.51550422222222236</v>
      </c>
      <c r="BL111" s="11" t="s">
        <v>55</v>
      </c>
      <c r="BM111" s="11" t="s">
        <v>55</v>
      </c>
      <c r="BN111" s="11" t="s">
        <v>55</v>
      </c>
      <c r="BO111" s="11" t="s">
        <v>55</v>
      </c>
      <c r="BP111" s="11" t="s">
        <v>55</v>
      </c>
      <c r="BQ111" s="11" t="s">
        <v>55</v>
      </c>
      <c r="BR111" s="11" t="s">
        <v>55</v>
      </c>
      <c r="BS111" s="11" t="s">
        <v>55</v>
      </c>
      <c r="BT111" s="11" t="s">
        <v>55</v>
      </c>
      <c r="BU111" s="11" t="s">
        <v>55</v>
      </c>
      <c r="BV111" s="9">
        <v>0.34007580000000004</v>
      </c>
      <c r="BW111" s="9">
        <v>8.3215900000000002E-3</v>
      </c>
      <c r="BX111" s="11" t="s">
        <v>55</v>
      </c>
    </row>
    <row r="112" spans="1:15906" ht="12" customHeight="1" x14ac:dyDescent="0.15">
      <c r="A112" s="8" t="s">
        <v>52</v>
      </c>
      <c r="B112" s="8" t="s">
        <v>85</v>
      </c>
      <c r="C112" s="8" t="s">
        <v>64</v>
      </c>
      <c r="D112" s="10">
        <v>1165</v>
      </c>
      <c r="F112" s="8">
        <v>-2</v>
      </c>
      <c r="G112" s="12">
        <v>-10.136551385573679</v>
      </c>
      <c r="H112" s="8">
        <v>20</v>
      </c>
      <c r="I112" s="23">
        <v>4</v>
      </c>
      <c r="J112" s="9">
        <v>49.51</v>
      </c>
      <c r="K112" s="9">
        <v>8.2500000000000004E-2</v>
      </c>
      <c r="L112" s="9">
        <v>31.38</v>
      </c>
      <c r="M112" s="9">
        <v>0.1353</v>
      </c>
      <c r="N112" s="9">
        <v>0.53449999999999998</v>
      </c>
      <c r="O112" s="9">
        <v>6.08E-2</v>
      </c>
      <c r="P112" s="9">
        <v>8.2833333333333328E-2</v>
      </c>
      <c r="Q112" s="9">
        <v>0.28660000000000002</v>
      </c>
      <c r="R112" s="9">
        <v>0.12740000000000001</v>
      </c>
      <c r="S112" s="9">
        <v>16.169999999999998</v>
      </c>
      <c r="T112" s="9">
        <v>2.8274999999999997</v>
      </c>
      <c r="U112" s="9">
        <v>6.1425E-2</v>
      </c>
      <c r="V112" s="11" t="s">
        <v>55</v>
      </c>
      <c r="W112" s="9">
        <f t="shared" si="1"/>
        <v>101.25885833333334</v>
      </c>
      <c r="X112" s="18">
        <v>0.40439254856306911</v>
      </c>
      <c r="Y112" s="9">
        <v>2.4460171708309782E-2</v>
      </c>
      <c r="Z112" s="9">
        <v>0.2132291412229268</v>
      </c>
      <c r="AA112" s="11" t="s">
        <v>55</v>
      </c>
      <c r="AB112" s="9">
        <v>0.10113584923260431</v>
      </c>
      <c r="AC112" s="9">
        <v>4.1355209264775039E-2</v>
      </c>
      <c r="AD112" s="9">
        <v>3.0364782232052967E-2</v>
      </c>
      <c r="AE112" s="11" t="s">
        <v>55</v>
      </c>
      <c r="AF112" s="9">
        <v>0.26178871888095784</v>
      </c>
      <c r="AG112" s="9">
        <v>0.17017148213885103</v>
      </c>
      <c r="AH112" s="9">
        <v>1.8110287131903793E-2</v>
      </c>
      <c r="AI112" s="11" t="s">
        <v>55</v>
      </c>
      <c r="AJ112" s="16">
        <v>3</v>
      </c>
      <c r="AK112" s="9">
        <v>7.4606484174077933E-2</v>
      </c>
      <c r="AL112" s="9">
        <v>34.353590929499767</v>
      </c>
      <c r="AM112" s="9">
        <v>0.372303546748806</v>
      </c>
      <c r="AN112" s="9">
        <v>4.7945303735375698E-3</v>
      </c>
      <c r="AO112" s="9">
        <v>0.32605279474920706</v>
      </c>
      <c r="AP112" s="9">
        <v>16.170000000000002</v>
      </c>
      <c r="AS112" s="9">
        <v>1.3401784763670763</v>
      </c>
      <c r="AT112" s="9">
        <v>14.47831741738368</v>
      </c>
      <c r="AU112" s="9">
        <v>4.1981711645974631</v>
      </c>
      <c r="AV112" s="9">
        <v>1.6150267144913411</v>
      </c>
      <c r="AW112" s="11" t="s">
        <v>55</v>
      </c>
      <c r="AX112" s="9">
        <v>17.733472055669854</v>
      </c>
      <c r="AY112" s="11" t="s">
        <v>55</v>
      </c>
      <c r="AZ112" s="9">
        <v>495.95130378704624</v>
      </c>
      <c r="BA112" s="9">
        <v>8.7025745189461809E-2</v>
      </c>
      <c r="BB112" s="9">
        <v>0.14286242726625489</v>
      </c>
      <c r="BC112" s="9">
        <v>1.13115E-2</v>
      </c>
      <c r="BD112" s="11" t="s">
        <v>55</v>
      </c>
      <c r="BE112" s="9">
        <v>5.765764519976325</v>
      </c>
      <c r="BF112" s="9">
        <v>0.42016722317448857</v>
      </c>
      <c r="BG112" s="9">
        <v>0.90430469780000833</v>
      </c>
      <c r="BH112" s="9">
        <v>0.10638128411916103</v>
      </c>
      <c r="BI112" s="9">
        <v>0.44974576163479379</v>
      </c>
      <c r="BJ112" s="9">
        <v>7.1947207661973323E-2</v>
      </c>
      <c r="BK112" s="9">
        <v>0.66891072497717341</v>
      </c>
      <c r="BL112" s="11" t="s">
        <v>55</v>
      </c>
      <c r="BM112" s="9">
        <v>1.0156804695875973E-2</v>
      </c>
      <c r="BN112" s="9">
        <v>3.4420215566676085E-2</v>
      </c>
      <c r="BO112" s="9">
        <v>8.9612900000000002E-3</v>
      </c>
      <c r="BP112" s="9">
        <v>2.3254E-2</v>
      </c>
      <c r="BQ112" s="11" t="s">
        <v>55</v>
      </c>
      <c r="BR112" s="9">
        <v>6.5120473707855541E-3</v>
      </c>
      <c r="BS112" s="11" t="s">
        <v>55</v>
      </c>
      <c r="BT112" s="11" t="s">
        <v>55</v>
      </c>
      <c r="BU112" s="11" t="s">
        <v>55</v>
      </c>
      <c r="BV112" s="9">
        <v>3.3776994941881383E-2</v>
      </c>
      <c r="BW112" s="11" t="s">
        <v>55</v>
      </c>
      <c r="BX112" s="11" t="s">
        <v>55</v>
      </c>
      <c r="BY112" s="18">
        <v>0.20619144322788679</v>
      </c>
      <c r="BZ112" s="9">
        <v>1.188245651637353</v>
      </c>
      <c r="CA112" s="11" t="s">
        <v>55</v>
      </c>
      <c r="CB112" s="9">
        <v>0.1941266365492785</v>
      </c>
      <c r="CC112" s="11" t="s">
        <v>55</v>
      </c>
      <c r="CD112" s="9">
        <v>7.1801328260809028</v>
      </c>
      <c r="CE112" s="11" t="s">
        <v>55</v>
      </c>
      <c r="CF112" s="9">
        <v>32.057213260255764</v>
      </c>
      <c r="CG112" s="9">
        <v>2.5665232675304239E-2</v>
      </c>
      <c r="CH112" s="11" t="s">
        <v>55</v>
      </c>
      <c r="CI112" s="11" t="s">
        <v>55</v>
      </c>
      <c r="CJ112" s="11" t="s">
        <v>55</v>
      </c>
      <c r="CK112" s="9">
        <v>1.0813238200948201</v>
      </c>
      <c r="CL112" s="9">
        <v>5.9638630003713715E-2</v>
      </c>
      <c r="CM112" s="9">
        <v>0.15611872172603938</v>
      </c>
      <c r="CN112" s="9">
        <v>1.9389817299508526E-2</v>
      </c>
      <c r="CO112" s="9">
        <v>9.6516769034647662E-2</v>
      </c>
      <c r="CP112" s="9">
        <v>1.1464375639637299E-2</v>
      </c>
      <c r="CQ112" s="9">
        <v>2.1325840282766188E-2</v>
      </c>
      <c r="CR112" s="11" t="s">
        <v>55</v>
      </c>
      <c r="CS112" s="9">
        <v>1.2905256075816762E-3</v>
      </c>
      <c r="CT112" s="9">
        <v>5.7997423400195907E-3</v>
      </c>
      <c r="CU112" s="11" t="s">
        <v>55</v>
      </c>
      <c r="CV112" s="11" t="s">
        <v>55</v>
      </c>
      <c r="CW112" s="11" t="s">
        <v>55</v>
      </c>
      <c r="CX112" s="11" t="s">
        <v>55</v>
      </c>
      <c r="CY112" s="11" t="s">
        <v>55</v>
      </c>
      <c r="CZ112" s="11" t="s">
        <v>55</v>
      </c>
      <c r="DA112" s="11" t="s">
        <v>55</v>
      </c>
      <c r="DB112" s="11" t="s">
        <v>55</v>
      </c>
      <c r="DC112" s="11" t="s">
        <v>55</v>
      </c>
      <c r="DD112" s="11" t="s">
        <v>55</v>
      </c>
    </row>
    <row r="113" spans="1:108" ht="12" customHeight="1" x14ac:dyDescent="0.15">
      <c r="A113" s="8" t="s">
        <v>52</v>
      </c>
      <c r="B113" s="8" t="s">
        <v>86</v>
      </c>
      <c r="C113" s="8" t="s">
        <v>64</v>
      </c>
      <c r="D113" s="10">
        <v>1160</v>
      </c>
      <c r="F113" s="8">
        <v>-2</v>
      </c>
      <c r="G113" s="12">
        <v>-10.195466348917899</v>
      </c>
      <c r="H113" s="8">
        <v>22</v>
      </c>
      <c r="I113" s="23">
        <v>6</v>
      </c>
      <c r="J113" s="9">
        <v>49.844999999999999</v>
      </c>
      <c r="K113" s="9">
        <v>0.13948333333333332</v>
      </c>
      <c r="L113" s="9">
        <v>30.40666666666667</v>
      </c>
      <c r="M113" s="9">
        <v>8.6999999999999994E-3</v>
      </c>
      <c r="N113" s="9">
        <v>1.0282333333333333</v>
      </c>
      <c r="O113" s="9"/>
      <c r="P113" s="9">
        <v>1.9283333333333333E-2</v>
      </c>
      <c r="Q113" s="9">
        <v>0.28888333333333333</v>
      </c>
      <c r="R113" s="9">
        <v>9.633333333333334E-3</v>
      </c>
      <c r="S113" s="9">
        <v>15.055</v>
      </c>
      <c r="T113" s="9">
        <v>2.7149999999999999</v>
      </c>
      <c r="U113" s="9">
        <v>4.4300000000000006E-2</v>
      </c>
      <c r="V113" s="9">
        <v>1.14E-2</v>
      </c>
      <c r="W113" s="9">
        <f t="shared" si="1"/>
        <v>99.571583333333336</v>
      </c>
      <c r="X113" s="18">
        <v>0.39368769348304472</v>
      </c>
      <c r="Y113" s="9">
        <v>2.3631708923957755E-2</v>
      </c>
      <c r="Z113" s="9">
        <v>0.33410577167517908</v>
      </c>
      <c r="AA113" s="9">
        <v>1.5613199543975604E-2</v>
      </c>
      <c r="AB113" s="9">
        <v>8.5881841309246906E-2</v>
      </c>
      <c r="AC113" s="9">
        <v>1.420597292221362E-2</v>
      </c>
      <c r="AD113" s="9">
        <v>2.3230360881111314E-2</v>
      </c>
      <c r="AE113" s="9">
        <v>1.1310997598207979E-2</v>
      </c>
      <c r="AF113" s="9">
        <v>0.15883954167649825</v>
      </c>
      <c r="AG113" s="9">
        <v>0.13003845585056756</v>
      </c>
      <c r="AH113" s="9">
        <v>1.3472193585307456E-2</v>
      </c>
      <c r="AI113" s="9">
        <v>1.4984124932741318E-2</v>
      </c>
      <c r="AJ113" s="16">
        <v>5</v>
      </c>
      <c r="AK113" s="9">
        <v>8.6222099999999996E-2</v>
      </c>
      <c r="AL113" s="9">
        <v>32.98254</v>
      </c>
      <c r="AM113" s="9">
        <v>0.84894200000000009</v>
      </c>
      <c r="AN113" s="9">
        <v>5.6999620000000003E-3</v>
      </c>
      <c r="AO113" s="9">
        <v>0.279254</v>
      </c>
      <c r="AP113" s="9">
        <v>15.059999999999999</v>
      </c>
      <c r="AS113" s="11" t="s">
        <v>55</v>
      </c>
      <c r="AT113" s="9">
        <v>6.105728</v>
      </c>
      <c r="AU113" s="11" t="s">
        <v>55</v>
      </c>
      <c r="AV113" s="9">
        <v>2.6771400000000001</v>
      </c>
      <c r="AW113" s="11" t="s">
        <v>55</v>
      </c>
      <c r="AX113" s="9">
        <v>27.134840000000004</v>
      </c>
      <c r="AY113" s="11" t="s">
        <v>55</v>
      </c>
      <c r="AZ113" s="9">
        <v>496.68979999999999</v>
      </c>
      <c r="BA113" s="11" t="s">
        <v>55</v>
      </c>
      <c r="BB113" s="9">
        <v>0.34094999999999998</v>
      </c>
      <c r="BC113" s="11" t="s">
        <v>55</v>
      </c>
      <c r="BD113" s="11" t="s">
        <v>55</v>
      </c>
      <c r="BE113" s="9">
        <v>7.214125000000001</v>
      </c>
      <c r="BF113" s="9">
        <v>0.43306359999999999</v>
      </c>
      <c r="BG113" s="9">
        <v>0.89114439999999995</v>
      </c>
      <c r="BH113" s="9">
        <v>0.13528899999999999</v>
      </c>
      <c r="BI113" s="9">
        <v>0.68081000000000003</v>
      </c>
      <c r="BJ113" s="11" t="s">
        <v>55</v>
      </c>
      <c r="BK113" s="9">
        <v>0.39882600000000001</v>
      </c>
      <c r="BL113" s="11" t="s">
        <v>55</v>
      </c>
      <c r="BM113" s="11" t="s">
        <v>55</v>
      </c>
      <c r="BN113" s="11" t="s">
        <v>55</v>
      </c>
      <c r="BO113" s="11" t="s">
        <v>55</v>
      </c>
      <c r="BP113" s="11" t="s">
        <v>55</v>
      </c>
      <c r="BQ113" s="11" t="s">
        <v>55</v>
      </c>
      <c r="BR113" s="11" t="s">
        <v>55</v>
      </c>
      <c r="BS113" s="11" t="s">
        <v>55</v>
      </c>
      <c r="BT113" s="11" t="s">
        <v>55</v>
      </c>
      <c r="BU113" s="11" t="s">
        <v>55</v>
      </c>
      <c r="BV113" s="9">
        <v>0.32155050000000002</v>
      </c>
      <c r="BW113" s="11" t="s">
        <v>55</v>
      </c>
      <c r="BX113" s="11" t="s">
        <v>55</v>
      </c>
      <c r="BY113" s="21" t="s">
        <v>55</v>
      </c>
      <c r="BZ113" s="9">
        <v>2.8094280045357989</v>
      </c>
      <c r="CA113" s="11" t="s">
        <v>55</v>
      </c>
      <c r="CB113" s="9">
        <v>1.3307749621930827</v>
      </c>
      <c r="CC113" s="11" t="s">
        <v>55</v>
      </c>
      <c r="CD113" s="9">
        <v>1.799741848988349</v>
      </c>
      <c r="CE113" s="11" t="s">
        <v>55</v>
      </c>
      <c r="CF113" s="9">
        <v>35.211370290007167</v>
      </c>
      <c r="CG113" s="11" t="s">
        <v>55</v>
      </c>
      <c r="CH113" s="11" t="s">
        <v>55</v>
      </c>
      <c r="CI113" s="11" t="s">
        <v>55</v>
      </c>
      <c r="CJ113" s="11" t="s">
        <v>55</v>
      </c>
      <c r="CK113" s="9">
        <v>1.7177736961253018</v>
      </c>
      <c r="CL113" s="9">
        <v>0.16522159039544435</v>
      </c>
      <c r="CM113" s="9">
        <v>0.12222087454809055</v>
      </c>
      <c r="CN113" s="11" t="s">
        <v>55</v>
      </c>
      <c r="CO113" s="9">
        <v>0.14805663172133374</v>
      </c>
      <c r="CP113" s="11" t="s">
        <v>55</v>
      </c>
      <c r="CQ113" s="9">
        <v>4.5305745684184481E-2</v>
      </c>
      <c r="CR113" s="11" t="s">
        <v>55</v>
      </c>
      <c r="CS113" s="11" t="s">
        <v>55</v>
      </c>
      <c r="CT113" s="11" t="s">
        <v>55</v>
      </c>
      <c r="CU113" s="11" t="s">
        <v>55</v>
      </c>
      <c r="CV113" s="11" t="s">
        <v>55</v>
      </c>
      <c r="CW113" s="11" t="s">
        <v>55</v>
      </c>
      <c r="CX113" s="11" t="s">
        <v>55</v>
      </c>
      <c r="CY113" s="11" t="s">
        <v>55</v>
      </c>
      <c r="CZ113" s="11" t="s">
        <v>55</v>
      </c>
      <c r="DA113" s="11" t="s">
        <v>55</v>
      </c>
      <c r="DB113" s="9">
        <v>0.21888136858238985</v>
      </c>
      <c r="DC113" s="11" t="s">
        <v>55</v>
      </c>
      <c r="DD113" s="11" t="s">
        <v>55</v>
      </c>
    </row>
    <row r="114" spans="1:108" ht="12" customHeight="1" x14ac:dyDescent="0.15">
      <c r="A114" s="8" t="s">
        <v>52</v>
      </c>
      <c r="B114" s="8" t="s">
        <v>87</v>
      </c>
      <c r="C114" s="8" t="s">
        <v>64</v>
      </c>
      <c r="D114" s="10">
        <v>1150</v>
      </c>
      <c r="F114" s="8">
        <v>-2</v>
      </c>
      <c r="G114" s="12">
        <v>-10.314557173180757</v>
      </c>
      <c r="J114" s="9">
        <v>48.84530893246486</v>
      </c>
      <c r="K114" s="9">
        <v>4.8314978799565769E-2</v>
      </c>
      <c r="L114" s="9">
        <v>29.020681881299275</v>
      </c>
      <c r="M114" s="9">
        <v>8.7617499999999987E-3</v>
      </c>
      <c r="N114" s="9">
        <v>0.97112787749999996</v>
      </c>
      <c r="O114" s="9"/>
      <c r="P114" s="9">
        <v>1.3189085E-2</v>
      </c>
      <c r="Q114" s="9">
        <v>0.36807465195920475</v>
      </c>
      <c r="R114" s="9">
        <v>1.310714875E-2</v>
      </c>
      <c r="S114" s="9">
        <v>14.806630599502913</v>
      </c>
      <c r="T114" s="9">
        <v>2.8508226991201004</v>
      </c>
      <c r="U114" s="9">
        <v>5.6769322499999997E-2</v>
      </c>
      <c r="V114" s="9">
        <v>7.1561025000000007E-3</v>
      </c>
      <c r="W114" s="9">
        <f t="shared" si="1"/>
        <v>97.009945029395922</v>
      </c>
      <c r="X114" s="18">
        <v>0.74154496035906747</v>
      </c>
      <c r="Y114" s="9">
        <v>9.0585193090599401E-3</v>
      </c>
      <c r="Z114" s="9">
        <v>0.31312319365154789</v>
      </c>
      <c r="AA114" s="9">
        <v>7.017562082613402E-3</v>
      </c>
      <c r="AB114" s="9">
        <v>0.12038738904245842</v>
      </c>
      <c r="AC114" s="9">
        <v>1.4048739936315762E-2</v>
      </c>
      <c r="AD114" s="9">
        <v>0.12328098810830204</v>
      </c>
      <c r="AE114" s="9">
        <v>1.2811148443994898E-2</v>
      </c>
      <c r="AF114" s="9">
        <v>0.3644278621230837</v>
      </c>
      <c r="AG114" s="9">
        <v>0.1205508920259025</v>
      </c>
      <c r="AH114" s="9">
        <v>1.606831833398957E-2</v>
      </c>
      <c r="AI114" s="9">
        <v>9.6262210245337196E-3</v>
      </c>
    </row>
    <row r="115" spans="1:108" ht="12" customHeight="1" x14ac:dyDescent="0.15">
      <c r="A115" s="8" t="s">
        <v>52</v>
      </c>
      <c r="B115" s="8" t="s">
        <v>88</v>
      </c>
      <c r="C115" s="8" t="s">
        <v>64</v>
      </c>
      <c r="D115" s="10">
        <v>1140</v>
      </c>
      <c r="F115" s="8">
        <v>-2</v>
      </c>
      <c r="G115" s="12">
        <v>-10.435359087606606</v>
      </c>
      <c r="H115" s="8">
        <v>34</v>
      </c>
      <c r="I115" s="23">
        <v>5</v>
      </c>
      <c r="J115" s="9">
        <v>49.731999999999999</v>
      </c>
      <c r="K115" s="9">
        <v>0.16431999999999999</v>
      </c>
      <c r="L115" s="9">
        <v>29.615999999999996</v>
      </c>
      <c r="M115" s="9">
        <v>1.2899999999999998E-2</v>
      </c>
      <c r="N115" s="9">
        <v>1.11992</v>
      </c>
      <c r="O115" s="9"/>
      <c r="P115" s="9">
        <v>1.1375E-2</v>
      </c>
      <c r="Q115" s="9">
        <v>0.44622000000000001</v>
      </c>
      <c r="R115" s="11" t="s">
        <v>55</v>
      </c>
      <c r="S115" s="9">
        <v>14.351999999999999</v>
      </c>
      <c r="T115" s="9">
        <v>2.9079999999999999</v>
      </c>
      <c r="U115" s="9">
        <v>5.7179999999999995E-2</v>
      </c>
      <c r="V115" s="9">
        <v>2.5919999999999999E-2</v>
      </c>
      <c r="W115" s="9">
        <f t="shared" si="1"/>
        <v>98.445834999999988</v>
      </c>
      <c r="X115" s="18">
        <v>0.23026072179162507</v>
      </c>
      <c r="Y115" s="9">
        <v>1.1310702895930029E-2</v>
      </c>
      <c r="Z115" s="9">
        <v>0.24744696401451341</v>
      </c>
      <c r="AA115" s="9">
        <v>7.6502723263075232E-3</v>
      </c>
      <c r="AB115" s="9">
        <v>0.16175412514059814</v>
      </c>
      <c r="AC115" s="9">
        <v>1.002542600923605E-2</v>
      </c>
      <c r="AD115" s="9">
        <v>0.20719498546055601</v>
      </c>
      <c r="AE115" s="11" t="s">
        <v>55</v>
      </c>
      <c r="AF115" s="9">
        <v>0.36560908085002475</v>
      </c>
      <c r="AG115" s="9">
        <v>0.11454256850621085</v>
      </c>
      <c r="AH115" s="9">
        <v>6.5105299323480574E-3</v>
      </c>
      <c r="AI115" s="9">
        <v>1.3784121299524322E-2</v>
      </c>
      <c r="AJ115" s="16">
        <v>2</v>
      </c>
      <c r="AK115" s="9">
        <v>9.9557549999999995E-2</v>
      </c>
      <c r="AL115" s="9">
        <v>31.432449999999999</v>
      </c>
      <c r="AM115" s="9">
        <v>0.780802</v>
      </c>
      <c r="AN115" s="11" t="s">
        <v>55</v>
      </c>
      <c r="AO115" s="9">
        <v>0.34612350000000003</v>
      </c>
      <c r="AP115" s="9">
        <v>14.35</v>
      </c>
      <c r="AS115" s="11" t="s">
        <v>55</v>
      </c>
      <c r="AT115" s="9">
        <v>8.9363500000000009</v>
      </c>
      <c r="AU115" s="11" t="s">
        <v>55</v>
      </c>
      <c r="AV115" s="9">
        <v>3.55125</v>
      </c>
      <c r="AW115" s="11" t="s">
        <v>55</v>
      </c>
      <c r="AX115" s="9">
        <v>28.432949999999998</v>
      </c>
      <c r="AY115" s="11" t="s">
        <v>55</v>
      </c>
      <c r="AZ115" s="9">
        <v>540.39650000000006</v>
      </c>
      <c r="BA115" s="11" t="s">
        <v>55</v>
      </c>
      <c r="BB115" s="11" t="s">
        <v>55</v>
      </c>
      <c r="BC115" s="11" t="s">
        <v>55</v>
      </c>
      <c r="BD115" s="11" t="s">
        <v>55</v>
      </c>
      <c r="BE115" s="11" t="s">
        <v>55</v>
      </c>
      <c r="BF115" s="9">
        <v>0.51729700000000001</v>
      </c>
      <c r="BG115" s="9">
        <v>1.1341874999999999</v>
      </c>
      <c r="BH115" s="9">
        <v>0.28096700000000002</v>
      </c>
      <c r="BI115" s="11" t="s">
        <v>55</v>
      </c>
      <c r="BJ115" s="11" t="s">
        <v>55</v>
      </c>
      <c r="BK115" s="11" t="s">
        <v>55</v>
      </c>
      <c r="BL115" s="11" t="s">
        <v>55</v>
      </c>
      <c r="BM115" s="11" t="s">
        <v>55</v>
      </c>
      <c r="BN115" s="11" t="s">
        <v>55</v>
      </c>
      <c r="BO115" s="11" t="s">
        <v>55</v>
      </c>
      <c r="BP115" s="11" t="s">
        <v>55</v>
      </c>
      <c r="BQ115" s="11" t="s">
        <v>55</v>
      </c>
      <c r="BR115" s="11" t="s">
        <v>55</v>
      </c>
      <c r="BS115" s="11" t="s">
        <v>55</v>
      </c>
      <c r="BT115" s="11" t="s">
        <v>55</v>
      </c>
      <c r="BU115" s="11" t="s">
        <v>55</v>
      </c>
      <c r="BV115" s="11" t="s">
        <v>55</v>
      </c>
      <c r="BW115" s="11" t="s">
        <v>55</v>
      </c>
      <c r="BX115" s="11" t="s">
        <v>55</v>
      </c>
      <c r="BY115" s="21" t="s">
        <v>55</v>
      </c>
      <c r="BZ115" s="9">
        <v>1.3420886706921297E-2</v>
      </c>
      <c r="CA115" s="11" t="s">
        <v>55</v>
      </c>
      <c r="CB115" s="11" t="s">
        <v>55</v>
      </c>
      <c r="CC115" s="11" t="s">
        <v>55</v>
      </c>
      <c r="CD115" s="9">
        <v>7.5710630168424773</v>
      </c>
      <c r="CE115" s="11" t="s">
        <v>55</v>
      </c>
      <c r="CF115" s="9">
        <v>0.28354981925577277</v>
      </c>
      <c r="CG115" s="11" t="s">
        <v>55</v>
      </c>
      <c r="CH115" s="11" t="s">
        <v>55</v>
      </c>
      <c r="CI115" s="11" t="s">
        <v>55</v>
      </c>
      <c r="CJ115" s="11" t="s">
        <v>55</v>
      </c>
      <c r="CK115" s="11" t="s">
        <v>55</v>
      </c>
      <c r="CL115" s="9">
        <v>0.14247635955483964</v>
      </c>
      <c r="CM115" s="9">
        <v>0.21963090177044939</v>
      </c>
      <c r="CN115" s="11" t="s">
        <v>55</v>
      </c>
      <c r="CO115" s="11" t="s">
        <v>55</v>
      </c>
      <c r="CP115" s="11" t="s">
        <v>55</v>
      </c>
      <c r="CQ115" s="11" t="s">
        <v>55</v>
      </c>
      <c r="CR115" s="11" t="s">
        <v>55</v>
      </c>
      <c r="CS115" s="11" t="s">
        <v>55</v>
      </c>
      <c r="CT115" s="11" t="s">
        <v>55</v>
      </c>
      <c r="CU115" s="11" t="s">
        <v>55</v>
      </c>
      <c r="CV115" s="11" t="s">
        <v>55</v>
      </c>
      <c r="CW115" s="11" t="s">
        <v>55</v>
      </c>
      <c r="CX115" s="11" t="s">
        <v>55</v>
      </c>
      <c r="CY115" s="11" t="s">
        <v>55</v>
      </c>
      <c r="CZ115" s="11" t="s">
        <v>55</v>
      </c>
      <c r="DA115" s="11" t="s">
        <v>55</v>
      </c>
      <c r="DB115" s="11" t="s">
        <v>55</v>
      </c>
      <c r="DC115" s="11" t="s">
        <v>55</v>
      </c>
      <c r="DD115" s="11" t="s">
        <v>55</v>
      </c>
    </row>
    <row r="116" spans="1:108" ht="12" customHeight="1" x14ac:dyDescent="0.15">
      <c r="A116" s="8" t="s">
        <v>52</v>
      </c>
      <c r="B116" s="8" t="s">
        <v>89</v>
      </c>
      <c r="C116" s="8" t="s">
        <v>64</v>
      </c>
      <c r="D116" s="10">
        <v>1125</v>
      </c>
      <c r="F116" s="8">
        <v>-2</v>
      </c>
      <c r="G116" s="12">
        <v>-10.619850974261169</v>
      </c>
      <c r="H116" s="8">
        <v>35</v>
      </c>
      <c r="I116" s="23">
        <v>4</v>
      </c>
      <c r="J116" s="9">
        <v>49.61</v>
      </c>
      <c r="K116" s="9">
        <v>6.8724999999999994E-2</v>
      </c>
      <c r="L116" s="9">
        <v>30.564999999999998</v>
      </c>
      <c r="M116" s="9">
        <v>0</v>
      </c>
      <c r="N116" s="9">
        <v>0.79952500000000004</v>
      </c>
      <c r="O116" s="9">
        <v>8.0999999999999996E-3</v>
      </c>
      <c r="P116" s="9">
        <v>1.4950000000000001E-2</v>
      </c>
      <c r="Q116" s="9">
        <v>0.23042499999999999</v>
      </c>
      <c r="R116" s="9">
        <v>0.12812499999999999</v>
      </c>
      <c r="S116" s="9">
        <v>14.67</v>
      </c>
      <c r="T116" s="9">
        <v>2.835</v>
      </c>
      <c r="U116" s="9">
        <v>5.9975000000000001E-2</v>
      </c>
      <c r="V116" s="9">
        <v>2.4549999999999999E-2</v>
      </c>
      <c r="W116" s="9">
        <f t="shared" si="1"/>
        <v>99.014374999999987</v>
      </c>
      <c r="X116" s="18">
        <v>0.69971422738143441</v>
      </c>
      <c r="Y116" s="9">
        <v>5.2646581085574788E-2</v>
      </c>
      <c r="Z116" s="9">
        <v>0.46943228123624692</v>
      </c>
      <c r="AA116" s="9">
        <v>0</v>
      </c>
      <c r="AB116" s="9">
        <v>2.2443466012776827E-2</v>
      </c>
      <c r="AC116" s="9">
        <v>2.3154769127187023E-2</v>
      </c>
      <c r="AD116" s="9">
        <v>2.5739253420926304E-2</v>
      </c>
      <c r="AE116" s="9">
        <v>0.1016800004917388</v>
      </c>
      <c r="AF116" s="9">
        <v>0.43204937989385722</v>
      </c>
      <c r="AG116" s="9">
        <v>0.24310491562286429</v>
      </c>
      <c r="AH116" s="9">
        <v>2.2490201570165333E-2</v>
      </c>
      <c r="AI116" s="9">
        <v>2.5509410028458131E-2</v>
      </c>
      <c r="AJ116" s="16">
        <v>8</v>
      </c>
      <c r="AK116" s="9">
        <v>8.5943412499999983E-2</v>
      </c>
      <c r="AL116" s="9">
        <v>32.015862499999997</v>
      </c>
      <c r="AM116" s="9">
        <v>0.459457</v>
      </c>
      <c r="AN116" s="9">
        <v>5.5409849999999991E-3</v>
      </c>
      <c r="AO116" s="9">
        <v>0.27920087499999996</v>
      </c>
      <c r="AP116" s="9">
        <v>14.67</v>
      </c>
      <c r="AS116" s="9">
        <v>1.2414486666666666</v>
      </c>
      <c r="AT116" s="9">
        <v>11.9443375</v>
      </c>
      <c r="AU116" s="9">
        <v>10.2248</v>
      </c>
      <c r="AV116" s="9">
        <v>1.98794</v>
      </c>
      <c r="AW116" s="11" t="s">
        <v>55</v>
      </c>
      <c r="AX116" s="9">
        <v>24.646337500000001</v>
      </c>
      <c r="AY116" s="11" t="s">
        <v>55</v>
      </c>
      <c r="AZ116" s="9">
        <v>508.43</v>
      </c>
      <c r="BA116" s="9">
        <v>9.9588800000000005E-2</v>
      </c>
      <c r="BB116" s="11" t="s">
        <v>55</v>
      </c>
      <c r="BC116" s="11" t="s">
        <v>55</v>
      </c>
      <c r="BD116" s="11" t="s">
        <v>55</v>
      </c>
      <c r="BE116" s="9">
        <v>9.6159183333333331</v>
      </c>
      <c r="BF116" s="9">
        <v>0.45464737499999996</v>
      </c>
      <c r="BG116" s="9">
        <v>1.0213911250000001</v>
      </c>
      <c r="BH116" s="9">
        <v>0.1457378</v>
      </c>
      <c r="BI116" s="9">
        <v>0.58867939999999996</v>
      </c>
      <c r="BJ116" s="11" t="s">
        <v>55</v>
      </c>
      <c r="BK116" s="9">
        <v>0.57303579999999998</v>
      </c>
      <c r="BL116" s="11" t="s">
        <v>55</v>
      </c>
      <c r="BM116" s="11" t="s">
        <v>55</v>
      </c>
      <c r="BN116" s="11" t="s">
        <v>55</v>
      </c>
      <c r="BO116" s="11" t="s">
        <v>55</v>
      </c>
      <c r="BP116" s="11" t="s">
        <v>55</v>
      </c>
      <c r="BQ116" s="11" t="s">
        <v>55</v>
      </c>
      <c r="BR116" s="11" t="s">
        <v>55</v>
      </c>
      <c r="BS116" s="11" t="s">
        <v>55</v>
      </c>
      <c r="BT116" s="9">
        <v>0.15557124999999999</v>
      </c>
      <c r="BU116" s="11" t="s">
        <v>55</v>
      </c>
      <c r="BV116" s="9">
        <v>0.43784327500000003</v>
      </c>
      <c r="BW116" s="11" t="s">
        <v>55</v>
      </c>
      <c r="BX116" s="11" t="s">
        <v>55</v>
      </c>
      <c r="BY116" s="18">
        <v>0.77695854319669699</v>
      </c>
      <c r="BZ116" s="9">
        <v>0.93650403086234946</v>
      </c>
      <c r="CA116" s="11" t="s">
        <v>55</v>
      </c>
      <c r="CB116" s="9">
        <v>0.74707451007245596</v>
      </c>
      <c r="CC116" s="11" t="s">
        <v>55</v>
      </c>
      <c r="CD116" s="9">
        <v>4.4387644941027329</v>
      </c>
      <c r="CE116" s="11" t="s">
        <v>55</v>
      </c>
      <c r="CF116" s="9">
        <v>55.069782940764078</v>
      </c>
      <c r="CG116" s="11" t="s">
        <v>55</v>
      </c>
      <c r="CH116" s="11" t="s">
        <v>55</v>
      </c>
      <c r="CI116" s="11" t="s">
        <v>55</v>
      </c>
      <c r="CJ116" s="11" t="s">
        <v>55</v>
      </c>
      <c r="CK116" s="9">
        <v>4.950355504063995</v>
      </c>
      <c r="CL116" s="9">
        <v>0.12513648793781432</v>
      </c>
      <c r="CM116" s="9">
        <v>0.14706714421693595</v>
      </c>
      <c r="CN116" s="9">
        <v>5.5038604217403551E-2</v>
      </c>
      <c r="CO116" s="9">
        <v>0.1076403775508991</v>
      </c>
      <c r="CP116" s="11" t="s">
        <v>55</v>
      </c>
      <c r="CQ116" s="9">
        <v>8.8255469893938912E-2</v>
      </c>
      <c r="CR116" s="11" t="s">
        <v>55</v>
      </c>
      <c r="CS116" s="11" t="s">
        <v>55</v>
      </c>
      <c r="CT116" s="11" t="s">
        <v>55</v>
      </c>
      <c r="CU116" s="11" t="s">
        <v>55</v>
      </c>
      <c r="CV116" s="11" t="s">
        <v>55</v>
      </c>
      <c r="CW116" s="11" t="s">
        <v>55</v>
      </c>
      <c r="CX116" s="11" t="s">
        <v>55</v>
      </c>
      <c r="CY116" s="11" t="s">
        <v>55</v>
      </c>
      <c r="CZ116" s="9">
        <v>0.13454368213009854</v>
      </c>
      <c r="DA116" s="11" t="s">
        <v>55</v>
      </c>
      <c r="DB116" s="9">
        <v>0.66655237194819816</v>
      </c>
      <c r="DC116" s="11" t="s">
        <v>55</v>
      </c>
      <c r="DD116" s="11" t="s">
        <v>55</v>
      </c>
    </row>
    <row r="117" spans="1:108" ht="12" customHeight="1" x14ac:dyDescent="0.15">
      <c r="A117" s="8" t="s">
        <v>52</v>
      </c>
      <c r="B117" s="8" t="s">
        <v>90</v>
      </c>
      <c r="C117" s="8" t="s">
        <v>64</v>
      </c>
      <c r="D117" s="10">
        <v>1110</v>
      </c>
      <c r="F117" s="8">
        <v>-2</v>
      </c>
      <c r="G117" s="12">
        <v>-10.808404394143736</v>
      </c>
      <c r="I117" s="23">
        <v>5</v>
      </c>
      <c r="J117" s="9">
        <v>50.664000000000001</v>
      </c>
      <c r="K117" s="9">
        <v>0.25690000000000002</v>
      </c>
      <c r="L117" s="9">
        <v>28.845999999999997</v>
      </c>
      <c r="M117" s="9">
        <v>1.0449999999999999E-2</v>
      </c>
      <c r="N117" s="9">
        <v>1.2222199999999999</v>
      </c>
      <c r="O117" s="9"/>
      <c r="P117" s="9">
        <v>1.4149999999999999E-2</v>
      </c>
      <c r="Q117" s="9">
        <v>0.32808000000000004</v>
      </c>
      <c r="R117" s="9">
        <v>1.4200000000000001E-2</v>
      </c>
      <c r="S117" s="9">
        <v>13.731999999999999</v>
      </c>
      <c r="T117" s="9">
        <v>3.242</v>
      </c>
      <c r="U117" s="9">
        <v>0.11058000000000001</v>
      </c>
      <c r="V117" s="9">
        <v>2.6025E-2</v>
      </c>
      <c r="W117" s="9">
        <f t="shared" si="1"/>
        <v>98.466605000000001</v>
      </c>
      <c r="X117" s="18">
        <v>0.72452053111005732</v>
      </c>
      <c r="Y117" s="9">
        <v>2.7998214228768234E-2</v>
      </c>
      <c r="Z117" s="9">
        <v>0.45025548303157836</v>
      </c>
      <c r="AA117" s="9">
        <v>1.0394469683442251E-2</v>
      </c>
      <c r="AB117" s="9">
        <v>6.3028580818546148E-2</v>
      </c>
      <c r="AC117" s="9">
        <v>1.113118741794124E-2</v>
      </c>
      <c r="AD117" s="9">
        <v>3.4399738371098103E-2</v>
      </c>
      <c r="AE117" s="9">
        <v>1.5273506473629428E-2</v>
      </c>
      <c r="AF117" s="9">
        <v>0.59776249464147513</v>
      </c>
      <c r="AG117" s="9">
        <v>0.25459772190654018</v>
      </c>
      <c r="AH117" s="9">
        <v>1.5425044570437916E-2</v>
      </c>
      <c r="AI117" s="9">
        <v>1.028571015211557E-2</v>
      </c>
    </row>
    <row r="118" spans="1:108" ht="12" customHeight="1" x14ac:dyDescent="0.15">
      <c r="A118" s="8" t="s">
        <v>52</v>
      </c>
      <c r="B118" s="8" t="s">
        <v>81</v>
      </c>
      <c r="C118" s="8" t="s">
        <v>65</v>
      </c>
      <c r="D118" s="10">
        <v>1175</v>
      </c>
      <c r="E118" s="8" t="s">
        <v>91</v>
      </c>
      <c r="F118" s="8">
        <v>-2</v>
      </c>
      <c r="G118" s="12">
        <v>-10.019960479651784</v>
      </c>
      <c r="H118" s="8">
        <v>2</v>
      </c>
      <c r="I118" s="23">
        <v>2</v>
      </c>
      <c r="J118" s="9">
        <v>50.629999999999995</v>
      </c>
      <c r="K118" s="9">
        <v>0.94589999999999996</v>
      </c>
      <c r="L118" s="9">
        <v>3.375</v>
      </c>
      <c r="M118" s="9">
        <v>0.89834999999999998</v>
      </c>
      <c r="N118" s="9">
        <v>5.2649999999999997</v>
      </c>
      <c r="O118" s="9"/>
      <c r="P118" s="9">
        <v>0.11745</v>
      </c>
      <c r="Q118" s="9">
        <v>16.12</v>
      </c>
      <c r="R118" s="9">
        <v>2.8299999999999999E-2</v>
      </c>
      <c r="S118" s="9">
        <v>21.36</v>
      </c>
      <c r="T118" s="9">
        <v>0.22844999999999999</v>
      </c>
      <c r="U118" s="9">
        <v>6.7000000000000002E-3</v>
      </c>
      <c r="V118" s="9">
        <v>2.6049999999999997E-2</v>
      </c>
      <c r="W118" s="9">
        <f t="shared" si="1"/>
        <v>99.001199999999983</v>
      </c>
      <c r="X118" s="18">
        <v>0.33941125496954061</v>
      </c>
      <c r="Y118" s="9">
        <v>2.9981327522309611E-2</v>
      </c>
      <c r="Z118" s="9">
        <v>0.38890872965260104</v>
      </c>
      <c r="AA118" s="9">
        <v>0.31515749237484392</v>
      </c>
      <c r="AB118" s="9">
        <v>0.47376154339498677</v>
      </c>
      <c r="AC118" s="9">
        <v>3.542604973744598E-2</v>
      </c>
      <c r="AD118" s="9">
        <v>0.43840620433565891</v>
      </c>
      <c r="AE118" s="9">
        <v>1.4142135623730939E-3</v>
      </c>
      <c r="AF118" s="9">
        <v>0.63639610306789174</v>
      </c>
      <c r="AG118" s="9">
        <v>3.1819805153394469E-3</v>
      </c>
      <c r="AH118" s="11" t="s">
        <v>55</v>
      </c>
      <c r="AI118" s="9">
        <v>2.4748737341529158E-3</v>
      </c>
    </row>
    <row r="119" spans="1:108" ht="12" customHeight="1" x14ac:dyDescent="0.15">
      <c r="A119" s="8" t="s">
        <v>52</v>
      </c>
      <c r="B119" s="8" t="s">
        <v>81</v>
      </c>
      <c r="C119" s="8" t="s">
        <v>65</v>
      </c>
      <c r="D119" s="10">
        <v>1175</v>
      </c>
      <c r="E119" s="8" t="s">
        <v>92</v>
      </c>
      <c r="F119" s="8">
        <v>-2</v>
      </c>
      <c r="G119" s="12">
        <v>-10.019960479651784</v>
      </c>
      <c r="H119" s="8">
        <v>2</v>
      </c>
      <c r="I119" s="23">
        <v>4</v>
      </c>
      <c r="J119" s="9">
        <v>49.182500000000005</v>
      </c>
      <c r="K119" s="9">
        <v>1.1118000000000001</v>
      </c>
      <c r="L119" s="9">
        <v>5.16</v>
      </c>
      <c r="M119" s="9">
        <v>1.0674999999999999</v>
      </c>
      <c r="N119" s="9">
        <v>5.7725</v>
      </c>
      <c r="O119" s="9"/>
      <c r="P119" s="9">
        <v>0.136125</v>
      </c>
      <c r="Q119" s="9">
        <v>15.540000000000001</v>
      </c>
      <c r="R119" s="9">
        <v>1.14E-2</v>
      </c>
      <c r="S119" s="9">
        <v>20.83</v>
      </c>
      <c r="T119" s="9">
        <v>0.21542499999999998</v>
      </c>
      <c r="U119" s="9">
        <v>7.4333333333333335E-3</v>
      </c>
      <c r="V119" s="9">
        <v>1.1675E-2</v>
      </c>
      <c r="W119" s="9">
        <f t="shared" si="1"/>
        <v>99.04635833333333</v>
      </c>
      <c r="X119" s="18">
        <v>0.31951786595848769</v>
      </c>
      <c r="Y119" s="9">
        <v>0.12942722536880003</v>
      </c>
      <c r="Z119" s="9">
        <v>0.28343135559308419</v>
      </c>
      <c r="AA119" s="9">
        <v>0.36759433256421903</v>
      </c>
      <c r="AB119" s="9">
        <v>0.3637192140465868</v>
      </c>
      <c r="AC119" s="9">
        <v>1.9511086591986557E-2</v>
      </c>
      <c r="AD119" s="9">
        <v>0.67769216217001282</v>
      </c>
      <c r="AE119" s="9">
        <v>1.6970562748477136E-3</v>
      </c>
      <c r="AF119" s="9">
        <v>0.64935865795927172</v>
      </c>
      <c r="AG119" s="9">
        <v>1.3879811478066497E-2</v>
      </c>
      <c r="AH119" s="9">
        <v>3.3560889936551631E-3</v>
      </c>
      <c r="AI119" s="9">
        <v>1.0632458166701931E-2</v>
      </c>
    </row>
    <row r="120" spans="1:108" ht="12" customHeight="1" x14ac:dyDescent="0.15">
      <c r="A120" s="8" t="s">
        <v>52</v>
      </c>
      <c r="B120" s="8" t="s">
        <v>82</v>
      </c>
      <c r="C120" s="8" t="s">
        <v>65</v>
      </c>
      <c r="D120" s="10">
        <v>1175</v>
      </c>
      <c r="E120" s="8" t="s">
        <v>91</v>
      </c>
      <c r="F120" s="8">
        <v>-2</v>
      </c>
      <c r="G120" s="12">
        <v>-10.019960479651784</v>
      </c>
      <c r="H120" s="8">
        <v>3</v>
      </c>
      <c r="I120" s="23">
        <v>4</v>
      </c>
      <c r="J120" s="9">
        <v>51.033999999999999</v>
      </c>
      <c r="K120" s="9">
        <v>1.0128429999999999</v>
      </c>
      <c r="L120" s="9">
        <v>3.7706344999999999</v>
      </c>
      <c r="M120" s="9">
        <v>0.75277537499999991</v>
      </c>
      <c r="N120" s="9">
        <v>5.6833332500000004</v>
      </c>
      <c r="O120" s="9"/>
      <c r="P120" s="9">
        <v>0.15014574999999999</v>
      </c>
      <c r="Q120" s="9">
        <v>15.927844</v>
      </c>
      <c r="R120" s="9">
        <v>3.5356249999999999E-2</v>
      </c>
      <c r="S120" s="9">
        <v>20.765619999999998</v>
      </c>
      <c r="T120" s="9">
        <v>0.35252807500000005</v>
      </c>
      <c r="U120" s="9">
        <v>1.8987500000000001E-2</v>
      </c>
      <c r="V120" s="9">
        <v>3.3930749999999996E-2</v>
      </c>
      <c r="W120" s="9">
        <f t="shared" si="1"/>
        <v>99.537998449999989</v>
      </c>
      <c r="X120" s="18">
        <v>0.41277596829272867</v>
      </c>
      <c r="Y120" s="9">
        <v>0.10221884262698334</v>
      </c>
      <c r="Z120" s="9">
        <v>0.79051961695309525</v>
      </c>
      <c r="AA120" s="9">
        <v>7.5277311802621927E-2</v>
      </c>
      <c r="AB120" s="9">
        <v>0.24309594405416032</v>
      </c>
      <c r="AC120" s="9">
        <v>1.7051024531779115E-2</v>
      </c>
      <c r="AD120" s="9">
        <v>0.89845957941950161</v>
      </c>
      <c r="AE120" s="9">
        <v>9.9147233403997E-3</v>
      </c>
      <c r="AF120" s="9">
        <v>0.84211975173763975</v>
      </c>
      <c r="AG120" s="9">
        <v>0.16085037086898213</v>
      </c>
      <c r="AH120" s="9">
        <v>2.3567787868189922E-2</v>
      </c>
      <c r="AI120" s="9">
        <v>2.5487039155552522E-2</v>
      </c>
    </row>
    <row r="121" spans="1:108" ht="12" customHeight="1" x14ac:dyDescent="0.15">
      <c r="A121" s="8" t="s">
        <v>52</v>
      </c>
      <c r="B121" s="8" t="s">
        <v>82</v>
      </c>
      <c r="C121" s="8" t="s">
        <v>65</v>
      </c>
      <c r="D121" s="10">
        <v>1175</v>
      </c>
      <c r="E121" s="8" t="s">
        <v>92</v>
      </c>
      <c r="F121" s="8">
        <v>-2</v>
      </c>
      <c r="G121" s="12">
        <v>-10.019960479651784</v>
      </c>
      <c r="H121" s="8">
        <v>3</v>
      </c>
      <c r="I121" s="23">
        <v>3</v>
      </c>
      <c r="J121" s="9">
        <v>49.916666666666664</v>
      </c>
      <c r="K121" s="9">
        <v>1.0705666666666667</v>
      </c>
      <c r="L121" s="9">
        <v>4.2166666666666668</v>
      </c>
      <c r="M121" s="9">
        <v>0.84546666666666681</v>
      </c>
      <c r="N121" s="9">
        <v>6.0166666666666666</v>
      </c>
      <c r="O121" s="9"/>
      <c r="P121" s="9">
        <v>0.1506666666666667</v>
      </c>
      <c r="Q121" s="9">
        <v>16.013333333333332</v>
      </c>
      <c r="R121" s="9">
        <v>3.4366666666666663E-2</v>
      </c>
      <c r="S121" s="9">
        <v>21.253333333333334</v>
      </c>
      <c r="T121" s="9">
        <v>0.32016666666666665</v>
      </c>
      <c r="U121" s="9">
        <v>5.5666666666666668E-3</v>
      </c>
      <c r="V121" s="9">
        <v>2.9599999999999998E-2</v>
      </c>
      <c r="W121" s="9">
        <f t="shared" si="1"/>
        <v>99.873066666666659</v>
      </c>
      <c r="X121" s="18">
        <v>0.33724372986511197</v>
      </c>
      <c r="Y121" s="9">
        <v>8.5296678325321257E-2</v>
      </c>
      <c r="Z121" s="9">
        <v>0.32020826556060877</v>
      </c>
      <c r="AA121" s="9">
        <v>0.30086146867509123</v>
      </c>
      <c r="AB121" s="9">
        <v>0.30989245446337255</v>
      </c>
      <c r="AC121" s="9">
        <v>1.7802340670072945E-2</v>
      </c>
      <c r="AD121" s="9">
        <v>0.19629909152447164</v>
      </c>
      <c r="AE121" s="9">
        <v>1.0687531676366319E-2</v>
      </c>
      <c r="AF121" s="9">
        <v>4.6188021535171125E-2</v>
      </c>
      <c r="AG121" s="9">
        <v>7.3231982994681713E-2</v>
      </c>
      <c r="AH121" s="9">
        <v>5.4077105445219003E-3</v>
      </c>
      <c r="AI121" s="9">
        <v>2.6217742084321455E-2</v>
      </c>
    </row>
    <row r="122" spans="1:108" ht="12" customHeight="1" x14ac:dyDescent="0.15">
      <c r="A122" s="8" t="s">
        <v>52</v>
      </c>
      <c r="B122" s="8" t="s">
        <v>83</v>
      </c>
      <c r="C122" s="8" t="s">
        <v>65</v>
      </c>
      <c r="D122" s="10">
        <v>1170</v>
      </c>
      <c r="E122" s="8" t="s">
        <v>91</v>
      </c>
      <c r="F122" s="8">
        <v>-2</v>
      </c>
      <c r="G122" s="12">
        <v>-10.078050867341522</v>
      </c>
      <c r="I122" s="23">
        <v>2</v>
      </c>
      <c r="J122" s="9">
        <v>51.82</v>
      </c>
      <c r="K122" s="9">
        <v>0.77190000000000003</v>
      </c>
      <c r="L122" s="9">
        <v>2.36</v>
      </c>
      <c r="M122" s="9">
        <v>0.62434999999999996</v>
      </c>
      <c r="N122" s="9">
        <v>6.26</v>
      </c>
      <c r="O122" s="9">
        <v>0.20169999999999999</v>
      </c>
      <c r="P122" s="9">
        <v>0.20765</v>
      </c>
      <c r="Q122" s="9">
        <v>17.02</v>
      </c>
      <c r="R122" s="9">
        <v>5.5000000000000003E-4</v>
      </c>
      <c r="S122" s="9">
        <v>19.7</v>
      </c>
      <c r="T122" s="9">
        <v>0.11375</v>
      </c>
      <c r="U122" s="9">
        <v>2.2699999999999998E-2</v>
      </c>
      <c r="V122" s="9">
        <v>1.9599999999999999E-2</v>
      </c>
      <c r="W122" s="9">
        <f t="shared" si="1"/>
        <v>99.122200000000007</v>
      </c>
      <c r="X122" s="18">
        <v>0.35355339059327379</v>
      </c>
      <c r="Y122" s="9">
        <v>1.0465180361560928E-2</v>
      </c>
      <c r="Z122" s="9">
        <v>0.268700576850888</v>
      </c>
      <c r="AA122" s="9">
        <v>6.0033365722737868E-2</v>
      </c>
      <c r="AB122" s="9">
        <v>0.19798989873223347</v>
      </c>
      <c r="AC122" s="9">
        <v>2.6092240225783596E-2</v>
      </c>
      <c r="AD122" s="9">
        <v>0.41012193308819639</v>
      </c>
      <c r="AE122" s="9">
        <v>7.7781745930520225E-4</v>
      </c>
      <c r="AF122" s="9">
        <v>7.0710678118655765E-2</v>
      </c>
      <c r="AG122" s="9">
        <v>1.1384419177103419E-2</v>
      </c>
      <c r="AH122" s="9">
        <v>3.0547012947258857E-2</v>
      </c>
      <c r="AI122" s="9">
        <v>2.7718585822512663E-2</v>
      </c>
    </row>
    <row r="123" spans="1:108" ht="12" customHeight="1" x14ac:dyDescent="0.15">
      <c r="A123" s="8" t="s">
        <v>52</v>
      </c>
      <c r="B123" s="8" t="s">
        <v>84</v>
      </c>
      <c r="C123" s="8" t="s">
        <v>65</v>
      </c>
      <c r="D123" s="10">
        <v>1170</v>
      </c>
      <c r="E123" s="8" t="s">
        <v>91</v>
      </c>
      <c r="F123" s="8">
        <v>-2</v>
      </c>
      <c r="G123" s="12">
        <v>-10.078050867341522</v>
      </c>
      <c r="H123" s="8">
        <v>2</v>
      </c>
      <c r="I123" s="23">
        <v>1</v>
      </c>
      <c r="J123" s="9">
        <v>53.0642</v>
      </c>
      <c r="K123" s="9">
        <v>0.73540000000000005</v>
      </c>
      <c r="L123" s="9">
        <v>2.15</v>
      </c>
      <c r="M123" s="9">
        <v>0.63680000000000003</v>
      </c>
      <c r="N123" s="9">
        <v>5.17</v>
      </c>
      <c r="O123" s="9"/>
      <c r="P123" s="9">
        <v>0.12759999999999999</v>
      </c>
      <c r="Q123" s="9">
        <v>17.07</v>
      </c>
      <c r="R123" s="9">
        <v>4.6800000000000001E-2</v>
      </c>
      <c r="S123" s="9">
        <v>21.15</v>
      </c>
      <c r="T123" s="9">
        <v>0.21659999999999999</v>
      </c>
      <c r="U123" s="9">
        <v>1.8E-3</v>
      </c>
      <c r="V123" s="9">
        <v>0</v>
      </c>
      <c r="W123" s="9">
        <f t="shared" si="1"/>
        <v>100.36920000000001</v>
      </c>
      <c r="X123" s="18"/>
      <c r="Y123" s="9"/>
      <c r="Z123" s="9"/>
      <c r="AA123" s="9"/>
      <c r="AB123" s="9"/>
      <c r="AC123" s="9"/>
      <c r="AD123" s="9"/>
      <c r="AE123" s="9"/>
      <c r="AF123" s="9"/>
      <c r="AG123" s="9"/>
      <c r="AH123" s="9"/>
      <c r="AI123" s="9"/>
      <c r="AJ123" s="16">
        <v>1</v>
      </c>
      <c r="AK123" s="9">
        <v>0.77281100000000003</v>
      </c>
      <c r="AL123" s="9">
        <v>3.23515</v>
      </c>
      <c r="AM123" s="9">
        <v>5.4303900000000001</v>
      </c>
      <c r="AN123" s="9">
        <v>0.12687599999999999</v>
      </c>
      <c r="AO123" s="9">
        <v>14.4506</v>
      </c>
      <c r="AP123" s="9">
        <v>21.7</v>
      </c>
      <c r="AQ123" s="11" t="s">
        <v>55</v>
      </c>
      <c r="AS123" s="9">
        <v>130.23500000000001</v>
      </c>
      <c r="AT123" s="9">
        <v>1167.28</v>
      </c>
      <c r="AU123" s="9">
        <v>5000</v>
      </c>
      <c r="AV123" s="9">
        <v>43.350200000000001</v>
      </c>
      <c r="AW123" s="9">
        <v>231.173</v>
      </c>
      <c r="AX123" s="11" t="s">
        <v>55</v>
      </c>
      <c r="AY123" s="11" t="s">
        <v>55</v>
      </c>
      <c r="AZ123" s="9">
        <v>20.680099999999999</v>
      </c>
      <c r="BA123" s="9">
        <v>11.0175</v>
      </c>
      <c r="BB123" s="9">
        <v>21.020700000000001</v>
      </c>
      <c r="BC123" s="11" t="s">
        <v>55</v>
      </c>
      <c r="BD123" s="11" t="s">
        <v>55</v>
      </c>
      <c r="BE123" s="11" t="s">
        <v>55</v>
      </c>
      <c r="BF123" s="9">
        <v>0.37173899999999999</v>
      </c>
      <c r="BG123" s="9">
        <v>2.4111699999999998</v>
      </c>
      <c r="BH123" s="9">
        <v>0.56340900000000005</v>
      </c>
      <c r="BI123" s="9">
        <v>4.1036999999999999</v>
      </c>
      <c r="BJ123" s="9">
        <v>1.78359</v>
      </c>
      <c r="BK123" s="9">
        <v>0.49552000000000002</v>
      </c>
      <c r="BL123" s="9">
        <v>2.1614100000000001</v>
      </c>
      <c r="BM123" s="9">
        <v>0.30607600000000001</v>
      </c>
      <c r="BN123" s="9">
        <v>2.36463</v>
      </c>
      <c r="BO123" s="9">
        <v>0.38605600000000001</v>
      </c>
      <c r="BP123" s="9">
        <v>0.96973799999999999</v>
      </c>
      <c r="BQ123" s="9">
        <v>0.156052</v>
      </c>
      <c r="BR123" s="9">
        <v>0.93300499999999997</v>
      </c>
      <c r="BS123" s="9">
        <v>0.13590099999999999</v>
      </c>
      <c r="BT123" s="9">
        <v>1.4627300000000001</v>
      </c>
      <c r="BU123" s="11" t="s">
        <v>55</v>
      </c>
      <c r="BV123" s="9">
        <v>0.30867699999999998</v>
      </c>
      <c r="BW123" s="11" t="s">
        <v>55</v>
      </c>
      <c r="BX123" s="11" t="s">
        <v>55</v>
      </c>
    </row>
    <row r="124" spans="1:108" ht="12" customHeight="1" x14ac:dyDescent="0.15">
      <c r="A124" s="8" t="s">
        <v>52</v>
      </c>
      <c r="B124" s="8" t="s">
        <v>84</v>
      </c>
      <c r="C124" s="8" t="s">
        <v>65</v>
      </c>
      <c r="D124" s="10">
        <v>1170</v>
      </c>
      <c r="E124" s="8" t="s">
        <v>92</v>
      </c>
      <c r="F124" s="8">
        <v>-2</v>
      </c>
      <c r="G124" s="12">
        <v>-10.078050867341522</v>
      </c>
      <c r="H124" s="8">
        <v>2</v>
      </c>
      <c r="I124" s="23">
        <v>1</v>
      </c>
      <c r="J124" s="9">
        <v>50.597749999999998</v>
      </c>
      <c r="K124" s="9">
        <v>1.1986000000000001</v>
      </c>
      <c r="L124" s="9">
        <v>4.46</v>
      </c>
      <c r="M124" s="9">
        <v>1.3010999999999999</v>
      </c>
      <c r="N124" s="9">
        <v>5.0599999999999996</v>
      </c>
      <c r="O124" s="9"/>
      <c r="P124" s="9">
        <v>0.1027</v>
      </c>
      <c r="Q124" s="9">
        <v>15.37</v>
      </c>
      <c r="R124" s="9">
        <v>5.1799999999999999E-2</v>
      </c>
      <c r="S124" s="9">
        <v>21.88</v>
      </c>
      <c r="T124" s="9">
        <v>0.25869999999999999</v>
      </c>
      <c r="U124" s="9">
        <v>0</v>
      </c>
      <c r="V124" s="9">
        <v>1.4999999999999999E-2</v>
      </c>
      <c r="W124" s="9">
        <f t="shared" si="1"/>
        <v>100.29564999999999</v>
      </c>
      <c r="X124" s="18"/>
      <c r="Y124" s="9"/>
      <c r="Z124" s="9"/>
      <c r="AA124" s="9"/>
      <c r="AB124" s="9"/>
      <c r="AC124" s="9"/>
      <c r="AD124" s="9"/>
      <c r="AE124" s="9"/>
      <c r="AF124" s="9"/>
      <c r="AG124" s="9"/>
      <c r="AH124" s="9"/>
      <c r="AI124" s="9"/>
      <c r="AJ124" s="16">
        <v>5</v>
      </c>
      <c r="AK124" s="9">
        <v>1.1065483333333335</v>
      </c>
      <c r="AL124" s="9">
        <v>5.2609366666666668</v>
      </c>
      <c r="AM124" s="9">
        <v>5.6806700000000001</v>
      </c>
      <c r="AN124" s="9">
        <v>0.12743916666666669</v>
      </c>
      <c r="AO124" s="9">
        <v>13.934833333333332</v>
      </c>
      <c r="AP124" s="9">
        <v>21.7</v>
      </c>
      <c r="AQ124" s="9">
        <v>1.8934650000000001E-2</v>
      </c>
      <c r="AS124" s="9">
        <v>142.49383333333333</v>
      </c>
      <c r="AT124" s="9">
        <v>1621.61</v>
      </c>
      <c r="AU124" s="9">
        <v>9354.7366666666676</v>
      </c>
      <c r="AV124" s="9">
        <v>46.501883333333332</v>
      </c>
      <c r="AW124" s="9">
        <v>242.31066666666666</v>
      </c>
      <c r="AX124" s="11" t="s">
        <v>55</v>
      </c>
      <c r="AY124" s="11" t="s">
        <v>55</v>
      </c>
      <c r="AZ124" s="9">
        <v>27.634500000000003</v>
      </c>
      <c r="BA124" s="9">
        <v>12.672916666666666</v>
      </c>
      <c r="BB124" s="9">
        <v>33.954083333333337</v>
      </c>
      <c r="BC124" s="9">
        <v>0.27929400000000004</v>
      </c>
      <c r="BD124" s="11" t="s">
        <v>55</v>
      </c>
      <c r="BE124" s="9">
        <v>2.27136</v>
      </c>
      <c r="BF124" s="9">
        <v>0.78319099999999997</v>
      </c>
      <c r="BG124" s="9">
        <v>3.5154466666666671</v>
      </c>
      <c r="BH124" s="9">
        <v>0.76177950000000016</v>
      </c>
      <c r="BI124" s="9">
        <v>5.2917716666666665</v>
      </c>
      <c r="BJ124" s="9">
        <v>2.194175</v>
      </c>
      <c r="BK124" s="9">
        <v>0.54322016666666662</v>
      </c>
      <c r="BL124" s="9">
        <v>2.4197716666666667</v>
      </c>
      <c r="BM124" s="9">
        <v>0.41695016666666668</v>
      </c>
      <c r="BN124" s="9">
        <v>2.7332816666666666</v>
      </c>
      <c r="BO124" s="9">
        <v>0.55833150000000009</v>
      </c>
      <c r="BP124" s="9">
        <v>1.2393968333333332</v>
      </c>
      <c r="BQ124" s="9">
        <v>0.15960133333333335</v>
      </c>
      <c r="BR124" s="9">
        <v>1.2427816666666667</v>
      </c>
      <c r="BS124" s="9">
        <v>0.15665116666666667</v>
      </c>
      <c r="BT124" s="9">
        <v>1.7294933333333333</v>
      </c>
      <c r="BU124" s="9">
        <v>8.7792099999999998E-2</v>
      </c>
      <c r="BV124" s="11" t="s">
        <v>55</v>
      </c>
      <c r="BW124" s="11" t="s">
        <v>55</v>
      </c>
      <c r="BX124" s="9">
        <v>6.3494800000000004E-2</v>
      </c>
      <c r="BY124" s="18">
        <v>6.0728745225524561</v>
      </c>
      <c r="BZ124" s="9">
        <v>147.73171521376176</v>
      </c>
      <c r="CA124" s="9">
        <v>987.35102946554275</v>
      </c>
      <c r="CB124" s="9">
        <v>2.6495293539922651</v>
      </c>
      <c r="CC124" s="9">
        <v>21.217732241374584</v>
      </c>
      <c r="CD124" s="11" t="s">
        <v>55</v>
      </c>
      <c r="CE124" s="11" t="s">
        <v>55</v>
      </c>
      <c r="CF124" s="9">
        <v>6.9214716438052299</v>
      </c>
      <c r="CG124" s="9">
        <v>0.75633227464300834</v>
      </c>
      <c r="CH124" s="9">
        <v>4.77396661673147</v>
      </c>
      <c r="CI124" s="9">
        <v>0.16262324596440683</v>
      </c>
      <c r="CJ124" s="11" t="s">
        <v>55</v>
      </c>
      <c r="CK124" s="11" t="s">
        <v>55</v>
      </c>
      <c r="CL124" s="9">
        <v>0.21385945797555947</v>
      </c>
      <c r="CM124" s="9">
        <v>0.7052790926907323</v>
      </c>
      <c r="CN124" s="9">
        <v>0.13889905109646955</v>
      </c>
      <c r="CO124" s="9">
        <v>0.82142869045137756</v>
      </c>
      <c r="CP124" s="9">
        <v>0.24443759733314332</v>
      </c>
      <c r="CQ124" s="9">
        <v>5.9157413964495323E-2</v>
      </c>
      <c r="CR124" s="9">
        <v>8.5620865311363537E-2</v>
      </c>
      <c r="CS124" s="9">
        <v>8.5592212303261764E-2</v>
      </c>
      <c r="CT124" s="9">
        <v>0.50231428004454193</v>
      </c>
      <c r="CU124" s="9">
        <v>0.15233750998851162</v>
      </c>
      <c r="CV124" s="9">
        <v>0.3040917855322095</v>
      </c>
      <c r="CW124" s="9">
        <v>2.2845277767334499E-2</v>
      </c>
      <c r="CX124" s="9">
        <v>0.31230993025625448</v>
      </c>
      <c r="CY124" s="9">
        <v>2.0310501484864057E-2</v>
      </c>
      <c r="CZ124" s="9">
        <v>0.36883855268486643</v>
      </c>
      <c r="DA124" s="11" t="s">
        <v>55</v>
      </c>
      <c r="DB124" s="11" t="s">
        <v>55</v>
      </c>
      <c r="DC124" s="11" t="s">
        <v>55</v>
      </c>
      <c r="DD124" s="11" t="s">
        <v>55</v>
      </c>
    </row>
    <row r="125" spans="1:108" ht="12" customHeight="1" x14ac:dyDescent="0.15">
      <c r="A125" s="8" t="s">
        <v>52</v>
      </c>
      <c r="B125" s="8" t="s">
        <v>85</v>
      </c>
      <c r="C125" s="8" t="s">
        <v>65</v>
      </c>
      <c r="D125" s="10">
        <v>1165</v>
      </c>
      <c r="E125" s="8" t="s">
        <v>91</v>
      </c>
      <c r="F125" s="8">
        <v>-2</v>
      </c>
      <c r="G125" s="12">
        <v>-10.136551385573679</v>
      </c>
      <c r="H125" s="8">
        <v>8</v>
      </c>
      <c r="I125" s="23">
        <v>3</v>
      </c>
      <c r="J125" s="9">
        <v>51.22</v>
      </c>
      <c r="K125" s="9">
        <v>1.0762</v>
      </c>
      <c r="L125" s="9">
        <v>3.1999999999999997</v>
      </c>
      <c r="M125" s="9">
        <v>0.86916666666666664</v>
      </c>
      <c r="N125" s="9">
        <v>5.913333333333334</v>
      </c>
      <c r="O125" s="9">
        <v>0.16353333333333334</v>
      </c>
      <c r="P125" s="9">
        <v>0.14750000000000002</v>
      </c>
      <c r="Q125" s="9">
        <v>16.103333333333335</v>
      </c>
      <c r="R125" s="9">
        <v>0.107</v>
      </c>
      <c r="S125" s="9">
        <v>22.066666666666666</v>
      </c>
      <c r="T125" s="9">
        <v>0.23953333333333329</v>
      </c>
      <c r="U125" s="9">
        <v>4.6066666666666665E-2</v>
      </c>
      <c r="V125" s="9">
        <v>4.4549999999999999E-2</v>
      </c>
      <c r="W125" s="9">
        <f t="shared" si="1"/>
        <v>101.19688333333332</v>
      </c>
      <c r="X125" s="18">
        <v>0.79793483443198254</v>
      </c>
      <c r="Y125" s="9">
        <v>0.25667837852066844</v>
      </c>
      <c r="Z125" s="9">
        <v>1.0785175010170227</v>
      </c>
      <c r="AA125" s="9">
        <v>3.3020195840323435E-3</v>
      </c>
      <c r="AB125" s="9">
        <v>0.36363901514184821</v>
      </c>
      <c r="AC125" s="9">
        <v>1.0606601717798203E-2</v>
      </c>
      <c r="AD125" s="9">
        <v>0.58389496772393334</v>
      </c>
      <c r="AE125" s="11" t="s">
        <v>55</v>
      </c>
      <c r="AF125" s="9">
        <v>0.11930353445448842</v>
      </c>
      <c r="AG125" s="9">
        <v>6.7930062073675149E-2</v>
      </c>
      <c r="AH125" s="9">
        <v>2.0504714904951347E-2</v>
      </c>
      <c r="AI125" s="9">
        <v>2.5526554800834374E-2</v>
      </c>
      <c r="AJ125" s="16">
        <v>7</v>
      </c>
      <c r="AK125" s="9">
        <v>1.3582867785940536</v>
      </c>
      <c r="AL125" s="9">
        <v>4.827424512165023</v>
      </c>
      <c r="AM125" s="9">
        <v>5.4720584349291741</v>
      </c>
      <c r="AN125" s="9">
        <v>0.1381968122781656</v>
      </c>
      <c r="AO125" s="9">
        <v>14.444820782437862</v>
      </c>
      <c r="AP125" s="9">
        <v>22.069999999999997</v>
      </c>
      <c r="AS125" s="9">
        <v>152.5414497803026</v>
      </c>
      <c r="AT125" s="9">
        <v>1768.4939142418227</v>
      </c>
      <c r="AU125" s="9">
        <v>7526.5986667923671</v>
      </c>
      <c r="AV125" s="9">
        <v>44.028852133830149</v>
      </c>
      <c r="AW125" s="9">
        <v>162.90629993389521</v>
      </c>
      <c r="AX125" s="9">
        <v>4.5411296427117041</v>
      </c>
      <c r="AY125" s="11" t="s">
        <v>55</v>
      </c>
      <c r="AZ125" s="9">
        <v>25.442307922229695</v>
      </c>
      <c r="BA125" s="9">
        <v>13.815161676313691</v>
      </c>
      <c r="BB125" s="9">
        <v>41.5526641597069</v>
      </c>
      <c r="BC125" s="9">
        <v>6.4496687923107449E-2</v>
      </c>
      <c r="BD125" s="11" t="s">
        <v>55</v>
      </c>
      <c r="BE125" s="9">
        <v>1.62012</v>
      </c>
      <c r="BF125" s="9">
        <v>0.76297513043978837</v>
      </c>
      <c r="BG125" s="9">
        <v>3.9332405717300141</v>
      </c>
      <c r="BH125" s="9">
        <v>0.90190818670151629</v>
      </c>
      <c r="BI125" s="9">
        <v>5.8596800423944799</v>
      </c>
      <c r="BJ125" s="9">
        <v>2.3711486386114164</v>
      </c>
      <c r="BK125" s="9">
        <v>0.68433851259200196</v>
      </c>
      <c r="BL125" s="9">
        <v>3.076868356106718</v>
      </c>
      <c r="BM125" s="9">
        <v>0.47837753401664518</v>
      </c>
      <c r="BN125" s="9">
        <v>2.941353608504127</v>
      </c>
      <c r="BO125" s="9">
        <v>0.55902560727614792</v>
      </c>
      <c r="BP125" s="9">
        <v>1.4852632792928213</v>
      </c>
      <c r="BQ125" s="9">
        <v>0.18727536198210487</v>
      </c>
      <c r="BR125" s="9">
        <v>1.1646497633269739</v>
      </c>
      <c r="BS125" s="9">
        <v>0.16702010600458977</v>
      </c>
      <c r="BT125" s="9">
        <v>2.2986853664969469</v>
      </c>
      <c r="BU125" s="9">
        <v>3.1754562742633267E-2</v>
      </c>
      <c r="BV125" s="11" t="s">
        <v>55</v>
      </c>
      <c r="BW125" s="9">
        <v>5.3790763315996245E-3</v>
      </c>
      <c r="BX125" s="9">
        <v>9.5560122655264524E-3</v>
      </c>
      <c r="BY125" s="18">
        <v>12.006059807130784</v>
      </c>
      <c r="BZ125" s="9">
        <v>135.29189975179975</v>
      </c>
      <c r="CA125" s="9">
        <v>926.11526298518481</v>
      </c>
      <c r="CB125" s="9">
        <v>2.2460929702853285</v>
      </c>
      <c r="CC125" s="9">
        <v>26.161884186963238</v>
      </c>
      <c r="CD125" s="9">
        <v>1.3733832217492323</v>
      </c>
      <c r="CE125" s="11" t="s">
        <v>55</v>
      </c>
      <c r="CF125" s="9">
        <v>0.96385786787038275</v>
      </c>
      <c r="CG125" s="9">
        <v>0.77309395458336405</v>
      </c>
      <c r="CH125" s="9">
        <v>6.9853927134635434</v>
      </c>
      <c r="CI125" s="9">
        <v>1.3831874280144575E-2</v>
      </c>
      <c r="CJ125" s="11" t="s">
        <v>55</v>
      </c>
      <c r="CK125" s="11" t="s">
        <v>55</v>
      </c>
      <c r="CL125" s="9">
        <v>7.1051577020498038E-2</v>
      </c>
      <c r="CM125" s="9">
        <v>0.2633972529105611</v>
      </c>
      <c r="CN125" s="9">
        <v>6.7193165852418302E-2</v>
      </c>
      <c r="CO125" s="9">
        <v>0.47921712150178752</v>
      </c>
      <c r="CP125" s="9">
        <v>9.9640298614245351E-2</v>
      </c>
      <c r="CQ125" s="9">
        <v>4.2888867652964749E-2</v>
      </c>
      <c r="CR125" s="9">
        <v>0.18009960197721456</v>
      </c>
      <c r="CS125" s="9">
        <v>3.9134307699066957E-2</v>
      </c>
      <c r="CT125" s="9">
        <v>0.27366215269564742</v>
      </c>
      <c r="CU125" s="9">
        <v>5.5973242186200353E-2</v>
      </c>
      <c r="CV125" s="9">
        <v>0.12179386149520191</v>
      </c>
      <c r="CW125" s="9">
        <v>2.0479954081726277E-2</v>
      </c>
      <c r="CX125" s="9">
        <v>0.10950232383122263</v>
      </c>
      <c r="CY125" s="9">
        <v>1.3877894598766821E-2</v>
      </c>
      <c r="CZ125" s="9">
        <v>0.37000223270748056</v>
      </c>
      <c r="DA125" s="9">
        <v>1.0428509075599453E-2</v>
      </c>
      <c r="DB125" s="11" t="s">
        <v>55</v>
      </c>
      <c r="DC125" s="11" t="s">
        <v>55</v>
      </c>
      <c r="DD125" s="11" t="s">
        <v>55</v>
      </c>
    </row>
    <row r="126" spans="1:108" ht="12" customHeight="1" x14ac:dyDescent="0.15">
      <c r="A126" s="8" t="s">
        <v>52</v>
      </c>
      <c r="B126" s="8" t="s">
        <v>86</v>
      </c>
      <c r="C126" s="8" t="s">
        <v>65</v>
      </c>
      <c r="D126" s="10">
        <v>1160</v>
      </c>
      <c r="E126" s="8" t="s">
        <v>91</v>
      </c>
      <c r="F126" s="8">
        <v>-2</v>
      </c>
      <c r="G126" s="12">
        <v>-10.195466348917899</v>
      </c>
      <c r="H126" s="8">
        <v>5</v>
      </c>
      <c r="I126" s="23">
        <v>2</v>
      </c>
      <c r="J126" s="9">
        <v>52.005000000000003</v>
      </c>
      <c r="K126" s="9">
        <v>0.90634999999999999</v>
      </c>
      <c r="L126" s="9">
        <v>2.7199999999999998</v>
      </c>
      <c r="M126" s="9">
        <v>0.73480000000000001</v>
      </c>
      <c r="N126" s="9">
        <v>6.3049999999999997</v>
      </c>
      <c r="O126" s="9"/>
      <c r="P126" s="9">
        <v>0.14895</v>
      </c>
      <c r="Q126" s="9">
        <v>15.905000000000001</v>
      </c>
      <c r="R126" s="9">
        <v>2.4850000000000001E-2</v>
      </c>
      <c r="S126" s="9">
        <v>21.61</v>
      </c>
      <c r="T126" s="9">
        <v>0.2046</v>
      </c>
      <c r="U126" s="9">
        <v>2.8999999999999998E-3</v>
      </c>
      <c r="V126" s="9">
        <v>1.3899999999999999E-2</v>
      </c>
      <c r="W126" s="9">
        <f t="shared" si="1"/>
        <v>100.58135</v>
      </c>
      <c r="X126" s="18">
        <v>0.27577164466275395</v>
      </c>
      <c r="Y126" s="9">
        <v>8.8388347648318127E-3</v>
      </c>
      <c r="Z126" s="9">
        <v>1.4142135623730963E-2</v>
      </c>
      <c r="AA126" s="9">
        <v>8.9095454429504589E-3</v>
      </c>
      <c r="AB126" s="9">
        <v>6.3639610306789177E-2</v>
      </c>
      <c r="AC126" s="9">
        <v>3.4718942956259477E-2</v>
      </c>
      <c r="AD126" s="9">
        <v>0.12020815280171303</v>
      </c>
      <c r="AE126" s="9">
        <v>4.4547727214752494E-3</v>
      </c>
      <c r="AF126" s="9">
        <v>0.1979898987322341</v>
      </c>
      <c r="AG126" s="9">
        <v>1.555634918610406E-2</v>
      </c>
      <c r="AH126" s="9">
        <v>4.1012193308819752E-3</v>
      </c>
      <c r="AI126" s="9">
        <v>1.965756851698602E-2</v>
      </c>
    </row>
    <row r="127" spans="1:108" ht="12" customHeight="1" x14ac:dyDescent="0.15">
      <c r="A127" s="8" t="s">
        <v>52</v>
      </c>
      <c r="B127" s="8" t="s">
        <v>86</v>
      </c>
      <c r="C127" s="8" t="s">
        <v>65</v>
      </c>
      <c r="D127" s="10">
        <v>1160</v>
      </c>
      <c r="E127" s="8" t="s">
        <v>92</v>
      </c>
      <c r="F127" s="8">
        <v>-2</v>
      </c>
      <c r="G127" s="12">
        <v>-10.195466348917899</v>
      </c>
      <c r="H127" s="8">
        <v>5</v>
      </c>
      <c r="I127" s="23">
        <v>2</v>
      </c>
      <c r="J127" s="9">
        <v>49.2</v>
      </c>
      <c r="K127" s="9">
        <v>1.4273</v>
      </c>
      <c r="L127" s="9">
        <v>5.23</v>
      </c>
      <c r="M127" s="9">
        <v>0.96394999999999997</v>
      </c>
      <c r="N127" s="9">
        <v>6.3149999999999995</v>
      </c>
      <c r="O127" s="9"/>
      <c r="P127" s="9">
        <v>0.14800000000000002</v>
      </c>
      <c r="Q127" s="9">
        <v>14.41</v>
      </c>
      <c r="R127" s="9">
        <v>1.8100000000000002E-2</v>
      </c>
      <c r="S127" s="9">
        <v>21.895</v>
      </c>
      <c r="T127" s="9">
        <v>0.27844999999999998</v>
      </c>
      <c r="U127" s="9">
        <v>2.5000000000000001E-4</v>
      </c>
      <c r="V127" s="9">
        <v>4.15E-3</v>
      </c>
      <c r="W127" s="9">
        <f t="shared" ref="W127:W181" si="2">SUM(J127:V127)</f>
        <v>99.890200000000007</v>
      </c>
      <c r="X127" s="18">
        <v>0.32791767259481452</v>
      </c>
      <c r="Y127" s="9">
        <v>7.7712785305894178E-2</v>
      </c>
      <c r="Z127" s="9">
        <v>0.19879637823662707</v>
      </c>
      <c r="AA127" s="9">
        <v>7.1821849043309904E-2</v>
      </c>
      <c r="AB127" s="9">
        <v>0.20248456731316591</v>
      </c>
      <c r="AC127" s="9">
        <v>1.6278052709092713E-2</v>
      </c>
      <c r="AD127" s="9">
        <v>0.26576305236055697</v>
      </c>
      <c r="AE127" s="9">
        <v>1.7793341451228333E-2</v>
      </c>
      <c r="AF127" s="9">
        <v>0.44201809917694573</v>
      </c>
      <c r="AG127" s="9">
        <v>3.4867319942892057E-2</v>
      </c>
      <c r="AH127" s="9">
        <v>0</v>
      </c>
      <c r="AI127" s="9">
        <v>1.3091142043381855E-2</v>
      </c>
      <c r="AJ127" s="16">
        <v>8</v>
      </c>
      <c r="AK127" s="9">
        <v>1.0997306249999999</v>
      </c>
      <c r="AL127" s="9">
        <v>5.5624625000000005</v>
      </c>
      <c r="AM127" s="9">
        <v>6.5190299999999999</v>
      </c>
      <c r="AN127" s="9">
        <v>0.13643712500000002</v>
      </c>
      <c r="AO127" s="9">
        <v>13.327637499999998</v>
      </c>
      <c r="AP127" s="9">
        <v>21.729999999999997</v>
      </c>
      <c r="AS127" s="9">
        <v>131.568625</v>
      </c>
      <c r="AT127" s="9">
        <v>669.16887500000007</v>
      </c>
      <c r="AU127" s="9">
        <v>5682.83</v>
      </c>
      <c r="AV127" s="9">
        <v>45.447887499999993</v>
      </c>
      <c r="AW127" s="9">
        <v>260.49475000000001</v>
      </c>
      <c r="AX127" s="9">
        <v>9.2568249999999992</v>
      </c>
      <c r="AY127" s="11" t="s">
        <v>55</v>
      </c>
      <c r="AZ127" s="9">
        <v>29.119212500000003</v>
      </c>
      <c r="BA127" s="9">
        <v>12.6656625</v>
      </c>
      <c r="BB127" s="9">
        <v>37.481175</v>
      </c>
      <c r="BC127" s="9">
        <v>0.26220533333333335</v>
      </c>
      <c r="BD127" s="11" t="s">
        <v>55</v>
      </c>
      <c r="BE127" s="11" t="s">
        <v>55</v>
      </c>
      <c r="BF127" s="9">
        <v>0.81101250000000003</v>
      </c>
      <c r="BG127" s="9">
        <v>4.0981600000000009</v>
      </c>
      <c r="BH127" s="9">
        <v>0.85543550000000002</v>
      </c>
      <c r="BI127" s="9">
        <v>5.5413800000000002</v>
      </c>
      <c r="BJ127" s="9">
        <v>2.3984074999999998</v>
      </c>
      <c r="BK127" s="9">
        <v>0.83186471428571429</v>
      </c>
      <c r="BL127" s="9">
        <v>2.8041125</v>
      </c>
      <c r="BM127" s="9">
        <v>0.42715275000000003</v>
      </c>
      <c r="BN127" s="9">
        <v>3.0688037500000003</v>
      </c>
      <c r="BO127" s="9">
        <v>0.52063757142857148</v>
      </c>
      <c r="BP127" s="9">
        <v>1.5814312500000001</v>
      </c>
      <c r="BQ127" s="9">
        <v>0.2427748333333333</v>
      </c>
      <c r="BR127" s="9">
        <v>1.2696574285714288</v>
      </c>
      <c r="BS127" s="9">
        <v>0.15196057142857142</v>
      </c>
      <c r="BT127" s="9">
        <v>1.9308574999999999</v>
      </c>
      <c r="BU127" s="11" t="s">
        <v>55</v>
      </c>
      <c r="BV127" s="9">
        <v>0.70656850000000004</v>
      </c>
      <c r="BW127" s="11" t="s">
        <v>55</v>
      </c>
      <c r="BX127" s="11" t="s">
        <v>55</v>
      </c>
      <c r="BY127" s="18">
        <v>15.768167199750522</v>
      </c>
      <c r="BZ127" s="9">
        <v>303.91736055637489</v>
      </c>
      <c r="CA127" s="9">
        <v>727.16143426732845</v>
      </c>
      <c r="CB127" s="9">
        <v>2.0916693589007531</v>
      </c>
      <c r="CC127" s="9">
        <v>46.574719751476401</v>
      </c>
      <c r="CD127" s="9">
        <v>2.969535961978861</v>
      </c>
      <c r="CE127" s="11" t="s">
        <v>55</v>
      </c>
      <c r="CF127" s="9">
        <v>5.8290024450249556</v>
      </c>
      <c r="CG127" s="9">
        <v>0.52557591523829472</v>
      </c>
      <c r="CH127" s="9">
        <v>4.0853092146477339</v>
      </c>
      <c r="CI127" s="9">
        <v>2.7815244567203301E-2</v>
      </c>
      <c r="CJ127" s="11" t="s">
        <v>55</v>
      </c>
      <c r="CK127" s="11" t="s">
        <v>55</v>
      </c>
      <c r="CL127" s="9">
        <v>0.21059717490372115</v>
      </c>
      <c r="CM127" s="9">
        <v>0.78850805469207441</v>
      </c>
      <c r="CN127" s="9">
        <v>8.6699571860864133E-2</v>
      </c>
      <c r="CO127" s="9">
        <v>0.76210003520347314</v>
      </c>
      <c r="CP127" s="9">
        <v>0.31257593883041668</v>
      </c>
      <c r="CQ127" s="9">
        <v>0.11158880227680326</v>
      </c>
      <c r="CR127" s="9">
        <v>0.2828778861603915</v>
      </c>
      <c r="CS127" s="9">
        <v>0.10701274355988755</v>
      </c>
      <c r="CT127" s="9">
        <v>0.34005952180410948</v>
      </c>
      <c r="CU127" s="9">
        <v>0.12298344822083067</v>
      </c>
      <c r="CV127" s="9">
        <v>0.31687189549620404</v>
      </c>
      <c r="CW127" s="9">
        <v>5.0585317772716291E-2</v>
      </c>
      <c r="CX127" s="9">
        <v>0.27842571539452265</v>
      </c>
      <c r="CY127" s="9">
        <v>4.991035920480226E-2</v>
      </c>
      <c r="CZ127" s="9">
        <v>0.38345856444992882</v>
      </c>
      <c r="DA127" s="11" t="s">
        <v>55</v>
      </c>
      <c r="DB127" s="9">
        <v>0.70760387725372154</v>
      </c>
      <c r="DC127" s="11" t="s">
        <v>55</v>
      </c>
      <c r="DD127" s="11" t="s">
        <v>55</v>
      </c>
    </row>
    <row r="128" spans="1:108" ht="12" customHeight="1" x14ac:dyDescent="0.15">
      <c r="A128" s="8" t="s">
        <v>52</v>
      </c>
      <c r="B128" s="8" t="s">
        <v>87</v>
      </c>
      <c r="C128" s="8" t="s">
        <v>65</v>
      </c>
      <c r="D128" s="10">
        <v>1150</v>
      </c>
      <c r="E128" s="8" t="s">
        <v>91</v>
      </c>
      <c r="F128" s="8">
        <v>-2</v>
      </c>
      <c r="G128" s="12">
        <v>-10.314557173180757</v>
      </c>
      <c r="J128" s="9">
        <v>50.442884546166148</v>
      </c>
      <c r="K128" s="9">
        <v>0.50076678993924506</v>
      </c>
      <c r="L128" s="9">
        <v>2.5086536560964459</v>
      </c>
      <c r="M128" s="9">
        <v>0.55403550000000001</v>
      </c>
      <c r="N128" s="9">
        <v>6.6326700000000001</v>
      </c>
      <c r="O128" s="9"/>
      <c r="P128" s="9">
        <v>0.16252515999999997</v>
      </c>
      <c r="Q128" s="9">
        <v>15.870643102159752</v>
      </c>
      <c r="R128" s="9">
        <v>1.6995354166666667E-2</v>
      </c>
      <c r="S128" s="9">
        <v>21.242400851359847</v>
      </c>
      <c r="T128" s="9">
        <v>0.20368386809126579</v>
      </c>
      <c r="U128" s="9">
        <v>1.3998600000000002E-3</v>
      </c>
      <c r="V128" s="9">
        <v>6.6485774999999999E-3</v>
      </c>
      <c r="W128" s="9">
        <f t="shared" si="2"/>
        <v>98.143307265479365</v>
      </c>
      <c r="X128" s="18">
        <v>0.77581545909663785</v>
      </c>
      <c r="Y128" s="9">
        <v>3.7839618814213404E-2</v>
      </c>
      <c r="Z128" s="9">
        <v>0.24455029978773205</v>
      </c>
      <c r="AA128" s="9">
        <v>5.8152384703466786E-2</v>
      </c>
      <c r="AB128" s="9">
        <v>0.21848825554431986</v>
      </c>
      <c r="AC128" s="9">
        <v>1.5057457546111822E-2</v>
      </c>
      <c r="AD128" s="9">
        <v>0.12273080193639467</v>
      </c>
      <c r="AE128" s="9">
        <v>1.1457012693727984E-2</v>
      </c>
      <c r="AF128" s="9">
        <v>0.16764699880325076</v>
      </c>
      <c r="AG128" s="9">
        <v>2.7320461841655985E-2</v>
      </c>
      <c r="AH128" s="9">
        <v>2.7997200000000003E-3</v>
      </c>
      <c r="AI128" s="9">
        <v>6.8109022986721449E-3</v>
      </c>
      <c r="AJ128" s="16">
        <v>1</v>
      </c>
      <c r="AK128" s="9">
        <v>1.5134399999999999</v>
      </c>
      <c r="AL128" s="9">
        <v>4.7487500000000002</v>
      </c>
      <c r="AM128" s="9">
        <v>7.4378099999999998</v>
      </c>
      <c r="AN128" s="9">
        <v>0.16798399999999999</v>
      </c>
      <c r="AO128" s="9">
        <v>13.27</v>
      </c>
      <c r="AP128" s="9">
        <v>21.09</v>
      </c>
      <c r="AQ128" s="11" t="s">
        <v>55</v>
      </c>
      <c r="AS128" s="9">
        <v>138.779</v>
      </c>
      <c r="AT128" s="9">
        <v>1203.4100000000001</v>
      </c>
      <c r="AU128" s="9">
        <v>3646.25</v>
      </c>
      <c r="AV128" s="9">
        <v>56.046199999999999</v>
      </c>
      <c r="AW128" s="9">
        <v>167.233</v>
      </c>
      <c r="AX128" s="9">
        <v>9.61388</v>
      </c>
      <c r="AY128" s="11" t="s">
        <v>55</v>
      </c>
      <c r="AZ128" s="9">
        <v>24.762899999999998</v>
      </c>
      <c r="BA128" s="9">
        <v>20.051600000000001</v>
      </c>
      <c r="BB128" s="9">
        <v>59.889200000000002</v>
      </c>
      <c r="BC128" s="11" t="s">
        <v>55</v>
      </c>
      <c r="BD128" s="11" t="s">
        <v>55</v>
      </c>
      <c r="BE128" s="11" t="s">
        <v>55</v>
      </c>
      <c r="BF128" s="9">
        <v>0.95245199999999997</v>
      </c>
      <c r="BG128" s="9">
        <v>5.3387700000000002</v>
      </c>
      <c r="BH128" s="9">
        <v>1.2461199999999999</v>
      </c>
      <c r="BI128" s="9">
        <v>7.0603199999999999</v>
      </c>
      <c r="BJ128" s="9">
        <v>2.9425500000000002</v>
      </c>
      <c r="BK128" s="9">
        <v>1.1940900000000001</v>
      </c>
      <c r="BL128" s="9">
        <v>4.9554900000000002</v>
      </c>
      <c r="BM128" s="9">
        <v>0.87145799999999995</v>
      </c>
      <c r="BN128" s="9">
        <v>3.5274899999999998</v>
      </c>
      <c r="BO128" s="9">
        <v>0.85065599999999997</v>
      </c>
      <c r="BP128" s="9">
        <v>2.1086900000000002</v>
      </c>
      <c r="BQ128" s="9">
        <v>0.208727</v>
      </c>
      <c r="BR128" s="9">
        <v>1.0533600000000001</v>
      </c>
      <c r="BS128" s="9">
        <v>0.11397</v>
      </c>
      <c r="BT128" s="9">
        <v>2.1259700000000001</v>
      </c>
      <c r="BU128" s="11" t="s">
        <v>55</v>
      </c>
      <c r="BV128" s="9">
        <v>0.31551299999999999</v>
      </c>
      <c r="BW128" s="11" t="s">
        <v>55</v>
      </c>
      <c r="BX128" s="11" t="s">
        <v>55</v>
      </c>
    </row>
    <row r="129" spans="1:108" ht="12" customHeight="1" x14ac:dyDescent="0.15">
      <c r="A129" s="8" t="s">
        <v>52</v>
      </c>
      <c r="B129" s="8" t="s">
        <v>87</v>
      </c>
      <c r="C129" s="8" t="s">
        <v>65</v>
      </c>
      <c r="D129" s="10">
        <v>1150</v>
      </c>
      <c r="E129" s="8" t="s">
        <v>92</v>
      </c>
      <c r="F129" s="8">
        <v>-2</v>
      </c>
      <c r="G129" s="12">
        <v>-10.314557173180757</v>
      </c>
      <c r="J129" s="9">
        <v>47.0045124095532</v>
      </c>
      <c r="K129" s="9">
        <v>0.8716067443777854</v>
      </c>
      <c r="L129" s="9">
        <v>5.9640634574334372</v>
      </c>
      <c r="M129" s="9">
        <v>1.0812723333333334</v>
      </c>
      <c r="N129" s="9">
        <v>6.755990999999999</v>
      </c>
      <c r="O129" s="9"/>
      <c r="P129" s="9">
        <v>0.14493971333333333</v>
      </c>
      <c r="Q129" s="9">
        <v>14.277224964004114</v>
      </c>
      <c r="R129" s="9">
        <v>1.8968473333333333E-2</v>
      </c>
      <c r="S129" s="9">
        <v>20.804034060564508</v>
      </c>
      <c r="T129" s="9">
        <v>0.30388412798537306</v>
      </c>
      <c r="U129" s="9">
        <v>8.4658200000000006E-3</v>
      </c>
      <c r="V129" s="9">
        <v>1.8643085E-2</v>
      </c>
      <c r="W129" s="9">
        <f t="shared" si="2"/>
        <v>97.253606188918411</v>
      </c>
      <c r="X129" s="18">
        <v>0.48155851516775366</v>
      </c>
      <c r="Y129" s="9">
        <v>0.1922543591661284</v>
      </c>
      <c r="Z129" s="9">
        <v>0.35760817467650863</v>
      </c>
      <c r="AA129" s="9">
        <v>0.21575797047926995</v>
      </c>
      <c r="AB129" s="9">
        <v>0.68127857100381495</v>
      </c>
      <c r="AC129" s="9">
        <v>2.9070028886517028E-2</v>
      </c>
      <c r="AD129" s="9">
        <v>0.80774975150421469</v>
      </c>
      <c r="AE129" s="9">
        <v>8.2742179479231483E-3</v>
      </c>
      <c r="AF129" s="9">
        <v>1.8676562794152769</v>
      </c>
      <c r="AG129" s="9">
        <v>6.8094551134899817E-2</v>
      </c>
      <c r="AH129" s="9">
        <v>5.6654137525603545E-3</v>
      </c>
      <c r="AI129" s="9">
        <v>1.7158949145448125E-2</v>
      </c>
      <c r="AJ129" s="16">
        <v>3</v>
      </c>
      <c r="AK129" s="9">
        <v>2.0570866666666667</v>
      </c>
      <c r="AL129" s="9">
        <v>5.4981733333333338</v>
      </c>
      <c r="AM129" s="9">
        <v>8.1372033333333338</v>
      </c>
      <c r="AN129" s="9">
        <v>0.16524166666666665</v>
      </c>
      <c r="AO129" s="9">
        <v>11.958866666666665</v>
      </c>
      <c r="AP129" s="9">
        <v>21.09</v>
      </c>
      <c r="AQ129" s="11" t="s">
        <v>55</v>
      </c>
      <c r="AS129" s="9">
        <v>147.51966666666669</v>
      </c>
      <c r="AT129" s="9">
        <v>1321.8466666666666</v>
      </c>
      <c r="AU129" s="9">
        <v>3753.4433333333332</v>
      </c>
      <c r="AV129" s="9">
        <v>55.2348</v>
      </c>
      <c r="AW129" s="9">
        <v>162.95766666666665</v>
      </c>
      <c r="AX129" s="9">
        <v>14.110766666666665</v>
      </c>
      <c r="AY129" s="11" t="s">
        <v>55</v>
      </c>
      <c r="AZ129" s="9">
        <v>31.183766666666667</v>
      </c>
      <c r="BA129" s="9">
        <v>22.002399999999998</v>
      </c>
      <c r="BB129" s="9">
        <v>85.134200000000007</v>
      </c>
      <c r="BC129" s="9">
        <v>0.16729949999999999</v>
      </c>
      <c r="BD129" s="11" t="s">
        <v>55</v>
      </c>
      <c r="BE129" s="11" t="s">
        <v>55</v>
      </c>
      <c r="BF129" s="9">
        <v>1.5186033333333333</v>
      </c>
      <c r="BG129" s="9">
        <v>7.0435799999999995</v>
      </c>
      <c r="BH129" s="9">
        <v>1.5365366666666667</v>
      </c>
      <c r="BI129" s="9">
        <v>10.404986666666668</v>
      </c>
      <c r="BJ129" s="9">
        <v>4.3461400000000001</v>
      </c>
      <c r="BK129" s="9">
        <v>1.3260633333333331</v>
      </c>
      <c r="BL129" s="9">
        <v>4.6189433333333332</v>
      </c>
      <c r="BM129" s="9">
        <v>0.76013866666666663</v>
      </c>
      <c r="BN129" s="9">
        <v>4.7259700000000002</v>
      </c>
      <c r="BO129" s="9">
        <v>0.93599399999999999</v>
      </c>
      <c r="BP129" s="9">
        <v>2.2573766666666661</v>
      </c>
      <c r="BQ129" s="9">
        <v>0.32414199999999999</v>
      </c>
      <c r="BR129" s="9">
        <v>2.0838699999999997</v>
      </c>
      <c r="BS129" s="9">
        <v>0.26060850000000002</v>
      </c>
      <c r="BT129" s="9">
        <v>3.7165966666666663</v>
      </c>
      <c r="BU129" s="11" t="s">
        <v>55</v>
      </c>
      <c r="BV129" s="9">
        <v>0.166769</v>
      </c>
      <c r="BW129" s="9">
        <v>2.7655699999999998E-2</v>
      </c>
      <c r="BX129" s="9">
        <v>1.6286499999999999E-2</v>
      </c>
      <c r="BY129" s="18">
        <v>34.757641524322878</v>
      </c>
      <c r="BZ129" s="9">
        <v>458.41358530588968</v>
      </c>
      <c r="CA129" s="9">
        <v>1942.4271575874689</v>
      </c>
      <c r="CB129" s="9">
        <v>3.8515395090794526</v>
      </c>
      <c r="CC129" s="9">
        <v>58.2182087008295</v>
      </c>
      <c r="CD129" s="9">
        <v>1.568002228952512</v>
      </c>
      <c r="CE129" s="11" t="s">
        <v>55</v>
      </c>
      <c r="CF129" s="9">
        <v>1.8643202192756487</v>
      </c>
      <c r="CG129" s="9">
        <v>5.2409713765675194</v>
      </c>
      <c r="CH129" s="9">
        <v>30.007406202469454</v>
      </c>
      <c r="CI129" s="9">
        <v>7.0536729850482857E-2</v>
      </c>
      <c r="CJ129" s="11" t="s">
        <v>55</v>
      </c>
      <c r="CK129" s="11" t="s">
        <v>55</v>
      </c>
      <c r="CL129" s="9">
        <v>0.40731925053738044</v>
      </c>
      <c r="CM129" s="9">
        <v>1.5653461143572482</v>
      </c>
      <c r="CN129" s="9">
        <v>0.37313827403122224</v>
      </c>
      <c r="CO129" s="9">
        <v>2.2475851282951123</v>
      </c>
      <c r="CP129" s="9">
        <v>1.2220191883245282</v>
      </c>
      <c r="CQ129" s="9">
        <v>0.32141741355025233</v>
      </c>
      <c r="CR129" s="9">
        <v>0.91962105374985814</v>
      </c>
      <c r="CS129" s="9">
        <v>0.20532870494648361</v>
      </c>
      <c r="CT129" s="9">
        <v>0.80290109907758911</v>
      </c>
      <c r="CU129" s="9">
        <v>0.25167281329602004</v>
      </c>
      <c r="CV129" s="9">
        <v>0.54094049848389114</v>
      </c>
      <c r="CW129" s="9">
        <v>8.9474515259933052E-2</v>
      </c>
      <c r="CX129" s="9">
        <v>0.8464958222578538</v>
      </c>
      <c r="CY129" s="9">
        <v>0.10920557128645045</v>
      </c>
      <c r="CZ129" s="9">
        <v>1.2561455774046804</v>
      </c>
      <c r="DA129" s="11" t="s">
        <v>55</v>
      </c>
      <c r="DB129" s="9">
        <v>2.7893948304246737E-2</v>
      </c>
      <c r="DC129" s="11" t="s">
        <v>55</v>
      </c>
      <c r="DD129" s="11" t="s">
        <v>55</v>
      </c>
    </row>
    <row r="130" spans="1:108" ht="12" customHeight="1" x14ac:dyDescent="0.15">
      <c r="A130" s="8" t="s">
        <v>52</v>
      </c>
      <c r="B130" s="8" t="s">
        <v>88</v>
      </c>
      <c r="C130" s="8" t="s">
        <v>65</v>
      </c>
      <c r="D130" s="10">
        <v>1140</v>
      </c>
      <c r="E130" s="8" t="s">
        <v>91</v>
      </c>
      <c r="F130" s="8">
        <v>-2</v>
      </c>
      <c r="G130" s="12">
        <v>-10.435359087606606</v>
      </c>
      <c r="H130" s="8">
        <v>16</v>
      </c>
      <c r="I130" s="23">
        <v>2</v>
      </c>
      <c r="J130" s="9">
        <v>49.680000000000007</v>
      </c>
      <c r="K130" s="9">
        <v>1.6262499999999998</v>
      </c>
      <c r="L130" s="9">
        <v>3.665</v>
      </c>
      <c r="M130" s="9">
        <v>0.44835000000000003</v>
      </c>
      <c r="N130" s="9">
        <v>7.68</v>
      </c>
      <c r="O130" s="9"/>
      <c r="P130" s="9">
        <v>0.18409999999999999</v>
      </c>
      <c r="Q130" s="9">
        <v>14.8</v>
      </c>
      <c r="R130" s="11" t="s">
        <v>55</v>
      </c>
      <c r="S130" s="9">
        <v>20.93</v>
      </c>
      <c r="T130" s="9">
        <v>0.25270000000000004</v>
      </c>
      <c r="U130" s="9">
        <v>4.7000000000000002E-3</v>
      </c>
      <c r="V130" s="9">
        <v>2.5599999999999998E-2</v>
      </c>
      <c r="W130" s="9">
        <f t="shared" si="2"/>
        <v>99.296700000000001</v>
      </c>
      <c r="X130" s="18">
        <v>0.8343860018001259</v>
      </c>
      <c r="Y130" s="9">
        <v>0.57098872580813764</v>
      </c>
      <c r="Z130" s="9">
        <v>1.1667261889578042</v>
      </c>
      <c r="AA130" s="9">
        <v>0.19410081143570723</v>
      </c>
      <c r="AB130" s="9">
        <v>1.0323759005323594</v>
      </c>
      <c r="AC130" s="9">
        <v>1.7394826817189058E-2</v>
      </c>
      <c r="AD130" s="9">
        <v>0.8343860018001259</v>
      </c>
      <c r="AE130" s="11" t="s">
        <v>55</v>
      </c>
      <c r="AF130" s="9">
        <v>0.8343860018001259</v>
      </c>
      <c r="AG130" s="9">
        <v>8.6549870017233133E-2</v>
      </c>
      <c r="AH130" s="11" t="s">
        <v>55</v>
      </c>
      <c r="AI130" s="9">
        <v>1.9798989873223336E-3</v>
      </c>
    </row>
    <row r="131" spans="1:108" ht="12" customHeight="1" x14ac:dyDescent="0.15">
      <c r="A131" s="8" t="s">
        <v>52</v>
      </c>
      <c r="B131" s="8" t="s">
        <v>88</v>
      </c>
      <c r="C131" s="8" t="s">
        <v>65</v>
      </c>
      <c r="D131" s="10">
        <v>1140</v>
      </c>
      <c r="E131" s="8" t="s">
        <v>92</v>
      </c>
      <c r="F131" s="8">
        <v>-2</v>
      </c>
      <c r="G131" s="12">
        <v>-10.435359087606606</v>
      </c>
      <c r="H131" s="8">
        <v>16</v>
      </c>
      <c r="I131" s="23">
        <v>7</v>
      </c>
      <c r="J131" s="9">
        <v>47.335000000000001</v>
      </c>
      <c r="K131" s="9">
        <v>2.6349999999999998</v>
      </c>
      <c r="L131" s="9">
        <v>5.6300000000000008</v>
      </c>
      <c r="M131" s="9">
        <v>0.24080000000000001</v>
      </c>
      <c r="N131" s="9">
        <v>8.99</v>
      </c>
      <c r="O131" s="9"/>
      <c r="P131" s="9">
        <v>0.17599999999999999</v>
      </c>
      <c r="Q131" s="9">
        <v>12.98</v>
      </c>
      <c r="R131" s="11" t="s">
        <v>55</v>
      </c>
      <c r="S131" s="9">
        <v>21.255000000000003</v>
      </c>
      <c r="T131" s="9">
        <v>0.35675000000000001</v>
      </c>
      <c r="U131" s="9">
        <v>4.4000000000000003E-3</v>
      </c>
      <c r="V131" s="9">
        <v>2.0400000000000001E-2</v>
      </c>
      <c r="W131" s="9">
        <f t="shared" si="2"/>
        <v>99.623350000000016</v>
      </c>
      <c r="X131" s="18">
        <v>2.1213203435597228E-2</v>
      </c>
      <c r="Y131" s="9">
        <v>7.0710678118656384E-3</v>
      </c>
      <c r="Z131" s="9">
        <v>2.8284271247461926E-2</v>
      </c>
      <c r="AA131" s="9">
        <v>1.668772003600251E-2</v>
      </c>
      <c r="AB131" s="9">
        <v>1.4142135623730649E-2</v>
      </c>
      <c r="AC131" s="9">
        <v>4.8083261120685237E-3</v>
      </c>
      <c r="AD131" s="9">
        <v>0.1131370849898477</v>
      </c>
      <c r="AE131" s="11" t="s">
        <v>55</v>
      </c>
      <c r="AF131" s="9">
        <v>7.0710678118665812E-3</v>
      </c>
      <c r="AG131" s="9">
        <v>1.0677312395916868E-2</v>
      </c>
      <c r="AH131" s="11" t="s">
        <v>55</v>
      </c>
      <c r="AI131" s="9">
        <v>1.7536248173426382E-2</v>
      </c>
    </row>
    <row r="132" spans="1:108" ht="13" customHeight="1" x14ac:dyDescent="0.15">
      <c r="A132" s="8" t="s">
        <v>52</v>
      </c>
      <c r="B132" s="8" t="s">
        <v>89</v>
      </c>
      <c r="C132" s="8" t="s">
        <v>65</v>
      </c>
      <c r="D132" s="10">
        <v>1125</v>
      </c>
      <c r="E132" s="8" t="s">
        <v>91</v>
      </c>
      <c r="F132" s="8">
        <v>-2</v>
      </c>
      <c r="G132" s="12">
        <v>-10.619850974261169</v>
      </c>
      <c r="H132" s="8">
        <v>21</v>
      </c>
      <c r="I132" s="23">
        <v>4</v>
      </c>
      <c r="J132" s="9">
        <v>48.957499999999996</v>
      </c>
      <c r="K132" s="9">
        <v>1.882625</v>
      </c>
      <c r="L132" s="9">
        <v>4.05</v>
      </c>
      <c r="M132" s="9">
        <v>0.274675</v>
      </c>
      <c r="N132" s="9">
        <v>7.67</v>
      </c>
      <c r="O132" s="9">
        <v>0.18124999999999999</v>
      </c>
      <c r="P132" s="9">
        <v>0.191325</v>
      </c>
      <c r="Q132" s="9">
        <v>13.55</v>
      </c>
      <c r="R132" s="9">
        <v>6.9150000000000003E-2</v>
      </c>
      <c r="S132" s="9">
        <v>21.115000000000002</v>
      </c>
      <c r="T132" s="9">
        <v>0.29027500000000001</v>
      </c>
      <c r="U132" s="9">
        <v>2.6174999999999997E-2</v>
      </c>
      <c r="V132" s="9">
        <v>5.3E-3</v>
      </c>
      <c r="W132" s="9">
        <f t="shared" si="2"/>
        <v>98.263274999999979</v>
      </c>
      <c r="X132" s="18">
        <v>1.2919075044290129</v>
      </c>
      <c r="Y132" s="9">
        <v>0.42967145879148211</v>
      </c>
      <c r="Z132" s="9">
        <v>1.4405323090209867</v>
      </c>
      <c r="AA132" s="9">
        <v>6.1937730827016833E-2</v>
      </c>
      <c r="AB132" s="9">
        <v>0.4160929383362969</v>
      </c>
      <c r="AC132" s="9">
        <v>7.8307572005096249E-2</v>
      </c>
      <c r="AD132" s="9">
        <v>0.50166389810974699</v>
      </c>
      <c r="AE132" s="9">
        <v>5.5838487324305866E-2</v>
      </c>
      <c r="AF132" s="9">
        <v>0.10148891565092301</v>
      </c>
      <c r="AG132" s="9">
        <v>1.0903019459458606E-2</v>
      </c>
      <c r="AH132" s="9">
        <v>1.9970707715718707E-2</v>
      </c>
      <c r="AI132" s="9">
        <v>1.06E-2</v>
      </c>
    </row>
    <row r="133" spans="1:108" ht="13" customHeight="1" x14ac:dyDescent="0.15">
      <c r="A133" s="8" t="s">
        <v>52</v>
      </c>
      <c r="B133" s="8" t="s">
        <v>89</v>
      </c>
      <c r="C133" s="8" t="s">
        <v>65</v>
      </c>
      <c r="D133" s="10">
        <v>1125</v>
      </c>
      <c r="E133" s="8" t="s">
        <v>92</v>
      </c>
      <c r="F133" s="8">
        <v>-2</v>
      </c>
      <c r="G133" s="12">
        <v>-10.619850974261169</v>
      </c>
      <c r="H133" s="8">
        <v>21</v>
      </c>
      <c r="I133" s="23">
        <v>2</v>
      </c>
      <c r="J133" s="9">
        <v>47.06</v>
      </c>
      <c r="K133" s="9">
        <v>2.21</v>
      </c>
      <c r="L133" s="9">
        <v>5.6850000000000005</v>
      </c>
      <c r="M133" s="9">
        <v>0.42830000000000001</v>
      </c>
      <c r="N133" s="9">
        <v>7.5250000000000004</v>
      </c>
      <c r="O133" s="9">
        <v>0.27655000000000002</v>
      </c>
      <c r="P133" s="9">
        <v>0.16830000000000001</v>
      </c>
      <c r="Q133" s="9">
        <v>12.925000000000001</v>
      </c>
      <c r="R133" s="9">
        <v>0</v>
      </c>
      <c r="S133" s="9">
        <v>21.119999999999997</v>
      </c>
      <c r="T133" s="9">
        <v>0.26755000000000001</v>
      </c>
      <c r="U133" s="9">
        <v>3.1849999999999996E-2</v>
      </c>
      <c r="V133" s="9">
        <v>3.2300000000000002E-2</v>
      </c>
      <c r="W133" s="9">
        <f t="shared" si="2"/>
        <v>97.729850000000027</v>
      </c>
      <c r="X133" s="18">
        <v>0.12727922061357835</v>
      </c>
      <c r="Y133" s="9">
        <v>0.24041630560342606</v>
      </c>
      <c r="Z133" s="9">
        <v>0.41719300090006356</v>
      </c>
      <c r="AA133" s="9">
        <v>0.21015213536864172</v>
      </c>
      <c r="AB133" s="9">
        <v>0.98287842584930141</v>
      </c>
      <c r="AC133" s="9">
        <v>1.7677669529663684E-2</v>
      </c>
      <c r="AD133" s="9">
        <v>0.27577164466275267</v>
      </c>
      <c r="AE133" s="9">
        <v>0</v>
      </c>
      <c r="AF133" s="9">
        <v>0.39597979746446571</v>
      </c>
      <c r="AG133" s="9">
        <v>6.4346717087975808E-3</v>
      </c>
      <c r="AH133" s="9">
        <v>7.566042558696061E-3</v>
      </c>
      <c r="AI133" s="9">
        <v>4.5679098064650973E-2</v>
      </c>
      <c r="AJ133" s="16">
        <v>6</v>
      </c>
      <c r="AK133" s="9">
        <v>2.0634039999999998</v>
      </c>
      <c r="AL133" s="9">
        <v>5.8013459999999997</v>
      </c>
      <c r="AM133" s="9">
        <v>7.1017099999999997</v>
      </c>
      <c r="AN133" s="9">
        <v>0.1645634</v>
      </c>
      <c r="AO133" s="9">
        <v>12.77702</v>
      </c>
      <c r="AP133" s="9">
        <v>21.12</v>
      </c>
      <c r="AS133" s="9">
        <v>151.6386</v>
      </c>
      <c r="AT133" s="9">
        <v>1556.6060000000002</v>
      </c>
      <c r="AU133" s="9">
        <v>2946.4202</v>
      </c>
      <c r="AV133" s="9">
        <v>54.596320000000006</v>
      </c>
      <c r="AW133" s="9">
        <v>196.55519999999999</v>
      </c>
      <c r="AX133" s="9">
        <v>15.533125</v>
      </c>
      <c r="AY133" s="11" t="s">
        <v>55</v>
      </c>
      <c r="AZ133" s="9">
        <v>29.19004</v>
      </c>
      <c r="BA133" s="9">
        <v>23.849899999999998</v>
      </c>
      <c r="BB133" s="9">
        <v>87.72247999999999</v>
      </c>
      <c r="BC133" s="9">
        <v>0.18864125000000004</v>
      </c>
      <c r="BD133" s="9">
        <v>0.12449200000000001</v>
      </c>
      <c r="BE133" s="11" t="s">
        <v>55</v>
      </c>
      <c r="BF133" s="9">
        <v>1.57002</v>
      </c>
      <c r="BG133" s="9">
        <v>7.7600580000000008</v>
      </c>
      <c r="BH133" s="9">
        <v>1.757152</v>
      </c>
      <c r="BI133" s="9">
        <v>11.117920000000002</v>
      </c>
      <c r="BJ133" s="9">
        <v>4.1704300000000005</v>
      </c>
      <c r="BK133" s="9">
        <v>1.21384</v>
      </c>
      <c r="BL133" s="9">
        <v>5.2553320000000001</v>
      </c>
      <c r="BM133" s="9">
        <v>0.85893900000000001</v>
      </c>
      <c r="BN133" s="9">
        <v>5.1272859999999998</v>
      </c>
      <c r="BO133" s="9">
        <v>0.95218379999999991</v>
      </c>
      <c r="BP133" s="9">
        <v>2.4846239999999997</v>
      </c>
      <c r="BQ133" s="9">
        <v>0.33306040000000003</v>
      </c>
      <c r="BR133" s="9">
        <v>2.220682</v>
      </c>
      <c r="BS133" s="9">
        <v>0.33036079999999995</v>
      </c>
      <c r="BT133" s="9">
        <v>4.245811999999999</v>
      </c>
      <c r="BU133" s="9">
        <v>5.4730399999999998E-2</v>
      </c>
      <c r="BV133" s="9">
        <v>0.100713</v>
      </c>
      <c r="BW133" s="9">
        <v>2.15722125E-2</v>
      </c>
      <c r="BX133" s="9">
        <v>3.4952799999999999E-3</v>
      </c>
      <c r="BY133" s="18">
        <v>19.064162722238745</v>
      </c>
      <c r="BZ133" s="9">
        <v>239.35069214439267</v>
      </c>
      <c r="CA133" s="9">
        <v>1344.5958130067181</v>
      </c>
      <c r="CB133" s="9">
        <v>3.0377949572016867</v>
      </c>
      <c r="CC133" s="9">
        <v>47.402664995757377</v>
      </c>
      <c r="CD133" s="9">
        <v>1.8739774053689406</v>
      </c>
      <c r="CE133" s="11" t="s">
        <v>55</v>
      </c>
      <c r="CF133" s="9">
        <v>2.3351275817393784</v>
      </c>
      <c r="CG133" s="9">
        <v>0.79982337112640112</v>
      </c>
      <c r="CH133" s="9">
        <v>14.712539614458111</v>
      </c>
      <c r="CI133" s="9">
        <v>5.2163819935372731E-2</v>
      </c>
      <c r="CJ133" s="11" t="s">
        <v>55</v>
      </c>
      <c r="CK133" s="11" t="s">
        <v>55</v>
      </c>
      <c r="CL133" s="9">
        <v>0.21238017539309081</v>
      </c>
      <c r="CM133" s="9">
        <v>0.36250419579640752</v>
      </c>
      <c r="CN133" s="9">
        <v>0.13386696257852423</v>
      </c>
      <c r="CO133" s="9">
        <v>0.4314514654048589</v>
      </c>
      <c r="CP133" s="9">
        <v>0.26195907590690581</v>
      </c>
      <c r="CQ133" s="9">
        <v>0.129678872026248</v>
      </c>
      <c r="CR133" s="9">
        <v>0.25894934498855177</v>
      </c>
      <c r="CS133" s="9">
        <v>8.7013256831933367E-2</v>
      </c>
      <c r="CT133" s="9">
        <v>0.2421077568563221</v>
      </c>
      <c r="CU133" s="9">
        <v>5.9607665427359249E-2</v>
      </c>
      <c r="CV133" s="9">
        <v>0.29739245422505406</v>
      </c>
      <c r="CW133" s="9">
        <v>4.5034980995887992E-2</v>
      </c>
      <c r="CX133" s="9">
        <v>0.67875336648888918</v>
      </c>
      <c r="CY133" s="9">
        <v>0.12874867716485497</v>
      </c>
      <c r="CZ133" s="9">
        <v>0.62860807095519422</v>
      </c>
      <c r="DA133" s="9">
        <v>3.291299223710905E-2</v>
      </c>
      <c r="DB133" s="9">
        <v>1.1076120620506079E-2</v>
      </c>
      <c r="DC133" s="9">
        <v>1.0195351129180972E-2</v>
      </c>
      <c r="DD133" s="11" t="s">
        <v>55</v>
      </c>
    </row>
    <row r="134" spans="1:108" ht="13" customHeight="1" x14ac:dyDescent="0.15">
      <c r="A134" s="8" t="s">
        <v>52</v>
      </c>
      <c r="B134" s="8" t="s">
        <v>90</v>
      </c>
      <c r="C134" s="8" t="s">
        <v>65</v>
      </c>
      <c r="D134" s="10">
        <v>1110</v>
      </c>
      <c r="E134" s="13"/>
      <c r="F134" s="8">
        <v>-2</v>
      </c>
      <c r="G134" s="12">
        <v>-10.808404394143736</v>
      </c>
      <c r="I134" s="23">
        <v>4</v>
      </c>
      <c r="J134" s="9">
        <v>47.572500000000005</v>
      </c>
      <c r="K134" s="9">
        <v>2.6950000000000003</v>
      </c>
      <c r="L134" s="9">
        <v>5.0049999999999999</v>
      </c>
      <c r="M134" s="9">
        <v>0.26295000000000002</v>
      </c>
      <c r="N134" s="9">
        <v>9.1474999999999991</v>
      </c>
      <c r="O134" s="9"/>
      <c r="P134" s="9">
        <v>0.17702500000000002</v>
      </c>
      <c r="Q134" s="9">
        <v>13.004999999999999</v>
      </c>
      <c r="R134" s="11" t="s">
        <v>55</v>
      </c>
      <c r="S134" s="9">
        <v>20.917500000000004</v>
      </c>
      <c r="T134" s="9">
        <v>0.4118</v>
      </c>
      <c r="U134" s="9">
        <v>1.0866666666666669E-2</v>
      </c>
      <c r="V134" s="9">
        <v>6.4750000000000002E-2</v>
      </c>
      <c r="W134" s="9">
        <f t="shared" si="2"/>
        <v>99.26989166666668</v>
      </c>
      <c r="X134" s="18">
        <v>0.41073105555825595</v>
      </c>
      <c r="Y134" s="9">
        <v>0.24248711305964279</v>
      </c>
      <c r="Z134" s="9">
        <v>0.87831277648302897</v>
      </c>
      <c r="AA134" s="9">
        <v>0.13675865603317414</v>
      </c>
      <c r="AB134" s="9">
        <v>0.40079088479322134</v>
      </c>
      <c r="AC134" s="9">
        <v>1.3488637193331782E-2</v>
      </c>
      <c r="AD134" s="9">
        <v>0.36678785875943742</v>
      </c>
      <c r="AE134" s="11" t="s">
        <v>55</v>
      </c>
      <c r="AF134" s="9">
        <v>0.51971145840745159</v>
      </c>
      <c r="AG134" s="9">
        <v>5.5019481398258518E-2</v>
      </c>
      <c r="AH134" s="9">
        <v>1.527350647362942E-2</v>
      </c>
      <c r="AI134" s="9">
        <v>2.2826373635190821E-2</v>
      </c>
      <c r="AJ134" s="16">
        <v>1</v>
      </c>
      <c r="AK134" s="9">
        <v>3.1083099999999999</v>
      </c>
      <c r="AL134" s="9">
        <v>5.9424900000000003</v>
      </c>
      <c r="AM134" s="9">
        <v>9.4413400000000003</v>
      </c>
      <c r="AN134" s="9">
        <v>0.174818</v>
      </c>
      <c r="AO134" s="9">
        <v>10.8139</v>
      </c>
      <c r="AP134" s="9">
        <v>20.72</v>
      </c>
      <c r="AS134" s="9">
        <v>83.783299999999997</v>
      </c>
      <c r="AT134" s="9">
        <v>904.53399999999999</v>
      </c>
      <c r="AU134" s="9">
        <v>1244.78</v>
      </c>
      <c r="AV134" s="9">
        <v>59.375</v>
      </c>
      <c r="AW134" s="9">
        <v>210.751</v>
      </c>
      <c r="AX134" s="9">
        <v>16.3187</v>
      </c>
      <c r="AY134" s="11" t="s">
        <v>55</v>
      </c>
      <c r="AZ134" s="9">
        <v>43.785499999999999</v>
      </c>
      <c r="BA134" s="9">
        <v>23.581399999999999</v>
      </c>
      <c r="BB134" s="9">
        <v>118.913</v>
      </c>
      <c r="BC134" s="9">
        <v>0.74217100000000003</v>
      </c>
      <c r="BD134" s="11" t="s">
        <v>55</v>
      </c>
      <c r="BE134" s="11" t="s">
        <v>55</v>
      </c>
      <c r="BF134" s="9">
        <v>3.4337200000000001</v>
      </c>
      <c r="BG134" s="9">
        <v>14.897600000000001</v>
      </c>
      <c r="BH134" s="9">
        <v>3.0182500000000001</v>
      </c>
      <c r="BI134" s="9">
        <v>15.647399999999999</v>
      </c>
      <c r="BJ134" s="9">
        <v>5.4901499999999999</v>
      </c>
      <c r="BK134" s="9">
        <v>1.6000099999999999</v>
      </c>
      <c r="BL134" s="9">
        <v>5.5985899999999997</v>
      </c>
      <c r="BM134" s="9">
        <v>0.79866800000000004</v>
      </c>
      <c r="BN134" s="9">
        <v>4.8</v>
      </c>
      <c r="BO134" s="9">
        <v>0.91084900000000002</v>
      </c>
      <c r="BP134" s="9">
        <v>2.34558</v>
      </c>
      <c r="BQ134" s="9">
        <v>0.44653599999999999</v>
      </c>
      <c r="BR134" s="9">
        <v>2.3573900000000001</v>
      </c>
      <c r="BS134" s="9">
        <v>0.287138</v>
      </c>
      <c r="BT134" s="9">
        <v>4.08812</v>
      </c>
      <c r="BU134" s="9">
        <v>0.286497</v>
      </c>
      <c r="BV134" s="9">
        <v>0.52728600000000003</v>
      </c>
      <c r="BW134" s="11" t="s">
        <v>55</v>
      </c>
      <c r="BX134" s="11" t="s">
        <v>55</v>
      </c>
    </row>
    <row r="135" spans="1:108" ht="13" customHeight="1" x14ac:dyDescent="0.2">
      <c r="A135" s="8" t="s">
        <v>52</v>
      </c>
      <c r="B135" s="8" t="s">
        <v>93</v>
      </c>
      <c r="C135" s="8" t="s">
        <v>54</v>
      </c>
      <c r="D135" s="10">
        <v>1320</v>
      </c>
      <c r="F135" s="8">
        <v>-0.8</v>
      </c>
      <c r="G135" s="9">
        <v>-7.2963044963884682</v>
      </c>
      <c r="H135" s="8">
        <v>100</v>
      </c>
      <c r="I135" s="23">
        <v>8</v>
      </c>
      <c r="J135" s="9">
        <v>46.241388888888885</v>
      </c>
      <c r="K135" s="9">
        <v>1.5785111111111112</v>
      </c>
      <c r="L135" s="9">
        <v>13.300377777777777</v>
      </c>
      <c r="M135" s="9">
        <v>0.10394444444444445</v>
      </c>
      <c r="N135" s="9">
        <v>11.100777777777777</v>
      </c>
      <c r="O135" s="9"/>
      <c r="P135" s="9">
        <v>0.20661111111111113</v>
      </c>
      <c r="Q135" s="9">
        <v>12.696011111111112</v>
      </c>
      <c r="R135" s="9">
        <v>4.9859999999999995E-2</v>
      </c>
      <c r="S135" s="9">
        <v>11.6807</v>
      </c>
      <c r="T135" s="9">
        <v>2.0919111111111115</v>
      </c>
      <c r="U135" s="9">
        <v>0.15674444444444446</v>
      </c>
      <c r="V135" s="9">
        <v>0.13791111111111112</v>
      </c>
      <c r="W135" s="9">
        <f t="shared" si="2"/>
        <v>99.344748888888873</v>
      </c>
      <c r="X135" s="18">
        <v>0.29666174949108576</v>
      </c>
      <c r="Y135" s="9">
        <v>4.5709420376013429E-2</v>
      </c>
      <c r="Z135" s="9">
        <v>0.15956664577675536</v>
      </c>
      <c r="AA135" s="9">
        <v>8.2474406804643238E-3</v>
      </c>
      <c r="AB135" s="9">
        <v>0.3017341908774086</v>
      </c>
      <c r="AC135" s="9">
        <v>3.2380837097133505E-2</v>
      </c>
      <c r="AD135" s="9">
        <v>0.12264333904094042</v>
      </c>
      <c r="AE135" s="9">
        <v>1.5789173505918561E-2</v>
      </c>
      <c r="AF135" s="9">
        <v>7.186290767844021E-2</v>
      </c>
      <c r="AG135" s="9">
        <v>7.6672313197862427E-2</v>
      </c>
      <c r="AH135" s="9">
        <v>1.5584616702947104E-2</v>
      </c>
      <c r="AI135" s="9">
        <v>1.5633333333333239E-2</v>
      </c>
    </row>
    <row r="136" spans="1:108" ht="13" customHeight="1" x14ac:dyDescent="0.2">
      <c r="A136" s="8" t="s">
        <v>52</v>
      </c>
      <c r="B136" s="8" t="s">
        <v>94</v>
      </c>
      <c r="C136" s="8" t="s">
        <v>54</v>
      </c>
      <c r="D136" s="10">
        <v>1280</v>
      </c>
      <c r="F136" s="8">
        <v>-0.8</v>
      </c>
      <c r="G136" s="9">
        <v>-7.6877532158373212</v>
      </c>
      <c r="H136" s="8">
        <v>97</v>
      </c>
      <c r="I136" s="23">
        <v>3</v>
      </c>
      <c r="J136" s="9">
        <v>46.169999999999995</v>
      </c>
      <c r="K136" s="9">
        <v>1.6680666666666666</v>
      </c>
      <c r="L136" s="9">
        <v>14.020000000000001</v>
      </c>
      <c r="M136" s="9">
        <v>0.13683333333333333</v>
      </c>
      <c r="N136" s="9">
        <v>10.853333333333333</v>
      </c>
      <c r="O136" s="9">
        <v>0.10414999999999999</v>
      </c>
      <c r="P136" s="9">
        <v>0.18239999999999998</v>
      </c>
      <c r="Q136" s="9">
        <v>11.026666666666666</v>
      </c>
      <c r="R136" s="9">
        <v>0</v>
      </c>
      <c r="S136" s="9">
        <v>12.159999999999998</v>
      </c>
      <c r="T136" s="9">
        <v>1.9400000000000002</v>
      </c>
      <c r="U136" s="9">
        <v>0.20150000000000001</v>
      </c>
      <c r="V136" s="9">
        <v>0.15260000000000001</v>
      </c>
      <c r="W136" s="9">
        <f t="shared" si="2"/>
        <v>98.615550000000013</v>
      </c>
      <c r="X136" s="18">
        <v>0.21794494717703353</v>
      </c>
      <c r="Y136" s="9">
        <v>4.6600894125899926E-2</v>
      </c>
      <c r="Z136" s="9">
        <v>9.8488578017960932E-2</v>
      </c>
      <c r="AA136" s="9">
        <v>1.8808863158982558E-2</v>
      </c>
      <c r="AB136" s="9">
        <v>0.51597803570823964</v>
      </c>
      <c r="AC136" s="9">
        <v>4.4297968350704479E-2</v>
      </c>
      <c r="AD136" s="9">
        <v>7.0237691685684361E-2</v>
      </c>
      <c r="AE136" s="9">
        <v>0</v>
      </c>
      <c r="AF136" s="9">
        <v>0.22068076490713887</v>
      </c>
      <c r="AG136" s="9">
        <v>5.0000000000000044E-2</v>
      </c>
      <c r="AH136" s="9">
        <v>1.7728790144846317E-2</v>
      </c>
      <c r="AI136" s="9">
        <v>1.4156623891309684E-2</v>
      </c>
    </row>
    <row r="137" spans="1:108" ht="13" customHeight="1" x14ac:dyDescent="0.2">
      <c r="A137" s="8" t="s">
        <v>52</v>
      </c>
      <c r="B137" s="8" t="s">
        <v>95</v>
      </c>
      <c r="C137" s="8" t="s">
        <v>54</v>
      </c>
      <c r="D137" s="10">
        <v>1260</v>
      </c>
      <c r="F137" s="8">
        <v>-0.8</v>
      </c>
      <c r="G137" s="9">
        <v>-7.8912664164743962</v>
      </c>
      <c r="H137" s="8">
        <v>96</v>
      </c>
      <c r="I137" s="24">
        <v>4</v>
      </c>
      <c r="J137" s="9">
        <v>46.79945</v>
      </c>
      <c r="K137" s="9">
        <v>1.6423999999999999</v>
      </c>
      <c r="L137" s="9">
        <v>14.106249999999999</v>
      </c>
      <c r="M137" s="9">
        <v>6.2125E-2</v>
      </c>
      <c r="N137" s="9">
        <v>11.19275</v>
      </c>
      <c r="O137" s="9"/>
      <c r="P137" s="9">
        <v>0.19469999999999998</v>
      </c>
      <c r="Q137" s="9">
        <v>10.585125</v>
      </c>
      <c r="R137" s="9">
        <v>2.842972381903246E-2</v>
      </c>
      <c r="S137" s="9">
        <v>12.396425000000001</v>
      </c>
      <c r="T137" s="9">
        <v>2.1690250000000004</v>
      </c>
      <c r="U137" s="9">
        <v>0.15685000000000002</v>
      </c>
      <c r="V137" s="9">
        <v>0.14877499999999999</v>
      </c>
      <c r="W137" s="9">
        <f t="shared" si="2"/>
        <v>99.482304723819041</v>
      </c>
      <c r="X137" s="18">
        <v>0.49351050985093714</v>
      </c>
      <c r="Y137" s="9">
        <v>1.2540600729895981E-2</v>
      </c>
      <c r="Z137" s="9">
        <v>0.17787697059109878</v>
      </c>
      <c r="AA137" s="9">
        <v>1.1072902359664676E-2</v>
      </c>
      <c r="AB137" s="9">
        <v>0.27353628034808591</v>
      </c>
      <c r="AC137" s="9">
        <v>1.3533415434890537E-2</v>
      </c>
      <c r="AD137" s="9">
        <v>5.4396530220226197E-2</v>
      </c>
      <c r="AE137" s="9">
        <v>3.6589349207586844E-4</v>
      </c>
      <c r="AF137" s="9">
        <v>4.190810383048451E-2</v>
      </c>
      <c r="AG137" s="9">
        <v>7.1136974680307108E-2</v>
      </c>
      <c r="AH137" s="9">
        <v>2.4238330525567637E-2</v>
      </c>
      <c r="AI137" s="9">
        <v>1.1985929250583789E-2</v>
      </c>
    </row>
    <row r="138" spans="1:108" ht="13" customHeight="1" x14ac:dyDescent="0.2">
      <c r="A138" s="8" t="s">
        <v>52</v>
      </c>
      <c r="B138" s="8" t="s">
        <v>96</v>
      </c>
      <c r="C138" s="8" t="s">
        <v>54</v>
      </c>
      <c r="D138" s="10">
        <v>1230</v>
      </c>
      <c r="F138" s="8">
        <v>-0.8</v>
      </c>
      <c r="G138" s="9">
        <v>-8.2068584730178458</v>
      </c>
      <c r="I138" s="23">
        <v>3</v>
      </c>
      <c r="J138" s="9">
        <v>46.46</v>
      </c>
      <c r="K138" s="9">
        <v>1.6835333333333333</v>
      </c>
      <c r="L138" s="9">
        <v>14.923333333333332</v>
      </c>
      <c r="M138" s="9">
        <v>6.5250000000000002E-2</v>
      </c>
      <c r="N138" s="9">
        <v>11.013333333333334</v>
      </c>
      <c r="O138" s="9">
        <v>0.12023333333333334</v>
      </c>
      <c r="P138" s="9">
        <v>0.22953333333333337</v>
      </c>
      <c r="Q138" s="9">
        <v>8.8399999999999981</v>
      </c>
      <c r="R138" s="9">
        <v>6.4500000000000002E-2</v>
      </c>
      <c r="S138" s="9">
        <v>12.933333333333332</v>
      </c>
      <c r="T138" s="9">
        <v>2.2066666666666666</v>
      </c>
      <c r="U138" s="9">
        <v>0.17653333333333332</v>
      </c>
      <c r="V138" s="9">
        <v>0.13896666666666666</v>
      </c>
      <c r="W138" s="9">
        <f t="shared" si="2"/>
        <v>98.855216666666664</v>
      </c>
      <c r="X138" s="18">
        <v>0.21517434791349993</v>
      </c>
      <c r="Y138" s="9">
        <v>4.5841611373656235E-2</v>
      </c>
      <c r="Z138" s="9">
        <v>0.11590225767142533</v>
      </c>
      <c r="AA138" s="9">
        <v>2.1566756826189745E-2</v>
      </c>
      <c r="AB138" s="9">
        <v>0.12220201853215489</v>
      </c>
      <c r="AC138" s="9">
        <v>5.4332893658752525E-2</v>
      </c>
      <c r="AD138" s="9">
        <v>0.10535653752852692</v>
      </c>
      <c r="AE138" s="9">
        <v>0.1117172770881926</v>
      </c>
      <c r="AF138" s="9">
        <v>0.45742030271221351</v>
      </c>
      <c r="AG138" s="9">
        <v>4.7258156262526003E-2</v>
      </c>
      <c r="AH138" s="9">
        <v>4.5957081427494238E-2</v>
      </c>
      <c r="AI138" s="9">
        <v>5.1484107580236249E-2</v>
      </c>
    </row>
    <row r="139" spans="1:108" ht="13" customHeight="1" x14ac:dyDescent="0.2">
      <c r="A139" s="8" t="s">
        <v>52</v>
      </c>
      <c r="B139" s="8" t="s">
        <v>97</v>
      </c>
      <c r="C139" s="8" t="s">
        <v>54</v>
      </c>
      <c r="D139" s="10">
        <v>1210</v>
      </c>
      <c r="E139" s="9"/>
      <c r="F139" s="8">
        <v>-0.8</v>
      </c>
      <c r="G139" s="9">
        <v>-8.4244612462125925</v>
      </c>
      <c r="I139" s="23">
        <v>3</v>
      </c>
      <c r="J139" s="9">
        <v>47.593333333333334</v>
      </c>
      <c r="K139" s="9">
        <v>1.87</v>
      </c>
      <c r="L139" s="9">
        <v>15.200000000000001</v>
      </c>
      <c r="M139" s="9">
        <v>4.7033333333333337E-2</v>
      </c>
      <c r="N139" s="9">
        <v>10.553333333333335</v>
      </c>
      <c r="O139" s="9"/>
      <c r="P139" s="9">
        <v>0.16546666666666665</v>
      </c>
      <c r="Q139" s="9">
        <v>8.5733333333333324</v>
      </c>
      <c r="R139" s="9">
        <v>5.8333333333333336E-3</v>
      </c>
      <c r="S139" s="9">
        <v>13.020000000000001</v>
      </c>
      <c r="T139" s="9">
        <v>2.226666666666667</v>
      </c>
      <c r="U139" s="9">
        <v>0.21240000000000001</v>
      </c>
      <c r="V139" s="11" t="s">
        <v>55</v>
      </c>
      <c r="W139" s="9">
        <f t="shared" si="2"/>
        <v>99.467399999999998</v>
      </c>
      <c r="X139" s="18">
        <v>0.28676354952004196</v>
      </c>
      <c r="Y139" s="9">
        <v>4.9999999999999933E-2</v>
      </c>
      <c r="Z139" s="9">
        <v>2.6457513110646352E-2</v>
      </c>
      <c r="AA139" s="9">
        <v>5.0643887423195838E-2</v>
      </c>
      <c r="AB139" s="9">
        <v>0.26102362600602591</v>
      </c>
      <c r="AC139" s="9">
        <v>2.4580751276829179E-2</v>
      </c>
      <c r="AD139" s="9">
        <v>9.5043849529221444E-2</v>
      </c>
      <c r="AE139" s="9">
        <v>1.010362971081845E-2</v>
      </c>
      <c r="AF139" s="9">
        <v>5.5677643628299987E-2</v>
      </c>
      <c r="AG139" s="9">
        <v>9.2915732431775658E-2</v>
      </c>
      <c r="AH139" s="9">
        <v>1.6036520819679056E-2</v>
      </c>
      <c r="AI139" s="11" t="s">
        <v>55</v>
      </c>
    </row>
    <row r="140" spans="1:108" ht="13" customHeight="1" x14ac:dyDescent="0.2">
      <c r="A140" s="8" t="s">
        <v>52</v>
      </c>
      <c r="B140" s="8" t="s">
        <v>98</v>
      </c>
      <c r="C140" s="8" t="s">
        <v>54</v>
      </c>
      <c r="D140" s="10">
        <v>1210</v>
      </c>
      <c r="F140" s="8">
        <v>-0.8</v>
      </c>
      <c r="G140" s="9">
        <v>-8.4244612462125925</v>
      </c>
      <c r="H140" s="8">
        <v>91</v>
      </c>
      <c r="I140" s="23">
        <v>7</v>
      </c>
      <c r="J140" s="9">
        <v>47.750214285714279</v>
      </c>
      <c r="K140" s="9">
        <v>1.7531000000000001</v>
      </c>
      <c r="L140" s="9">
        <v>15.280128571428573</v>
      </c>
      <c r="M140" s="9">
        <v>4.9700000000000001E-2</v>
      </c>
      <c r="N140" s="9">
        <v>10.369085714285713</v>
      </c>
      <c r="O140" s="9"/>
      <c r="P140" s="9">
        <v>0.17502857142857145</v>
      </c>
      <c r="Q140" s="9">
        <v>8.4197000000000006</v>
      </c>
      <c r="R140" s="9">
        <v>4.3317679826741284E-2</v>
      </c>
      <c r="S140" s="9">
        <v>13.255542857142858</v>
      </c>
      <c r="T140" s="9">
        <v>2.3592857142857144</v>
      </c>
      <c r="U140" s="9">
        <v>0.18295714285714285</v>
      </c>
      <c r="V140" s="9">
        <v>0.17164285714285715</v>
      </c>
      <c r="W140" s="9">
        <f t="shared" si="2"/>
        <v>99.809703394112475</v>
      </c>
      <c r="X140" s="18">
        <v>0.23829838038735912</v>
      </c>
      <c r="Y140" s="9">
        <v>4.225087770291483E-2</v>
      </c>
      <c r="Z140" s="9">
        <v>0.12558462902608336</v>
      </c>
      <c r="AA140" s="9">
        <v>7.3255261472015666E-3</v>
      </c>
      <c r="AB140" s="9">
        <v>0.21434098557027814</v>
      </c>
      <c r="AC140" s="9">
        <v>3.8230647142735878E-2</v>
      </c>
      <c r="AD140" s="9">
        <v>9.2214189074494579E-2</v>
      </c>
      <c r="AE140" s="9">
        <v>2.7905213564500764E-2</v>
      </c>
      <c r="AF140" s="9">
        <v>0.14770041590037225</v>
      </c>
      <c r="AG140" s="9">
        <v>7.9792218262422707E-2</v>
      </c>
      <c r="AH140" s="9">
        <v>1.7309039752188941E-2</v>
      </c>
      <c r="AI140" s="9">
        <v>1.1943876693778725E-2</v>
      </c>
    </row>
    <row r="141" spans="1:108" ht="13" customHeight="1" x14ac:dyDescent="0.2">
      <c r="A141" s="8" t="s">
        <v>52</v>
      </c>
      <c r="B141" s="8" t="s">
        <v>99</v>
      </c>
      <c r="C141" s="8" t="s">
        <v>54</v>
      </c>
      <c r="D141" s="10">
        <v>1210</v>
      </c>
      <c r="F141" s="8">
        <v>-0.8</v>
      </c>
      <c r="G141" s="9">
        <v>-8.4244612462125925</v>
      </c>
      <c r="I141" s="23">
        <v>3</v>
      </c>
      <c r="J141" s="9">
        <v>46.77</v>
      </c>
      <c r="K141" s="9">
        <v>1.7766666666666666</v>
      </c>
      <c r="L141" s="9">
        <v>15.063333333333333</v>
      </c>
      <c r="M141" s="9">
        <v>5.7200000000000001E-2</v>
      </c>
      <c r="N141" s="9">
        <v>10.69</v>
      </c>
      <c r="O141" s="9">
        <v>0.10669999999999999</v>
      </c>
      <c r="P141" s="9">
        <v>0.11479999999999999</v>
      </c>
      <c r="Q141" s="9">
        <v>8.43</v>
      </c>
      <c r="R141" s="9">
        <v>0.13474758666666667</v>
      </c>
      <c r="S141" s="9">
        <v>13.313333333333333</v>
      </c>
      <c r="T141" s="9">
        <v>2.186666666666667</v>
      </c>
      <c r="U141" s="9">
        <v>0.19723333333333334</v>
      </c>
      <c r="V141" s="9">
        <v>0.14026666666666668</v>
      </c>
      <c r="W141" s="9">
        <f t="shared" si="2"/>
        <v>98.980947586666659</v>
      </c>
      <c r="X141" s="18">
        <v>0.44034077712607766</v>
      </c>
      <c r="Y141" s="9">
        <v>6.0277137733417134E-2</v>
      </c>
      <c r="Z141" s="9">
        <v>0.11590225767142497</v>
      </c>
      <c r="AA141" s="11" t="s">
        <v>55</v>
      </c>
      <c r="AB141" s="9">
        <v>0.23895606290697075</v>
      </c>
      <c r="AC141" s="9">
        <v>3.7759502115361658E-2</v>
      </c>
      <c r="AD141" s="9">
        <v>0.10440306508910532</v>
      </c>
      <c r="AE141" s="9">
        <v>0.15946387217634136</v>
      </c>
      <c r="AF141" s="9">
        <v>0.2554081700598736</v>
      </c>
      <c r="AG141" s="9">
        <v>3.5118845842842597E-2</v>
      </c>
      <c r="AH141" s="9">
        <v>8.3930526826258706E-3</v>
      </c>
      <c r="AI141" s="9">
        <v>1.7864583211856289E-2</v>
      </c>
    </row>
    <row r="142" spans="1:108" ht="13" customHeight="1" x14ac:dyDescent="0.2">
      <c r="A142" s="8" t="s">
        <v>52</v>
      </c>
      <c r="B142" s="8" t="s">
        <v>100</v>
      </c>
      <c r="C142" s="8" t="s">
        <v>54</v>
      </c>
      <c r="D142" s="10">
        <v>1200</v>
      </c>
      <c r="F142" s="8">
        <v>-0.8</v>
      </c>
      <c r="G142" s="9">
        <v>-8.5355136001789322</v>
      </c>
      <c r="H142" s="8">
        <v>95</v>
      </c>
      <c r="I142" s="23">
        <v>7</v>
      </c>
      <c r="J142" s="9">
        <v>47.912514285714281</v>
      </c>
      <c r="K142" s="9">
        <v>1.7999142857142856</v>
      </c>
      <c r="L142" s="9">
        <v>15.432342857142856</v>
      </c>
      <c r="M142" s="9">
        <v>4.8514285714285718E-2</v>
      </c>
      <c r="N142" s="9">
        <v>9.9413</v>
      </c>
      <c r="O142" s="9"/>
      <c r="P142" s="9">
        <v>0.19697142857142858</v>
      </c>
      <c r="Q142" s="9">
        <v>8.1249285714285708</v>
      </c>
      <c r="R142" s="9">
        <v>3.0991690435867938E-2</v>
      </c>
      <c r="S142" s="9">
        <v>13.408814285714286</v>
      </c>
      <c r="T142" s="9">
        <v>2.3636428571428572</v>
      </c>
      <c r="U142" s="9">
        <v>0.18607142857142858</v>
      </c>
      <c r="V142" s="9">
        <v>0.16444285714285711</v>
      </c>
      <c r="W142" s="9">
        <f t="shared" si="2"/>
        <v>99.61044883329302</v>
      </c>
      <c r="X142" s="18">
        <v>0.23869053485333663</v>
      </c>
      <c r="Y142" s="9">
        <v>4.5161799069989406E-2</v>
      </c>
      <c r="Z142" s="9">
        <v>0.12674809475416021</v>
      </c>
      <c r="AA142" s="9">
        <v>1.1240318585554502E-2</v>
      </c>
      <c r="AB142" s="9">
        <v>0.25527191384874304</v>
      </c>
      <c r="AC142" s="9">
        <v>2.4973633715428475E-2</v>
      </c>
      <c r="AD142" s="9">
        <v>7.9451446688857286E-2</v>
      </c>
      <c r="AE142" s="9">
        <v>6.2715885977389901E-3</v>
      </c>
      <c r="AF142" s="9">
        <v>7.7305011234103035E-2</v>
      </c>
      <c r="AG142" s="9">
        <v>6.9287754020049178E-2</v>
      </c>
      <c r="AH142" s="9">
        <v>1.9277941996464452E-2</v>
      </c>
      <c r="AI142" s="9">
        <v>2.2895986339885138E-2</v>
      </c>
      <c r="AJ142" s="16">
        <v>8</v>
      </c>
      <c r="AK142" s="9">
        <v>1.8153362499999999</v>
      </c>
      <c r="AL142" s="9">
        <v>16.109575</v>
      </c>
      <c r="AM142" s="9">
        <v>11.00231</v>
      </c>
      <c r="AN142" s="9">
        <v>0.19688087499999998</v>
      </c>
      <c r="AO142" s="9">
        <v>7.9733000000000001</v>
      </c>
      <c r="AP142" s="9">
        <v>13.409999999999998</v>
      </c>
      <c r="AS142" s="9">
        <v>38.532062500000002</v>
      </c>
      <c r="AT142" s="9">
        <v>408.214</v>
      </c>
      <c r="AU142" s="9">
        <v>325.92599999999999</v>
      </c>
      <c r="AV142" s="9">
        <v>63.983649999999997</v>
      </c>
      <c r="AW142" s="9">
        <v>105.51737142857145</v>
      </c>
      <c r="AX142" s="9">
        <v>22.865475</v>
      </c>
      <c r="AY142" s="9">
        <v>1.3102691428571429</v>
      </c>
      <c r="AZ142" s="9">
        <v>288.8415</v>
      </c>
      <c r="BA142" s="9">
        <v>18.8336875</v>
      </c>
      <c r="BB142" s="9">
        <v>99.07180000000001</v>
      </c>
      <c r="BC142" s="9">
        <v>3.18354625</v>
      </c>
      <c r="BD142" s="11" t="s">
        <v>55</v>
      </c>
      <c r="BE142" s="9">
        <v>15.068712499999998</v>
      </c>
      <c r="BF142" s="9">
        <v>6.2454637499999999</v>
      </c>
      <c r="BG142" s="9">
        <v>19.008837499999998</v>
      </c>
      <c r="BH142" s="9">
        <v>2.8829237500000002</v>
      </c>
      <c r="BI142" s="9">
        <v>13.967700000000001</v>
      </c>
      <c r="BJ142" s="9">
        <v>4.1450325000000001</v>
      </c>
      <c r="BK142" s="9">
        <v>1.3980925</v>
      </c>
      <c r="BL142" s="9">
        <v>4.1803275000000006</v>
      </c>
      <c r="BM142" s="9">
        <v>0.602421125</v>
      </c>
      <c r="BN142" s="9">
        <v>3.8029149999999996</v>
      </c>
      <c r="BO142" s="9">
        <v>0.80564187500000006</v>
      </c>
      <c r="BP142" s="9">
        <v>2.0290699999999999</v>
      </c>
      <c r="BQ142" s="9">
        <v>0.26689842857142859</v>
      </c>
      <c r="BR142" s="9">
        <v>1.60550875</v>
      </c>
      <c r="BS142" s="9">
        <v>0.24315557142857142</v>
      </c>
      <c r="BT142" s="9">
        <v>2.6517612499999998</v>
      </c>
      <c r="BU142" s="9">
        <v>0.34756987499999997</v>
      </c>
      <c r="BV142" s="11" t="s">
        <v>55</v>
      </c>
      <c r="BW142" s="9">
        <v>0.15956757142857142</v>
      </c>
      <c r="BX142" s="9">
        <v>0.11017911428571428</v>
      </c>
      <c r="BY142" s="18">
        <v>1.8956948111350322</v>
      </c>
      <c r="BZ142" s="9">
        <v>20.254188681427294</v>
      </c>
      <c r="CA142" s="9">
        <v>26.510462619232317</v>
      </c>
      <c r="CB142" s="9">
        <v>9.1264106654415418</v>
      </c>
      <c r="CC142" s="9">
        <v>39.755646962610356</v>
      </c>
      <c r="CD142" s="9">
        <v>4.2911118318649466</v>
      </c>
      <c r="CE142" s="9">
        <v>0.22884524679021914</v>
      </c>
      <c r="CF142" s="9">
        <v>5.7392374555709438</v>
      </c>
      <c r="CG142" s="9">
        <v>1.4204304523000866</v>
      </c>
      <c r="CH142" s="9">
        <v>4.2248982956482424</v>
      </c>
      <c r="CI142" s="9">
        <v>0.35549851853970899</v>
      </c>
      <c r="CJ142" s="11" t="s">
        <v>55</v>
      </c>
      <c r="CK142" s="9">
        <v>0.40357275300035533</v>
      </c>
      <c r="CL142" s="9">
        <v>0.30208421753532322</v>
      </c>
      <c r="CM142" s="9">
        <v>0.6543956578128296</v>
      </c>
      <c r="CN142" s="9">
        <v>0.19064301537821934</v>
      </c>
      <c r="CO142" s="9">
        <v>0.83710306073130225</v>
      </c>
      <c r="CP142" s="9">
        <v>0.36537230736997178</v>
      </c>
      <c r="CQ142" s="9">
        <v>7.4925902015639048E-2</v>
      </c>
      <c r="CR142" s="9">
        <v>0.28330446951998467</v>
      </c>
      <c r="CS142" s="9">
        <v>7.7120286075783612E-2</v>
      </c>
      <c r="CT142" s="9">
        <v>0.21809234682321413</v>
      </c>
      <c r="CU142" s="9">
        <v>0.16262140343442461</v>
      </c>
      <c r="CV142" s="9">
        <v>0.31492922683404007</v>
      </c>
      <c r="CW142" s="9">
        <v>3.4256559920970618E-2</v>
      </c>
      <c r="CX142" s="9">
        <v>0.12619447604363904</v>
      </c>
      <c r="CY142" s="9">
        <v>1.5864761253137346E-2</v>
      </c>
      <c r="CZ142" s="9">
        <v>0.32856046455659121</v>
      </c>
      <c r="DA142" s="9">
        <v>2.4803566186207406E-2</v>
      </c>
      <c r="DB142" s="11" t="s">
        <v>55</v>
      </c>
      <c r="DC142" s="9">
        <v>2.7320490819512065E-2</v>
      </c>
      <c r="DD142" s="9">
        <v>2.2365502002520802E-2</v>
      </c>
    </row>
    <row r="143" spans="1:108" ht="13" customHeight="1" x14ac:dyDescent="0.15">
      <c r="A143" s="8" t="s">
        <v>52</v>
      </c>
      <c r="B143" s="8" t="s">
        <v>101</v>
      </c>
      <c r="C143" s="8" t="s">
        <v>54</v>
      </c>
      <c r="D143" s="10">
        <v>1180</v>
      </c>
      <c r="F143" s="8">
        <v>-0.8</v>
      </c>
      <c r="G143" s="12">
        <v>-8.7622759674697441</v>
      </c>
      <c r="H143" s="8">
        <v>68</v>
      </c>
      <c r="I143" s="23">
        <v>7</v>
      </c>
      <c r="J143" s="9">
        <v>47.798314285714291</v>
      </c>
      <c r="K143" s="9">
        <v>2.3017857142857143</v>
      </c>
      <c r="L143" s="9">
        <v>13.636185714285716</v>
      </c>
      <c r="M143" s="9">
        <v>5.2816666666666671E-2</v>
      </c>
      <c r="N143" s="9">
        <v>11.843914285714286</v>
      </c>
      <c r="O143" s="9"/>
      <c r="P143" s="9">
        <v>0.20152857142857142</v>
      </c>
      <c r="Q143" s="9">
        <v>7.2113857142857132</v>
      </c>
      <c r="R143" s="9">
        <v>4.1941519080509901E-2</v>
      </c>
      <c r="S143" s="9">
        <v>13.388342857142858</v>
      </c>
      <c r="T143" s="9">
        <v>2.5277285714285713</v>
      </c>
      <c r="U143" s="9">
        <v>0.22828571428571434</v>
      </c>
      <c r="V143" s="9">
        <v>0.21831428571428571</v>
      </c>
      <c r="W143" s="9">
        <f t="shared" si="2"/>
        <v>99.450543900032898</v>
      </c>
      <c r="X143" s="18">
        <v>0.39158759526050579</v>
      </c>
      <c r="Y143" s="9">
        <v>2.5644325465323296E-2</v>
      </c>
      <c r="Z143" s="9">
        <v>0.14118573379974131</v>
      </c>
      <c r="AA143" s="9">
        <v>1.0616480898427065E-2</v>
      </c>
      <c r="AB143" s="9">
        <v>0.1859562442132684</v>
      </c>
      <c r="AC143" s="9">
        <v>3.1238796086795556E-2</v>
      </c>
      <c r="AD143" s="9">
        <v>7.4389345755321287E-2</v>
      </c>
      <c r="AE143" s="9">
        <v>2.3826615003867742E-2</v>
      </c>
      <c r="AF143" s="9">
        <v>0.16585181997939064</v>
      </c>
      <c r="AG143" s="9">
        <v>4.481159501311064E-2</v>
      </c>
      <c r="AH143" s="9">
        <v>2.3486906179928459E-2</v>
      </c>
      <c r="AI143" s="9">
        <v>2.0539346676677957E-2</v>
      </c>
      <c r="AJ143" s="16">
        <v>10</v>
      </c>
      <c r="AK143" s="9">
        <v>2.3909310000000006</v>
      </c>
      <c r="AL143" s="9">
        <v>14.254900000000001</v>
      </c>
      <c r="AM143" s="9">
        <v>13.066840000000003</v>
      </c>
      <c r="AN143" s="9">
        <v>0.23281089999999999</v>
      </c>
      <c r="AO143" s="9">
        <v>7.6397530000000007</v>
      </c>
      <c r="AP143" s="9">
        <v>13.39</v>
      </c>
      <c r="AS143" s="9">
        <v>45.249009999999991</v>
      </c>
      <c r="AT143" s="9">
        <v>538.23990000000003</v>
      </c>
      <c r="AU143" s="9">
        <v>342.99680000000001</v>
      </c>
      <c r="AV143" s="9">
        <v>68.398079999999993</v>
      </c>
      <c r="AW143" s="9">
        <v>147.0537888888889</v>
      </c>
      <c r="AX143" s="9">
        <v>26.02205</v>
      </c>
      <c r="AY143" s="9">
        <v>2.017992</v>
      </c>
      <c r="AZ143" s="9">
        <v>281.67489999999998</v>
      </c>
      <c r="BA143" s="9">
        <v>24.572469999999999</v>
      </c>
      <c r="BB143" s="9">
        <v>132.4658</v>
      </c>
      <c r="BC143" s="9">
        <v>4.4136499999999996</v>
      </c>
      <c r="BD143" s="11" t="s">
        <v>55</v>
      </c>
      <c r="BE143" s="9">
        <v>19.885840000000002</v>
      </c>
      <c r="BF143" s="9">
        <v>8.2461379999999984</v>
      </c>
      <c r="BG143" s="9">
        <v>25.613499999999998</v>
      </c>
      <c r="BH143" s="9">
        <v>3.920237999999999</v>
      </c>
      <c r="BI143" s="9">
        <v>19.0962</v>
      </c>
      <c r="BJ143" s="9">
        <v>5.1172939999999993</v>
      </c>
      <c r="BK143" s="9">
        <v>1.858223</v>
      </c>
      <c r="BL143" s="9">
        <v>5.4317009999999986</v>
      </c>
      <c r="BM143" s="9">
        <v>0.83091159999999997</v>
      </c>
      <c r="BN143" s="9">
        <v>4.9718169999999997</v>
      </c>
      <c r="BO143" s="9">
        <v>0.94972729999999994</v>
      </c>
      <c r="BP143" s="9">
        <v>2.6375009999999999</v>
      </c>
      <c r="BQ143" s="9">
        <v>0.34499950000000001</v>
      </c>
      <c r="BR143" s="9">
        <v>2.2367179999999998</v>
      </c>
      <c r="BS143" s="9">
        <v>0.29883290000000001</v>
      </c>
      <c r="BT143" s="9">
        <v>3.7863799999999999</v>
      </c>
      <c r="BU143" s="9">
        <v>0.49828869999999997</v>
      </c>
      <c r="BV143" s="9">
        <v>0.27422244444444438</v>
      </c>
      <c r="BW143" s="9">
        <v>0.27025140000000003</v>
      </c>
      <c r="BX143" s="9">
        <v>0.1390853</v>
      </c>
      <c r="BY143" s="18">
        <v>2.8220648234345473</v>
      </c>
      <c r="BZ143" s="9">
        <v>18.409196883019586</v>
      </c>
      <c r="CA143" s="9">
        <v>19.552222549424464</v>
      </c>
      <c r="CB143" s="9">
        <v>10.880133717499383</v>
      </c>
      <c r="CC143" s="9">
        <v>77.5982962246988</v>
      </c>
      <c r="CD143" s="9">
        <v>3.7965729146311702</v>
      </c>
      <c r="CE143" s="9">
        <v>0.5408334526923354</v>
      </c>
      <c r="CF143" s="9">
        <v>8.3757304882088395</v>
      </c>
      <c r="CG143" s="9">
        <v>0.70415535699004461</v>
      </c>
      <c r="CH143" s="9">
        <v>5.0290027241989028</v>
      </c>
      <c r="CI143" s="9">
        <v>0.31122963544267074</v>
      </c>
      <c r="CJ143" s="11" t="s">
        <v>55</v>
      </c>
      <c r="CK143" s="9">
        <v>0.74215468468507273</v>
      </c>
      <c r="CL143" s="9">
        <v>0.31796308600562784</v>
      </c>
      <c r="CM143" s="9">
        <v>0.66975972474379863</v>
      </c>
      <c r="CN143" s="9">
        <v>0.12087041507333381</v>
      </c>
      <c r="CO143" s="9">
        <v>0.53802085254920973</v>
      </c>
      <c r="CP143" s="9">
        <v>0.18884745844199241</v>
      </c>
      <c r="CQ143" s="9">
        <v>6.3076187450838622E-2</v>
      </c>
      <c r="CR143" s="9">
        <v>0.29641318644569253</v>
      </c>
      <c r="CS143" s="9">
        <v>5.4845080673151032E-2</v>
      </c>
      <c r="CT143" s="9">
        <v>0.25011447965770472</v>
      </c>
      <c r="CU143" s="9">
        <v>8.1269247876767953E-2</v>
      </c>
      <c r="CV143" s="9">
        <v>0.25453060193444538</v>
      </c>
      <c r="CW143" s="9">
        <v>3.4017405882054624E-2</v>
      </c>
      <c r="CX143" s="9">
        <v>0.12054850962717598</v>
      </c>
      <c r="CY143" s="9">
        <v>2.4440001902391272E-2</v>
      </c>
      <c r="CZ143" s="9">
        <v>0.58881596124954272</v>
      </c>
      <c r="DA143" s="9">
        <v>4.3547772835129006E-2</v>
      </c>
      <c r="DB143" s="9">
        <v>0.13482931558651418</v>
      </c>
      <c r="DC143" s="9">
        <v>3.2284498823222492E-2</v>
      </c>
      <c r="DD143" s="9">
        <v>2.6126542140768174E-2</v>
      </c>
    </row>
    <row r="144" spans="1:108" ht="13" customHeight="1" x14ac:dyDescent="0.15">
      <c r="A144" s="8" t="s">
        <v>52</v>
      </c>
      <c r="B144" s="8" t="s">
        <v>102</v>
      </c>
      <c r="C144" s="8" t="s">
        <v>54</v>
      </c>
      <c r="D144" s="10">
        <v>1170</v>
      </c>
      <c r="F144" s="8">
        <v>-0.8</v>
      </c>
      <c r="G144" s="12">
        <v>-8.878050867341523</v>
      </c>
      <c r="H144" s="8">
        <v>64</v>
      </c>
      <c r="I144" s="23">
        <v>3</v>
      </c>
      <c r="J144" s="9">
        <v>47.527270878787867</v>
      </c>
      <c r="K144" s="9">
        <v>2.496979878787879</v>
      </c>
      <c r="L144" s="9">
        <v>13.335088606060609</v>
      </c>
      <c r="M144" s="9">
        <v>4.8622181818181814E-2</v>
      </c>
      <c r="N144" s="9">
        <v>12.257107090909091</v>
      </c>
      <c r="O144" s="9"/>
      <c r="P144" s="9">
        <v>0.23777799999999996</v>
      </c>
      <c r="Q144" s="9">
        <v>6.9360349696969692</v>
      </c>
      <c r="R144" s="9">
        <v>3.8759058607591101E-2</v>
      </c>
      <c r="S144" s="9">
        <v>13.211142909090906</v>
      </c>
      <c r="T144" s="9">
        <v>2.5568573030303035</v>
      </c>
      <c r="U144" s="9">
        <v>0.24933718181818185</v>
      </c>
      <c r="V144" s="9">
        <v>0.23598951515151514</v>
      </c>
      <c r="W144" s="9">
        <f t="shared" si="2"/>
        <v>99.130967573759094</v>
      </c>
      <c r="X144" s="18">
        <v>0.2675675838592883</v>
      </c>
      <c r="Y144" s="9">
        <v>8.41256738720252E-2</v>
      </c>
      <c r="Z144" s="9">
        <v>0.14313473206408964</v>
      </c>
      <c r="AA144" s="9">
        <v>8.3185737080821841E-3</v>
      </c>
      <c r="AB144" s="9">
        <v>0.29280552439154928</v>
      </c>
      <c r="AC144" s="9">
        <v>4.8185691212360091E-2</v>
      </c>
      <c r="AD144" s="9">
        <v>0.17428076256565955</v>
      </c>
      <c r="AE144" s="9">
        <v>9.8934494873826537E-3</v>
      </c>
      <c r="AF144" s="9">
        <v>0.22885135163550552</v>
      </c>
      <c r="AG144" s="9">
        <v>0.1036801049832744</v>
      </c>
      <c r="AH144" s="9">
        <v>1.4561663120705311E-2</v>
      </c>
      <c r="AI144" s="9">
        <v>2.7969050686787272E-2</v>
      </c>
      <c r="AJ144" s="16">
        <v>4</v>
      </c>
      <c r="AK144" s="9">
        <v>2.4889364560832186</v>
      </c>
      <c r="AL144" s="9">
        <v>13.641009477358512</v>
      </c>
      <c r="AM144" s="9">
        <v>12.528418469237915</v>
      </c>
      <c r="AN144" s="9">
        <v>0.2268405526642569</v>
      </c>
      <c r="AO144" s="9">
        <v>6.7633161960915364</v>
      </c>
      <c r="AP144" s="9">
        <v>13.21</v>
      </c>
      <c r="AS144" s="9">
        <v>42.506282620373725</v>
      </c>
      <c r="AT144" s="9">
        <v>529.01875426163542</v>
      </c>
      <c r="AU144" s="9">
        <v>246.27349767082328</v>
      </c>
      <c r="AV144" s="9">
        <v>60.642230898487774</v>
      </c>
      <c r="AW144" s="9">
        <v>85.838545739196306</v>
      </c>
      <c r="AX144" s="9">
        <v>23.340879719301771</v>
      </c>
      <c r="AY144" s="9">
        <v>2.0234716102376558</v>
      </c>
      <c r="AZ144" s="9">
        <v>286.00135559424115</v>
      </c>
      <c r="BA144" s="9">
        <v>26.738435456619836</v>
      </c>
      <c r="BB144" s="9">
        <v>141.01809390482015</v>
      </c>
      <c r="BC144" s="9">
        <v>4.7620417361253358</v>
      </c>
      <c r="BD144" s="11" t="s">
        <v>55</v>
      </c>
      <c r="BE144" s="9">
        <v>21.169016187477421</v>
      </c>
      <c r="BF144" s="9">
        <v>8.8565005176163787</v>
      </c>
      <c r="BG144" s="9">
        <v>27.147121954326622</v>
      </c>
      <c r="BH144" s="9">
        <v>4.1332675400401113</v>
      </c>
      <c r="BI144" s="9">
        <v>20.409261689016841</v>
      </c>
      <c r="BJ144" s="9">
        <v>5.5862928950345818</v>
      </c>
      <c r="BK144" s="9">
        <v>1.94165930531719</v>
      </c>
      <c r="BL144" s="9">
        <v>5.8861054142288936</v>
      </c>
      <c r="BM144" s="9">
        <v>0.87646882984203489</v>
      </c>
      <c r="BN144" s="9">
        <v>5.4816123754020651</v>
      </c>
      <c r="BO144" s="9">
        <v>1.036327019127985</v>
      </c>
      <c r="BP144" s="9">
        <v>2.9412697612713345</v>
      </c>
      <c r="BQ144" s="9">
        <v>0.36576913982538123</v>
      </c>
      <c r="BR144" s="9">
        <v>2.3230057142666958</v>
      </c>
      <c r="BS144" s="9">
        <v>0.35286812323851047</v>
      </c>
      <c r="BT144" s="9">
        <v>4.1623325711506318</v>
      </c>
      <c r="BU144" s="9">
        <v>0.62063147360281756</v>
      </c>
      <c r="BV144" s="9">
        <v>5.8968367781680076E-2</v>
      </c>
      <c r="BW144" s="9">
        <v>0.24974366929951958</v>
      </c>
      <c r="BX144" s="9">
        <v>0.14598835242606648</v>
      </c>
      <c r="BY144" s="18">
        <v>2.1807352342086408</v>
      </c>
      <c r="BZ144" s="9">
        <v>14.196943075068292</v>
      </c>
      <c r="CA144" s="9">
        <v>56.290555165800725</v>
      </c>
      <c r="CB144" s="9">
        <v>1.9300737718497718</v>
      </c>
      <c r="CC144" s="9">
        <v>8.743755147828125</v>
      </c>
      <c r="CD144" s="9">
        <v>1.694081712789369</v>
      </c>
      <c r="CE144" s="9">
        <v>0.1151867486835898</v>
      </c>
      <c r="CF144" s="9">
        <v>7.2508509007903816</v>
      </c>
      <c r="CG144" s="9">
        <v>0.6829405610828182</v>
      </c>
      <c r="CH144" s="9">
        <v>9.2793660080098501</v>
      </c>
      <c r="CI144" s="9">
        <v>0.27458562790456409</v>
      </c>
      <c r="CJ144" s="11" t="s">
        <v>55</v>
      </c>
      <c r="CK144" s="9">
        <v>0.70168340211038471</v>
      </c>
      <c r="CL144" s="9">
        <v>0.59867977409250672</v>
      </c>
      <c r="CM144" s="9">
        <v>1.3157675728103209</v>
      </c>
      <c r="CN144" s="9">
        <v>0.21122772570855108</v>
      </c>
      <c r="CO144" s="9">
        <v>1.0864947143903871</v>
      </c>
      <c r="CP144" s="9">
        <v>0.17498283777831924</v>
      </c>
      <c r="CQ144" s="9">
        <v>8.6115678384018762E-2</v>
      </c>
      <c r="CR144" s="9">
        <v>0.18648144534918368</v>
      </c>
      <c r="CS144" s="9">
        <v>4.8830364683597027E-2</v>
      </c>
      <c r="CT144" s="9">
        <v>0.23232556351859296</v>
      </c>
      <c r="CU144" s="9">
        <v>1.7296252484138273E-2</v>
      </c>
      <c r="CV144" s="9">
        <v>0.14517674605779748</v>
      </c>
      <c r="CW144" s="9">
        <v>2.9555133788727671E-2</v>
      </c>
      <c r="CX144" s="9">
        <v>0.12389421026724359</v>
      </c>
      <c r="CY144" s="9">
        <v>3.1933950174160237E-2</v>
      </c>
      <c r="CZ144" s="9">
        <v>0.14143237573075398</v>
      </c>
      <c r="DA144" s="9">
        <v>1.858951162197893E-2</v>
      </c>
      <c r="DB144" s="9">
        <v>1.317660646111391E-2</v>
      </c>
      <c r="DC144" s="9">
        <v>5.1218322082894834E-2</v>
      </c>
      <c r="DD144" s="9">
        <v>2.0533179754633927E-2</v>
      </c>
    </row>
    <row r="145" spans="1:108" ht="12" customHeight="1" x14ac:dyDescent="0.15">
      <c r="A145" s="8" t="s">
        <v>52</v>
      </c>
      <c r="B145" s="8" t="s">
        <v>103</v>
      </c>
      <c r="C145" s="8" t="s">
        <v>54</v>
      </c>
      <c r="D145" s="10">
        <v>1160</v>
      </c>
      <c r="F145" s="8">
        <v>-0.8</v>
      </c>
      <c r="G145" s="12">
        <v>-8.9954663489178994</v>
      </c>
      <c r="H145" s="8">
        <v>46</v>
      </c>
      <c r="I145" s="23">
        <v>7</v>
      </c>
      <c r="J145" s="9">
        <v>47.591414285714286</v>
      </c>
      <c r="K145" s="9">
        <v>2.8351999999999999</v>
      </c>
      <c r="L145" s="9">
        <v>13.171385714285716</v>
      </c>
      <c r="M145" s="9">
        <v>3.7133333333333331E-2</v>
      </c>
      <c r="N145" s="9">
        <v>12.819914285714287</v>
      </c>
      <c r="O145" s="9"/>
      <c r="P145" s="9">
        <v>0.23412857142857144</v>
      </c>
      <c r="Q145" s="9">
        <v>6.6040999999999999</v>
      </c>
      <c r="R145" s="9">
        <v>2.9285845621970636E-2</v>
      </c>
      <c r="S145" s="9">
        <v>12.514814285714285</v>
      </c>
      <c r="T145" s="9">
        <v>2.8144999999999998</v>
      </c>
      <c r="U145" s="9">
        <v>0.28985714285714287</v>
      </c>
      <c r="V145" s="9">
        <v>0.27844285714285716</v>
      </c>
      <c r="W145" s="9">
        <f t="shared" si="2"/>
        <v>99.220176321812446</v>
      </c>
      <c r="X145" s="18">
        <v>0.40502136334013827</v>
      </c>
      <c r="Y145" s="9">
        <v>1.6542571343859034E-2</v>
      </c>
      <c r="Z145" s="9">
        <v>6.9163367678066287E-2</v>
      </c>
      <c r="AA145" s="9">
        <v>8.8001893919014036E-3</v>
      </c>
      <c r="AB145" s="9">
        <v>0.28892608298416284</v>
      </c>
      <c r="AC145" s="9">
        <v>3.8682757325269858E-2</v>
      </c>
      <c r="AD145" s="9">
        <v>5.5689436460906433E-2</v>
      </c>
      <c r="AE145" s="9">
        <v>5.5248810357593795E-3</v>
      </c>
      <c r="AF145" s="9">
        <v>0.10910193136957495</v>
      </c>
      <c r="AG145" s="9">
        <v>8.1556524366028824E-2</v>
      </c>
      <c r="AH145" s="9">
        <v>1.9327860473321672E-2</v>
      </c>
      <c r="AI145" s="9">
        <v>1.0360478937265591E-2</v>
      </c>
      <c r="AJ145" s="16">
        <v>4</v>
      </c>
      <c r="AK145" s="9">
        <v>2.9068505250579584</v>
      </c>
      <c r="AL145" s="9">
        <v>13.468656462204565</v>
      </c>
      <c r="AM145" s="9">
        <v>13.464172163970449</v>
      </c>
      <c r="AN145" s="9">
        <v>0.24224683636992345</v>
      </c>
      <c r="AO145" s="9">
        <v>6.4311441801824598</v>
      </c>
      <c r="AP145" s="9">
        <v>12.510000000000002</v>
      </c>
      <c r="AR145" s="9">
        <v>7.7622099999999996</v>
      </c>
      <c r="AS145" s="9">
        <v>36.490205427161797</v>
      </c>
      <c r="AT145" s="9">
        <v>581.27684167066843</v>
      </c>
      <c r="AU145" s="9">
        <v>157.39774737656657</v>
      </c>
      <c r="AV145" s="9">
        <v>59.9535453431752</v>
      </c>
      <c r="AW145" s="9">
        <v>86.855693766671493</v>
      </c>
      <c r="AX145" s="9">
        <v>26.211295706100888</v>
      </c>
      <c r="AY145" s="9">
        <v>2.6856327125147694</v>
      </c>
      <c r="AZ145" s="9">
        <v>297.20396881616341</v>
      </c>
      <c r="BA145" s="9">
        <v>31.074141029631971</v>
      </c>
      <c r="BB145" s="9">
        <v>172.38080570848274</v>
      </c>
      <c r="BC145" s="9">
        <v>5.9741471924269023</v>
      </c>
      <c r="BD145" s="9">
        <v>0.10294399999999999</v>
      </c>
      <c r="BE145" s="9">
        <v>25.892912145072916</v>
      </c>
      <c r="BF145" s="9">
        <v>10.987815777675053</v>
      </c>
      <c r="BG145" s="9">
        <v>33.615504979957699</v>
      </c>
      <c r="BH145" s="9">
        <v>5.0510830009604915</v>
      </c>
      <c r="BI145" s="9">
        <v>24.219123016981602</v>
      </c>
      <c r="BJ145" s="9">
        <v>6.5053051787497509</v>
      </c>
      <c r="BK145" s="9">
        <v>2.2352682095139293</v>
      </c>
      <c r="BL145" s="9">
        <v>6.8088995476344705</v>
      </c>
      <c r="BM145" s="9">
        <v>0.9985286071052194</v>
      </c>
      <c r="BN145" s="9">
        <v>6.2125551130489551</v>
      </c>
      <c r="BO145" s="9">
        <v>1.1994740067049992</v>
      </c>
      <c r="BP145" s="9">
        <v>3.2668167459848676</v>
      </c>
      <c r="BQ145" s="9">
        <v>0.43706903693426324</v>
      </c>
      <c r="BR145" s="9">
        <v>2.8536612110419424</v>
      </c>
      <c r="BS145" s="9">
        <v>0.39201271002634519</v>
      </c>
      <c r="BT145" s="9">
        <v>4.5279505408023963</v>
      </c>
      <c r="BU145" s="9">
        <v>0.69589875453887262</v>
      </c>
      <c r="BV145" s="9">
        <v>6.3670257438022168E-2</v>
      </c>
      <c r="BW145" s="9">
        <v>0.35268112154908948</v>
      </c>
      <c r="BX145" s="9">
        <v>0.17513560997870453</v>
      </c>
      <c r="BY145" s="18">
        <v>2.0243363799679073</v>
      </c>
      <c r="BZ145" s="9">
        <v>23.788037039316727</v>
      </c>
      <c r="CA145" s="9">
        <v>23.801897386221238</v>
      </c>
      <c r="CB145" s="9">
        <v>2.3924883130520969</v>
      </c>
      <c r="CC145" s="9">
        <v>10.634136378850096</v>
      </c>
      <c r="CD145" s="9">
        <v>1.6629771122582682</v>
      </c>
      <c r="CE145" s="9">
        <v>8.5510354484701817E-2</v>
      </c>
      <c r="CF145" s="9">
        <v>9.3475713388568771</v>
      </c>
      <c r="CG145" s="9">
        <v>1.56258494248639</v>
      </c>
      <c r="CH145" s="9">
        <v>10.686153137786315</v>
      </c>
      <c r="CI145" s="9">
        <v>0.32398382769229145</v>
      </c>
      <c r="CJ145" s="11" t="s">
        <v>55</v>
      </c>
      <c r="CK145" s="9">
        <v>0.98299799906032659</v>
      </c>
      <c r="CL145" s="9">
        <v>0.57605895587818579</v>
      </c>
      <c r="CM145" s="9">
        <v>1.1474327667582773</v>
      </c>
      <c r="CN145" s="9">
        <v>0.20958250933946151</v>
      </c>
      <c r="CO145" s="9">
        <v>0.96008909868480152</v>
      </c>
      <c r="CP145" s="9">
        <v>0.24497426163845401</v>
      </c>
      <c r="CQ145" s="9">
        <v>9.0885868189111166E-2</v>
      </c>
      <c r="CR145" s="9">
        <v>0.4248033587405381</v>
      </c>
      <c r="CS145" s="9">
        <v>5.0299005882873109E-2</v>
      </c>
      <c r="CT145" s="9">
        <v>0.26975521867963997</v>
      </c>
      <c r="CU145" s="9">
        <v>0.12904558986531164</v>
      </c>
      <c r="CV145" s="9">
        <v>0.17747596168103397</v>
      </c>
      <c r="CW145" s="9">
        <v>3.1624882178583974E-2</v>
      </c>
      <c r="CX145" s="9">
        <v>9.7955978022296386E-2</v>
      </c>
      <c r="CY145" s="9">
        <v>3.0030711498117504E-2</v>
      </c>
      <c r="CZ145" s="9">
        <v>0.3189321263193049</v>
      </c>
      <c r="DA145" s="9">
        <v>5.1182840810223104E-2</v>
      </c>
      <c r="DB145" s="9">
        <v>1.2544474355971761E-2</v>
      </c>
      <c r="DC145" s="9">
        <v>3.6259113343710299E-2</v>
      </c>
      <c r="DD145" s="9">
        <v>1.7477182119371597E-2</v>
      </c>
    </row>
    <row r="146" spans="1:108" ht="13" customHeight="1" x14ac:dyDescent="0.15">
      <c r="A146" s="8" t="s">
        <v>52</v>
      </c>
      <c r="B146" s="8" t="s">
        <v>104</v>
      </c>
      <c r="C146" s="8" t="s">
        <v>54</v>
      </c>
      <c r="D146" s="10">
        <v>1160</v>
      </c>
      <c r="F146" s="8">
        <v>-0.8</v>
      </c>
      <c r="G146" s="12">
        <v>-8.9954663489178994</v>
      </c>
      <c r="H146" s="8">
        <v>43</v>
      </c>
      <c r="I146" s="23">
        <v>10</v>
      </c>
      <c r="J146" s="9">
        <v>46.917090000000002</v>
      </c>
      <c r="K146" s="9">
        <v>3.2358800000000003</v>
      </c>
      <c r="L146" s="9">
        <v>13.056629999999998</v>
      </c>
      <c r="M146" s="9">
        <v>4.0571428571428571E-2</v>
      </c>
      <c r="N146" s="9">
        <v>13.396719999999998</v>
      </c>
      <c r="O146" s="9"/>
      <c r="P146" s="9">
        <v>0.26814000000000004</v>
      </c>
      <c r="Q146" s="9">
        <v>6.367</v>
      </c>
      <c r="R146" s="9">
        <v>3.3990404099949904E-2</v>
      </c>
      <c r="S146" s="9">
        <v>12.57221</v>
      </c>
      <c r="T146" s="9">
        <v>2.86049</v>
      </c>
      <c r="U146" s="9">
        <v>0.31540000000000001</v>
      </c>
      <c r="V146" s="9">
        <v>0.30802000000000002</v>
      </c>
      <c r="W146" s="9">
        <f t="shared" si="2"/>
        <v>99.372141832671375</v>
      </c>
      <c r="X146" s="18">
        <v>0.37486788028139495</v>
      </c>
      <c r="Y146" s="9">
        <v>5.7961075060959835E-2</v>
      </c>
      <c r="Z146" s="9">
        <v>0.11830168637851264</v>
      </c>
      <c r="AA146" s="9">
        <v>9.0389369370729149E-3</v>
      </c>
      <c r="AB146" s="9">
        <v>0.42600588884818652</v>
      </c>
      <c r="AC146" s="9">
        <v>3.2137454784098664E-2</v>
      </c>
      <c r="AD146" s="9">
        <v>0.12927913812969044</v>
      </c>
      <c r="AE146" s="9">
        <v>1.3856782709368324E-2</v>
      </c>
      <c r="AF146" s="9">
        <v>0.13606680099617741</v>
      </c>
      <c r="AG146" s="9">
        <v>8.2195653440096494E-2</v>
      </c>
      <c r="AH146" s="9">
        <v>1.279505112664008E-2</v>
      </c>
      <c r="AI146" s="9">
        <v>2.2038592413209046E-2</v>
      </c>
    </row>
    <row r="147" spans="1:108" ht="13" customHeight="1" x14ac:dyDescent="0.15">
      <c r="A147" s="8" t="s">
        <v>52</v>
      </c>
      <c r="B147" s="8" t="s">
        <v>105</v>
      </c>
      <c r="C147" s="8" t="s">
        <v>54</v>
      </c>
      <c r="D147" s="10">
        <v>1160</v>
      </c>
      <c r="F147" s="8">
        <v>-0.8</v>
      </c>
      <c r="G147" s="12">
        <v>-8.9954663489178994</v>
      </c>
      <c r="H147" s="8">
        <v>52</v>
      </c>
      <c r="I147" s="23">
        <v>5</v>
      </c>
      <c r="J147" s="9">
        <v>46.89</v>
      </c>
      <c r="K147" s="9">
        <v>2.9200000000000004</v>
      </c>
      <c r="L147" s="9">
        <v>13.376000000000001</v>
      </c>
      <c r="M147" s="9">
        <v>4.0579999999999991E-2</v>
      </c>
      <c r="N147" s="9">
        <v>12.411999999999999</v>
      </c>
      <c r="O147" s="9"/>
      <c r="P147" s="9">
        <v>0.22583999999999999</v>
      </c>
      <c r="Q147" s="9">
        <v>6.85</v>
      </c>
      <c r="R147" s="9">
        <v>6.4600000000000005E-3</v>
      </c>
      <c r="S147" s="9">
        <v>12.506</v>
      </c>
      <c r="T147" s="9">
        <v>2.68</v>
      </c>
      <c r="U147" s="9">
        <v>0.24041999999999999</v>
      </c>
      <c r="V147" s="9">
        <v>0.26342000000000004</v>
      </c>
      <c r="W147" s="9">
        <f t="shared" si="2"/>
        <v>98.410720000000012</v>
      </c>
      <c r="X147" s="18">
        <v>0.58851508052045776</v>
      </c>
      <c r="Y147" s="9">
        <v>7.7459666924148365E-2</v>
      </c>
      <c r="Z147" s="9">
        <v>0.10454664030948146</v>
      </c>
      <c r="AA147" s="9">
        <v>2.3136594390704958E-2</v>
      </c>
      <c r="AB147" s="9">
        <v>0.46337889464238702</v>
      </c>
      <c r="AC147" s="9">
        <v>2.2274604373591005E-2</v>
      </c>
      <c r="AD147" s="9">
        <v>6.8190908484929161E-2</v>
      </c>
      <c r="AE147" s="9">
        <v>1.4444999134648643E-2</v>
      </c>
      <c r="AF147" s="9">
        <v>0.21125813593800399</v>
      </c>
      <c r="AG147" s="9">
        <v>7.2801098892805255E-2</v>
      </c>
      <c r="AH147" s="9">
        <v>2.9834661050530051E-2</v>
      </c>
      <c r="AI147" s="9">
        <v>2.6094961199434663E-2</v>
      </c>
      <c r="AJ147" s="16">
        <v>7</v>
      </c>
      <c r="AK147" s="9">
        <v>2.7483714285714282</v>
      </c>
      <c r="AL147" s="9">
        <v>13.474357142857144</v>
      </c>
      <c r="AM147" s="9">
        <v>12.90127142857143</v>
      </c>
      <c r="AN147" s="9">
        <v>0.22543785714285716</v>
      </c>
      <c r="AO147" s="9">
        <v>5.894107142857143</v>
      </c>
      <c r="AP147" s="9">
        <v>12.510000000000002</v>
      </c>
      <c r="AS147" s="9">
        <v>39.427371428571426</v>
      </c>
      <c r="AT147" s="9">
        <v>599.58028571428565</v>
      </c>
      <c r="AU147" s="9">
        <v>256.85685714285717</v>
      </c>
      <c r="AV147" s="9">
        <v>61.266742857142859</v>
      </c>
      <c r="AW147" s="9">
        <v>108.2461</v>
      </c>
      <c r="AX147" s="9">
        <v>25.571814285714282</v>
      </c>
      <c r="AY147" s="9">
        <v>2.4930099999999999</v>
      </c>
      <c r="AZ147" s="9">
        <v>265.04871428571425</v>
      </c>
      <c r="BA147" s="9">
        <v>27.913428571428575</v>
      </c>
      <c r="BB147" s="9">
        <v>153.22257142857143</v>
      </c>
      <c r="BC147" s="9">
        <v>5.3958128571428574</v>
      </c>
      <c r="BD147" s="11" t="s">
        <v>55</v>
      </c>
      <c r="BE147" s="9">
        <v>22.389142857142861</v>
      </c>
      <c r="BF147" s="9">
        <v>9.8364985714285726</v>
      </c>
      <c r="BG147" s="9">
        <v>28.569871428571428</v>
      </c>
      <c r="BH147" s="9">
        <v>4.2362485714285718</v>
      </c>
      <c r="BI147" s="9">
        <v>21.366299999999995</v>
      </c>
      <c r="BJ147" s="9">
        <v>5.8320814285714286</v>
      </c>
      <c r="BK147" s="9">
        <v>2.0294599999999998</v>
      </c>
      <c r="BL147" s="9">
        <v>6.0413371428571425</v>
      </c>
      <c r="BM147" s="9">
        <v>0.89956028571428559</v>
      </c>
      <c r="BN147" s="9">
        <v>5.6552100000000012</v>
      </c>
      <c r="BO147" s="9">
        <v>1.1504642857142857</v>
      </c>
      <c r="BP147" s="9">
        <v>2.8387971428571426</v>
      </c>
      <c r="BQ147" s="9">
        <v>0.40327242857142853</v>
      </c>
      <c r="BR147" s="9">
        <v>2.522172857142857</v>
      </c>
      <c r="BS147" s="9">
        <v>0.38083700000000004</v>
      </c>
      <c r="BT147" s="9">
        <v>3.7201757142857135</v>
      </c>
      <c r="BU147" s="9">
        <v>0.63654771428571422</v>
      </c>
      <c r="BV147" s="9">
        <v>1.1703582857142858</v>
      </c>
      <c r="BW147" s="9">
        <v>0.34673800000000005</v>
      </c>
      <c r="BX147" s="9">
        <v>0.12937227142857144</v>
      </c>
      <c r="BY147" s="18">
        <v>2.9292053141391357</v>
      </c>
      <c r="BZ147" s="9">
        <v>51.287037058481893</v>
      </c>
      <c r="CA147" s="9">
        <v>38.410909177075226</v>
      </c>
      <c r="CB147" s="9">
        <v>5.0438377514405781</v>
      </c>
      <c r="CC147" s="9">
        <v>28.966138932783775</v>
      </c>
      <c r="CD147" s="9">
        <v>3.7057417194711104</v>
      </c>
      <c r="CE147" s="9">
        <v>0.88128111013455812</v>
      </c>
      <c r="CF147" s="9">
        <v>8.7164874369263607</v>
      </c>
      <c r="CG147" s="9">
        <v>2.2072514127411083</v>
      </c>
      <c r="CH147" s="9">
        <v>12.423753792059561</v>
      </c>
      <c r="CI147" s="9">
        <v>0.6343769194444282</v>
      </c>
      <c r="CJ147" s="11" t="s">
        <v>55</v>
      </c>
      <c r="CK147" s="9">
        <v>1.8768104618005008</v>
      </c>
      <c r="CL147" s="9">
        <v>0.92594260982036747</v>
      </c>
      <c r="CM147" s="9">
        <v>1.0681132566575606</v>
      </c>
      <c r="CN147" s="9">
        <v>0.20266177196078625</v>
      </c>
      <c r="CO147" s="9">
        <v>2.0183747157882577</v>
      </c>
      <c r="CP147" s="9">
        <v>0.55333262914900705</v>
      </c>
      <c r="CQ147" s="9">
        <v>0.126709727592899</v>
      </c>
      <c r="CR147" s="9">
        <v>0.51979358636271156</v>
      </c>
      <c r="CS147" s="9">
        <v>0.11011899465989032</v>
      </c>
      <c r="CT147" s="9">
        <v>0.72384939925373248</v>
      </c>
      <c r="CU147" s="9">
        <v>7.8127462490715074E-2</v>
      </c>
      <c r="CV147" s="9">
        <v>0.27627640771000128</v>
      </c>
      <c r="CW147" s="9">
        <v>5.03192676180714E-2</v>
      </c>
      <c r="CX147" s="9">
        <v>0.50318380166410692</v>
      </c>
      <c r="CY147" s="9">
        <v>7.0073310351849591E-2</v>
      </c>
      <c r="CZ147" s="9">
        <v>0.35190365238500249</v>
      </c>
      <c r="DA147" s="9">
        <v>0.13335054003854505</v>
      </c>
      <c r="DB147" s="9">
        <v>0.43053781088375004</v>
      </c>
      <c r="DC147" s="9">
        <v>6.6361622516331001E-2</v>
      </c>
      <c r="DD147" s="9">
        <v>3.0311547077789429E-2</v>
      </c>
    </row>
    <row r="148" spans="1:108" ht="13" customHeight="1" x14ac:dyDescent="0.15">
      <c r="A148" s="8" t="s">
        <v>52</v>
      </c>
      <c r="B148" s="8" t="s">
        <v>106</v>
      </c>
      <c r="C148" s="8" t="s">
        <v>54</v>
      </c>
      <c r="D148" s="10">
        <v>1150</v>
      </c>
      <c r="F148" s="8">
        <v>-0.8</v>
      </c>
      <c r="G148" s="12">
        <v>-9.1145571731807582</v>
      </c>
      <c r="H148" s="8">
        <v>43</v>
      </c>
      <c r="I148" s="23">
        <v>5</v>
      </c>
      <c r="J148" s="9">
        <v>46.884</v>
      </c>
      <c r="K148" s="9">
        <v>3.4060000000000001</v>
      </c>
      <c r="L148" s="9">
        <v>13.006</v>
      </c>
      <c r="M148" s="9">
        <v>2.7360000000000002E-2</v>
      </c>
      <c r="N148" s="9">
        <v>13.313999999999998</v>
      </c>
      <c r="O148" s="9">
        <v>8.8159999999999988E-2</v>
      </c>
      <c r="P148" s="9">
        <v>0.26225999999999999</v>
      </c>
      <c r="Q148" s="9">
        <v>6.1960000000000006</v>
      </c>
      <c r="R148" s="9">
        <v>7.7179999999999999E-2</v>
      </c>
      <c r="S148" s="9">
        <v>12.193999999999999</v>
      </c>
      <c r="T148" s="9">
        <v>2.7439999999999998</v>
      </c>
      <c r="U148" s="9">
        <v>0.34706000000000004</v>
      </c>
      <c r="V148" s="11" t="s">
        <v>55</v>
      </c>
      <c r="W148" s="9">
        <f t="shared" si="2"/>
        <v>98.546019999999999</v>
      </c>
      <c r="X148" s="18">
        <v>0.38675573686759768</v>
      </c>
      <c r="Y148" s="9">
        <v>8.4734880657259537E-2</v>
      </c>
      <c r="Z148" s="9">
        <v>8.4734880657259787E-2</v>
      </c>
      <c r="AA148" s="9">
        <v>2.8394154327959838E-2</v>
      </c>
      <c r="AB148" s="9">
        <v>0.32723080539582461</v>
      </c>
      <c r="AC148" s="9">
        <v>0.10726934790516815</v>
      </c>
      <c r="AD148" s="9">
        <v>6.2289646009589666E-2</v>
      </c>
      <c r="AE148" s="9">
        <v>0.12946212573567606</v>
      </c>
      <c r="AF148" s="9">
        <v>0.12521980673998823</v>
      </c>
      <c r="AG148" s="9">
        <v>9.2086915465770719E-2</v>
      </c>
      <c r="AH148" s="9">
        <v>3.1962368497969601E-2</v>
      </c>
      <c r="AI148" s="11" t="s">
        <v>55</v>
      </c>
    </row>
    <row r="149" spans="1:108" ht="13" customHeight="1" x14ac:dyDescent="0.15">
      <c r="A149" s="8" t="s">
        <v>52</v>
      </c>
      <c r="B149" s="8" t="s">
        <v>107</v>
      </c>
      <c r="C149" s="8" t="s">
        <v>54</v>
      </c>
      <c r="D149" s="10">
        <v>1140</v>
      </c>
      <c r="F149" s="8">
        <v>-0.8</v>
      </c>
      <c r="G149" s="12">
        <v>-9.2353590876066072</v>
      </c>
      <c r="H149" s="8">
        <v>39</v>
      </c>
      <c r="I149" s="23">
        <v>18</v>
      </c>
      <c r="J149" s="9">
        <v>46.765481111111107</v>
      </c>
      <c r="K149" s="9">
        <v>3.5802133333333339</v>
      </c>
      <c r="L149" s="9">
        <v>12.250852222222225</v>
      </c>
      <c r="M149" s="9">
        <v>3.8364999999999996E-2</v>
      </c>
      <c r="N149" s="9">
        <v>14.884342222222223</v>
      </c>
      <c r="O149" s="9"/>
      <c r="P149" s="9">
        <v>0.27753294117647059</v>
      </c>
      <c r="Q149" s="9">
        <v>5.6688038888888901</v>
      </c>
      <c r="R149" s="9">
        <v>3.7660197612603051E-2</v>
      </c>
      <c r="S149" s="9">
        <v>11.40315</v>
      </c>
      <c r="T149" s="9">
        <v>3.0539633333333329</v>
      </c>
      <c r="U149" s="9">
        <v>0.3931433333333334</v>
      </c>
      <c r="V149" s="9">
        <v>0.3691516666666666</v>
      </c>
      <c r="W149" s="9">
        <f t="shared" si="2"/>
        <v>98.72265924990019</v>
      </c>
      <c r="X149" s="18">
        <v>0.55955594067069814</v>
      </c>
      <c r="Y149" s="9">
        <v>5.431597879943964E-2</v>
      </c>
      <c r="Z149" s="9">
        <v>0.21211403141749743</v>
      </c>
      <c r="AA149" s="9">
        <v>7.1629916934197457E-3</v>
      </c>
      <c r="AB149" s="9">
        <v>0.40796318044006269</v>
      </c>
      <c r="AC149" s="9">
        <v>3.0488508442670842E-2</v>
      </c>
      <c r="AD149" s="9">
        <v>0.102880024937039</v>
      </c>
      <c r="AE149" s="9">
        <v>1.5657268843132777E-2</v>
      </c>
      <c r="AF149" s="9">
        <v>0.18546730043167103</v>
      </c>
      <c r="AG149" s="9">
        <v>0.12274282741713638</v>
      </c>
      <c r="AH149" s="9">
        <v>4.178241988880823E-2</v>
      </c>
      <c r="AI149" s="9">
        <v>2.4982881962985589E-2</v>
      </c>
      <c r="AJ149" s="16">
        <v>3</v>
      </c>
      <c r="AK149" s="9">
        <v>3.4975333333333332</v>
      </c>
      <c r="AL149" s="9">
        <v>12.419666666666666</v>
      </c>
      <c r="AM149" s="9">
        <v>14.757899999999999</v>
      </c>
      <c r="AN149" s="9">
        <v>0.26370366666666667</v>
      </c>
      <c r="AO149" s="9">
        <v>5.16655</v>
      </c>
      <c r="AP149" s="9">
        <v>11.4</v>
      </c>
      <c r="AS149" s="9">
        <v>31.220233333333329</v>
      </c>
      <c r="AT149" s="9">
        <v>572.36599999999999</v>
      </c>
      <c r="AU149" s="9">
        <v>86.058033333333341</v>
      </c>
      <c r="AV149" s="9">
        <v>57.904666666666664</v>
      </c>
      <c r="AW149" s="9">
        <v>45.310933333333331</v>
      </c>
      <c r="AX149" s="9">
        <v>25.837999999999997</v>
      </c>
      <c r="AY149" s="9">
        <v>3.3936700000000002</v>
      </c>
      <c r="AZ149" s="9">
        <v>310.91433333333333</v>
      </c>
      <c r="BA149" s="9">
        <v>39.295766666666665</v>
      </c>
      <c r="BB149" s="9">
        <v>226.43133333333336</v>
      </c>
      <c r="BC149" s="9">
        <v>7.8670099999999996</v>
      </c>
      <c r="BD149" s="9">
        <v>0.1003159</v>
      </c>
      <c r="BE149" s="9">
        <v>32.464100000000002</v>
      </c>
      <c r="BF149" s="9">
        <v>14.885266666666666</v>
      </c>
      <c r="BG149" s="9">
        <v>44.286433333333328</v>
      </c>
      <c r="BH149" s="9">
        <v>6.6463999999999999</v>
      </c>
      <c r="BI149" s="9">
        <v>31.577366666666666</v>
      </c>
      <c r="BJ149" s="9">
        <v>8.1179400000000008</v>
      </c>
      <c r="BK149" s="9">
        <v>2.7629166666666669</v>
      </c>
      <c r="BL149" s="9">
        <v>8.5974366666666668</v>
      </c>
      <c r="BM149" s="9">
        <v>1.2643133333333334</v>
      </c>
      <c r="BN149" s="9">
        <v>7.8711666666666673</v>
      </c>
      <c r="BO149" s="9">
        <v>1.5054366666666665</v>
      </c>
      <c r="BP149" s="9">
        <v>4.3254833333333336</v>
      </c>
      <c r="BQ149" s="9">
        <v>0.56750800000000001</v>
      </c>
      <c r="BR149" s="9">
        <v>3.6885733333333328</v>
      </c>
      <c r="BS149" s="9">
        <v>0.50992999999999999</v>
      </c>
      <c r="BT149" s="9">
        <v>5.6992666666666665</v>
      </c>
      <c r="BU149" s="9">
        <v>0.98073933333333319</v>
      </c>
      <c r="BV149" s="9">
        <v>8.3142066666666654</v>
      </c>
      <c r="BW149" s="9">
        <v>0.44253766666666666</v>
      </c>
      <c r="BX149" s="9">
        <v>0.24388000000000001</v>
      </c>
      <c r="BY149" s="18">
        <v>0.4074346614284719</v>
      </c>
      <c r="BZ149" s="9">
        <v>21.60014898096771</v>
      </c>
      <c r="CA149" s="9">
        <v>1.4792348235940544</v>
      </c>
      <c r="CB149" s="9">
        <v>0.94705740234334923</v>
      </c>
      <c r="CC149" s="9">
        <v>21.143065447643455</v>
      </c>
      <c r="CD149" s="9">
        <v>0.177668595987024</v>
      </c>
      <c r="CE149" s="9">
        <v>0.30724447545887601</v>
      </c>
      <c r="CF149" s="9">
        <v>4.7469490552704841</v>
      </c>
      <c r="CG149" s="9">
        <v>1.7929214158276228</v>
      </c>
      <c r="CH149" s="9">
        <v>11.103863937086635</v>
      </c>
      <c r="CI149" s="9">
        <v>0.51719628778636839</v>
      </c>
      <c r="CJ149" s="9">
        <v>2.2785950338311576E-2</v>
      </c>
      <c r="CK149" s="9">
        <v>1.3733557914830399</v>
      </c>
      <c r="CL149" s="9">
        <v>0.79615815221181607</v>
      </c>
      <c r="CM149" s="9">
        <v>2.3050983890787262</v>
      </c>
      <c r="CN149" s="9">
        <v>0.27832270496673456</v>
      </c>
      <c r="CO149" s="9">
        <v>1.2655863950490824</v>
      </c>
      <c r="CP149" s="9">
        <v>0.40209055485052142</v>
      </c>
      <c r="CQ149" s="9">
        <v>0.14319792607902285</v>
      </c>
      <c r="CR149" s="9">
        <v>0.29545177209374346</v>
      </c>
      <c r="CS149" s="9">
        <v>6.1591160350600131E-2</v>
      </c>
      <c r="CT149" s="9">
        <v>0.4217811048794548</v>
      </c>
      <c r="CU149" s="9">
        <v>7.2683851255511606E-2</v>
      </c>
      <c r="CV149" s="9">
        <v>0.20346367644700933</v>
      </c>
      <c r="CW149" s="9">
        <v>5.7300376962110952E-3</v>
      </c>
      <c r="CX149" s="9">
        <v>0.23073896968941623</v>
      </c>
      <c r="CY149" s="9">
        <v>2.2753814888936744E-2</v>
      </c>
      <c r="CZ149" s="9">
        <v>0.48009580922283968</v>
      </c>
      <c r="DA149" s="9">
        <v>8.9547380136625582E-2</v>
      </c>
      <c r="DB149" s="9">
        <v>1.2281018997759665</v>
      </c>
      <c r="DC149" s="9">
        <v>7.0072848388897088E-2</v>
      </c>
      <c r="DD149" s="9">
        <v>5.7073808380026479E-2</v>
      </c>
    </row>
    <row r="150" spans="1:108" ht="13" customHeight="1" x14ac:dyDescent="0.15">
      <c r="A150" s="8" t="s">
        <v>52</v>
      </c>
      <c r="B150" s="8" t="s">
        <v>108</v>
      </c>
      <c r="C150" s="8" t="s">
        <v>54</v>
      </c>
      <c r="D150" s="10">
        <v>1140</v>
      </c>
      <c r="F150" s="8">
        <v>-0.8</v>
      </c>
      <c r="G150" s="12">
        <v>-9.2353590876066072</v>
      </c>
      <c r="H150" s="8">
        <v>38</v>
      </c>
      <c r="I150" s="23">
        <v>3</v>
      </c>
      <c r="J150" s="9">
        <v>45.344000000000001</v>
      </c>
      <c r="K150" s="9">
        <v>4.0993333333333331</v>
      </c>
      <c r="L150" s="9">
        <v>12.358333333333333</v>
      </c>
      <c r="M150" s="9">
        <v>3.2000000000000001E-2</v>
      </c>
      <c r="N150" s="9">
        <v>15.956333333333333</v>
      </c>
      <c r="O150" s="9"/>
      <c r="P150" s="9">
        <v>0.26933333333333337</v>
      </c>
      <c r="Q150" s="9">
        <v>5.1280000000000001</v>
      </c>
      <c r="R150" s="9">
        <v>2.7080775419382756E-2</v>
      </c>
      <c r="S150" s="9">
        <v>11.824666666666666</v>
      </c>
      <c r="T150" s="9">
        <v>3.1219999999999999</v>
      </c>
      <c r="U150" s="9">
        <v>0.40566666666666662</v>
      </c>
      <c r="V150" s="9">
        <v>0.40766666666666662</v>
      </c>
      <c r="W150" s="9">
        <f t="shared" si="2"/>
        <v>98.974414108752697</v>
      </c>
      <c r="X150" s="18">
        <v>0.17256592942988289</v>
      </c>
      <c r="Y150" s="9">
        <v>7.7138403751525267E-2</v>
      </c>
      <c r="Z150" s="9">
        <v>0.11314739649383572</v>
      </c>
      <c r="AA150" s="11" t="s">
        <v>55</v>
      </c>
      <c r="AB150" s="9">
        <v>0.30080613912174875</v>
      </c>
      <c r="AC150" s="9">
        <v>4.5981880489311538E-2</v>
      </c>
      <c r="AD150" s="9">
        <v>0.18977881862842341</v>
      </c>
      <c r="AE150" s="9">
        <v>1.0180742638865939E-4</v>
      </c>
      <c r="AF150" s="9">
        <v>0.12322878451617292</v>
      </c>
      <c r="AG150" s="9">
        <v>0.13649542116862398</v>
      </c>
      <c r="AH150" s="9">
        <v>1.882374387132732E-2</v>
      </c>
      <c r="AI150" s="9">
        <v>4.3844421918111019E-2</v>
      </c>
    </row>
    <row r="151" spans="1:108" ht="12" customHeight="1" x14ac:dyDescent="0.15">
      <c r="A151" s="8" t="s">
        <v>52</v>
      </c>
      <c r="B151" s="8" t="s">
        <v>109</v>
      </c>
      <c r="C151" s="8" t="s">
        <v>54</v>
      </c>
      <c r="D151" s="10">
        <v>1125</v>
      </c>
      <c r="F151" s="8">
        <v>-0.8</v>
      </c>
      <c r="G151" s="12">
        <v>-9.4198509742611698</v>
      </c>
      <c r="H151" s="8">
        <v>30</v>
      </c>
      <c r="I151" s="23">
        <v>6</v>
      </c>
      <c r="J151" s="9">
        <v>46.618333333333339</v>
      </c>
      <c r="K151" s="9">
        <v>3.4447826086956521</v>
      </c>
      <c r="L151" s="9">
        <v>11.99</v>
      </c>
      <c r="M151" s="9">
        <v>1.6515580206977062E-2</v>
      </c>
      <c r="N151" s="9">
        <v>16.310333333333336</v>
      </c>
      <c r="O151" s="9"/>
      <c r="P151" s="9">
        <v>0.28999999999999998</v>
      </c>
      <c r="Q151" s="9">
        <v>5.1411858974358973</v>
      </c>
      <c r="R151" s="9">
        <v>4.465952437582419E-2</v>
      </c>
      <c r="S151" s="9">
        <v>10.822166666666666</v>
      </c>
      <c r="T151" s="9">
        <v>3.2650000000000001</v>
      </c>
      <c r="U151" s="9">
        <v>0.40999999999999992</v>
      </c>
      <c r="V151" s="9">
        <v>0.34966666666666663</v>
      </c>
      <c r="W151" s="9">
        <f t="shared" si="2"/>
        <v>98.702643610714375</v>
      </c>
      <c r="X151" s="18">
        <v>0.40953616038961238</v>
      </c>
      <c r="Y151" s="9">
        <v>0.11672629676035959</v>
      </c>
      <c r="Z151" s="9">
        <v>0.12445240053932262</v>
      </c>
      <c r="AA151" s="11" t="s">
        <v>55</v>
      </c>
      <c r="AB151" s="9">
        <v>0.27184235627780118</v>
      </c>
      <c r="AC151" s="9">
        <v>1.1242775458044148E-2</v>
      </c>
      <c r="AD151" s="9">
        <v>0.1051914580662264</v>
      </c>
      <c r="AE151" s="9">
        <v>1.0375703581527956E-3</v>
      </c>
      <c r="AF151" s="9">
        <v>9.5955024186681531E-2</v>
      </c>
      <c r="AG151" s="9">
        <v>2.6237377917772149E-2</v>
      </c>
      <c r="AH151" s="9">
        <v>1.0059821071967422E-2</v>
      </c>
      <c r="AI151" s="9">
        <v>2.7273919165874686E-2</v>
      </c>
      <c r="AJ151" s="16">
        <v>5</v>
      </c>
      <c r="AK151" s="9">
        <v>3.4883180000000005</v>
      </c>
      <c r="AL151" s="9">
        <v>12.088560000000001</v>
      </c>
      <c r="AM151" s="9">
        <v>16.137080000000001</v>
      </c>
      <c r="AN151" s="9">
        <v>0.28736300000000004</v>
      </c>
      <c r="AO151" s="9">
        <v>4.8542959999999997</v>
      </c>
      <c r="AP151" s="9">
        <v>10.82</v>
      </c>
      <c r="AS151" s="9">
        <v>29.678440000000002</v>
      </c>
      <c r="AT151" s="9">
        <v>511.67319999999989</v>
      </c>
      <c r="AU151" s="9">
        <v>112.78735999999999</v>
      </c>
      <c r="AV151" s="9">
        <v>61.303759999999997</v>
      </c>
      <c r="AW151" s="9">
        <v>47.326025000000001</v>
      </c>
      <c r="AX151" s="9">
        <v>26.244099999999996</v>
      </c>
      <c r="AY151" s="9">
        <v>3.6743380000000001</v>
      </c>
      <c r="AZ151" s="9">
        <v>307.93279999999999</v>
      </c>
      <c r="BA151" s="9">
        <v>38.692360000000008</v>
      </c>
      <c r="BB151" s="9">
        <v>224.44799999999995</v>
      </c>
      <c r="BC151" s="9">
        <v>8.5022800000000007</v>
      </c>
      <c r="BD151" s="11" t="s">
        <v>55</v>
      </c>
      <c r="BE151" s="9">
        <v>34.618220000000008</v>
      </c>
      <c r="BF151" s="9">
        <v>15.239500000000001</v>
      </c>
      <c r="BG151" s="9">
        <v>45.693840000000002</v>
      </c>
      <c r="BH151" s="9">
        <v>6.7736159999999996</v>
      </c>
      <c r="BI151" s="9">
        <v>32.124480000000005</v>
      </c>
      <c r="BJ151" s="9">
        <v>8.5633560000000006</v>
      </c>
      <c r="BK151" s="9">
        <v>2.7574060000000005</v>
      </c>
      <c r="BL151" s="9">
        <v>8.2612679999999994</v>
      </c>
      <c r="BM151" s="9">
        <v>1.3067039999999999</v>
      </c>
      <c r="BN151" s="9">
        <v>7.8500960000000006</v>
      </c>
      <c r="BO151" s="9">
        <v>1.53996</v>
      </c>
      <c r="BP151" s="9">
        <v>4.2300520000000006</v>
      </c>
      <c r="BQ151" s="9">
        <v>0.56037599999999999</v>
      </c>
      <c r="BR151" s="9">
        <v>3.6619599999999997</v>
      </c>
      <c r="BS151" s="9">
        <v>0.48085800000000001</v>
      </c>
      <c r="BT151" s="9">
        <v>5.4226900000000002</v>
      </c>
      <c r="BU151" s="9">
        <v>0.89808520000000003</v>
      </c>
      <c r="BV151" s="9">
        <v>0.28036024999999998</v>
      </c>
      <c r="BW151" s="9">
        <v>0.48038499999999995</v>
      </c>
      <c r="BX151" s="9">
        <v>0.26160360000000005</v>
      </c>
      <c r="BY151" s="18">
        <v>0.98626186583483055</v>
      </c>
      <c r="BZ151" s="9">
        <v>25.973176946611687</v>
      </c>
      <c r="CA151" s="9">
        <v>20.610543566655469</v>
      </c>
      <c r="CB151" s="9">
        <v>5.1566395799978109</v>
      </c>
      <c r="CC151" s="9">
        <v>14.75522881588646</v>
      </c>
      <c r="CD151" s="9">
        <v>1.7343694228739157</v>
      </c>
      <c r="CE151" s="9">
        <v>0.35687841524810676</v>
      </c>
      <c r="CF151" s="9">
        <v>8.7359092657833912</v>
      </c>
      <c r="CG151" s="9">
        <v>2.6897921718973024</v>
      </c>
      <c r="CH151" s="9">
        <v>10.703706927975931</v>
      </c>
      <c r="CI151" s="9">
        <v>0.75546137098464583</v>
      </c>
      <c r="CJ151" s="11" t="s">
        <v>55</v>
      </c>
      <c r="CK151" s="9">
        <v>1.6713724411393172</v>
      </c>
      <c r="CL151" s="9">
        <v>0.72666702140664141</v>
      </c>
      <c r="CM151" s="9">
        <v>2.322129678334095</v>
      </c>
      <c r="CN151" s="9">
        <v>0.37521876576205504</v>
      </c>
      <c r="CO151" s="9">
        <v>2.1666116557888269</v>
      </c>
      <c r="CP151" s="9">
        <v>0.68231566340660865</v>
      </c>
      <c r="CQ151" s="9">
        <v>0.1303590176397475</v>
      </c>
      <c r="CR151" s="9">
        <v>0.62726637377592609</v>
      </c>
      <c r="CS151" s="9">
        <v>9.3746429958692354E-2</v>
      </c>
      <c r="CT151" s="9">
        <v>0.57319460144875733</v>
      </c>
      <c r="CU151" s="9">
        <v>8.4243447816432615E-2</v>
      </c>
      <c r="CV151" s="9">
        <v>0.46156176593171144</v>
      </c>
      <c r="CW151" s="9">
        <v>4.7692780255506211E-2</v>
      </c>
      <c r="CX151" s="9">
        <v>0.30498662864132248</v>
      </c>
      <c r="CY151" s="9">
        <v>3.3841570922461629E-2</v>
      </c>
      <c r="CZ151" s="9">
        <v>0.47432861609858623</v>
      </c>
      <c r="DA151" s="9">
        <v>5.6248727574052734E-2</v>
      </c>
      <c r="DB151" s="9">
        <v>0.15708870949960094</v>
      </c>
      <c r="DC151" s="9">
        <v>2.0580523074013455E-2</v>
      </c>
      <c r="DD151" s="9">
        <v>2.4011758250906998E-2</v>
      </c>
    </row>
    <row r="152" spans="1:108" ht="12" customHeight="1" x14ac:dyDescent="0.15">
      <c r="A152" s="8" t="s">
        <v>52</v>
      </c>
      <c r="B152" s="8" t="s">
        <v>110</v>
      </c>
      <c r="C152" s="8" t="s">
        <v>54</v>
      </c>
      <c r="D152" s="10">
        <v>1110</v>
      </c>
      <c r="F152" s="8">
        <v>-0.8</v>
      </c>
      <c r="G152" s="12">
        <v>-9.6084043941437365</v>
      </c>
      <c r="H152" s="8">
        <v>6</v>
      </c>
      <c r="I152" s="23">
        <v>3</v>
      </c>
      <c r="J152" s="9">
        <v>43.856666666666662</v>
      </c>
      <c r="K152" s="9">
        <v>5.9799999999999995</v>
      </c>
      <c r="L152" s="9">
        <v>10.75</v>
      </c>
      <c r="M152" s="9">
        <v>1.2999999999999999E-2</v>
      </c>
      <c r="N152" s="9">
        <v>16.363333333333333</v>
      </c>
      <c r="O152" s="9">
        <v>0.18413333333333334</v>
      </c>
      <c r="P152" s="9">
        <v>0.27579999999999999</v>
      </c>
      <c r="Q152" s="9">
        <v>5.19</v>
      </c>
      <c r="R152" s="9">
        <v>0.11533333333333333</v>
      </c>
      <c r="S152" s="9">
        <v>10.729999999999999</v>
      </c>
      <c r="T152" s="9">
        <v>2.8833333333333333</v>
      </c>
      <c r="U152" s="9">
        <v>0.74816666666666665</v>
      </c>
      <c r="V152" s="9">
        <v>0.95396666666666674</v>
      </c>
      <c r="W152" s="9">
        <f t="shared" si="2"/>
        <v>98.04373333333335</v>
      </c>
      <c r="X152" s="18">
        <v>0.51588112325741597</v>
      </c>
      <c r="Y152" s="9">
        <v>0.36510272527057347</v>
      </c>
      <c r="Z152" s="9">
        <v>0.80467384697155442</v>
      </c>
      <c r="AA152" s="11" t="s">
        <v>55</v>
      </c>
      <c r="AB152" s="9">
        <v>0.74895482729823892</v>
      </c>
      <c r="AC152" s="9">
        <v>4.2785628428246909E-2</v>
      </c>
      <c r="AD152" s="9">
        <v>0.61212743771211575</v>
      </c>
      <c r="AE152" s="9">
        <v>0.10603628309844389</v>
      </c>
      <c r="AF152" s="9">
        <v>0.45177427992306046</v>
      </c>
      <c r="AG152" s="9">
        <v>0.12583057392117916</v>
      </c>
      <c r="AH152" s="9">
        <v>0.13402314476736216</v>
      </c>
      <c r="AI152" s="9">
        <v>8.7482931668602312E-2</v>
      </c>
    </row>
    <row r="153" spans="1:108" ht="12" customHeight="1" x14ac:dyDescent="0.2">
      <c r="A153" s="8" t="s">
        <v>52</v>
      </c>
      <c r="B153" s="8" t="s">
        <v>94</v>
      </c>
      <c r="C153" s="8" t="s">
        <v>61</v>
      </c>
      <c r="D153" s="10">
        <v>1280</v>
      </c>
      <c r="F153" s="8">
        <v>-0.8</v>
      </c>
      <c r="G153" s="9">
        <v>-7.6877532158373212</v>
      </c>
      <c r="I153" s="23">
        <v>2</v>
      </c>
      <c r="J153" s="9">
        <v>0.38169999999999998</v>
      </c>
      <c r="K153" s="9">
        <v>0.94494999999999996</v>
      </c>
      <c r="L153" s="9">
        <v>26.545000000000002</v>
      </c>
      <c r="M153" s="9">
        <v>34.424999999999997</v>
      </c>
      <c r="N153" s="9">
        <v>18.734999999999999</v>
      </c>
      <c r="O153" s="9">
        <v>0.22500000000000001</v>
      </c>
      <c r="P153" s="9">
        <v>0.26950000000000002</v>
      </c>
      <c r="Q153" s="9">
        <v>15.245000000000001</v>
      </c>
      <c r="R153" s="9">
        <v>0.2606</v>
      </c>
      <c r="S153" s="9">
        <v>0.31214999999999998</v>
      </c>
      <c r="T153" s="11" t="s">
        <v>55</v>
      </c>
      <c r="U153" s="11" t="s">
        <v>55</v>
      </c>
      <c r="V153" s="11" t="s">
        <v>55</v>
      </c>
      <c r="W153" s="9">
        <f t="shared" si="2"/>
        <v>97.343899999999991</v>
      </c>
      <c r="X153" s="18">
        <v>2.2768838354206837E-2</v>
      </c>
      <c r="Y153" s="9">
        <v>3.8961583643378796E-2</v>
      </c>
      <c r="Z153" s="9">
        <v>0.19091883092036754</v>
      </c>
      <c r="AA153" s="9">
        <v>0.85559920523572308</v>
      </c>
      <c r="AB153" s="9">
        <v>6.3639610306789177E-2</v>
      </c>
      <c r="AC153" s="9">
        <v>0.10210621920333743</v>
      </c>
      <c r="AD153" s="9">
        <v>2.1213203435595972E-2</v>
      </c>
      <c r="AE153" s="11" t="s">
        <v>55</v>
      </c>
      <c r="AF153" s="9">
        <v>2.283954903232548E-2</v>
      </c>
      <c r="AG153" s="11" t="s">
        <v>55</v>
      </c>
      <c r="AH153" s="11" t="s">
        <v>55</v>
      </c>
      <c r="AI153" s="11" t="s">
        <v>55</v>
      </c>
    </row>
    <row r="154" spans="1:108" ht="12" customHeight="1" x14ac:dyDescent="0.2">
      <c r="A154" s="8" t="s">
        <v>52</v>
      </c>
      <c r="B154" s="8" t="s">
        <v>96</v>
      </c>
      <c r="C154" s="8" t="s">
        <v>61</v>
      </c>
      <c r="D154" s="10">
        <v>1230</v>
      </c>
      <c r="F154" s="8">
        <v>-0.8</v>
      </c>
      <c r="G154" s="9">
        <v>-8.2068584730178458</v>
      </c>
      <c r="I154" s="23">
        <v>2</v>
      </c>
      <c r="J154" s="9">
        <v>0.5595</v>
      </c>
      <c r="K154" s="9">
        <v>1.31175</v>
      </c>
      <c r="L154" s="9">
        <v>31.85</v>
      </c>
      <c r="M154" s="9">
        <v>25.325000000000003</v>
      </c>
      <c r="N154" s="9">
        <v>22.35</v>
      </c>
      <c r="O154" s="9">
        <v>0.18980000000000002</v>
      </c>
      <c r="P154" s="11" t="s">
        <v>55</v>
      </c>
      <c r="Q154" s="9">
        <v>14.86</v>
      </c>
      <c r="R154" s="9">
        <v>0.25664999999999999</v>
      </c>
      <c r="S154" s="9">
        <v>0.38224999999999998</v>
      </c>
      <c r="T154" s="9">
        <v>6.3E-3</v>
      </c>
      <c r="U154" s="11" t="s">
        <v>55</v>
      </c>
      <c r="V154" s="11" t="s">
        <v>55</v>
      </c>
      <c r="W154" s="9">
        <f t="shared" si="2"/>
        <v>97.091250000000002</v>
      </c>
      <c r="X154" s="18">
        <v>7.1559206256078575E-2</v>
      </c>
      <c r="Y154" s="9">
        <v>2.4819448019647753E-2</v>
      </c>
      <c r="Z154" s="9">
        <v>0.56568542494923857</v>
      </c>
      <c r="AA154" s="9">
        <v>1.0960155108391492</v>
      </c>
      <c r="AB154" s="9">
        <v>0.79195959492893386</v>
      </c>
      <c r="AC154" s="11" t="s">
        <v>55</v>
      </c>
      <c r="AD154" s="9">
        <v>0.16970562748477155</v>
      </c>
      <c r="AE154" s="9">
        <v>0.18688832226760449</v>
      </c>
      <c r="AF154" s="9">
        <v>8.9590429176335848E-2</v>
      </c>
      <c r="AG154" s="9">
        <v>7.9195959492893327E-3</v>
      </c>
      <c r="AH154" s="11" t="s">
        <v>55</v>
      </c>
      <c r="AI154" s="11" t="s">
        <v>55</v>
      </c>
    </row>
    <row r="155" spans="1:108" ht="12" customHeight="1" x14ac:dyDescent="0.2">
      <c r="A155" s="8" t="s">
        <v>52</v>
      </c>
      <c r="B155" s="8" t="s">
        <v>97</v>
      </c>
      <c r="C155" s="8" t="s">
        <v>61</v>
      </c>
      <c r="D155" s="10">
        <v>1210</v>
      </c>
      <c r="F155" s="8">
        <v>-0.8</v>
      </c>
      <c r="G155" s="9">
        <v>-8.4244612462125925</v>
      </c>
      <c r="I155" s="23">
        <v>2</v>
      </c>
      <c r="J155" s="9">
        <v>0.64505000000000001</v>
      </c>
      <c r="K155" s="9">
        <v>1.29345</v>
      </c>
      <c r="L155" s="9">
        <v>31.175000000000001</v>
      </c>
      <c r="M155" s="9">
        <v>27.875</v>
      </c>
      <c r="N155" s="9">
        <v>21.53</v>
      </c>
      <c r="O155" s="9">
        <v>0.2301</v>
      </c>
      <c r="P155" s="9">
        <v>0.25155</v>
      </c>
      <c r="Q155" s="9">
        <v>14.14</v>
      </c>
      <c r="R155" s="9">
        <v>0.23535</v>
      </c>
      <c r="S155" s="9">
        <v>0.34550000000000003</v>
      </c>
      <c r="T155" s="9">
        <v>1.7100000000000001E-2</v>
      </c>
      <c r="U155" s="9">
        <v>2.5799999999999997E-2</v>
      </c>
      <c r="V155" s="11" t="s">
        <v>55</v>
      </c>
      <c r="W155" s="9">
        <f t="shared" si="2"/>
        <v>97.763899999999992</v>
      </c>
      <c r="X155" s="18">
        <v>3.6557420587344562E-2</v>
      </c>
      <c r="Y155" s="9">
        <v>4.3487067042972748E-2</v>
      </c>
      <c r="Z155" s="9">
        <v>1.2657211383239195</v>
      </c>
      <c r="AA155" s="9">
        <v>1.8596908345206218</v>
      </c>
      <c r="AB155" s="9">
        <v>0.1979898987322341</v>
      </c>
      <c r="AC155" s="9">
        <v>5.3527983335821802E-2</v>
      </c>
      <c r="AD155" s="9">
        <v>9.8994949366117052E-2</v>
      </c>
      <c r="AE155" s="9">
        <v>0.31459180694989497</v>
      </c>
      <c r="AF155" s="9">
        <v>1.4142135623730925E-2</v>
      </c>
      <c r="AG155" s="9">
        <v>2.4183051916579927E-2</v>
      </c>
      <c r="AH155" s="9">
        <v>1.2727922061357866E-2</v>
      </c>
      <c r="AI155" s="11" t="s">
        <v>55</v>
      </c>
    </row>
    <row r="156" spans="1:108" ht="12" customHeight="1" x14ac:dyDescent="0.2">
      <c r="A156" s="8" t="s">
        <v>52</v>
      </c>
      <c r="B156" s="8" t="s">
        <v>98</v>
      </c>
      <c r="C156" s="8" t="s">
        <v>61</v>
      </c>
      <c r="D156" s="10">
        <v>1210</v>
      </c>
      <c r="F156" s="8">
        <v>-0.8</v>
      </c>
      <c r="G156" s="9">
        <v>-8.4244612462125925</v>
      </c>
      <c r="I156" s="23">
        <v>3</v>
      </c>
      <c r="J156" s="9">
        <v>0.26836666666666664</v>
      </c>
      <c r="K156" s="9">
        <v>1.4392666666666667</v>
      </c>
      <c r="L156" s="9">
        <v>30.666666666666668</v>
      </c>
      <c r="M156" s="9">
        <v>27.590000000000003</v>
      </c>
      <c r="N156" s="9">
        <v>21.98</v>
      </c>
      <c r="O156" s="9">
        <v>0.27183333333333332</v>
      </c>
      <c r="P156" s="9">
        <v>0.21076666666666666</v>
      </c>
      <c r="Q156" s="9">
        <v>14.61</v>
      </c>
      <c r="R156" s="9">
        <v>0.18556666666666666</v>
      </c>
      <c r="S156" s="9">
        <v>0.32623333333333332</v>
      </c>
      <c r="T156" s="11" t="s">
        <v>55</v>
      </c>
      <c r="U156" s="11" t="s">
        <v>55</v>
      </c>
      <c r="V156" s="11" t="s">
        <v>55</v>
      </c>
      <c r="W156" s="9">
        <f t="shared" si="2"/>
        <v>97.548700000000011</v>
      </c>
      <c r="X156" s="18">
        <v>5.9820927218937059E-2</v>
      </c>
      <c r="Y156" s="9">
        <v>0.26258837242599514</v>
      </c>
      <c r="Z156" s="9">
        <v>0.65531163070201437</v>
      </c>
      <c r="AA156" s="9">
        <v>0.89515361810138583</v>
      </c>
      <c r="AB156" s="9">
        <v>0.62072538211354067</v>
      </c>
      <c r="AC156" s="9">
        <v>4.7083578170454998E-2</v>
      </c>
      <c r="AD156" s="9">
        <v>0.23643180835073815</v>
      </c>
      <c r="AE156" s="9">
        <v>4.8433493920357916E-2</v>
      </c>
      <c r="AF156" s="9">
        <v>1.4860125616337615E-2</v>
      </c>
      <c r="AG156" s="11" t="s">
        <v>55</v>
      </c>
      <c r="AH156" s="11" t="s">
        <v>55</v>
      </c>
      <c r="AI156" s="11" t="s">
        <v>55</v>
      </c>
    </row>
    <row r="157" spans="1:108" ht="12" customHeight="1" x14ac:dyDescent="0.2">
      <c r="A157" s="8" t="s">
        <v>52</v>
      </c>
      <c r="B157" s="8" t="s">
        <v>99</v>
      </c>
      <c r="C157" s="8" t="s">
        <v>61</v>
      </c>
      <c r="D157" s="10">
        <v>1210</v>
      </c>
      <c r="F157" s="8">
        <v>-0.8</v>
      </c>
      <c r="G157" s="9">
        <v>-8.4244612462125925</v>
      </c>
      <c r="I157" s="23">
        <v>2</v>
      </c>
      <c r="J157" s="9">
        <v>0.4582</v>
      </c>
      <c r="K157" s="9">
        <v>1.1415999999999999</v>
      </c>
      <c r="L157" s="9">
        <v>26.14</v>
      </c>
      <c r="M157" s="9">
        <v>31.810000000000002</v>
      </c>
      <c r="N157" s="9">
        <v>23.28</v>
      </c>
      <c r="O157" s="9">
        <v>0.2198</v>
      </c>
      <c r="P157" s="9">
        <v>0.30520000000000003</v>
      </c>
      <c r="Q157" s="9">
        <v>13.74</v>
      </c>
      <c r="R157" s="9">
        <v>0.16139999999999999</v>
      </c>
      <c r="S157" s="9">
        <v>0.28070000000000001</v>
      </c>
      <c r="T157" s="9">
        <v>1.4999999999999999E-2</v>
      </c>
      <c r="U157" s="11" t="s">
        <v>55</v>
      </c>
      <c r="V157" s="11" t="s">
        <v>55</v>
      </c>
      <c r="W157" s="9">
        <f t="shared" si="2"/>
        <v>97.551900000000003</v>
      </c>
      <c r="X157" s="18">
        <v>4.2850670939904772E-2</v>
      </c>
      <c r="Y157" s="9">
        <v>0.12289515857022193</v>
      </c>
      <c r="Z157" s="9">
        <v>0.43840620433566019</v>
      </c>
      <c r="AA157" s="9">
        <v>0.16970562748477031</v>
      </c>
      <c r="AB157" s="9">
        <v>0.41012193308819889</v>
      </c>
      <c r="AC157" s="9">
        <v>5.2043059095330024E-2</v>
      </c>
      <c r="AD157" s="9">
        <v>0.1131370849898477</v>
      </c>
      <c r="AE157" s="11" t="s">
        <v>55</v>
      </c>
      <c r="AF157" s="9">
        <v>5.6568542494923853E-3</v>
      </c>
      <c r="AG157" s="11" t="s">
        <v>55</v>
      </c>
      <c r="AH157" s="11" t="s">
        <v>55</v>
      </c>
      <c r="AI157" s="11" t="s">
        <v>55</v>
      </c>
    </row>
    <row r="158" spans="1:108" ht="12" customHeight="1" x14ac:dyDescent="0.2">
      <c r="A158" s="8" t="s">
        <v>52</v>
      </c>
      <c r="B158" s="8" t="s">
        <v>100</v>
      </c>
      <c r="C158" s="8" t="s">
        <v>61</v>
      </c>
      <c r="D158" s="10">
        <v>1200</v>
      </c>
      <c r="F158" s="8">
        <v>-0.8</v>
      </c>
      <c r="G158" s="9">
        <v>-8.5355136001789322</v>
      </c>
      <c r="H158" s="8">
        <v>0.1</v>
      </c>
      <c r="I158" s="23">
        <v>4</v>
      </c>
      <c r="J158" s="9">
        <v>0.2316</v>
      </c>
      <c r="K158" s="9">
        <v>1.330775</v>
      </c>
      <c r="L158" s="9">
        <v>32.155000000000001</v>
      </c>
      <c r="M158" s="9">
        <v>26.502499999999998</v>
      </c>
      <c r="N158" s="9">
        <v>21.880000000000003</v>
      </c>
      <c r="O158" s="9">
        <v>0.36350000000000005</v>
      </c>
      <c r="P158" s="9">
        <v>0.25287500000000002</v>
      </c>
      <c r="Q158" s="9">
        <v>14.49</v>
      </c>
      <c r="R158" s="9">
        <v>0.30060000000000003</v>
      </c>
      <c r="S158" s="9">
        <v>0.34099999999999997</v>
      </c>
      <c r="T158" s="9">
        <v>7.0999999999999995E-3</v>
      </c>
      <c r="U158" s="9">
        <v>3.2966666666666665E-2</v>
      </c>
      <c r="V158" s="9">
        <v>0</v>
      </c>
      <c r="W158" s="9">
        <f t="shared" si="2"/>
        <v>97.887916666666655</v>
      </c>
      <c r="X158" s="18">
        <v>3.6479400579870556E-2</v>
      </c>
      <c r="Y158" s="9">
        <v>0.31121840535760942</v>
      </c>
      <c r="Z158" s="9">
        <v>1.0365809182114067</v>
      </c>
      <c r="AA158" s="9">
        <v>1.2471667891665501</v>
      </c>
      <c r="AB158" s="9">
        <v>0.62112800613078045</v>
      </c>
      <c r="AC158" s="9">
        <v>7.9358065122582117E-2</v>
      </c>
      <c r="AD158" s="9">
        <v>0.50338851794612927</v>
      </c>
      <c r="AE158" s="9">
        <v>7.4945580256609898E-2</v>
      </c>
      <c r="AF158" s="9">
        <v>4.5577699225242747E-2</v>
      </c>
      <c r="AG158" s="9">
        <v>1.3283071933856264E-2</v>
      </c>
      <c r="AH158" s="9">
        <v>1.3875277774997285E-2</v>
      </c>
      <c r="AI158" s="9">
        <v>0</v>
      </c>
    </row>
    <row r="159" spans="1:108" ht="12" customHeight="1" x14ac:dyDescent="0.15">
      <c r="A159" s="8" t="s">
        <v>52</v>
      </c>
      <c r="B159" s="8" t="s">
        <v>101</v>
      </c>
      <c r="C159" s="8" t="s">
        <v>61</v>
      </c>
      <c r="D159" s="10">
        <v>1180</v>
      </c>
      <c r="F159" s="8">
        <v>-0.8</v>
      </c>
      <c r="G159" s="12">
        <v>-8.7622759674697441</v>
      </c>
      <c r="H159" s="8">
        <v>0.1</v>
      </c>
      <c r="I159" s="23">
        <v>2</v>
      </c>
      <c r="J159" s="9">
        <v>0.28420000000000001</v>
      </c>
      <c r="K159" s="9">
        <v>3.2450000000000001</v>
      </c>
      <c r="L159" s="9">
        <v>23.56</v>
      </c>
      <c r="M159" s="9">
        <v>26.009999999999998</v>
      </c>
      <c r="N159" s="9">
        <v>31.055</v>
      </c>
      <c r="O159" s="9">
        <v>0.43125000000000002</v>
      </c>
      <c r="P159" s="9">
        <v>0.25335000000000002</v>
      </c>
      <c r="Q159" s="9">
        <v>11.164999999999999</v>
      </c>
      <c r="R159" s="9">
        <v>0.1822</v>
      </c>
      <c r="S159" s="9">
        <v>0.34429999999999999</v>
      </c>
      <c r="T159" s="11" t="s">
        <v>55</v>
      </c>
      <c r="U159" s="11" t="s">
        <v>55</v>
      </c>
      <c r="V159" s="11" t="s">
        <v>55</v>
      </c>
      <c r="W159" s="9">
        <f t="shared" si="2"/>
        <v>96.530300000000011</v>
      </c>
      <c r="X159" s="18">
        <v>7.1276363543603991E-2</v>
      </c>
      <c r="Y159" s="9">
        <v>0.2050609665440988</v>
      </c>
      <c r="Z159" s="9">
        <v>2.9557063453597685</v>
      </c>
      <c r="AA159" s="9">
        <v>1.5273506473629428</v>
      </c>
      <c r="AB159" s="9">
        <v>1.1950104602052638</v>
      </c>
      <c r="AC159" s="9">
        <v>7.6296821690028271E-2</v>
      </c>
      <c r="AD159" s="9">
        <v>0.45961940777125615</v>
      </c>
      <c r="AE159" s="9">
        <v>2.4041630560342597E-2</v>
      </c>
      <c r="AF159" s="9">
        <v>1.2162236636408611E-2</v>
      </c>
      <c r="AG159" s="11" t="s">
        <v>55</v>
      </c>
      <c r="AH159" s="11" t="s">
        <v>55</v>
      </c>
      <c r="AI159" s="11" t="s">
        <v>55</v>
      </c>
    </row>
    <row r="160" spans="1:108" ht="12" customHeight="1" x14ac:dyDescent="0.15">
      <c r="A160" s="8" t="s">
        <v>52</v>
      </c>
      <c r="B160" s="8" t="s">
        <v>102</v>
      </c>
      <c r="C160" s="8" t="s">
        <v>61</v>
      </c>
      <c r="D160" s="10">
        <v>1170</v>
      </c>
      <c r="F160" s="8">
        <v>-0.8</v>
      </c>
      <c r="G160" s="12">
        <v>-8.878050867341523</v>
      </c>
      <c r="H160" s="8">
        <v>0.1</v>
      </c>
      <c r="I160" s="23">
        <v>1</v>
      </c>
      <c r="J160" s="9">
        <v>0.42049999999999998</v>
      </c>
      <c r="K160" s="9">
        <v>2.7246000000000001</v>
      </c>
      <c r="L160" s="9">
        <v>25.372299999999999</v>
      </c>
      <c r="M160" s="9">
        <v>25.0318</v>
      </c>
      <c r="N160" s="9">
        <v>31.206199999999999</v>
      </c>
      <c r="O160" s="9"/>
      <c r="P160" s="9">
        <v>0.15840000000000001</v>
      </c>
      <c r="Q160" s="9">
        <v>12.043100000000001</v>
      </c>
      <c r="R160" s="9">
        <v>0.13689999999999999</v>
      </c>
      <c r="S160" s="9">
        <v>0.2707</v>
      </c>
      <c r="T160" s="11" t="s">
        <v>55</v>
      </c>
      <c r="U160" s="11" t="s">
        <v>55</v>
      </c>
      <c r="V160" s="11" t="s">
        <v>55</v>
      </c>
      <c r="W160" s="9">
        <f t="shared" si="2"/>
        <v>97.364499999999992</v>
      </c>
      <c r="X160" s="18"/>
      <c r="Y160" s="9"/>
      <c r="Z160" s="9"/>
      <c r="AA160" s="9"/>
      <c r="AB160" s="9"/>
      <c r="AC160" s="9"/>
      <c r="AD160" s="9"/>
      <c r="AE160" s="9"/>
      <c r="AF160" s="9"/>
      <c r="AG160" s="9"/>
      <c r="AH160" s="9"/>
      <c r="AI160" s="9"/>
    </row>
    <row r="161" spans="1:108" ht="12" customHeight="1" x14ac:dyDescent="0.15">
      <c r="A161" s="8" t="s">
        <v>52</v>
      </c>
      <c r="B161" s="8" t="s">
        <v>103</v>
      </c>
      <c r="C161" s="8" t="s">
        <v>61</v>
      </c>
      <c r="D161" s="10">
        <v>1160</v>
      </c>
      <c r="F161" s="8">
        <v>-0.8</v>
      </c>
      <c r="G161" s="12">
        <v>-8.9954663489178994</v>
      </c>
      <c r="H161" s="8">
        <v>0.1</v>
      </c>
      <c r="I161" s="23">
        <v>2</v>
      </c>
      <c r="J161" s="9">
        <v>0.16899999999999998</v>
      </c>
      <c r="K161" s="9">
        <v>1.0289999999999999</v>
      </c>
      <c r="L161" s="9">
        <v>26.164000000000001</v>
      </c>
      <c r="M161" s="9">
        <v>30.0655</v>
      </c>
      <c r="N161" s="9">
        <v>31.009499999999999</v>
      </c>
      <c r="O161" s="9">
        <v>0.23100000000000001</v>
      </c>
      <c r="P161" s="9">
        <v>0.1885</v>
      </c>
      <c r="Q161" s="9">
        <v>10.802</v>
      </c>
      <c r="R161" s="9">
        <v>0.17699999999999999</v>
      </c>
      <c r="S161" s="9">
        <v>0.1565</v>
      </c>
      <c r="T161" s="9">
        <v>2.5999999999999999E-2</v>
      </c>
      <c r="U161" s="9">
        <v>7.4999999999999997E-3</v>
      </c>
      <c r="V161" s="11" t="s">
        <v>55</v>
      </c>
      <c r="W161" s="9">
        <f t="shared" si="2"/>
        <v>100.02549999999999</v>
      </c>
      <c r="X161" s="18">
        <v>1.1313708498984752E-2</v>
      </c>
      <c r="Y161" s="9">
        <v>2.6870057685088829E-2</v>
      </c>
      <c r="Z161" s="9">
        <v>0.20223253941935107</v>
      </c>
      <c r="AA161" s="9">
        <v>0.12515790027001863</v>
      </c>
      <c r="AB161" s="9">
        <v>0.5409366876077093</v>
      </c>
      <c r="AC161" s="9">
        <v>9.8287842584930049E-2</v>
      </c>
      <c r="AD161" s="9">
        <v>4.6669047558312651E-2</v>
      </c>
      <c r="AE161" s="9">
        <v>4.8083261120685318E-2</v>
      </c>
      <c r="AF161" s="9">
        <v>9.2630988335437758E-2</v>
      </c>
      <c r="AG161" s="9">
        <v>2.9698484809834995E-2</v>
      </c>
      <c r="AH161" s="9">
        <v>9.1923881554251182E-3</v>
      </c>
      <c r="AI161" s="11" t="s">
        <v>55</v>
      </c>
    </row>
    <row r="162" spans="1:108" ht="12" customHeight="1" x14ac:dyDescent="0.15">
      <c r="A162" s="8" t="s">
        <v>52</v>
      </c>
      <c r="B162" s="8" t="s">
        <v>104</v>
      </c>
      <c r="C162" s="8" t="s">
        <v>61</v>
      </c>
      <c r="D162" s="10">
        <v>1160</v>
      </c>
      <c r="F162" s="8">
        <v>-0.8</v>
      </c>
      <c r="G162" s="12">
        <v>-8.9954663489178994</v>
      </c>
      <c r="H162" s="8">
        <v>0.1</v>
      </c>
      <c r="I162" s="23">
        <v>3</v>
      </c>
      <c r="J162" s="9">
        <v>0.15066666666666667</v>
      </c>
      <c r="K162" s="9">
        <v>1.9850000000000001</v>
      </c>
      <c r="L162" s="9">
        <v>21.065666666666669</v>
      </c>
      <c r="M162" s="9">
        <v>28.553666666666668</v>
      </c>
      <c r="N162" s="9">
        <v>36.471333333333341</v>
      </c>
      <c r="O162" s="9">
        <v>0.61599999999999999</v>
      </c>
      <c r="P162" s="9">
        <v>0.21633333333333335</v>
      </c>
      <c r="Q162" s="9">
        <v>9.6886666666666681</v>
      </c>
      <c r="R162" s="9">
        <v>0.14400000000000002</v>
      </c>
      <c r="S162" s="9">
        <v>0.219</v>
      </c>
      <c r="T162" s="9">
        <v>2.5666666666666667E-2</v>
      </c>
      <c r="U162" s="9">
        <v>1.0999999999999999E-2</v>
      </c>
      <c r="V162" s="11" t="s">
        <v>55</v>
      </c>
      <c r="W162" s="9">
        <f t="shared" si="2"/>
        <v>99.147000000000006</v>
      </c>
      <c r="X162" s="18">
        <v>3.4961884007206082E-2</v>
      </c>
      <c r="Y162" s="9">
        <v>1.2121497432248212</v>
      </c>
      <c r="Z162" s="9">
        <v>0.8578533285669141</v>
      </c>
      <c r="AA162" s="9">
        <v>2.3688922164871351</v>
      </c>
      <c r="AB162" s="9">
        <v>1.578304892387189</v>
      </c>
      <c r="AC162" s="9">
        <v>2.5146238950056393E-2</v>
      </c>
      <c r="AD162" s="9">
        <v>0.50118891980303437</v>
      </c>
      <c r="AE162" s="9">
        <v>2.2338307903688508E-2</v>
      </c>
      <c r="AF162" s="9">
        <v>5.723635208501663E-2</v>
      </c>
      <c r="AG162" s="9">
        <v>8.3864970836060784E-3</v>
      </c>
      <c r="AH162" s="9">
        <v>1.4142135623730952E-3</v>
      </c>
      <c r="AI162" s="11" t="s">
        <v>55</v>
      </c>
    </row>
    <row r="163" spans="1:108" ht="12" customHeight="1" x14ac:dyDescent="0.15">
      <c r="A163" s="8" t="s">
        <v>52</v>
      </c>
      <c r="B163" s="8" t="s">
        <v>106</v>
      </c>
      <c r="C163" s="8" t="s">
        <v>61</v>
      </c>
      <c r="D163" s="10">
        <v>1150</v>
      </c>
      <c r="F163" s="8">
        <v>-0.8</v>
      </c>
      <c r="G163" s="12">
        <v>-9.1145571731807582</v>
      </c>
      <c r="H163" s="8">
        <v>0.1</v>
      </c>
      <c r="I163" s="23">
        <v>2</v>
      </c>
      <c r="J163" s="9">
        <v>0.7913</v>
      </c>
      <c r="K163" s="9">
        <v>2.125</v>
      </c>
      <c r="L163" s="9">
        <v>21.225000000000001</v>
      </c>
      <c r="M163" s="9">
        <v>26.96</v>
      </c>
      <c r="N163" s="9">
        <v>36.575000000000003</v>
      </c>
      <c r="O163" s="9">
        <v>0.25640000000000002</v>
      </c>
      <c r="P163" s="9">
        <v>0.30990000000000001</v>
      </c>
      <c r="Q163" s="9">
        <v>9.254999999999999</v>
      </c>
      <c r="R163" s="9">
        <v>0.1081</v>
      </c>
      <c r="S163" s="9">
        <v>0.20200000000000001</v>
      </c>
      <c r="T163" s="9">
        <v>7.7000000000000002E-3</v>
      </c>
      <c r="U163" s="9">
        <v>4.1399999999999999E-2</v>
      </c>
      <c r="V163" s="11" t="s">
        <v>55</v>
      </c>
      <c r="W163" s="9">
        <f t="shared" si="2"/>
        <v>97.856799999999978</v>
      </c>
      <c r="X163" s="18">
        <v>5.1194530957906055E-2</v>
      </c>
      <c r="Y163" s="9">
        <v>0.24748737341529153</v>
      </c>
      <c r="Z163" s="9">
        <v>0.86974134085945376</v>
      </c>
      <c r="AA163" s="9">
        <v>0.42426406871192951</v>
      </c>
      <c r="AB163" s="9">
        <v>0.40305086527633227</v>
      </c>
      <c r="AC163" s="9">
        <v>2.0506096654409896E-2</v>
      </c>
      <c r="AD163" s="9">
        <v>0.12020815280171303</v>
      </c>
      <c r="AE163" s="9">
        <v>0.15287648609253157</v>
      </c>
      <c r="AF163" s="9">
        <v>1.3152186130069767E-2</v>
      </c>
      <c r="AG163" s="9">
        <v>1.0889444430272833E-2</v>
      </c>
      <c r="AH163" s="9">
        <v>1.824335495461293E-2</v>
      </c>
      <c r="AI163" s="11" t="s">
        <v>55</v>
      </c>
    </row>
    <row r="164" spans="1:108" ht="12" customHeight="1" x14ac:dyDescent="0.15">
      <c r="A164" s="8" t="s">
        <v>52</v>
      </c>
      <c r="B164" s="8" t="s">
        <v>107</v>
      </c>
      <c r="C164" s="8" t="s">
        <v>61</v>
      </c>
      <c r="D164" s="10">
        <v>1140</v>
      </c>
      <c r="F164" s="8">
        <v>-0.8</v>
      </c>
      <c r="G164" s="12">
        <v>-9.2353590876066072</v>
      </c>
      <c r="H164" s="8">
        <v>0.1</v>
      </c>
      <c r="I164" s="23">
        <v>3</v>
      </c>
      <c r="J164" s="9">
        <v>0.20466666666666666</v>
      </c>
      <c r="K164" s="9">
        <v>4.82</v>
      </c>
      <c r="L164" s="9">
        <v>15.142333333333331</v>
      </c>
      <c r="M164" s="9">
        <v>23.665333333333336</v>
      </c>
      <c r="N164" s="9">
        <v>44.522666666666673</v>
      </c>
      <c r="O164" s="9">
        <v>0.32050000000000001</v>
      </c>
      <c r="P164" s="9">
        <v>0.29166666666666669</v>
      </c>
      <c r="Q164" s="9">
        <v>8.2496666666666663</v>
      </c>
      <c r="R164" s="9">
        <v>0.16</v>
      </c>
      <c r="S164" s="9">
        <v>0.19633333333333333</v>
      </c>
      <c r="T164" s="9">
        <v>4.1000000000000002E-2</v>
      </c>
      <c r="U164" s="9">
        <v>7.4999999999999997E-3</v>
      </c>
      <c r="V164" s="11" t="s">
        <v>55</v>
      </c>
      <c r="W164" s="9">
        <f t="shared" si="2"/>
        <v>97.62166666666667</v>
      </c>
      <c r="X164" s="18">
        <v>2.6652079343521033E-2</v>
      </c>
      <c r="Y164" s="9">
        <v>2.6329388523093353</v>
      </c>
      <c r="Z164" s="9">
        <v>2.4060890119306695</v>
      </c>
      <c r="AA164" s="9">
        <v>3.1567129000485767</v>
      </c>
      <c r="AB164" s="9">
        <v>4.5199037969113167</v>
      </c>
      <c r="AC164" s="9">
        <v>0.11454402356008504</v>
      </c>
      <c r="AD164" s="9">
        <v>1.9963860682075867</v>
      </c>
      <c r="AE164" s="9">
        <v>2.4879710609249348E-2</v>
      </c>
      <c r="AF164" s="9">
        <v>1.5534906930308061E-2</v>
      </c>
      <c r="AG164" s="11" t="s">
        <v>55</v>
      </c>
      <c r="AH164" s="9">
        <v>7.7781745930520212E-3</v>
      </c>
      <c r="AI164" s="11" t="s">
        <v>55</v>
      </c>
    </row>
    <row r="165" spans="1:108" ht="12" customHeight="1" x14ac:dyDescent="0.15">
      <c r="A165" s="8" t="s">
        <v>52</v>
      </c>
      <c r="B165" s="8" t="s">
        <v>108</v>
      </c>
      <c r="C165" s="8" t="s">
        <v>61</v>
      </c>
      <c r="D165" s="10">
        <v>1140</v>
      </c>
      <c r="F165" s="8">
        <v>-0.8</v>
      </c>
      <c r="G165" s="12">
        <v>-9.2353590876066072</v>
      </c>
      <c r="H165" s="8">
        <v>0.4</v>
      </c>
      <c r="I165" s="23">
        <v>3</v>
      </c>
      <c r="J165" s="9">
        <v>0.2596</v>
      </c>
      <c r="K165" s="9">
        <v>12.323333333333332</v>
      </c>
      <c r="L165" s="9">
        <v>7.7766666666666664</v>
      </c>
      <c r="M165" s="9">
        <v>10.89</v>
      </c>
      <c r="N165" s="9">
        <v>56.943333333333335</v>
      </c>
      <c r="O165" s="9">
        <v>1.3747</v>
      </c>
      <c r="P165" s="9">
        <v>0.34460000000000002</v>
      </c>
      <c r="Q165" s="9">
        <v>6.44</v>
      </c>
      <c r="R165" s="9">
        <v>0.19689999999999999</v>
      </c>
      <c r="S165" s="9">
        <v>0.35006666666666669</v>
      </c>
      <c r="T165" s="9">
        <v>9.4999999999999998E-3</v>
      </c>
      <c r="U165" s="11" t="s">
        <v>55</v>
      </c>
      <c r="V165" s="11" t="s">
        <v>55</v>
      </c>
      <c r="W165" s="9">
        <f t="shared" si="2"/>
        <v>96.90870000000001</v>
      </c>
      <c r="X165" s="18">
        <v>8.1669639401677319E-2</v>
      </c>
      <c r="Y165" s="9">
        <v>0.38682468035704926</v>
      </c>
      <c r="Z165" s="9">
        <v>0.21825062046494459</v>
      </c>
      <c r="AA165" s="9">
        <v>1.0983168941612438</v>
      </c>
      <c r="AB165" s="9">
        <v>1.7960605038064088</v>
      </c>
      <c r="AC165" s="9">
        <v>6.7257415947983082E-2</v>
      </c>
      <c r="AD165" s="9">
        <v>0.12999999999999978</v>
      </c>
      <c r="AE165" s="11" t="s">
        <v>55</v>
      </c>
      <c r="AF165" s="9">
        <v>8.9402815019065787E-2</v>
      </c>
      <c r="AG165" s="11" t="s">
        <v>55</v>
      </c>
      <c r="AH165" s="11" t="s">
        <v>55</v>
      </c>
      <c r="AI165" s="11" t="s">
        <v>55</v>
      </c>
    </row>
    <row r="166" spans="1:108" ht="12" customHeight="1" x14ac:dyDescent="0.15">
      <c r="A166" s="8" t="s">
        <v>52</v>
      </c>
      <c r="B166" s="8" t="s">
        <v>109</v>
      </c>
      <c r="C166" s="8" t="s">
        <v>61</v>
      </c>
      <c r="D166" s="10">
        <v>1125</v>
      </c>
      <c r="F166" s="8">
        <v>-0.8</v>
      </c>
      <c r="G166" s="12">
        <v>-9.4198509742611698</v>
      </c>
      <c r="H166" s="8">
        <v>0.1</v>
      </c>
      <c r="I166" s="23">
        <v>3</v>
      </c>
      <c r="J166" s="9">
        <v>0.39353333333333335</v>
      </c>
      <c r="K166" s="9">
        <v>9.4733333333333345</v>
      </c>
      <c r="L166" s="9">
        <v>7.8666666666666671</v>
      </c>
      <c r="M166" s="9">
        <v>19.983333333333334</v>
      </c>
      <c r="N166" s="9">
        <v>52.116666666666667</v>
      </c>
      <c r="O166" s="9">
        <v>1.0689</v>
      </c>
      <c r="P166" s="9">
        <v>0.3686666666666667</v>
      </c>
      <c r="Q166" s="9">
        <v>5.7066666666666661</v>
      </c>
      <c r="R166" s="9">
        <v>0.30615000000000003</v>
      </c>
      <c r="S166" s="9">
        <v>0.35333333333333333</v>
      </c>
      <c r="T166" s="9">
        <v>3.7466666666666669E-2</v>
      </c>
      <c r="U166" s="9">
        <v>3.2800000000000003E-2</v>
      </c>
      <c r="V166" s="11" t="s">
        <v>55</v>
      </c>
      <c r="W166" s="9">
        <f t="shared" si="2"/>
        <v>97.707516666666663</v>
      </c>
      <c r="X166" s="18">
        <v>0.15298945497429978</v>
      </c>
      <c r="Y166" s="9">
        <v>1.7632167573311399</v>
      </c>
      <c r="Z166" s="9">
        <v>0.81032915123012372</v>
      </c>
      <c r="AA166" s="9">
        <v>3.6528664543524205</v>
      </c>
      <c r="AB166" s="9">
        <v>2.2954157212438298</v>
      </c>
      <c r="AC166" s="9">
        <v>6.8555840986259386E-2</v>
      </c>
      <c r="AD166" s="9">
        <v>0.13203534880225562</v>
      </c>
      <c r="AE166" s="9">
        <v>7.8842406102299797E-2</v>
      </c>
      <c r="AF166" s="9">
        <v>1.8093461065626253E-2</v>
      </c>
      <c r="AG166" s="9">
        <v>5.3200877185750764E-3</v>
      </c>
      <c r="AH166" s="11" t="s">
        <v>55</v>
      </c>
      <c r="AI166" s="11" t="s">
        <v>55</v>
      </c>
    </row>
    <row r="167" spans="1:108" ht="12" customHeight="1" x14ac:dyDescent="0.15">
      <c r="A167" s="8" t="s">
        <v>52</v>
      </c>
      <c r="B167" s="8" t="s">
        <v>108</v>
      </c>
      <c r="C167" s="8" t="s">
        <v>111</v>
      </c>
      <c r="D167" s="10">
        <v>1140</v>
      </c>
      <c r="F167" s="8">
        <v>-0.8</v>
      </c>
      <c r="G167" s="12">
        <v>-9.2353590876066072</v>
      </c>
      <c r="H167" s="8">
        <v>0.1</v>
      </c>
      <c r="I167" s="23">
        <v>1</v>
      </c>
      <c r="J167" s="9">
        <v>0.79100000000000004</v>
      </c>
      <c r="K167" s="9">
        <v>3.6869999999999998</v>
      </c>
      <c r="L167" s="9">
        <v>4.46</v>
      </c>
      <c r="M167" s="9">
        <v>0.53800000000000003</v>
      </c>
      <c r="N167" s="9">
        <v>76.891999999999996</v>
      </c>
      <c r="O167" s="9"/>
      <c r="P167" s="9">
        <v>0.248</v>
      </c>
      <c r="Q167" s="9">
        <v>7.75</v>
      </c>
      <c r="R167" s="9">
        <v>0.28000000000000003</v>
      </c>
      <c r="S167" s="9">
        <v>0.29699999999999999</v>
      </c>
      <c r="T167" s="9">
        <v>5.8999999999999997E-2</v>
      </c>
      <c r="U167" s="9">
        <v>2.8000000000000001E-2</v>
      </c>
      <c r="V167" s="11" t="s">
        <v>55</v>
      </c>
      <c r="W167" s="9">
        <f t="shared" si="2"/>
        <v>95.03</v>
      </c>
      <c r="X167" s="18"/>
      <c r="Y167" s="9"/>
      <c r="Z167" s="9"/>
      <c r="AA167" s="9"/>
      <c r="AB167" s="9"/>
      <c r="AC167" s="9"/>
      <c r="AD167" s="9"/>
      <c r="AE167" s="9"/>
      <c r="AF167" s="9"/>
      <c r="AG167" s="9"/>
      <c r="AH167" s="9"/>
      <c r="AI167" s="9"/>
    </row>
    <row r="168" spans="1:108" ht="12" customHeight="1" x14ac:dyDescent="0.15">
      <c r="A168" s="8" t="s">
        <v>52</v>
      </c>
      <c r="B168" s="8" t="s">
        <v>110</v>
      </c>
      <c r="C168" s="8" t="s">
        <v>111</v>
      </c>
      <c r="D168" s="10">
        <v>1110</v>
      </c>
      <c r="F168" s="8">
        <v>-0.8</v>
      </c>
      <c r="G168" s="12">
        <v>-9.6084043941437365</v>
      </c>
      <c r="H168" s="8">
        <v>3.5</v>
      </c>
      <c r="I168" s="23">
        <v>2</v>
      </c>
      <c r="J168" s="9">
        <v>0.32830000000000004</v>
      </c>
      <c r="K168" s="9">
        <v>15.844999999999999</v>
      </c>
      <c r="L168" s="9">
        <v>4.2650000000000006</v>
      </c>
      <c r="M168" s="9">
        <v>2.23</v>
      </c>
      <c r="N168" s="9">
        <v>65.164999999999992</v>
      </c>
      <c r="O168" s="9">
        <v>0.90054999999999996</v>
      </c>
      <c r="P168" s="9">
        <v>0.44425000000000003</v>
      </c>
      <c r="Q168" s="9">
        <v>5.87</v>
      </c>
      <c r="R168" s="9">
        <v>0.30610000000000004</v>
      </c>
      <c r="S168" s="9">
        <v>0.39305000000000001</v>
      </c>
      <c r="T168" s="11" t="s">
        <v>55</v>
      </c>
      <c r="U168" s="11" t="s">
        <v>55</v>
      </c>
      <c r="V168" s="11" t="s">
        <v>55</v>
      </c>
      <c r="W168" s="9">
        <f t="shared" si="2"/>
        <v>95.747249999999994</v>
      </c>
      <c r="X168" s="18">
        <v>3.7193816690412426E-2</v>
      </c>
      <c r="Y168" s="9">
        <v>3.5355339059326626E-2</v>
      </c>
      <c r="Z168" s="9">
        <v>3.5355339059327251E-2</v>
      </c>
      <c r="AA168" s="9">
        <v>8.4852813742385777E-2</v>
      </c>
      <c r="AB168" s="9">
        <v>1.0253048327204959</v>
      </c>
      <c r="AC168" s="9">
        <v>1.1808683245815339E-2</v>
      </c>
      <c r="AD168" s="9">
        <v>7.0710678118654502E-2</v>
      </c>
      <c r="AE168" s="9">
        <v>4.5254833995939164E-3</v>
      </c>
      <c r="AF168" s="9">
        <v>4.447701653663385E-2</v>
      </c>
      <c r="AG168" s="11" t="s">
        <v>55</v>
      </c>
      <c r="AH168" s="11" t="s">
        <v>55</v>
      </c>
      <c r="AI168" s="11" t="s">
        <v>55</v>
      </c>
    </row>
    <row r="169" spans="1:108" ht="12" customHeight="1" x14ac:dyDescent="0.2">
      <c r="A169" s="8" t="s">
        <v>52</v>
      </c>
      <c r="B169" s="8" t="s">
        <v>94</v>
      </c>
      <c r="C169" s="8" t="s">
        <v>62</v>
      </c>
      <c r="D169" s="10">
        <v>1280</v>
      </c>
      <c r="F169" s="8">
        <v>-0.8</v>
      </c>
      <c r="G169" s="9">
        <v>-7.6877532158373212</v>
      </c>
      <c r="H169" s="8">
        <v>3</v>
      </c>
      <c r="I169" s="23">
        <v>6</v>
      </c>
      <c r="J169" s="9">
        <v>40.061666666666667</v>
      </c>
      <c r="K169" s="9">
        <v>8.9300000000000004E-2</v>
      </c>
      <c r="L169" s="9">
        <v>9.481666666666666E-2</v>
      </c>
      <c r="M169" s="9">
        <v>0.11424999999999999</v>
      </c>
      <c r="N169" s="9">
        <v>11.894999999999998</v>
      </c>
      <c r="O169" s="9">
        <v>4.82E-2</v>
      </c>
      <c r="P169" s="9">
        <v>0.18123333333333336</v>
      </c>
      <c r="Q169" s="9">
        <v>46.77</v>
      </c>
      <c r="R169" s="9">
        <v>0.25790000000000002</v>
      </c>
      <c r="S169" s="9">
        <v>0.45503333333333335</v>
      </c>
      <c r="T169" s="9">
        <v>2.4299999999999999E-2</v>
      </c>
      <c r="U169" s="9">
        <v>3.0180000000000002E-2</v>
      </c>
      <c r="V169" s="9">
        <v>4.4749999999999998E-2</v>
      </c>
      <c r="W169" s="9">
        <f t="shared" si="2"/>
        <v>100.06663</v>
      </c>
      <c r="X169" s="18">
        <v>0.1754327981497939</v>
      </c>
      <c r="Y169" s="9">
        <v>2.7480356620684487E-2</v>
      </c>
      <c r="Z169" s="9">
        <v>2.7694578290103394E-2</v>
      </c>
      <c r="AA169" s="9">
        <v>1.9347781957285617E-2</v>
      </c>
      <c r="AB169" s="9">
        <v>0.27559027559041327</v>
      </c>
      <c r="AC169" s="9">
        <v>5.7871535893448109E-2</v>
      </c>
      <c r="AD169" s="9">
        <v>0.11558546621439925</v>
      </c>
      <c r="AE169" s="9">
        <v>0.12823345897229774</v>
      </c>
      <c r="AF169" s="9">
        <v>0.11779989247306917</v>
      </c>
      <c r="AG169" s="9">
        <v>6.9462219947249108E-3</v>
      </c>
      <c r="AH169" s="9">
        <v>6.2467591597563698E-3</v>
      </c>
      <c r="AI169" s="9">
        <v>2.4221546881513043E-2</v>
      </c>
    </row>
    <row r="170" spans="1:108" ht="12" customHeight="1" x14ac:dyDescent="0.2">
      <c r="A170" s="8" t="s">
        <v>52</v>
      </c>
      <c r="B170" s="8" t="s">
        <v>96</v>
      </c>
      <c r="C170" s="8" t="s">
        <v>62</v>
      </c>
      <c r="D170" s="10">
        <v>1230</v>
      </c>
      <c r="F170" s="8">
        <v>-0.8</v>
      </c>
      <c r="G170" s="9">
        <v>-8.2068584730178458</v>
      </c>
      <c r="I170" s="23">
        <v>3</v>
      </c>
      <c r="J170" s="9">
        <v>39.620000000000005</v>
      </c>
      <c r="K170" s="9">
        <v>8.5000000000000006E-2</v>
      </c>
      <c r="L170" s="9">
        <v>0.12820000000000001</v>
      </c>
      <c r="M170" s="9">
        <v>9.1050000000000006E-2</v>
      </c>
      <c r="N170" s="9">
        <v>13.833333333333334</v>
      </c>
      <c r="O170" s="9"/>
      <c r="P170" s="9">
        <v>0.20860000000000001</v>
      </c>
      <c r="Q170" s="9">
        <v>44.919999999999995</v>
      </c>
      <c r="R170" s="9">
        <v>0.37973333333333331</v>
      </c>
      <c r="S170" s="9">
        <v>0.45730000000000004</v>
      </c>
      <c r="T170" s="9">
        <v>9.5999999999999992E-3</v>
      </c>
      <c r="U170" s="9">
        <v>2.9933333333333329E-2</v>
      </c>
      <c r="V170" s="9">
        <v>6.515E-2</v>
      </c>
      <c r="W170" s="9">
        <f t="shared" si="2"/>
        <v>99.827900000000014</v>
      </c>
      <c r="X170" s="18">
        <v>0.23065125189341623</v>
      </c>
      <c r="Y170" s="11" t="s">
        <v>55</v>
      </c>
      <c r="Z170" s="9">
        <v>5.7984221991848765E-2</v>
      </c>
      <c r="AA170" s="9">
        <v>5.2255191129685831E-2</v>
      </c>
      <c r="AB170" s="9">
        <v>0.19655363983740748</v>
      </c>
      <c r="AC170" s="9">
        <v>7.321495748820718E-2</v>
      </c>
      <c r="AD170" s="9">
        <v>0.22869193252058823</v>
      </c>
      <c r="AE170" s="9">
        <v>7.3302137303992404E-2</v>
      </c>
      <c r="AF170" s="9">
        <v>6.3207515375941853E-2</v>
      </c>
      <c r="AG170" s="11" t="s">
        <v>55</v>
      </c>
      <c r="AH170" s="9">
        <v>2.9704096238285628E-3</v>
      </c>
      <c r="AI170" s="9">
        <v>4.4052752467921903E-2</v>
      </c>
    </row>
    <row r="171" spans="1:108" ht="12" customHeight="1" x14ac:dyDescent="0.2">
      <c r="A171" s="8" t="s">
        <v>52</v>
      </c>
      <c r="B171" s="8" t="s">
        <v>97</v>
      </c>
      <c r="C171" s="8" t="s">
        <v>62</v>
      </c>
      <c r="D171" s="10">
        <v>1210</v>
      </c>
      <c r="F171" s="8">
        <v>-0.8</v>
      </c>
      <c r="G171" s="9">
        <v>-8.4244612462125925</v>
      </c>
      <c r="I171" s="23">
        <v>4</v>
      </c>
      <c r="J171" s="9">
        <v>40.192500000000003</v>
      </c>
      <c r="K171" s="9">
        <v>3.1899999999999998E-2</v>
      </c>
      <c r="L171" s="9">
        <v>8.2125000000000004E-2</v>
      </c>
      <c r="M171" s="9">
        <v>5.8799999999999998E-2</v>
      </c>
      <c r="N171" s="9">
        <v>13.9</v>
      </c>
      <c r="O171" s="9"/>
      <c r="P171" s="9">
        <v>0.17285</v>
      </c>
      <c r="Q171" s="9">
        <v>44.879999999999995</v>
      </c>
      <c r="R171" s="9">
        <v>0.132525</v>
      </c>
      <c r="S171" s="9">
        <v>0.31159999999999999</v>
      </c>
      <c r="T171" s="9">
        <v>5.875E-3</v>
      </c>
      <c r="U171" s="9">
        <v>2.6800000000000001E-2</v>
      </c>
      <c r="V171" s="11" t="s">
        <v>55</v>
      </c>
      <c r="W171" s="9">
        <f t="shared" si="2"/>
        <v>99.794974999999994</v>
      </c>
      <c r="X171" s="18">
        <v>0.19050371824892676</v>
      </c>
      <c r="Y171" s="9">
        <v>2.3903556220780206E-2</v>
      </c>
      <c r="Z171" s="9">
        <v>7.6590485701554328E-2</v>
      </c>
      <c r="AA171" s="9">
        <v>3.9903132709099426E-2</v>
      </c>
      <c r="AB171" s="9">
        <v>0.4654030511288042</v>
      </c>
      <c r="AC171" s="9">
        <v>3.5865907674744929E-2</v>
      </c>
      <c r="AD171" s="9">
        <v>0.21832697191750469</v>
      </c>
      <c r="AE171" s="9">
        <v>4.6163432498028067E-2</v>
      </c>
      <c r="AF171" s="9">
        <v>0.10233474483282798</v>
      </c>
      <c r="AG171" s="9">
        <v>1.175E-2</v>
      </c>
      <c r="AH171" s="9">
        <v>1.9563912355831759E-2</v>
      </c>
      <c r="AI171" s="11" t="s">
        <v>55</v>
      </c>
    </row>
    <row r="172" spans="1:108" ht="12" customHeight="1" x14ac:dyDescent="0.2">
      <c r="A172" s="8" t="s">
        <v>52</v>
      </c>
      <c r="B172" s="8" t="s">
        <v>98</v>
      </c>
      <c r="C172" s="8" t="s">
        <v>62</v>
      </c>
      <c r="D172" s="10">
        <v>1210</v>
      </c>
      <c r="F172" s="8">
        <v>-0.8</v>
      </c>
      <c r="G172" s="9">
        <v>-8.4244612462125925</v>
      </c>
      <c r="H172" s="8">
        <v>9</v>
      </c>
      <c r="I172" s="23">
        <v>7</v>
      </c>
      <c r="J172" s="9">
        <v>40.646842857142857</v>
      </c>
      <c r="K172" s="9">
        <v>4.87E-2</v>
      </c>
      <c r="L172" s="9">
        <v>7.9628571428571451E-2</v>
      </c>
      <c r="M172" s="9">
        <v>4.7642857142857147E-2</v>
      </c>
      <c r="N172" s="9">
        <v>14.537057142857142</v>
      </c>
      <c r="O172" s="9"/>
      <c r="P172" s="9">
        <v>0.2415285714285714</v>
      </c>
      <c r="Q172" s="9">
        <v>44.5505</v>
      </c>
      <c r="R172" s="9">
        <v>0.24710000000000001</v>
      </c>
      <c r="S172" s="9">
        <v>0.37168571428571429</v>
      </c>
      <c r="T172" s="11" t="s">
        <v>55</v>
      </c>
      <c r="U172" s="11" t="s">
        <v>55</v>
      </c>
      <c r="V172" s="9">
        <v>4.6274999999999997E-2</v>
      </c>
      <c r="W172" s="9">
        <f t="shared" si="2"/>
        <v>100.81696071428571</v>
      </c>
      <c r="X172" s="18">
        <v>0.28747565031461153</v>
      </c>
      <c r="Y172" s="9">
        <v>1.5487414245121756E-2</v>
      </c>
      <c r="Z172" s="9">
        <v>3.987922242161171E-2</v>
      </c>
      <c r="AA172" s="9">
        <v>1.5978616663409571E-2</v>
      </c>
      <c r="AB172" s="9">
        <v>0.47860380921016116</v>
      </c>
      <c r="AC172" s="9">
        <v>4.1354754433870239E-2</v>
      </c>
      <c r="AD172" s="9">
        <v>0.34763870133612512</v>
      </c>
      <c r="AE172" s="9">
        <v>3.6199125219632977E-2</v>
      </c>
      <c r="AF172" s="9">
        <v>9.696197585602688E-2</v>
      </c>
      <c r="AG172" s="11" t="s">
        <v>55</v>
      </c>
      <c r="AH172" s="11" t="s">
        <v>55</v>
      </c>
      <c r="AI172" s="9">
        <v>1.8010621865998968E-2</v>
      </c>
    </row>
    <row r="173" spans="1:108" ht="12" customHeight="1" x14ac:dyDescent="0.2">
      <c r="A173" s="8" t="s">
        <v>52</v>
      </c>
      <c r="B173" s="8" t="s">
        <v>99</v>
      </c>
      <c r="C173" s="8" t="s">
        <v>62</v>
      </c>
      <c r="D173" s="10">
        <v>1210</v>
      </c>
      <c r="F173" s="8">
        <v>-0.8</v>
      </c>
      <c r="G173" s="9">
        <v>-8.4244612462125925</v>
      </c>
      <c r="I173" s="23">
        <v>5</v>
      </c>
      <c r="J173" s="9">
        <v>39.58</v>
      </c>
      <c r="K173" s="9">
        <v>5.1799999999999999E-2</v>
      </c>
      <c r="L173" s="9">
        <v>0.12820000000000001</v>
      </c>
      <c r="M173" s="9">
        <v>8.2033333333333333E-2</v>
      </c>
      <c r="N173" s="9">
        <v>14.307999999999998</v>
      </c>
      <c r="O173" s="9"/>
      <c r="P173" s="9">
        <v>0.25314000000000003</v>
      </c>
      <c r="Q173" s="9">
        <v>45.040000000000006</v>
      </c>
      <c r="R173" s="9">
        <v>0.25627499999999998</v>
      </c>
      <c r="S173" s="9">
        <v>0.48419999999999996</v>
      </c>
      <c r="T173" s="9">
        <v>2.2499999999999999E-2</v>
      </c>
      <c r="U173" s="9">
        <v>3.4139999999999997E-2</v>
      </c>
      <c r="V173" s="9">
        <v>6.767999999999999E-2</v>
      </c>
      <c r="W173" s="9">
        <f t="shared" si="2"/>
        <v>100.30796833333332</v>
      </c>
      <c r="X173" s="18">
        <v>0.27156951228000503</v>
      </c>
      <c r="Y173" s="9">
        <v>7.3539105243400939E-3</v>
      </c>
      <c r="Z173" s="9">
        <v>7.1123659917076809E-2</v>
      </c>
      <c r="AA173" s="9">
        <v>1.0628421017880882E-2</v>
      </c>
      <c r="AB173" s="9">
        <v>0.33973519099439764</v>
      </c>
      <c r="AC173" s="9">
        <v>6.8743785173642921E-2</v>
      </c>
      <c r="AD173" s="9">
        <v>0.20211382931407618</v>
      </c>
      <c r="AE173" s="9">
        <v>0.16057761103798579</v>
      </c>
      <c r="AF173" s="9">
        <v>0.14903887076866895</v>
      </c>
      <c r="AG173" s="11" t="s">
        <v>55</v>
      </c>
      <c r="AH173" s="9">
        <v>1.711513949694831E-2</v>
      </c>
      <c r="AI173" s="9">
        <v>5.0345377146268348E-2</v>
      </c>
    </row>
    <row r="174" spans="1:108" ht="12" customHeight="1" x14ac:dyDescent="0.2">
      <c r="A174" s="8" t="s">
        <v>52</v>
      </c>
      <c r="B174" s="8" t="s">
        <v>100</v>
      </c>
      <c r="C174" s="8" t="s">
        <v>62</v>
      </c>
      <c r="D174" s="10">
        <v>1200</v>
      </c>
      <c r="F174" s="8">
        <v>-0.8</v>
      </c>
      <c r="G174" s="9">
        <v>-8.5355136001789322</v>
      </c>
      <c r="H174" s="8">
        <v>4</v>
      </c>
      <c r="I174" s="23">
        <v>8</v>
      </c>
      <c r="J174" s="9">
        <v>40.664262500000007</v>
      </c>
      <c r="K174" s="9">
        <v>4.3900000000000002E-2</v>
      </c>
      <c r="L174" s="9">
        <v>7.1050000000000002E-2</v>
      </c>
      <c r="M174" s="9">
        <v>3.6528571428571431E-2</v>
      </c>
      <c r="N174" s="9">
        <v>14.1071875</v>
      </c>
      <c r="O174" s="9"/>
      <c r="P174" s="9">
        <v>0.23312500000000003</v>
      </c>
      <c r="Q174" s="9">
        <v>45.641487499999997</v>
      </c>
      <c r="R174" s="9">
        <v>0.24222500000000002</v>
      </c>
      <c r="S174" s="9">
        <v>0.36185</v>
      </c>
      <c r="T174" s="11" t="s">
        <v>55</v>
      </c>
      <c r="U174" s="11" t="s">
        <v>55</v>
      </c>
      <c r="V174" s="9">
        <v>7.223333333333333E-2</v>
      </c>
      <c r="W174" s="9">
        <f t="shared" si="2"/>
        <v>101.47384940476192</v>
      </c>
      <c r="X174" s="18">
        <v>0.31445809594784346</v>
      </c>
      <c r="Y174" s="9">
        <v>1.7407756891684813E-2</v>
      </c>
      <c r="Z174" s="9">
        <v>2.558917181711267E-2</v>
      </c>
      <c r="AA174" s="9">
        <v>1.8888860410809515E-2</v>
      </c>
      <c r="AB174" s="9">
        <v>0.80480516264585955</v>
      </c>
      <c r="AC174" s="9">
        <v>2.1480406354230295E-2</v>
      </c>
      <c r="AD174" s="9">
        <v>0.66858331126879134</v>
      </c>
      <c r="AE174" s="9">
        <v>7.9722854762160608E-2</v>
      </c>
      <c r="AF174" s="9">
        <v>7.5476316058180115E-2</v>
      </c>
      <c r="AG174" s="11" t="s">
        <v>55</v>
      </c>
      <c r="AH174" s="11" t="s">
        <v>55</v>
      </c>
      <c r="AI174" s="9">
        <v>1.4190254872035814E-2</v>
      </c>
      <c r="AJ174" s="16">
        <v>12</v>
      </c>
      <c r="AK174" s="9">
        <v>3.8818191666666675E-2</v>
      </c>
      <c r="AL174" s="9">
        <v>0.17090900000000001</v>
      </c>
      <c r="AM174" s="9">
        <v>16.527791666666669</v>
      </c>
      <c r="AN174" s="9">
        <v>0.29381791666666673</v>
      </c>
      <c r="AO174" s="9">
        <v>45.639999999999993</v>
      </c>
      <c r="AP174" s="9">
        <v>0.3079501</v>
      </c>
      <c r="AS174" s="9">
        <v>7.2670541666666653</v>
      </c>
      <c r="AT174" s="9">
        <v>17.215763333333332</v>
      </c>
      <c r="AU174" s="9">
        <v>282.43966666666665</v>
      </c>
      <c r="AV174" s="9">
        <v>241.26575</v>
      </c>
      <c r="AW174" s="9">
        <v>2069.4283333333333</v>
      </c>
      <c r="AX174" s="9">
        <v>0.91117499999999996</v>
      </c>
      <c r="AY174" s="11" t="s">
        <v>55</v>
      </c>
      <c r="AZ174" s="9">
        <v>21.624300000000002</v>
      </c>
      <c r="BA174" s="9">
        <v>0.4227657142857143</v>
      </c>
      <c r="BB174" s="9">
        <v>1.6178081250000003</v>
      </c>
      <c r="BC174" s="9">
        <v>0.14577705000000002</v>
      </c>
      <c r="BD174" s="11" t="s">
        <v>55</v>
      </c>
      <c r="BE174" s="11" t="s">
        <v>55</v>
      </c>
      <c r="BF174" s="9">
        <v>0.28405575</v>
      </c>
      <c r="BG174" s="9">
        <v>0.40301375000000006</v>
      </c>
      <c r="BH174" s="9">
        <v>0.22426299999999999</v>
      </c>
      <c r="BI174" s="9">
        <v>0.70590799999999998</v>
      </c>
      <c r="BJ174" s="11" t="s">
        <v>55</v>
      </c>
      <c r="BK174" s="11" t="s">
        <v>55</v>
      </c>
      <c r="BL174" s="11" t="s">
        <v>55</v>
      </c>
      <c r="BM174" s="11" t="s">
        <v>55</v>
      </c>
      <c r="BN174" s="11" t="s">
        <v>55</v>
      </c>
      <c r="BO174" s="11" t="s">
        <v>55</v>
      </c>
      <c r="BP174" s="9">
        <v>5.1886399999999999E-2</v>
      </c>
      <c r="BQ174" s="11" t="s">
        <v>55</v>
      </c>
      <c r="BR174" s="9">
        <v>9.9659300000000006E-2</v>
      </c>
      <c r="BS174" s="9">
        <v>4.7476500000000005E-2</v>
      </c>
      <c r="BT174" s="11" t="s">
        <v>55</v>
      </c>
      <c r="BU174" s="11" t="s">
        <v>55</v>
      </c>
      <c r="BV174" s="11" t="s">
        <v>55</v>
      </c>
      <c r="BW174" s="11" t="s">
        <v>55</v>
      </c>
      <c r="BX174" s="9">
        <v>1.1731800000000001E-2</v>
      </c>
      <c r="BY174" s="18">
        <v>1.1219533379736275</v>
      </c>
      <c r="BZ174" s="9">
        <v>7.7579415896783255</v>
      </c>
      <c r="CA174" s="9" t="s">
        <v>55</v>
      </c>
      <c r="CB174" s="9">
        <v>14.534343811219253</v>
      </c>
      <c r="CC174" s="9" t="s">
        <v>55</v>
      </c>
      <c r="CD174" s="9">
        <v>0.21711824540788896</v>
      </c>
      <c r="CE174" s="9" t="s">
        <v>55</v>
      </c>
      <c r="CF174" s="9" t="s">
        <v>55</v>
      </c>
      <c r="CG174" s="9">
        <v>0.63699779975829185</v>
      </c>
      <c r="CH174" s="9">
        <v>2.5541621172949083</v>
      </c>
      <c r="CI174" s="9">
        <v>0.1168238690362761</v>
      </c>
      <c r="CJ174" s="9" t="s">
        <v>55</v>
      </c>
      <c r="CK174" s="9" t="s">
        <v>55</v>
      </c>
      <c r="CL174" s="9">
        <v>0.35289047798591144</v>
      </c>
      <c r="CM174" s="9">
        <v>0.59131088107265239</v>
      </c>
      <c r="CN174" s="9" t="s">
        <v>55</v>
      </c>
      <c r="CO174" s="9" t="s">
        <v>55</v>
      </c>
      <c r="CP174" s="9" t="s">
        <v>55</v>
      </c>
      <c r="CQ174" s="9" t="s">
        <v>55</v>
      </c>
      <c r="CR174" s="9" t="s">
        <v>55</v>
      </c>
      <c r="CS174" s="9" t="s">
        <v>55</v>
      </c>
      <c r="CT174" s="9" t="s">
        <v>55</v>
      </c>
      <c r="CU174" s="9" t="s">
        <v>55</v>
      </c>
      <c r="CV174" s="9" t="s">
        <v>55</v>
      </c>
      <c r="CW174" s="9" t="s">
        <v>55</v>
      </c>
      <c r="CX174" s="9">
        <v>8.2048428248199853E-3</v>
      </c>
      <c r="CY174" s="9">
        <v>1.426137845815284E-2</v>
      </c>
      <c r="CZ174" s="9" t="s">
        <v>55</v>
      </c>
      <c r="DA174" s="9" t="s">
        <v>55</v>
      </c>
      <c r="DB174" s="9" t="s">
        <v>55</v>
      </c>
      <c r="DC174" s="9" t="s">
        <v>55</v>
      </c>
      <c r="DD174" s="9" t="s">
        <v>55</v>
      </c>
    </row>
    <row r="175" spans="1:108" ht="12" customHeight="1" x14ac:dyDescent="0.15">
      <c r="A175" s="8" t="s">
        <v>52</v>
      </c>
      <c r="B175" s="8" t="s">
        <v>101</v>
      </c>
      <c r="C175" s="8" t="s">
        <v>62</v>
      </c>
      <c r="D175" s="10">
        <v>1180</v>
      </c>
      <c r="F175" s="8">
        <v>-0.8</v>
      </c>
      <c r="G175" s="12">
        <v>-8.7622759674697441</v>
      </c>
      <c r="H175" s="8">
        <v>14</v>
      </c>
      <c r="I175" s="23">
        <v>8</v>
      </c>
      <c r="J175" s="9">
        <v>40.174999999999997</v>
      </c>
      <c r="K175" s="9">
        <v>4.6462500000000004E-2</v>
      </c>
      <c r="L175" s="9">
        <v>7.2225000000000011E-2</v>
      </c>
      <c r="M175" s="9">
        <v>4.125714285714286E-2</v>
      </c>
      <c r="N175" s="9">
        <v>17.3674125</v>
      </c>
      <c r="O175" s="9"/>
      <c r="P175" s="9">
        <v>0.30351249999999996</v>
      </c>
      <c r="Q175" s="9">
        <v>42.677487499999998</v>
      </c>
      <c r="R175" s="9">
        <v>0.18693749999999998</v>
      </c>
      <c r="S175" s="9">
        <v>0.35501249999999995</v>
      </c>
      <c r="T175" s="11" t="s">
        <v>55</v>
      </c>
      <c r="U175" s="11" t="s">
        <v>55</v>
      </c>
      <c r="V175" s="9">
        <v>5.3166666666666668E-2</v>
      </c>
      <c r="W175" s="9">
        <f t="shared" si="2"/>
        <v>101.2784738095238</v>
      </c>
      <c r="X175" s="18">
        <v>0.27121156738921426</v>
      </c>
      <c r="Y175" s="9">
        <v>1.498369947643103E-2</v>
      </c>
      <c r="Z175" s="9">
        <v>3.1079701690055771E-2</v>
      </c>
      <c r="AA175" s="9">
        <v>1.581337589330176E-2</v>
      </c>
      <c r="AB175" s="9">
        <v>0.50569515503060591</v>
      </c>
      <c r="AC175" s="9">
        <v>3.8812569300605303E-2</v>
      </c>
      <c r="AD175" s="9">
        <v>1.0297697598943445</v>
      </c>
      <c r="AE175" s="9">
        <v>2.6533587205653266E-2</v>
      </c>
      <c r="AF175" s="9">
        <v>0.22809929189781755</v>
      </c>
      <c r="AG175" s="11" t="s">
        <v>55</v>
      </c>
      <c r="AH175" s="11" t="s">
        <v>55</v>
      </c>
      <c r="AI175" s="9">
        <v>2.8575630643376291E-2</v>
      </c>
      <c r="AJ175" s="16">
        <v>4</v>
      </c>
      <c r="AK175" s="9">
        <v>4.0403750000000002E-2</v>
      </c>
      <c r="AL175" s="9">
        <v>0.13183885000000001</v>
      </c>
      <c r="AM175" s="9">
        <v>17.146124999999998</v>
      </c>
      <c r="AN175" s="9">
        <v>0.32738800000000001</v>
      </c>
      <c r="AO175" s="9">
        <v>42.68</v>
      </c>
      <c r="AP175" s="9">
        <v>0.25497500000000001</v>
      </c>
      <c r="AS175" s="9">
        <v>8.5654974999999993</v>
      </c>
      <c r="AT175" s="9">
        <v>16.177074999999999</v>
      </c>
      <c r="AU175" s="9">
        <v>185.89597499999996</v>
      </c>
      <c r="AV175" s="9">
        <v>233.13150000000002</v>
      </c>
      <c r="AW175" s="9">
        <v>1827.2824999999998</v>
      </c>
      <c r="AX175" s="9">
        <v>1.1900550000000001</v>
      </c>
      <c r="AY175" s="11" t="s">
        <v>55</v>
      </c>
      <c r="AZ175" s="9">
        <v>4.1920099999999998</v>
      </c>
      <c r="BA175" s="9">
        <v>0.35042850000000003</v>
      </c>
      <c r="BB175" s="9">
        <v>0.96504400000000012</v>
      </c>
      <c r="BC175" s="11" t="s">
        <v>55</v>
      </c>
      <c r="BD175" s="11" t="s">
        <v>55</v>
      </c>
      <c r="BE175" s="11" t="s">
        <v>55</v>
      </c>
      <c r="BF175" s="9">
        <v>6.5901600000000005E-2</v>
      </c>
      <c r="BG175" s="9">
        <v>0.19634849999999998</v>
      </c>
      <c r="BH175" s="9">
        <v>2.45785E-2</v>
      </c>
      <c r="BI175" s="9">
        <v>0.121998</v>
      </c>
      <c r="BJ175" s="11" t="s">
        <v>55</v>
      </c>
      <c r="BK175" s="11" t="s">
        <v>55</v>
      </c>
      <c r="BL175" s="11" t="s">
        <v>55</v>
      </c>
      <c r="BM175" s="9">
        <v>1.77165E-2</v>
      </c>
      <c r="BN175" s="11" t="s">
        <v>55</v>
      </c>
      <c r="BO175" s="9">
        <v>1.77398E-2</v>
      </c>
      <c r="BP175" s="9">
        <v>6.7039899999999999E-2</v>
      </c>
      <c r="BQ175" s="11" t="s">
        <v>55</v>
      </c>
      <c r="BR175" s="9">
        <v>9.8895700000000003E-2</v>
      </c>
      <c r="BS175" s="9">
        <v>2.1056600000000002E-2</v>
      </c>
      <c r="BT175" s="11" t="s">
        <v>55</v>
      </c>
      <c r="BU175" s="11" t="s">
        <v>55</v>
      </c>
      <c r="BV175" s="11" t="s">
        <v>55</v>
      </c>
      <c r="BW175" s="9">
        <v>2.7480299999999999E-2</v>
      </c>
      <c r="BX175" s="11" t="s">
        <v>55</v>
      </c>
      <c r="BY175" s="18">
        <v>0.89494236076501954</v>
      </c>
      <c r="BZ175" s="9">
        <v>3.986276041934385</v>
      </c>
      <c r="CA175" s="9" t="s">
        <v>55</v>
      </c>
      <c r="CB175" s="9">
        <v>20.77212231975026</v>
      </c>
      <c r="CC175" s="9" t="s">
        <v>55</v>
      </c>
      <c r="CD175" s="9">
        <v>0.73033523894852526</v>
      </c>
      <c r="CE175" s="9" t="s">
        <v>55</v>
      </c>
      <c r="CF175" s="9" t="s">
        <v>55</v>
      </c>
      <c r="CG175" s="9">
        <v>0.15534678042259722</v>
      </c>
      <c r="CH175" s="9">
        <v>0.54216097246850936</v>
      </c>
      <c r="CI175" s="9" t="s">
        <v>55</v>
      </c>
      <c r="CJ175" s="9" t="s">
        <v>55</v>
      </c>
      <c r="CK175" s="9" t="s">
        <v>55</v>
      </c>
      <c r="CL175" s="9">
        <v>3.584352558105857E-2</v>
      </c>
      <c r="CM175" s="9">
        <v>7.5045949794109529E-2</v>
      </c>
      <c r="CN175" s="9" t="s">
        <v>55</v>
      </c>
      <c r="CO175" s="9" t="s">
        <v>55</v>
      </c>
      <c r="CP175" s="9" t="s">
        <v>55</v>
      </c>
      <c r="CQ175" s="9" t="s">
        <v>55</v>
      </c>
      <c r="CR175" s="9" t="s">
        <v>55</v>
      </c>
      <c r="CS175" s="9" t="s">
        <v>55</v>
      </c>
      <c r="CT175" s="9" t="s">
        <v>55</v>
      </c>
      <c r="CU175" s="9" t="s">
        <v>55</v>
      </c>
      <c r="CV175" s="9" t="s">
        <v>55</v>
      </c>
      <c r="CW175" s="9" t="s">
        <v>55</v>
      </c>
      <c r="CX175" s="9" t="s">
        <v>55</v>
      </c>
      <c r="CY175" s="9" t="s">
        <v>55</v>
      </c>
      <c r="CZ175" s="9" t="s">
        <v>55</v>
      </c>
      <c r="DA175" s="9" t="s">
        <v>55</v>
      </c>
      <c r="DB175" s="9" t="s">
        <v>55</v>
      </c>
      <c r="DC175" s="9" t="s">
        <v>55</v>
      </c>
      <c r="DD175" s="9" t="s">
        <v>55</v>
      </c>
    </row>
    <row r="176" spans="1:108" ht="12" customHeight="1" x14ac:dyDescent="0.15">
      <c r="A176" s="8" t="s">
        <v>52</v>
      </c>
      <c r="B176" s="8" t="s">
        <v>102</v>
      </c>
      <c r="C176" s="8" t="s">
        <v>62</v>
      </c>
      <c r="D176" s="10">
        <v>1170</v>
      </c>
      <c r="F176" s="8">
        <v>-0.8</v>
      </c>
      <c r="G176" s="12">
        <v>-8.878050867341523</v>
      </c>
      <c r="H176" s="8">
        <v>17</v>
      </c>
      <c r="I176" s="23">
        <v>9</v>
      </c>
      <c r="J176" s="9">
        <v>39.903235666666674</v>
      </c>
      <c r="K176" s="9">
        <v>4.7879499999999998E-2</v>
      </c>
      <c r="L176" s="9">
        <v>4.5399999999999996E-2</v>
      </c>
      <c r="M176" s="9">
        <v>3.4666666666666672E-2</v>
      </c>
      <c r="N176" s="9">
        <v>17.582336444444444</v>
      </c>
      <c r="O176" s="9"/>
      <c r="P176" s="9">
        <v>0.29166522222222224</v>
      </c>
      <c r="Q176" s="9">
        <v>42.554876111111106</v>
      </c>
      <c r="R176" s="9">
        <v>0.17713644444444443</v>
      </c>
      <c r="S176" s="9">
        <v>0.33720199999999995</v>
      </c>
      <c r="T176" s="11" t="s">
        <v>55</v>
      </c>
      <c r="U176" s="11" t="s">
        <v>55</v>
      </c>
      <c r="V176" s="9">
        <v>7.7499600000000002E-2</v>
      </c>
      <c r="W176" s="9">
        <f t="shared" si="2"/>
        <v>101.05189765555556</v>
      </c>
      <c r="X176" s="18">
        <v>0.18592478210085317</v>
      </c>
      <c r="Y176" s="9">
        <v>1.0569102208797098E-2</v>
      </c>
      <c r="Z176" s="9">
        <v>8.7920418561333175E-3</v>
      </c>
      <c r="AA176" s="9">
        <v>1.5821925715074417E-2</v>
      </c>
      <c r="AB176" s="9">
        <v>0.58110753559993333</v>
      </c>
      <c r="AC176" s="9">
        <v>5.7874088353031074E-2</v>
      </c>
      <c r="AD176" s="9">
        <v>0.67860569588282371</v>
      </c>
      <c r="AE176" s="9">
        <v>5.1538751840510981E-2</v>
      </c>
      <c r="AF176" s="9">
        <v>0.15829605031632982</v>
      </c>
      <c r="AG176" s="11" t="s">
        <v>55</v>
      </c>
      <c r="AH176" s="11" t="s">
        <v>55</v>
      </c>
      <c r="AI176" s="9">
        <v>3.3083334185054575E-2</v>
      </c>
      <c r="AJ176" s="16">
        <v>4</v>
      </c>
      <c r="AK176" s="9">
        <v>3.1226385360882569E-2</v>
      </c>
      <c r="AL176" s="9">
        <v>4.0427248941302299E-2</v>
      </c>
      <c r="AM176" s="9">
        <v>18.502047832410351</v>
      </c>
      <c r="AN176" s="9">
        <v>0.33074738038611112</v>
      </c>
      <c r="AO176" s="9">
        <v>42.68</v>
      </c>
      <c r="AP176" s="9">
        <v>0.14443617525115293</v>
      </c>
      <c r="AS176" s="9">
        <v>6.3318925251206934</v>
      </c>
      <c r="AT176" s="9">
        <v>12.006836427583035</v>
      </c>
      <c r="AU176" s="9">
        <v>170.64620303705988</v>
      </c>
      <c r="AV176" s="9">
        <v>222.84490061389531</v>
      </c>
      <c r="AW176" s="9">
        <v>1521.0977720287335</v>
      </c>
      <c r="AX176" s="11" t="s">
        <v>55</v>
      </c>
      <c r="AY176" s="11" t="s">
        <v>55</v>
      </c>
      <c r="AZ176" s="9">
        <v>0.20177479304078211</v>
      </c>
      <c r="BA176" s="9">
        <v>0.13492147458515802</v>
      </c>
      <c r="BB176" s="9">
        <v>0.81056712946628617</v>
      </c>
      <c r="BC176" s="9">
        <v>1.8521620309524176E-2</v>
      </c>
      <c r="BD176" s="11" t="s">
        <v>55</v>
      </c>
      <c r="BE176" s="11" t="s">
        <v>55</v>
      </c>
      <c r="BF176" s="9">
        <v>5.6889599999999999E-2</v>
      </c>
      <c r="BG176" s="9">
        <v>6.4373659587697973E-2</v>
      </c>
      <c r="BH176" s="9">
        <v>7.0640214562939126E-3</v>
      </c>
      <c r="BI176" s="9">
        <v>4.3046972096355593E-2</v>
      </c>
      <c r="BJ176" s="11" t="s">
        <v>55</v>
      </c>
      <c r="BK176" s="11" t="s">
        <v>55</v>
      </c>
      <c r="BL176" s="11" t="s">
        <v>55</v>
      </c>
      <c r="BM176" s="9">
        <v>3.1201271016280492E-3</v>
      </c>
      <c r="BN176" s="9">
        <v>2.47306069823016E-2</v>
      </c>
      <c r="BO176" s="9">
        <v>1.0475111583623364E-2</v>
      </c>
      <c r="BP176" s="9">
        <v>3.4636644500962259E-2</v>
      </c>
      <c r="BQ176" s="11" t="s">
        <v>55</v>
      </c>
      <c r="BR176" s="9">
        <v>3.8129588544449949E-2</v>
      </c>
      <c r="BS176" s="9">
        <v>1.5361963326717777E-2</v>
      </c>
      <c r="BT176" s="11" t="s">
        <v>55</v>
      </c>
      <c r="BU176" s="11" t="s">
        <v>55</v>
      </c>
      <c r="BV176" s="11" t="s">
        <v>55</v>
      </c>
      <c r="BW176" s="9">
        <v>4.128727409088831E-3</v>
      </c>
      <c r="BX176" s="11" t="s">
        <v>55</v>
      </c>
      <c r="BY176" s="18">
        <v>5.5007109748653124E-2</v>
      </c>
      <c r="BZ176" s="9">
        <v>1.2905177653725668</v>
      </c>
      <c r="CA176" s="9">
        <v>79.765821613581224</v>
      </c>
      <c r="CB176" s="9">
        <v>8.5677121343727141</v>
      </c>
      <c r="CC176" s="9" t="s">
        <v>55</v>
      </c>
      <c r="CD176" s="9" t="s">
        <v>55</v>
      </c>
      <c r="CE176" s="9" t="s">
        <v>55</v>
      </c>
      <c r="CF176" s="9" t="s">
        <v>55</v>
      </c>
      <c r="CG176" s="9">
        <v>3.0017997594121503E-2</v>
      </c>
      <c r="CH176" s="9">
        <v>0.46653320237271811</v>
      </c>
      <c r="CI176" s="9" t="s">
        <v>55</v>
      </c>
      <c r="CJ176" s="9" t="s">
        <v>55</v>
      </c>
      <c r="CK176" s="9" t="s">
        <v>55</v>
      </c>
      <c r="CL176" s="9" t="s">
        <v>55</v>
      </c>
      <c r="CM176" s="9">
        <v>1.7426273983285098E-2</v>
      </c>
      <c r="CN176" s="9">
        <v>4.2338369763200651E-3</v>
      </c>
      <c r="CO176" s="9">
        <v>1.0541860225524687E-3</v>
      </c>
      <c r="CP176" s="9" t="s">
        <v>55</v>
      </c>
      <c r="CQ176" s="9" t="s">
        <v>55</v>
      </c>
      <c r="CR176" s="9" t="s">
        <v>55</v>
      </c>
      <c r="CS176" s="9">
        <v>1.0926718905052547E-3</v>
      </c>
      <c r="CT176" s="9">
        <v>1.8436506034029711E-3</v>
      </c>
      <c r="CU176" s="9" t="s">
        <v>55</v>
      </c>
      <c r="CV176" s="9" t="s">
        <v>55</v>
      </c>
      <c r="CW176" s="9" t="s">
        <v>55</v>
      </c>
      <c r="CX176" s="9">
        <v>2.9179956014558646E-2</v>
      </c>
      <c r="CY176" s="9">
        <v>2.1842805116594477E-3</v>
      </c>
      <c r="CZ176" s="9" t="s">
        <v>55</v>
      </c>
      <c r="DA176" s="9" t="s">
        <v>55</v>
      </c>
      <c r="DB176" s="9" t="s">
        <v>55</v>
      </c>
      <c r="DC176" s="9">
        <v>3.0251307584119409E-3</v>
      </c>
      <c r="DD176" s="9" t="s">
        <v>55</v>
      </c>
    </row>
    <row r="177" spans="1:108" s="29" customFormat="1" ht="12" customHeight="1" x14ac:dyDescent="0.15">
      <c r="A177" s="29" t="s">
        <v>52</v>
      </c>
      <c r="B177" s="29" t="s">
        <v>103</v>
      </c>
      <c r="C177" s="29" t="s">
        <v>62</v>
      </c>
      <c r="D177" s="30">
        <v>1160</v>
      </c>
      <c r="F177" s="29">
        <v>-0.8</v>
      </c>
      <c r="G177" s="36">
        <v>-8.9954663489178994</v>
      </c>
      <c r="H177" s="29">
        <v>20</v>
      </c>
      <c r="I177" s="32">
        <v>4</v>
      </c>
      <c r="J177" s="31">
        <v>39.552749999999996</v>
      </c>
      <c r="K177" s="31">
        <v>5.0500000000000003E-2</v>
      </c>
      <c r="L177" s="31">
        <v>4.8666666666666671E-2</v>
      </c>
      <c r="M177" s="31">
        <v>2.4E-2</v>
      </c>
      <c r="N177" s="31">
        <v>20.06175</v>
      </c>
      <c r="O177" s="31"/>
      <c r="P177" s="31">
        <v>0.34300000000000003</v>
      </c>
      <c r="Q177" s="31">
        <v>41.09825</v>
      </c>
      <c r="R177" s="31">
        <v>0.187</v>
      </c>
      <c r="S177" s="31">
        <v>0.16375000000000001</v>
      </c>
      <c r="T177" s="33" t="s">
        <v>55</v>
      </c>
      <c r="U177" s="33" t="s">
        <v>55</v>
      </c>
      <c r="V177" s="31">
        <v>7.5000000000000011E-2</v>
      </c>
      <c r="W177" s="31">
        <f t="shared" si="2"/>
        <v>101.60466666666667</v>
      </c>
      <c r="X177" s="34">
        <v>0.14344888752908941</v>
      </c>
      <c r="Y177" s="31">
        <v>1.6941074346097387E-2</v>
      </c>
      <c r="Z177" s="31">
        <v>1.1060440015357996E-2</v>
      </c>
      <c r="AA177" s="33" t="s">
        <v>55</v>
      </c>
      <c r="AB177" s="31">
        <v>0.29544697775855888</v>
      </c>
      <c r="AC177" s="31">
        <v>2.0297783130184426E-2</v>
      </c>
      <c r="AD177" s="31">
        <v>0.17352497418719626</v>
      </c>
      <c r="AE177" s="31">
        <v>1.8832595855767374E-2</v>
      </c>
      <c r="AF177" s="31">
        <v>6.437067137550552E-2</v>
      </c>
      <c r="AG177" s="33" t="s">
        <v>55</v>
      </c>
      <c r="AH177" s="33" t="s">
        <v>55</v>
      </c>
      <c r="AI177" s="31">
        <v>4.6904157598234271E-3</v>
      </c>
      <c r="AJ177" s="35">
        <v>2</v>
      </c>
      <c r="AK177" s="31">
        <v>4.5758E-2</v>
      </c>
      <c r="AL177" s="31">
        <v>0.27398790000000001</v>
      </c>
      <c r="AM177" s="31">
        <v>20.257833333333334</v>
      </c>
      <c r="AN177" s="31">
        <v>0.35007566666666667</v>
      </c>
      <c r="AO177" s="31">
        <v>41.1</v>
      </c>
      <c r="AP177" s="31">
        <v>0.41284116666666665</v>
      </c>
      <c r="AQ177" s="31"/>
      <c r="AR177" s="31"/>
      <c r="AS177" s="31">
        <v>8.3971666666666653</v>
      </c>
      <c r="AT177" s="31">
        <v>29.126566666666665</v>
      </c>
      <c r="AU177" s="31">
        <v>245.76533333333336</v>
      </c>
      <c r="AV177" s="31">
        <v>242.83799999999997</v>
      </c>
      <c r="AW177" s="31">
        <v>1700.49</v>
      </c>
      <c r="AX177" s="31">
        <v>0.79915599999999998</v>
      </c>
      <c r="AY177" s="33" t="s">
        <v>55</v>
      </c>
      <c r="AZ177" s="31">
        <v>5.3105875000000005</v>
      </c>
      <c r="BA177" s="31">
        <v>0.34592666666666672</v>
      </c>
      <c r="BB177" s="31">
        <v>2.1918646666666666</v>
      </c>
      <c r="BC177" s="33" t="s">
        <v>55</v>
      </c>
      <c r="BD177" s="33" t="s">
        <v>55</v>
      </c>
      <c r="BE177" s="33" t="s">
        <v>55</v>
      </c>
      <c r="BF177" s="31">
        <v>0.13620935000000001</v>
      </c>
      <c r="BG177" s="31">
        <v>0.4037216666666667</v>
      </c>
      <c r="BH177" s="31">
        <v>9.3985799999999994E-2</v>
      </c>
      <c r="BI177" s="31">
        <v>0.30458534999999998</v>
      </c>
      <c r="BJ177" s="33" t="s">
        <v>55</v>
      </c>
      <c r="BK177" s="33" t="s">
        <v>55</v>
      </c>
      <c r="BL177" s="33" t="s">
        <v>55</v>
      </c>
      <c r="BM177" s="33" t="s">
        <v>55</v>
      </c>
      <c r="BN177" s="31">
        <v>0.1116756</v>
      </c>
      <c r="BO177" s="33" t="s">
        <v>55</v>
      </c>
      <c r="BP177" s="31">
        <v>6.3789299999999993E-2</v>
      </c>
      <c r="BQ177" s="33" t="s">
        <v>55</v>
      </c>
      <c r="BR177" s="31">
        <v>0.13251366666666667</v>
      </c>
      <c r="BS177" s="31">
        <v>2.5186800000000002E-2</v>
      </c>
      <c r="BT177" s="33" t="s">
        <v>55</v>
      </c>
      <c r="BU177" s="33" t="s">
        <v>55</v>
      </c>
      <c r="BV177" s="33" t="s">
        <v>55</v>
      </c>
      <c r="BW177" s="31">
        <v>2.48162E-2</v>
      </c>
      <c r="BX177" s="31">
        <v>8.1818399999999993E-3</v>
      </c>
      <c r="BY177" s="34">
        <v>0.86657875350906932</v>
      </c>
      <c r="BZ177" s="31">
        <v>5.8347101336170404</v>
      </c>
      <c r="CA177" s="31" t="s">
        <v>55</v>
      </c>
      <c r="CB177" s="31">
        <v>22.746521118623825</v>
      </c>
      <c r="CC177" s="31" t="s">
        <v>55</v>
      </c>
      <c r="CD177" s="31">
        <v>2.9729597508207185E-2</v>
      </c>
      <c r="CE177" s="31" t="s">
        <v>55</v>
      </c>
      <c r="CF177" s="31">
        <v>6.4830979167071439</v>
      </c>
      <c r="CG177" s="31">
        <v>0.18531912013964813</v>
      </c>
      <c r="CH177" s="31">
        <v>2.1972390398009347</v>
      </c>
      <c r="CI177" s="31" t="s">
        <v>55</v>
      </c>
      <c r="CJ177" s="31" t="s">
        <v>55</v>
      </c>
      <c r="CK177" s="31" t="s">
        <v>55</v>
      </c>
      <c r="CL177" s="31">
        <v>0.1341249334942799</v>
      </c>
      <c r="CM177" s="31">
        <v>0.45246634474768771</v>
      </c>
      <c r="CN177" s="31" t="s">
        <v>55</v>
      </c>
      <c r="CO177" s="31">
        <v>0.31911538116117977</v>
      </c>
      <c r="CP177" s="31" t="s">
        <v>55</v>
      </c>
      <c r="CQ177" s="31" t="s">
        <v>55</v>
      </c>
      <c r="CR177" s="31" t="s">
        <v>55</v>
      </c>
      <c r="CS177" s="31" t="s">
        <v>55</v>
      </c>
      <c r="CT177" s="31">
        <v>9.638487681540088E-2</v>
      </c>
      <c r="CU177" s="31" t="s">
        <v>55</v>
      </c>
      <c r="CV177" s="31" t="s">
        <v>55</v>
      </c>
      <c r="CW177" s="31" t="s">
        <v>55</v>
      </c>
      <c r="CX177" s="31">
        <v>2.7740693184081164E-2</v>
      </c>
      <c r="CY177" s="31">
        <v>1.1318092561028108E-2</v>
      </c>
      <c r="CZ177" s="31" t="s">
        <v>55</v>
      </c>
      <c r="DA177" s="31" t="s">
        <v>55</v>
      </c>
      <c r="DB177" s="31" t="s">
        <v>55</v>
      </c>
      <c r="DC177" s="31" t="s">
        <v>55</v>
      </c>
      <c r="DD177" s="31" t="s">
        <v>55</v>
      </c>
    </row>
    <row r="178" spans="1:108" ht="12" customHeight="1" x14ac:dyDescent="0.15">
      <c r="A178" s="8" t="s">
        <v>52</v>
      </c>
      <c r="B178" s="8" t="s">
        <v>104</v>
      </c>
      <c r="C178" s="8" t="s">
        <v>62</v>
      </c>
      <c r="D178" s="10">
        <v>1160</v>
      </c>
      <c r="F178" s="8">
        <v>-0.8</v>
      </c>
      <c r="G178" s="12">
        <v>-8.9954663489178994</v>
      </c>
      <c r="H178" s="8">
        <v>14</v>
      </c>
      <c r="I178" s="23">
        <v>4</v>
      </c>
      <c r="J178" s="9">
        <v>39.707250000000002</v>
      </c>
      <c r="K178" s="9">
        <v>5.8499999999999996E-2</v>
      </c>
      <c r="L178" s="9">
        <v>6.0999999999999999E-2</v>
      </c>
      <c r="M178" s="9">
        <v>4.2499999999999996E-2</v>
      </c>
      <c r="N178" s="9">
        <v>20.3565</v>
      </c>
      <c r="O178" s="9"/>
      <c r="P178" s="9">
        <v>0.32300000000000001</v>
      </c>
      <c r="Q178" s="9">
        <v>40.561750000000004</v>
      </c>
      <c r="R178" s="9">
        <v>0.18674999999999997</v>
      </c>
      <c r="S178" s="9">
        <v>0.31950000000000001</v>
      </c>
      <c r="T178" s="11" t="s">
        <v>55</v>
      </c>
      <c r="U178" s="11" t="s">
        <v>55</v>
      </c>
      <c r="V178" s="9">
        <v>9.3333333333333324E-2</v>
      </c>
      <c r="W178" s="9">
        <f t="shared" si="2"/>
        <v>101.71008333333334</v>
      </c>
      <c r="X178" s="18">
        <v>0.32025966027584768</v>
      </c>
      <c r="Y178" s="9">
        <v>8.5049005481154551E-3</v>
      </c>
      <c r="Z178" s="9">
        <v>2.0346989949375789E-2</v>
      </c>
      <c r="AA178" s="9">
        <v>2.2068076490713916E-2</v>
      </c>
      <c r="AB178" s="9">
        <v>0.69359233944250953</v>
      </c>
      <c r="AC178" s="9">
        <v>1.2192894105447933E-2</v>
      </c>
      <c r="AD178" s="9">
        <v>0.56325149800067043</v>
      </c>
      <c r="AE178" s="9">
        <v>2.830047113859907E-2</v>
      </c>
      <c r="AF178" s="9">
        <v>0.10458330013279692</v>
      </c>
      <c r="AG178" s="11" t="s">
        <v>55</v>
      </c>
      <c r="AH178" s="11" t="s">
        <v>55</v>
      </c>
      <c r="AI178" s="9">
        <v>2.6764404221527819E-2</v>
      </c>
    </row>
    <row r="179" spans="1:108" ht="12" customHeight="1" x14ac:dyDescent="0.15">
      <c r="A179" s="8" t="s">
        <v>52</v>
      </c>
      <c r="B179" s="8" t="s">
        <v>105</v>
      </c>
      <c r="C179" s="8" t="s">
        <v>62</v>
      </c>
      <c r="D179" s="10">
        <v>1160</v>
      </c>
      <c r="F179" s="8">
        <v>-0.8</v>
      </c>
      <c r="G179" s="12">
        <v>-8.9954663489178994</v>
      </c>
      <c r="H179" s="8">
        <v>15</v>
      </c>
      <c r="I179" s="23">
        <v>4</v>
      </c>
      <c r="J179" s="9">
        <v>38.799999999999997</v>
      </c>
      <c r="K179" s="9">
        <v>0.10625</v>
      </c>
      <c r="L179" s="9">
        <v>9.9500000000000005E-2</v>
      </c>
      <c r="M179" s="9">
        <v>5.8624999999999997E-2</v>
      </c>
      <c r="N179" s="9">
        <v>18.924999999999997</v>
      </c>
      <c r="O179" s="9"/>
      <c r="P179" s="9">
        <v>0.30717499999999998</v>
      </c>
      <c r="Q179" s="9">
        <v>41.972499999999997</v>
      </c>
      <c r="R179" s="9">
        <v>0.20804999999999998</v>
      </c>
      <c r="S179" s="9">
        <v>0.494975</v>
      </c>
      <c r="T179" s="9">
        <v>0</v>
      </c>
      <c r="U179" s="9">
        <v>8.25E-4</v>
      </c>
      <c r="V179" s="9">
        <v>5.9950000000000003E-2</v>
      </c>
      <c r="W179" s="9">
        <f t="shared" si="2"/>
        <v>101.03285</v>
      </c>
      <c r="X179" s="18">
        <v>0.39782743327561659</v>
      </c>
      <c r="Y179" s="9">
        <v>1.413565232547368E-2</v>
      </c>
      <c r="Z179" s="9">
        <v>3.0087982096954666E-2</v>
      </c>
      <c r="AA179" s="9">
        <v>3.4821963854249634E-2</v>
      </c>
      <c r="AB179" s="9">
        <v>0.58801927406052457</v>
      </c>
      <c r="AC179" s="9">
        <v>3.9269867583173766E-2</v>
      </c>
      <c r="AD179" s="9">
        <v>0.35593772863615636</v>
      </c>
      <c r="AE179" s="9">
        <v>1.0754998837749826E-2</v>
      </c>
      <c r="AF179" s="9">
        <v>2.5697259905808376E-2</v>
      </c>
      <c r="AG179" s="9">
        <v>0</v>
      </c>
      <c r="AH179" s="9">
        <v>1.0531698185319721E-3</v>
      </c>
      <c r="AI179" s="9">
        <v>2.9706172198158843E-2</v>
      </c>
      <c r="AJ179" s="16">
        <v>1</v>
      </c>
      <c r="AK179" s="9">
        <v>2.2628499999999999E-2</v>
      </c>
      <c r="AL179" s="9">
        <v>8.4162299999999995E-2</v>
      </c>
      <c r="AM179" s="9">
        <v>23.973600000000001</v>
      </c>
      <c r="AN179" s="9">
        <v>0.367977</v>
      </c>
      <c r="AO179" s="9">
        <v>41.97</v>
      </c>
      <c r="AP179" s="9">
        <v>0.669543</v>
      </c>
      <c r="AR179" s="9" t="s">
        <v>174</v>
      </c>
      <c r="AS179" s="9">
        <v>9.8194999999999997</v>
      </c>
      <c r="AT179" s="9">
        <v>24.8443</v>
      </c>
      <c r="AU179" s="9">
        <v>293.17</v>
      </c>
      <c r="AV179" s="9">
        <v>277.15499999999997</v>
      </c>
      <c r="AW179" s="9">
        <v>1831.4</v>
      </c>
      <c r="AX179" s="9" t="s">
        <v>176</v>
      </c>
      <c r="AY179" s="9" t="s">
        <v>180</v>
      </c>
      <c r="AZ179" s="9" t="s">
        <v>254</v>
      </c>
      <c r="BA179" s="9" t="s">
        <v>255</v>
      </c>
      <c r="BB179" s="9" t="s">
        <v>256</v>
      </c>
      <c r="BC179" s="9" t="s">
        <v>226</v>
      </c>
      <c r="BD179" s="9" t="s">
        <v>258</v>
      </c>
      <c r="BE179" s="9" t="s">
        <v>260</v>
      </c>
      <c r="BF179" s="9" t="s">
        <v>225</v>
      </c>
      <c r="BG179" s="9" t="s">
        <v>248</v>
      </c>
      <c r="BH179" s="9" t="s">
        <v>181</v>
      </c>
      <c r="BI179" s="9" t="s">
        <v>178</v>
      </c>
      <c r="BJ179" s="9" t="s">
        <v>262</v>
      </c>
      <c r="BK179" s="9" t="s">
        <v>263</v>
      </c>
      <c r="BL179" s="9" t="s">
        <v>264</v>
      </c>
      <c r="BM179" s="9" t="s">
        <v>181</v>
      </c>
      <c r="BN179" s="9" t="s">
        <v>213</v>
      </c>
      <c r="BO179" s="9" t="s">
        <v>265</v>
      </c>
      <c r="BP179" s="9" t="s">
        <v>240</v>
      </c>
      <c r="BQ179" s="9" t="s">
        <v>267</v>
      </c>
      <c r="BR179" s="9" t="s">
        <v>269</v>
      </c>
      <c r="BS179" s="9" t="s">
        <v>208</v>
      </c>
      <c r="BT179" s="9" t="s">
        <v>271</v>
      </c>
      <c r="BU179" s="9" t="s">
        <v>216</v>
      </c>
      <c r="BV179" s="9" t="s">
        <v>274</v>
      </c>
      <c r="BW179" s="9" t="s">
        <v>272</v>
      </c>
      <c r="BX179" s="9" t="s">
        <v>234</v>
      </c>
    </row>
    <row r="180" spans="1:108" ht="12" customHeight="1" x14ac:dyDescent="0.15">
      <c r="A180" s="8" t="s">
        <v>52</v>
      </c>
      <c r="B180" s="8" t="s">
        <v>106</v>
      </c>
      <c r="C180" s="8" t="s">
        <v>62</v>
      </c>
      <c r="D180" s="10">
        <v>1150</v>
      </c>
      <c r="F180" s="8">
        <v>-0.8</v>
      </c>
      <c r="G180" s="12">
        <v>-9.1145571731807582</v>
      </c>
      <c r="H180" s="8">
        <v>18</v>
      </c>
      <c r="I180" s="23">
        <v>8</v>
      </c>
      <c r="J180" s="9">
        <v>39.28125</v>
      </c>
      <c r="K180" s="9">
        <v>5.1199999999999996E-2</v>
      </c>
      <c r="L180" s="9">
        <v>7.5624999999999998E-2</v>
      </c>
      <c r="M180" s="9">
        <v>4.3737499999999999E-2</v>
      </c>
      <c r="N180" s="9">
        <v>19.634999999999998</v>
      </c>
      <c r="O180" s="9">
        <v>5.2049999999999999E-2</v>
      </c>
      <c r="P180" s="9">
        <v>0.32758750000000003</v>
      </c>
      <c r="Q180" s="9">
        <v>39.366250000000008</v>
      </c>
      <c r="R180" s="9">
        <v>0.29698750000000002</v>
      </c>
      <c r="S180" s="9">
        <v>0.4740625</v>
      </c>
      <c r="T180" s="9">
        <v>1.10875E-2</v>
      </c>
      <c r="U180" s="9">
        <v>2.0812500000000001E-2</v>
      </c>
      <c r="V180" s="11" t="s">
        <v>55</v>
      </c>
      <c r="W180" s="9">
        <f t="shared" si="2"/>
        <v>99.635650000000027</v>
      </c>
      <c r="X180" s="18">
        <v>0.27330974056135238</v>
      </c>
      <c r="Y180" s="9">
        <v>3.1844622779992234E-2</v>
      </c>
      <c r="Z180" s="9">
        <v>4.1758378115740361E-2</v>
      </c>
      <c r="AA180" s="9">
        <v>3.024948346666435E-2</v>
      </c>
      <c r="AB180" s="9">
        <v>0.29164557746885694</v>
      </c>
      <c r="AC180" s="9">
        <v>7.2142367926205195E-2</v>
      </c>
      <c r="AD180" s="9">
        <v>0.5205474453468627</v>
      </c>
      <c r="AE180" s="9">
        <v>0.12784496679851845</v>
      </c>
      <c r="AF180" s="9">
        <v>8.9742710607284878E-2</v>
      </c>
      <c r="AG180" s="9">
        <v>1.7179758646234156E-2</v>
      </c>
      <c r="AH180" s="9">
        <v>1.2258925319945465E-2</v>
      </c>
      <c r="AI180" s="11" t="s">
        <v>55</v>
      </c>
    </row>
    <row r="181" spans="1:108" ht="12" customHeight="1" x14ac:dyDescent="0.15">
      <c r="A181" s="8" t="s">
        <v>52</v>
      </c>
      <c r="B181" s="8" t="s">
        <v>107</v>
      </c>
      <c r="C181" s="8" t="s">
        <v>62</v>
      </c>
      <c r="D181" s="10">
        <v>1140</v>
      </c>
      <c r="F181" s="8">
        <v>-0.8</v>
      </c>
      <c r="G181" s="12">
        <v>-9.2353590876066072</v>
      </c>
      <c r="H181" s="8">
        <v>16</v>
      </c>
      <c r="I181" s="23">
        <v>3</v>
      </c>
      <c r="J181" s="9">
        <v>38.802333333333337</v>
      </c>
      <c r="K181" s="9">
        <v>4.6666666666666669E-2</v>
      </c>
      <c r="L181" s="9">
        <v>7.1333333333333346E-2</v>
      </c>
      <c r="M181" s="9">
        <v>3.6000000000000004E-2</v>
      </c>
      <c r="N181" s="9">
        <v>24.055000000000003</v>
      </c>
      <c r="O181" s="9"/>
      <c r="P181" s="9">
        <v>0.39799999999999996</v>
      </c>
      <c r="Q181" s="9">
        <v>37.295333333333339</v>
      </c>
      <c r="R181" s="9">
        <v>0.15933333333333333</v>
      </c>
      <c r="S181" s="9">
        <v>0.52300000000000002</v>
      </c>
      <c r="T181" s="9">
        <v>4.3999999999999997E-2</v>
      </c>
      <c r="U181" s="11" t="s">
        <v>55</v>
      </c>
      <c r="V181" s="9">
        <v>4.2000000000000003E-2</v>
      </c>
      <c r="W181" s="9">
        <f t="shared" si="2"/>
        <v>101.47300000000001</v>
      </c>
      <c r="X181" s="18">
        <v>0.26494213204647604</v>
      </c>
      <c r="Y181" s="9">
        <v>8.0829037686547429E-3</v>
      </c>
      <c r="Z181" s="9">
        <v>7.7674534651540278E-3</v>
      </c>
      <c r="AA181" s="9">
        <v>5.656854249492381E-3</v>
      </c>
      <c r="AB181" s="9">
        <v>0.75368163039840663</v>
      </c>
      <c r="AC181" s="9">
        <v>6.7014923711066196E-2</v>
      </c>
      <c r="AD181" s="9">
        <v>0.9109853639512171</v>
      </c>
      <c r="AE181" s="9">
        <v>3.9703064533274157E-2</v>
      </c>
      <c r="AF181" s="9">
        <v>8.1191132520738354E-2</v>
      </c>
      <c r="AG181" s="11" t="s">
        <v>55</v>
      </c>
      <c r="AH181" s="11" t="s">
        <v>55</v>
      </c>
      <c r="AI181" s="9">
        <v>7.9372539331937515E-3</v>
      </c>
      <c r="AJ181" s="16">
        <v>1</v>
      </c>
      <c r="AK181" s="9">
        <v>1.69458E-2</v>
      </c>
      <c r="AL181" s="9">
        <v>7.1890300000000004E-2</v>
      </c>
      <c r="AM181" s="9">
        <v>18.918500000000002</v>
      </c>
      <c r="AN181" s="9">
        <v>0.296404</v>
      </c>
      <c r="AO181" s="9">
        <v>44.72</v>
      </c>
      <c r="AP181" s="9">
        <v>0.27004600000000001</v>
      </c>
      <c r="AS181" s="9">
        <v>7.5576400000000001</v>
      </c>
      <c r="AT181" s="9">
        <v>18.091100000000001</v>
      </c>
      <c r="AU181" s="9">
        <v>227.2</v>
      </c>
      <c r="AV181" s="9">
        <v>263.05500000000001</v>
      </c>
      <c r="AW181" s="9">
        <v>2444.75</v>
      </c>
      <c r="AX181" s="9" t="s">
        <v>177</v>
      </c>
      <c r="AY181" s="9" t="s">
        <v>181</v>
      </c>
      <c r="AZ181" s="9">
        <v>0.76456000000000002</v>
      </c>
      <c r="BA181" s="9">
        <v>0.15566199999999999</v>
      </c>
      <c r="BB181" s="9">
        <v>0.35966900000000002</v>
      </c>
      <c r="BC181" s="9" t="s">
        <v>257</v>
      </c>
      <c r="BD181" s="9" t="s">
        <v>259</v>
      </c>
      <c r="BE181" s="9" t="s">
        <v>261</v>
      </c>
      <c r="BF181" s="9" t="s">
        <v>252</v>
      </c>
      <c r="BG181" s="9">
        <v>8.0269199999999999E-2</v>
      </c>
      <c r="BH181" s="9" t="s">
        <v>253</v>
      </c>
      <c r="BI181" s="9" t="s">
        <v>208</v>
      </c>
      <c r="BJ181" s="9" t="s">
        <v>218</v>
      </c>
      <c r="BK181" s="9" t="s">
        <v>220</v>
      </c>
      <c r="BL181" s="9" t="s">
        <v>246</v>
      </c>
      <c r="BM181" s="9" t="s">
        <v>253</v>
      </c>
      <c r="BN181" s="9" t="s">
        <v>220</v>
      </c>
      <c r="BO181" s="9" t="s">
        <v>266</v>
      </c>
      <c r="BP181" s="9" t="s">
        <v>257</v>
      </c>
      <c r="BQ181" s="9" t="s">
        <v>268</v>
      </c>
      <c r="BR181" s="9" t="s">
        <v>270</v>
      </c>
      <c r="BS181" s="9" t="s">
        <v>236</v>
      </c>
      <c r="BT181" s="9" t="s">
        <v>272</v>
      </c>
      <c r="BU181" s="9" t="s">
        <v>273</v>
      </c>
      <c r="BV181" s="9" t="s">
        <v>270</v>
      </c>
      <c r="BW181" s="9" t="s">
        <v>275</v>
      </c>
      <c r="BX181" s="9" t="s">
        <v>275</v>
      </c>
    </row>
    <row r="182" spans="1:108" ht="12" customHeight="1" x14ac:dyDescent="0.15">
      <c r="A182" s="8" t="s">
        <v>52</v>
      </c>
      <c r="B182" s="8" t="s">
        <v>108</v>
      </c>
      <c r="C182" s="8" t="s">
        <v>62</v>
      </c>
      <c r="D182" s="10">
        <v>1140</v>
      </c>
      <c r="F182" s="8">
        <v>-0.8</v>
      </c>
      <c r="G182" s="12">
        <v>-9.2353590876066072</v>
      </c>
      <c r="H182" s="8">
        <v>19</v>
      </c>
      <c r="I182" s="23">
        <v>2</v>
      </c>
      <c r="J182" s="9">
        <v>38.546999999999997</v>
      </c>
      <c r="K182" s="9">
        <v>7.2499999999999995E-2</v>
      </c>
      <c r="L182" s="9">
        <v>0.114</v>
      </c>
      <c r="M182" s="9">
        <v>2.8000000000000001E-2</v>
      </c>
      <c r="N182" s="9">
        <v>24.983000000000001</v>
      </c>
      <c r="O182" s="9"/>
      <c r="P182" s="9">
        <v>0.40150000000000002</v>
      </c>
      <c r="Q182" s="9">
        <v>36.599000000000004</v>
      </c>
      <c r="R182" s="9">
        <v>0.14899999999999999</v>
      </c>
      <c r="S182" s="9">
        <v>0.63800000000000001</v>
      </c>
      <c r="T182" s="11" t="s">
        <v>55</v>
      </c>
      <c r="U182" s="11" t="s">
        <v>55</v>
      </c>
      <c r="V182" s="9">
        <v>8.7999999999999995E-2</v>
      </c>
      <c r="W182" s="9">
        <f t="shared" ref="W182:W235" si="3">SUM(J182:V182)</f>
        <v>101.61999999999999</v>
      </c>
      <c r="X182" s="18">
        <v>3.1112698372210944E-2</v>
      </c>
      <c r="Y182" s="9">
        <v>2.4748737341529166E-2</v>
      </c>
      <c r="Z182" s="9">
        <v>1.4142135623730963E-3</v>
      </c>
      <c r="AA182" s="11" t="s">
        <v>55</v>
      </c>
      <c r="AB182" s="9">
        <v>8.7681240867133539E-2</v>
      </c>
      <c r="AC182" s="9">
        <v>7.0710678118654816E-4</v>
      </c>
      <c r="AD182" s="9">
        <v>0.49356053326821042</v>
      </c>
      <c r="AE182" s="9">
        <v>2.8284271247461927E-3</v>
      </c>
      <c r="AF182" s="9">
        <v>2.5455844122715732E-2</v>
      </c>
      <c r="AG182" s="11" t="s">
        <v>55</v>
      </c>
      <c r="AH182" s="11" t="s">
        <v>55</v>
      </c>
      <c r="AI182" s="9">
        <v>9.8994949366116632E-3</v>
      </c>
    </row>
    <row r="183" spans="1:108" ht="12" customHeight="1" x14ac:dyDescent="0.15">
      <c r="A183" s="8" t="s">
        <v>52</v>
      </c>
      <c r="B183" s="8" t="s">
        <v>109</v>
      </c>
      <c r="C183" s="8" t="s">
        <v>62</v>
      </c>
      <c r="D183" s="10">
        <v>1125</v>
      </c>
      <c r="F183" s="8">
        <v>-0.8</v>
      </c>
      <c r="G183" s="12">
        <v>-9.4198509742611698</v>
      </c>
      <c r="H183" s="8">
        <v>16</v>
      </c>
      <c r="I183" s="23">
        <v>2</v>
      </c>
      <c r="J183" s="9">
        <v>38.096149999999994</v>
      </c>
      <c r="K183" s="11" t="s">
        <v>55</v>
      </c>
      <c r="L183" s="11" t="s">
        <v>55</v>
      </c>
      <c r="M183" s="9">
        <v>4.1000000000000002E-2</v>
      </c>
      <c r="N183" s="9">
        <v>27.067</v>
      </c>
      <c r="O183" s="9"/>
      <c r="P183" s="9">
        <v>0.43894999999999995</v>
      </c>
      <c r="Q183" s="9">
        <v>33.928342307692304</v>
      </c>
      <c r="R183" s="9">
        <v>0.12084999999999999</v>
      </c>
      <c r="S183" s="9">
        <v>0.52859999999999996</v>
      </c>
      <c r="T183" s="11" t="s">
        <v>55</v>
      </c>
      <c r="U183" s="11" t="s">
        <v>55</v>
      </c>
      <c r="V183" s="11" t="s">
        <v>55</v>
      </c>
      <c r="W183" s="9">
        <f t="shared" si="3"/>
        <v>100.22089230769231</v>
      </c>
      <c r="X183" s="18">
        <v>0.2547705732615147</v>
      </c>
      <c r="Y183" s="11" t="s">
        <v>55</v>
      </c>
      <c r="Z183" s="11" t="s">
        <v>55</v>
      </c>
      <c r="AA183" s="9">
        <v>1.4142135623730963E-3</v>
      </c>
      <c r="AB183" s="9">
        <v>0.38466608896547966</v>
      </c>
      <c r="AC183" s="9">
        <v>3.3870414818835626E-2</v>
      </c>
      <c r="AD183" s="9">
        <v>0.51329969102917861</v>
      </c>
      <c r="AE183" s="9">
        <v>3.132483040656403E-2</v>
      </c>
      <c r="AF183" s="9">
        <v>7.919595949289324E-3</v>
      </c>
      <c r="AG183" s="11" t="s">
        <v>55</v>
      </c>
      <c r="AH183" s="11" t="s">
        <v>55</v>
      </c>
      <c r="AI183" s="11" t="s">
        <v>55</v>
      </c>
      <c r="AJ183" s="16">
        <v>3</v>
      </c>
      <c r="AK183" s="9">
        <v>1.8071866666666669E-2</v>
      </c>
      <c r="AL183" s="9">
        <v>0.10515783333333334</v>
      </c>
      <c r="AM183" s="9">
        <v>12.643066666666664</v>
      </c>
      <c r="AN183" s="9">
        <v>0.190748</v>
      </c>
      <c r="AO183" s="9">
        <v>33.93</v>
      </c>
      <c r="AP183" s="9">
        <v>0.28128500000000001</v>
      </c>
      <c r="AS183" s="9">
        <v>8.0600133333333339</v>
      </c>
      <c r="AT183" s="9">
        <v>13.36495</v>
      </c>
      <c r="AU183" s="9">
        <v>289.11700000000002</v>
      </c>
      <c r="AV183" s="9">
        <v>189.756</v>
      </c>
      <c r="AW183" s="9">
        <v>1275.04</v>
      </c>
      <c r="AX183" s="9">
        <v>0.47653299999999998</v>
      </c>
      <c r="AY183" s="11" t="s">
        <v>55</v>
      </c>
      <c r="AZ183" s="9">
        <v>8.34429E-2</v>
      </c>
      <c r="BA183" s="9">
        <v>0.11199739999999998</v>
      </c>
      <c r="BB183" s="9">
        <v>8.9617749999999996E-2</v>
      </c>
      <c r="BC183" s="11" t="s">
        <v>55</v>
      </c>
      <c r="BD183" s="11" t="s">
        <v>55</v>
      </c>
      <c r="BE183" s="11" t="s">
        <v>55</v>
      </c>
      <c r="BF183" s="11" t="s">
        <v>55</v>
      </c>
      <c r="BG183" s="11" t="s">
        <v>55</v>
      </c>
      <c r="BH183" s="11" t="s">
        <v>55</v>
      </c>
      <c r="BI183" s="11" t="s">
        <v>55</v>
      </c>
      <c r="BJ183" s="11" t="s">
        <v>55</v>
      </c>
      <c r="BK183" s="11" t="s">
        <v>55</v>
      </c>
      <c r="BL183" s="11" t="s">
        <v>55</v>
      </c>
      <c r="BM183" s="11" t="s">
        <v>55</v>
      </c>
      <c r="BN183" s="11" t="s">
        <v>55</v>
      </c>
      <c r="BO183" s="11" t="s">
        <v>55</v>
      </c>
      <c r="BP183" s="9">
        <v>2.8600349999999997E-2</v>
      </c>
      <c r="BQ183" s="11" t="s">
        <v>55</v>
      </c>
      <c r="BR183" s="9">
        <v>7.6759500000000008E-2</v>
      </c>
      <c r="BS183" s="9">
        <v>1.0018005E-2</v>
      </c>
      <c r="BT183" s="11" t="s">
        <v>55</v>
      </c>
      <c r="BU183" s="11" t="s">
        <v>55</v>
      </c>
      <c r="BV183" s="11" t="s">
        <v>55</v>
      </c>
      <c r="BW183" s="11" t="s">
        <v>55</v>
      </c>
      <c r="BX183" s="11" t="s">
        <v>55</v>
      </c>
      <c r="BY183" s="18">
        <v>0.36295021481373096</v>
      </c>
      <c r="BZ183" s="9">
        <v>6.9367175234400683E-2</v>
      </c>
      <c r="CA183" s="9">
        <v>4.3416356364853925</v>
      </c>
      <c r="CB183" s="9">
        <v>3.4492003421082966</v>
      </c>
      <c r="CC183" s="9">
        <v>93.467441924982566</v>
      </c>
      <c r="CD183" s="9">
        <v>0.15177622794100562</v>
      </c>
      <c r="CE183" s="9" t="s">
        <v>55</v>
      </c>
      <c r="CF183" s="9" t="s">
        <v>55</v>
      </c>
      <c r="CG183" s="9">
        <v>1.3954841578462975E-2</v>
      </c>
      <c r="CH183" s="9">
        <v>3.502335242556031E-2</v>
      </c>
      <c r="CI183" s="9" t="s">
        <v>55</v>
      </c>
      <c r="CJ183" s="9" t="s">
        <v>55</v>
      </c>
      <c r="CK183" s="9" t="s">
        <v>55</v>
      </c>
      <c r="CL183" s="9" t="s">
        <v>55</v>
      </c>
      <c r="CM183" s="9" t="s">
        <v>55</v>
      </c>
      <c r="CN183" s="9" t="s">
        <v>55</v>
      </c>
      <c r="CO183" s="9" t="s">
        <v>55</v>
      </c>
      <c r="CP183" s="9" t="s">
        <v>55</v>
      </c>
      <c r="CQ183" s="9" t="s">
        <v>55</v>
      </c>
      <c r="CR183" s="9" t="s">
        <v>55</v>
      </c>
      <c r="CS183" s="9" t="s">
        <v>55</v>
      </c>
      <c r="CT183" s="9" t="s">
        <v>55</v>
      </c>
      <c r="CU183" s="9" t="s">
        <v>55</v>
      </c>
      <c r="CV183" s="9">
        <v>1.4278960785890553E-2</v>
      </c>
      <c r="CW183" s="9" t="s">
        <v>55</v>
      </c>
      <c r="CX183" s="9">
        <v>4.5877795070164394E-2</v>
      </c>
      <c r="CY183" s="9">
        <v>3.6324004638874832E-3</v>
      </c>
      <c r="CZ183" s="9" t="s">
        <v>55</v>
      </c>
      <c r="DA183" s="9" t="s">
        <v>55</v>
      </c>
      <c r="DB183" s="9" t="s">
        <v>55</v>
      </c>
      <c r="DC183" s="9" t="s">
        <v>55</v>
      </c>
      <c r="DD183" s="9" t="s">
        <v>55</v>
      </c>
    </row>
    <row r="184" spans="1:108" ht="12" customHeight="1" x14ac:dyDescent="0.15">
      <c r="A184" s="8" t="s">
        <v>52</v>
      </c>
      <c r="B184" s="8" t="s">
        <v>110</v>
      </c>
      <c r="C184" s="8" t="s">
        <v>62</v>
      </c>
      <c r="D184" s="10">
        <v>1110</v>
      </c>
      <c r="F184" s="8">
        <v>-0.8</v>
      </c>
      <c r="G184" s="12">
        <v>-9.6084043941437365</v>
      </c>
      <c r="H184" s="8">
        <v>20</v>
      </c>
      <c r="I184" s="23">
        <v>6</v>
      </c>
      <c r="J184" s="9">
        <v>37.615000000000002</v>
      </c>
      <c r="K184" s="9">
        <v>9.608333333333334E-2</v>
      </c>
      <c r="L184" s="9">
        <v>0.15746666666666667</v>
      </c>
      <c r="M184" s="11" t="s">
        <v>55</v>
      </c>
      <c r="N184" s="9">
        <v>23.441666666666666</v>
      </c>
      <c r="O184" s="9">
        <v>9.3799999999999994E-2</v>
      </c>
      <c r="P184" s="9">
        <v>0.48165000000000008</v>
      </c>
      <c r="Q184" s="9">
        <v>36.623333333333335</v>
      </c>
      <c r="R184" s="9">
        <v>0.18166666666666664</v>
      </c>
      <c r="S184" s="9">
        <v>0.52266666666666661</v>
      </c>
      <c r="T184" s="9">
        <v>5.5866666666666655E-2</v>
      </c>
      <c r="U184" s="9">
        <v>2.5825000000000001E-2</v>
      </c>
      <c r="V184" s="9">
        <v>7.9283333333333331E-2</v>
      </c>
      <c r="W184" s="9">
        <f t="shared" si="3"/>
        <v>99.374308333333332</v>
      </c>
      <c r="X184" s="18">
        <v>0.41166734142994521</v>
      </c>
      <c r="Y184" s="9">
        <v>3.792236367457423E-2</v>
      </c>
      <c r="Z184" s="9">
        <v>0.13739993692380889</v>
      </c>
      <c r="AA184" s="11" t="s">
        <v>55</v>
      </c>
      <c r="AB184" s="9">
        <v>0.37986401075472598</v>
      </c>
      <c r="AC184" s="9">
        <v>6.6444224730219784E-2</v>
      </c>
      <c r="AD184" s="9">
        <v>0.33684813591092538</v>
      </c>
      <c r="AE184" s="9">
        <v>0.16390384579584055</v>
      </c>
      <c r="AF184" s="9">
        <v>3.1913675229698409E-2</v>
      </c>
      <c r="AG184" s="9">
        <v>2.0765917589486274E-2</v>
      </c>
      <c r="AH184" s="9">
        <v>1.2868922513818576E-2</v>
      </c>
      <c r="AI184" s="9">
        <v>4.4680797516009785E-2</v>
      </c>
    </row>
    <row r="185" spans="1:108" ht="12" customHeight="1" x14ac:dyDescent="0.2">
      <c r="A185" s="8" t="s">
        <v>52</v>
      </c>
      <c r="B185" s="8" t="s">
        <v>100</v>
      </c>
      <c r="C185" s="8" t="s">
        <v>64</v>
      </c>
      <c r="D185" s="10">
        <v>1200</v>
      </c>
      <c r="F185" s="8">
        <v>-0.8</v>
      </c>
      <c r="G185" s="9">
        <v>-8.5355136001789322</v>
      </c>
      <c r="H185" s="8">
        <v>1</v>
      </c>
      <c r="I185" s="23">
        <v>9</v>
      </c>
      <c r="J185" s="9">
        <v>50.100222222222229</v>
      </c>
      <c r="K185" s="9">
        <v>7.6666666666666647E-2</v>
      </c>
      <c r="L185" s="9">
        <v>32.891333333333336</v>
      </c>
      <c r="M185" s="11" t="s">
        <v>55</v>
      </c>
      <c r="N185" s="9">
        <v>0.7028888888888889</v>
      </c>
      <c r="O185" s="9"/>
      <c r="P185" s="11" t="s">
        <v>55</v>
      </c>
      <c r="Q185" s="9">
        <v>0.26099999999999995</v>
      </c>
      <c r="R185" s="11" t="s">
        <v>55</v>
      </c>
      <c r="S185" s="9">
        <v>15.953444444444447</v>
      </c>
      <c r="T185" s="9">
        <v>2.6325555555555553</v>
      </c>
      <c r="U185" s="9">
        <v>4.2777777777777776E-2</v>
      </c>
      <c r="V185" s="11" t="s">
        <v>55</v>
      </c>
      <c r="W185" s="9">
        <f t="shared" si="3"/>
        <v>102.66088888888889</v>
      </c>
      <c r="X185" s="18">
        <v>0.35311994342495778</v>
      </c>
      <c r="Y185" s="9">
        <v>9.7979589711328311E-3</v>
      </c>
      <c r="Z185" s="9">
        <v>0.22812496575342303</v>
      </c>
      <c r="AA185" s="11" t="s">
        <v>55</v>
      </c>
      <c r="AB185" s="9">
        <v>0.10065093696091909</v>
      </c>
      <c r="AC185" s="11" t="s">
        <v>55</v>
      </c>
      <c r="AD185" s="9">
        <v>1.6355427233796131E-2</v>
      </c>
      <c r="AE185" s="11" t="s">
        <v>55</v>
      </c>
      <c r="AF185" s="9">
        <v>8.5955091633816649E-2</v>
      </c>
      <c r="AG185" s="9">
        <v>8.0881257271247717E-2</v>
      </c>
      <c r="AH185" s="9">
        <v>6.9602043392737499E-3</v>
      </c>
      <c r="AI185" s="11" t="s">
        <v>55</v>
      </c>
      <c r="AJ185" s="16">
        <v>2</v>
      </c>
      <c r="AK185" s="9">
        <v>6.9452249999999993E-2</v>
      </c>
      <c r="AL185" s="9">
        <v>36.953599999999994</v>
      </c>
      <c r="AM185" s="9">
        <v>0.86165200000000008</v>
      </c>
      <c r="AN185" s="9">
        <v>1.17734E-2</v>
      </c>
      <c r="AO185" s="9">
        <v>1.287544</v>
      </c>
      <c r="AP185" s="9">
        <v>15.95</v>
      </c>
      <c r="AS185" s="9" t="s">
        <v>55</v>
      </c>
      <c r="AT185" s="9">
        <v>8.0935199999999998</v>
      </c>
      <c r="AU185" s="11" t="s">
        <v>55</v>
      </c>
      <c r="AV185" s="9">
        <v>13.7346</v>
      </c>
      <c r="AW185" s="11" t="s">
        <v>55</v>
      </c>
      <c r="AX185" s="9">
        <v>26.3048</v>
      </c>
      <c r="AY185" s="11" t="s">
        <v>55</v>
      </c>
      <c r="AZ185" s="9">
        <v>528.10750000000007</v>
      </c>
      <c r="BA185" s="11" t="s">
        <v>55</v>
      </c>
      <c r="BB185" s="11" t="s">
        <v>55</v>
      </c>
      <c r="BC185" s="11" t="s">
        <v>55</v>
      </c>
      <c r="BD185" s="11" t="s">
        <v>55</v>
      </c>
      <c r="BE185" s="11" t="s">
        <v>55</v>
      </c>
      <c r="BF185" s="9">
        <v>0.715225</v>
      </c>
      <c r="BG185" s="9">
        <v>0.9474205</v>
      </c>
      <c r="BH185" s="11" t="s">
        <v>55</v>
      </c>
      <c r="BI185" s="11" t="s">
        <v>55</v>
      </c>
      <c r="BJ185" s="11" t="s">
        <v>55</v>
      </c>
      <c r="BK185" s="11" t="s">
        <v>55</v>
      </c>
      <c r="BL185" s="11" t="s">
        <v>55</v>
      </c>
      <c r="BM185" s="11" t="s">
        <v>55</v>
      </c>
      <c r="BN185" s="11" t="s">
        <v>55</v>
      </c>
      <c r="BO185" s="11" t="s">
        <v>55</v>
      </c>
      <c r="BP185" s="11" t="s">
        <v>55</v>
      </c>
      <c r="BQ185" s="11" t="s">
        <v>55</v>
      </c>
      <c r="BR185" s="11" t="s">
        <v>55</v>
      </c>
      <c r="BS185" s="11" t="s">
        <v>55</v>
      </c>
      <c r="BT185" s="11" t="s">
        <v>55</v>
      </c>
      <c r="BU185" s="11" t="s">
        <v>55</v>
      </c>
      <c r="BV185" s="11" t="s">
        <v>55</v>
      </c>
      <c r="BW185" s="11" t="s">
        <v>55</v>
      </c>
      <c r="BX185" s="11" t="s">
        <v>55</v>
      </c>
      <c r="BY185" s="21" t="s">
        <v>55</v>
      </c>
      <c r="BZ185" s="9">
        <v>0.3646125406510316</v>
      </c>
      <c r="CA185" s="11" t="s">
        <v>55</v>
      </c>
      <c r="CB185" s="11" t="s">
        <v>55</v>
      </c>
      <c r="CC185" s="11" t="s">
        <v>55</v>
      </c>
      <c r="CD185" s="9">
        <v>6.4797851214372804</v>
      </c>
      <c r="CE185" s="11" t="s">
        <v>55</v>
      </c>
      <c r="CF185" s="9">
        <v>14.06506098458159</v>
      </c>
      <c r="CG185" s="11" t="s">
        <v>55</v>
      </c>
      <c r="CH185" s="11" t="s">
        <v>55</v>
      </c>
      <c r="CI185" s="11" t="s">
        <v>55</v>
      </c>
      <c r="CJ185" s="11" t="s">
        <v>55</v>
      </c>
      <c r="CK185" s="11" t="s">
        <v>55</v>
      </c>
      <c r="CL185" s="11" t="s">
        <v>55</v>
      </c>
      <c r="CM185" s="9">
        <v>0.17164239295844033</v>
      </c>
      <c r="CN185" s="11" t="s">
        <v>55</v>
      </c>
      <c r="CO185" s="11" t="s">
        <v>55</v>
      </c>
      <c r="CP185" s="11" t="s">
        <v>55</v>
      </c>
      <c r="CQ185" s="11" t="s">
        <v>55</v>
      </c>
      <c r="CR185" s="11" t="s">
        <v>55</v>
      </c>
      <c r="CS185" s="11" t="s">
        <v>55</v>
      </c>
      <c r="CT185" s="11" t="s">
        <v>55</v>
      </c>
      <c r="CU185" s="11" t="s">
        <v>55</v>
      </c>
      <c r="CV185" s="11" t="s">
        <v>55</v>
      </c>
      <c r="CW185" s="11" t="s">
        <v>55</v>
      </c>
      <c r="CX185" s="11" t="s">
        <v>55</v>
      </c>
      <c r="CY185" s="11" t="s">
        <v>55</v>
      </c>
      <c r="CZ185" s="11" t="s">
        <v>55</v>
      </c>
      <c r="DA185" s="11" t="s">
        <v>55</v>
      </c>
      <c r="DB185" s="11" t="s">
        <v>55</v>
      </c>
      <c r="DC185" s="11" t="s">
        <v>55</v>
      </c>
      <c r="DD185" s="11" t="s">
        <v>55</v>
      </c>
    </row>
    <row r="186" spans="1:108" ht="12" customHeight="1" x14ac:dyDescent="0.15">
      <c r="A186" s="8" t="s">
        <v>52</v>
      </c>
      <c r="B186" s="8" t="s">
        <v>101</v>
      </c>
      <c r="C186" s="8" t="s">
        <v>64</v>
      </c>
      <c r="D186" s="10">
        <v>1180</v>
      </c>
      <c r="F186" s="8">
        <v>-0.8</v>
      </c>
      <c r="G186" s="12">
        <v>-8.7622759674697441</v>
      </c>
      <c r="H186" s="8">
        <v>18</v>
      </c>
      <c r="I186" s="23">
        <v>7</v>
      </c>
      <c r="J186" s="9">
        <v>50.174857142857142</v>
      </c>
      <c r="K186" s="9">
        <v>8.0714285714285711E-2</v>
      </c>
      <c r="L186" s="9">
        <v>32.223428571428578</v>
      </c>
      <c r="M186" s="11" t="s">
        <v>55</v>
      </c>
      <c r="N186" s="9">
        <v>1.1310000000000002</v>
      </c>
      <c r="O186" s="9"/>
      <c r="P186" s="11" t="s">
        <v>55</v>
      </c>
      <c r="Q186" s="9">
        <v>0.28200000000000003</v>
      </c>
      <c r="R186" s="11" t="s">
        <v>55</v>
      </c>
      <c r="S186" s="9">
        <v>15.809571428571429</v>
      </c>
      <c r="T186" s="9">
        <v>2.7964285714285708</v>
      </c>
      <c r="U186" s="9">
        <v>4.4714285714285713E-2</v>
      </c>
      <c r="V186" s="11" t="s">
        <v>55</v>
      </c>
      <c r="W186" s="9">
        <f t="shared" si="3"/>
        <v>102.54271428571431</v>
      </c>
      <c r="X186" s="18">
        <v>0.34280287268896925</v>
      </c>
      <c r="Y186" s="9">
        <v>1.7423301310929271E-2</v>
      </c>
      <c r="Z186" s="9">
        <v>0.30583974951100279</v>
      </c>
      <c r="AA186" s="11" t="s">
        <v>55</v>
      </c>
      <c r="AB186" s="9">
        <v>0.13329791196163845</v>
      </c>
      <c r="AC186" s="11" t="s">
        <v>55</v>
      </c>
      <c r="AD186" s="9">
        <v>4.4037862497325088E-2</v>
      </c>
      <c r="AE186" s="11" t="s">
        <v>55</v>
      </c>
      <c r="AF186" s="9">
        <v>0.29750454178205804</v>
      </c>
      <c r="AG186" s="9">
        <v>9.2269274667242593E-2</v>
      </c>
      <c r="AH186" s="9">
        <v>8.6354750055470872E-3</v>
      </c>
      <c r="AI186" s="11" t="s">
        <v>55</v>
      </c>
      <c r="AJ186" s="16">
        <v>2</v>
      </c>
      <c r="AK186" s="9">
        <v>7.8930399999999998E-2</v>
      </c>
      <c r="AL186" s="9">
        <v>33.735199999999999</v>
      </c>
      <c r="AM186" s="9">
        <v>0.96370899999999993</v>
      </c>
      <c r="AN186" s="9">
        <v>5.8014599999999996E-3</v>
      </c>
      <c r="AO186" s="9">
        <v>0.29065550000000001</v>
      </c>
      <c r="AP186" s="9">
        <v>15.81</v>
      </c>
      <c r="AS186" s="9">
        <v>1.59032</v>
      </c>
      <c r="AT186" s="9">
        <v>4.9430250000000004</v>
      </c>
      <c r="AU186" s="11" t="s">
        <v>55</v>
      </c>
      <c r="AV186" s="9">
        <v>1.9384549999999998</v>
      </c>
      <c r="AW186" s="11" t="s">
        <v>55</v>
      </c>
      <c r="AX186" s="9">
        <v>26.047849999999997</v>
      </c>
      <c r="AY186" s="11" t="s">
        <v>55</v>
      </c>
      <c r="AZ186" s="9">
        <v>538.33600000000001</v>
      </c>
      <c r="BA186" s="9">
        <v>0.266038</v>
      </c>
      <c r="BB186" s="11" t="s">
        <v>55</v>
      </c>
      <c r="BC186" s="9">
        <v>5.3834399999999998E-2</v>
      </c>
      <c r="BD186" s="11" t="s">
        <v>55</v>
      </c>
      <c r="BE186" s="9">
        <v>5.806635</v>
      </c>
      <c r="BF186" s="9">
        <v>0.38486100000000001</v>
      </c>
      <c r="BG186" s="9">
        <v>0.75933150000000005</v>
      </c>
      <c r="BH186" s="9">
        <v>0.144065</v>
      </c>
      <c r="BI186" s="9">
        <v>0.646088</v>
      </c>
      <c r="BJ186" s="11" t="s">
        <v>55</v>
      </c>
      <c r="BK186" s="11" t="s">
        <v>55</v>
      </c>
      <c r="BL186" s="11" t="s">
        <v>55</v>
      </c>
      <c r="BM186" s="11" t="s">
        <v>55</v>
      </c>
      <c r="BN186" s="11" t="s">
        <v>55</v>
      </c>
      <c r="BO186" s="11" t="s">
        <v>55</v>
      </c>
      <c r="BP186" s="11" t="s">
        <v>55</v>
      </c>
      <c r="BQ186" s="11" t="s">
        <v>55</v>
      </c>
      <c r="BR186" s="11" t="s">
        <v>55</v>
      </c>
      <c r="BS186" s="11" t="s">
        <v>55</v>
      </c>
      <c r="BT186" s="11" t="s">
        <v>55</v>
      </c>
      <c r="BU186" s="11" t="s">
        <v>55</v>
      </c>
      <c r="BV186" s="9">
        <v>0.31836100000000001</v>
      </c>
      <c r="BW186" s="11" t="s">
        <v>55</v>
      </c>
      <c r="BX186" s="11" t="s">
        <v>55</v>
      </c>
      <c r="BY186" s="21" t="s">
        <v>55</v>
      </c>
      <c r="BZ186" s="9">
        <v>0.4489491664431513</v>
      </c>
      <c r="CA186" s="11" t="s">
        <v>55</v>
      </c>
      <c r="CB186" s="9">
        <v>0.12112032054944354</v>
      </c>
      <c r="CC186" s="11" t="s">
        <v>55</v>
      </c>
      <c r="CD186" s="9">
        <v>1.1230977005585936</v>
      </c>
      <c r="CE186" s="11" t="s">
        <v>55</v>
      </c>
      <c r="CF186" s="9">
        <v>3.3842130547588574</v>
      </c>
      <c r="CG186" s="11" t="s">
        <v>55</v>
      </c>
      <c r="CH186" s="11" t="s">
        <v>55</v>
      </c>
      <c r="CI186" s="11" t="s">
        <v>55</v>
      </c>
      <c r="CJ186" s="11" t="s">
        <v>55</v>
      </c>
      <c r="CK186" s="9">
        <v>0.40239325596982856</v>
      </c>
      <c r="CL186" s="9">
        <v>2.9137042025572851E-2</v>
      </c>
      <c r="CM186" s="9">
        <v>4.9519394993275151E-2</v>
      </c>
      <c r="CN186" s="11" t="s">
        <v>55</v>
      </c>
      <c r="CO186" s="9">
        <v>0.30127415783302769</v>
      </c>
      <c r="CP186" s="11" t="s">
        <v>55</v>
      </c>
      <c r="CQ186" s="11" t="s">
        <v>55</v>
      </c>
      <c r="CR186" s="11" t="s">
        <v>55</v>
      </c>
      <c r="CS186" s="11" t="s">
        <v>55</v>
      </c>
      <c r="CT186" s="11" t="s">
        <v>55</v>
      </c>
      <c r="CU186" s="11" t="s">
        <v>55</v>
      </c>
      <c r="CV186" s="11" t="s">
        <v>55</v>
      </c>
      <c r="CW186" s="11" t="s">
        <v>55</v>
      </c>
      <c r="CX186" s="11" t="s">
        <v>55</v>
      </c>
      <c r="CY186" s="11" t="s">
        <v>55</v>
      </c>
      <c r="CZ186" s="11" t="s">
        <v>55</v>
      </c>
      <c r="DA186" s="11" t="s">
        <v>55</v>
      </c>
      <c r="DB186" s="9">
        <v>4.1648589411887697E-3</v>
      </c>
      <c r="DC186" s="11" t="s">
        <v>55</v>
      </c>
      <c r="DD186" s="11" t="s">
        <v>55</v>
      </c>
    </row>
    <row r="187" spans="1:108" ht="12" customHeight="1" x14ac:dyDescent="0.15">
      <c r="A187" s="8" t="s">
        <v>52</v>
      </c>
      <c r="B187" s="8" t="s">
        <v>102</v>
      </c>
      <c r="C187" s="8" t="s">
        <v>64</v>
      </c>
      <c r="D187" s="10">
        <v>1170</v>
      </c>
      <c r="F187" s="8">
        <v>-0.8</v>
      </c>
      <c r="G187" s="12">
        <v>-8.878050867341523</v>
      </c>
      <c r="H187" s="8">
        <v>12</v>
      </c>
      <c r="I187" s="23">
        <v>7</v>
      </c>
      <c r="J187" s="9">
        <v>50.407247428571431</v>
      </c>
      <c r="K187" s="9">
        <v>7.6958499999999999E-2</v>
      </c>
      <c r="L187" s="9">
        <v>31.349810142857145</v>
      </c>
      <c r="M187" s="11" t="s">
        <v>55</v>
      </c>
      <c r="N187" s="9">
        <v>0.76705457142857159</v>
      </c>
      <c r="O187" s="9"/>
      <c r="P187" s="11" t="s">
        <v>55</v>
      </c>
      <c r="Q187" s="9">
        <v>0.25323428571428569</v>
      </c>
      <c r="R187" s="9">
        <v>7.3224999999999998E-2</v>
      </c>
      <c r="S187" s="9">
        <v>15.402186714285715</v>
      </c>
      <c r="T187" s="9">
        <v>2.9545237142857141</v>
      </c>
      <c r="U187" s="9">
        <v>5.3475399999999992E-2</v>
      </c>
      <c r="V187" s="11" t="s">
        <v>55</v>
      </c>
      <c r="W187" s="9">
        <f t="shared" si="3"/>
        <v>101.33771575714286</v>
      </c>
      <c r="X187" s="18">
        <v>0.39102112559206631</v>
      </c>
      <c r="Y187" s="9">
        <v>1.2478879593136526E-2</v>
      </c>
      <c r="Z187" s="9">
        <v>0.72570191967626019</v>
      </c>
      <c r="AA187" s="11" t="s">
        <v>55</v>
      </c>
      <c r="AB187" s="9">
        <v>6.6550713930197986E-2</v>
      </c>
      <c r="AC187" s="11" t="s">
        <v>55</v>
      </c>
      <c r="AD187" s="9">
        <v>2.168731977227158E-2</v>
      </c>
      <c r="AE187" s="11" t="s">
        <v>55</v>
      </c>
      <c r="AF187" s="9">
        <v>0.18532618846753587</v>
      </c>
      <c r="AG187" s="9">
        <v>8.1883305391909772E-2</v>
      </c>
      <c r="AH187" s="9">
        <v>9.7765293330507024E-3</v>
      </c>
      <c r="AI187" s="11" t="s">
        <v>55</v>
      </c>
      <c r="AJ187" s="16">
        <v>4</v>
      </c>
      <c r="AK187" s="9">
        <v>8.0859721391522713E-2</v>
      </c>
      <c r="AL187" s="9">
        <v>32.934974149095346</v>
      </c>
      <c r="AM187" s="9">
        <v>0.60363442092736164</v>
      </c>
      <c r="AN187" s="9">
        <v>4.62116456736334E-3</v>
      </c>
      <c r="AO187" s="9">
        <v>0.30626683213767181</v>
      </c>
      <c r="AP187" s="9">
        <v>15.4</v>
      </c>
      <c r="AS187" s="9">
        <v>1.361955</v>
      </c>
      <c r="AT187" s="9">
        <v>7.0348058445129276</v>
      </c>
      <c r="AU187" s="9">
        <v>7.0826899999999995</v>
      </c>
      <c r="AV187" s="9">
        <v>1.4431501942590899</v>
      </c>
      <c r="AW187" s="11" t="s">
        <v>55</v>
      </c>
      <c r="AX187" s="9">
        <v>24.411027211124129</v>
      </c>
      <c r="AY187" s="9">
        <v>0.19165599999999999</v>
      </c>
      <c r="AZ187" s="9">
        <v>488.35003028088647</v>
      </c>
      <c r="BA187" s="9">
        <v>0.12744251310803209</v>
      </c>
      <c r="BB187" s="9">
        <v>0.11909500000000001</v>
      </c>
      <c r="BC187" s="11" t="s">
        <v>55</v>
      </c>
      <c r="BD187" s="11" t="s">
        <v>55</v>
      </c>
      <c r="BE187" s="9">
        <v>6.1279006280887831</v>
      </c>
      <c r="BF187" s="9">
        <v>0.54904134602533361</v>
      </c>
      <c r="BG187" s="9">
        <v>0.91391174768113159</v>
      </c>
      <c r="BH187" s="9">
        <v>0.12781003289608989</v>
      </c>
      <c r="BI187" s="9">
        <v>0.59054843068661256</v>
      </c>
      <c r="BJ187" s="9">
        <v>0.10036863158950558</v>
      </c>
      <c r="BK187" s="9">
        <v>0.31398962301532302</v>
      </c>
      <c r="BL187" s="9">
        <v>0.10319442968885861</v>
      </c>
      <c r="BM187" s="9">
        <v>2.1107835107997252E-2</v>
      </c>
      <c r="BN187" s="9">
        <v>5.1915323591883125E-2</v>
      </c>
      <c r="BO187" s="9">
        <v>5.3457419782925062E-3</v>
      </c>
      <c r="BP187" s="11" t="s">
        <v>55</v>
      </c>
      <c r="BQ187" s="11" t="s">
        <v>55</v>
      </c>
      <c r="BR187" s="11" t="s">
        <v>55</v>
      </c>
      <c r="BS187" s="11" t="s">
        <v>55</v>
      </c>
      <c r="BT187" s="9">
        <v>0.10448131182352999</v>
      </c>
      <c r="BU187" s="11" t="s">
        <v>55</v>
      </c>
      <c r="BV187" s="11" t="s">
        <v>55</v>
      </c>
      <c r="BW187" s="11" t="s">
        <v>55</v>
      </c>
      <c r="BX187" s="11" t="s">
        <v>55</v>
      </c>
      <c r="BY187" s="18">
        <v>2.0435385976290072E-3</v>
      </c>
      <c r="BZ187" s="9">
        <v>0.43005515547552625</v>
      </c>
      <c r="CA187" s="9">
        <v>1.295801460795601</v>
      </c>
      <c r="CB187" s="9">
        <v>0.2461281605303634</v>
      </c>
      <c r="CC187" s="11" t="s">
        <v>55</v>
      </c>
      <c r="CD187" s="9">
        <v>1.3889552475217162</v>
      </c>
      <c r="CE187" s="11" t="s">
        <v>55</v>
      </c>
      <c r="CF187" s="9">
        <v>32.385869404577228</v>
      </c>
      <c r="CG187" s="9">
        <v>3.3543100729547227E-2</v>
      </c>
      <c r="CH187" s="11" t="s">
        <v>55</v>
      </c>
      <c r="CI187" s="11" t="s">
        <v>55</v>
      </c>
      <c r="CJ187" s="11" t="s">
        <v>55</v>
      </c>
      <c r="CK187" s="9">
        <v>1.4067267434731909</v>
      </c>
      <c r="CL187" s="9">
        <v>0.26923769376690582</v>
      </c>
      <c r="CM187" s="9">
        <v>0.13273748089868745</v>
      </c>
      <c r="CN187" s="9">
        <v>2.2458167343589762E-2</v>
      </c>
      <c r="CO187" s="9">
        <v>1.83305960835097E-2</v>
      </c>
      <c r="CP187" s="11" t="s">
        <v>55</v>
      </c>
      <c r="CQ187" s="9">
        <v>6.2297420063802456E-2</v>
      </c>
      <c r="CR187" s="11" t="s">
        <v>55</v>
      </c>
      <c r="CS187" s="11" t="s">
        <v>55</v>
      </c>
      <c r="CT187" s="9">
        <v>7.712344296815582E-3</v>
      </c>
      <c r="CU187" s="11" t="s">
        <v>55</v>
      </c>
      <c r="CV187" s="11" t="s">
        <v>55</v>
      </c>
      <c r="CW187" s="11" t="s">
        <v>55</v>
      </c>
      <c r="CX187" s="11" t="s">
        <v>55</v>
      </c>
      <c r="CY187" s="11" t="s">
        <v>55</v>
      </c>
      <c r="CZ187" s="11" t="s">
        <v>55</v>
      </c>
      <c r="DA187" s="11" t="s">
        <v>55</v>
      </c>
      <c r="DB187" s="11" t="s">
        <v>55</v>
      </c>
      <c r="DC187" s="11" t="s">
        <v>55</v>
      </c>
      <c r="DD187" s="11" t="s">
        <v>55</v>
      </c>
    </row>
    <row r="188" spans="1:108" ht="12" customHeight="1" x14ac:dyDescent="0.15">
      <c r="A188" s="8" t="s">
        <v>52</v>
      </c>
      <c r="B188" s="8" t="s">
        <v>103</v>
      </c>
      <c r="C188" s="8" t="s">
        <v>64</v>
      </c>
      <c r="D188" s="10">
        <v>1160</v>
      </c>
      <c r="F188" s="8">
        <v>-0.8</v>
      </c>
      <c r="G188" s="12">
        <v>-8.9954663489178994</v>
      </c>
      <c r="H188" s="8">
        <v>21</v>
      </c>
      <c r="I188" s="23">
        <v>4</v>
      </c>
      <c r="J188" s="9">
        <v>50.526499999999999</v>
      </c>
      <c r="K188" s="9">
        <v>9.6000000000000002E-2</v>
      </c>
      <c r="L188" s="9">
        <v>31.698250000000002</v>
      </c>
      <c r="M188" s="11" t="s">
        <v>55</v>
      </c>
      <c r="N188" s="9">
        <v>1.02525</v>
      </c>
      <c r="O188" s="9"/>
      <c r="P188" s="11" t="s">
        <v>55</v>
      </c>
      <c r="Q188" s="9">
        <v>0.32224999999999998</v>
      </c>
      <c r="R188" s="11" t="s">
        <v>55</v>
      </c>
      <c r="S188" s="9">
        <v>15.565499999999998</v>
      </c>
      <c r="T188" s="9">
        <v>2.9990000000000001</v>
      </c>
      <c r="U188" s="9">
        <v>4.7500000000000001E-2</v>
      </c>
      <c r="V188" s="9">
        <v>0.03</v>
      </c>
      <c r="W188" s="9">
        <f t="shared" si="3"/>
        <v>102.31025</v>
      </c>
      <c r="X188" s="18">
        <v>0.42193561910162058</v>
      </c>
      <c r="Y188" s="9">
        <v>2.336664289109585E-2</v>
      </c>
      <c r="Z188" s="9">
        <v>0.49056931212622684</v>
      </c>
      <c r="AA188" s="11" t="s">
        <v>55</v>
      </c>
      <c r="AB188" s="9">
        <v>0.16814552229145657</v>
      </c>
      <c r="AC188" s="11" t="s">
        <v>55</v>
      </c>
      <c r="AD188" s="9">
        <v>7.9726093595509917E-2</v>
      </c>
      <c r="AE188" s="11" t="s">
        <v>55</v>
      </c>
      <c r="AF188" s="9">
        <v>0.28317426907589333</v>
      </c>
      <c r="AG188" s="9">
        <v>0.12351248250008295</v>
      </c>
      <c r="AH188" s="9">
        <v>1.8375708603116943E-2</v>
      </c>
      <c r="AI188" s="11" t="s">
        <v>55</v>
      </c>
      <c r="AJ188" s="16">
        <v>3</v>
      </c>
      <c r="AK188" s="9">
        <v>8.4814928224581379E-2</v>
      </c>
      <c r="AL188" s="9">
        <v>31.329608118877445</v>
      </c>
      <c r="AM188" s="9">
        <v>0.68558925856270392</v>
      </c>
      <c r="AN188" s="9">
        <v>4.6484744249887964E-3</v>
      </c>
      <c r="AO188" s="9">
        <v>0.2852557550173962</v>
      </c>
      <c r="AP188" s="9">
        <v>15.57</v>
      </c>
      <c r="AS188" s="11" t="s">
        <v>55</v>
      </c>
      <c r="AT188" s="9">
        <v>6.3255580906354538</v>
      </c>
      <c r="AU188" s="9">
        <v>41.642139947113314</v>
      </c>
      <c r="AV188" s="9">
        <v>1.7478169283213696</v>
      </c>
      <c r="AW188" s="11" t="s">
        <v>55</v>
      </c>
      <c r="AX188" s="9">
        <v>24.260910130955665</v>
      </c>
      <c r="AY188" s="11" t="s">
        <v>55</v>
      </c>
      <c r="AZ188" s="9">
        <v>484.5716251497542</v>
      </c>
      <c r="BA188" s="9">
        <v>0.25054100000000001</v>
      </c>
      <c r="BB188" s="11" t="s">
        <v>55</v>
      </c>
      <c r="BC188" s="11" t="s">
        <v>55</v>
      </c>
      <c r="BD188" s="11" t="s">
        <v>55</v>
      </c>
      <c r="BE188" s="9">
        <v>6.0846906482445755</v>
      </c>
      <c r="BF188" s="9">
        <v>0.41733145676184102</v>
      </c>
      <c r="BG188" s="9">
        <v>0.94430608732012855</v>
      </c>
      <c r="BH188" s="9">
        <v>0.14719808317661931</v>
      </c>
      <c r="BI188" s="9">
        <v>0.69682327169366665</v>
      </c>
      <c r="BJ188" s="9">
        <v>0.13189727254139066</v>
      </c>
      <c r="BK188" s="9">
        <v>0.25276449675251655</v>
      </c>
      <c r="BL188" s="11" t="s">
        <v>55</v>
      </c>
      <c r="BM188" s="9">
        <v>1.9539461783259035E-2</v>
      </c>
      <c r="BN188" s="11" t="s">
        <v>55</v>
      </c>
      <c r="BO188" s="11" t="s">
        <v>55</v>
      </c>
      <c r="BP188" s="11" t="s">
        <v>55</v>
      </c>
      <c r="BQ188" s="11" t="s">
        <v>55</v>
      </c>
      <c r="BR188" s="11" t="s">
        <v>55</v>
      </c>
      <c r="BS188" s="11" t="s">
        <v>55</v>
      </c>
      <c r="BT188" s="11" t="s">
        <v>55</v>
      </c>
      <c r="BU188" s="11" t="s">
        <v>55</v>
      </c>
      <c r="BV188" s="9">
        <v>0.16576787303191259</v>
      </c>
      <c r="BW188" s="11" t="s">
        <v>55</v>
      </c>
      <c r="BX188" s="11" t="s">
        <v>55</v>
      </c>
      <c r="BY188" s="21" t="s">
        <v>55</v>
      </c>
      <c r="BZ188" s="9">
        <v>0.84495311662185346</v>
      </c>
      <c r="CA188" s="11" t="s">
        <v>55</v>
      </c>
      <c r="CB188" s="9">
        <v>9.9507610476182159E-2</v>
      </c>
      <c r="CC188" s="11" t="s">
        <v>55</v>
      </c>
      <c r="CD188" s="9">
        <v>1.1291863391369212</v>
      </c>
      <c r="CE188" s="11" t="s">
        <v>55</v>
      </c>
      <c r="CF188" s="9">
        <v>27.005911834738015</v>
      </c>
      <c r="CG188" s="11" t="s">
        <v>55</v>
      </c>
      <c r="CH188" s="11" t="s">
        <v>55</v>
      </c>
      <c r="CI188" s="11" t="s">
        <v>55</v>
      </c>
      <c r="CJ188" s="11" t="s">
        <v>55</v>
      </c>
      <c r="CK188" s="9">
        <v>0.20810711929040182</v>
      </c>
      <c r="CL188" s="9">
        <v>0.1983950097698623</v>
      </c>
      <c r="CM188" s="9">
        <v>0.12426911030087744</v>
      </c>
      <c r="CN188" s="9">
        <v>1.4174780165168644E-2</v>
      </c>
      <c r="CO188" s="9">
        <v>0.2030404395963365</v>
      </c>
      <c r="CP188" s="11" t="s">
        <v>55</v>
      </c>
      <c r="CQ188" s="9">
        <v>1.7177749627999922E-2</v>
      </c>
      <c r="CR188" s="11" t="s">
        <v>55</v>
      </c>
      <c r="CS188" s="11" t="s">
        <v>55</v>
      </c>
      <c r="CT188" s="11" t="s">
        <v>55</v>
      </c>
      <c r="CU188" s="11" t="s">
        <v>55</v>
      </c>
      <c r="CV188" s="11" t="s">
        <v>55</v>
      </c>
      <c r="CW188" s="11" t="s">
        <v>55</v>
      </c>
      <c r="CX188" s="11" t="s">
        <v>55</v>
      </c>
      <c r="CY188" s="11" t="s">
        <v>55</v>
      </c>
      <c r="CZ188" s="11" t="s">
        <v>55</v>
      </c>
      <c r="DA188" s="11" t="s">
        <v>55</v>
      </c>
      <c r="DB188" s="11" t="s">
        <v>55</v>
      </c>
      <c r="DC188" s="11" t="s">
        <v>55</v>
      </c>
      <c r="DD188" s="11" t="s">
        <v>55</v>
      </c>
    </row>
    <row r="189" spans="1:108" ht="12" customHeight="1" x14ac:dyDescent="0.15">
      <c r="A189" s="8" t="s">
        <v>52</v>
      </c>
      <c r="B189" s="8" t="s">
        <v>104</v>
      </c>
      <c r="C189" s="8" t="s">
        <v>64</v>
      </c>
      <c r="D189" s="10">
        <v>1160</v>
      </c>
      <c r="F189" s="8">
        <v>-0.8</v>
      </c>
      <c r="G189" s="12">
        <v>-8.9954663489178994</v>
      </c>
      <c r="H189" s="8">
        <v>28</v>
      </c>
      <c r="I189" s="23">
        <v>5</v>
      </c>
      <c r="J189" s="9">
        <v>51.010399999999997</v>
      </c>
      <c r="K189" s="9">
        <v>0.1116</v>
      </c>
      <c r="L189" s="9">
        <v>31.220800000000004</v>
      </c>
      <c r="M189" s="11" t="s">
        <v>55</v>
      </c>
      <c r="N189" s="9">
        <v>1.3561999999999999</v>
      </c>
      <c r="O189" s="9"/>
      <c r="P189" s="11" t="s">
        <v>55</v>
      </c>
      <c r="Q189" s="9">
        <v>0.31359999999999999</v>
      </c>
      <c r="R189" s="11" t="s">
        <v>55</v>
      </c>
      <c r="S189" s="9">
        <v>14.9796</v>
      </c>
      <c r="T189" s="9">
        <v>3.2194000000000003</v>
      </c>
      <c r="U189" s="9">
        <v>5.7400000000000007E-2</v>
      </c>
      <c r="V189" s="11" t="s">
        <v>55</v>
      </c>
      <c r="W189" s="9">
        <f t="shared" si="3"/>
        <v>102.26900000000001</v>
      </c>
      <c r="X189" s="18">
        <v>0.41129466322820418</v>
      </c>
      <c r="Y189" s="9">
        <v>9.8132563402776752E-3</v>
      </c>
      <c r="Z189" s="9">
        <v>0.13772690368987503</v>
      </c>
      <c r="AA189" s="11" t="s">
        <v>55</v>
      </c>
      <c r="AB189" s="9">
        <v>7.1015491267750933E-2</v>
      </c>
      <c r="AC189" s="11" t="s">
        <v>55</v>
      </c>
      <c r="AD189" s="9">
        <v>2.4724481794367301E-2</v>
      </c>
      <c r="AE189" s="11" t="s">
        <v>55</v>
      </c>
      <c r="AF189" s="9">
        <v>0.30248107378809674</v>
      </c>
      <c r="AG189" s="9">
        <v>0.17648597678002642</v>
      </c>
      <c r="AH189" s="9">
        <v>1.3390294993016376E-2</v>
      </c>
      <c r="AI189" s="11" t="s">
        <v>55</v>
      </c>
    </row>
    <row r="190" spans="1:108" ht="12" customHeight="1" x14ac:dyDescent="0.15">
      <c r="A190" s="8" t="s">
        <v>52</v>
      </c>
      <c r="B190" s="8" t="s">
        <v>105</v>
      </c>
      <c r="C190" s="8" t="s">
        <v>64</v>
      </c>
      <c r="D190" s="10">
        <v>1160</v>
      </c>
      <c r="F190" s="8">
        <v>-0.8</v>
      </c>
      <c r="G190" s="12">
        <v>-8.9954663489178994</v>
      </c>
      <c r="H190" s="8">
        <v>18</v>
      </c>
      <c r="I190" s="23">
        <v>5</v>
      </c>
      <c r="J190" s="9">
        <v>49.787999999999997</v>
      </c>
      <c r="K190" s="9">
        <v>0.15106</v>
      </c>
      <c r="L190" s="9">
        <v>30.161999999999999</v>
      </c>
      <c r="M190" s="9">
        <v>2.64E-3</v>
      </c>
      <c r="N190" s="9">
        <v>1.44</v>
      </c>
      <c r="O190" s="9"/>
      <c r="P190" s="9">
        <v>1.524E-2</v>
      </c>
      <c r="Q190" s="9">
        <v>0.30087999999999998</v>
      </c>
      <c r="R190" s="9">
        <v>1.0280000000000001E-2</v>
      </c>
      <c r="S190" s="9">
        <v>15.118</v>
      </c>
      <c r="T190" s="9">
        <v>2.7399999999999998</v>
      </c>
      <c r="U190" s="9">
        <v>4.1639999999999996E-2</v>
      </c>
      <c r="V190" s="9">
        <v>2.9680000000000002E-2</v>
      </c>
      <c r="W190" s="9">
        <f t="shared" si="3"/>
        <v>99.799419999999984</v>
      </c>
      <c r="X190" s="18">
        <v>0.3338712326631329</v>
      </c>
      <c r="Y190" s="9">
        <v>1.7680582569587606E-2</v>
      </c>
      <c r="Z190" s="9">
        <v>0.44121423367792573</v>
      </c>
      <c r="AA190" s="9">
        <v>5.9032194605994444E-3</v>
      </c>
      <c r="AB190" s="9">
        <v>0.35480082440715971</v>
      </c>
      <c r="AC190" s="9">
        <v>1.2870625470426833E-2</v>
      </c>
      <c r="AD190" s="9">
        <v>4.3610744089043009E-2</v>
      </c>
      <c r="AE190" s="9">
        <v>1.4993065063555217E-2</v>
      </c>
      <c r="AF190" s="9">
        <v>0.19279522815671551</v>
      </c>
      <c r="AG190" s="9">
        <v>0.12589678312014163</v>
      </c>
      <c r="AH190" s="9">
        <v>1.5097615705799391E-2</v>
      </c>
      <c r="AI190" s="9">
        <v>1.6683734593909115E-2</v>
      </c>
      <c r="AJ190" s="16">
        <v>2</v>
      </c>
      <c r="AK190" s="9">
        <v>9.4874899999999998E-2</v>
      </c>
      <c r="AL190" s="9">
        <v>31.554949999999998</v>
      </c>
      <c r="AM190" s="9">
        <v>1.3803999999999998</v>
      </c>
      <c r="AN190" s="9">
        <v>6.2454399999999997E-3</v>
      </c>
      <c r="AO190" s="9">
        <v>0.38473849999999998</v>
      </c>
      <c r="AP190" s="9">
        <v>15.12</v>
      </c>
      <c r="AS190" s="11" t="s">
        <v>55</v>
      </c>
      <c r="AT190" s="9">
        <v>5.3002500000000001</v>
      </c>
      <c r="AU190" s="11" t="s">
        <v>55</v>
      </c>
      <c r="AV190" s="9">
        <v>4.4467449999999999</v>
      </c>
      <c r="AW190" s="11" t="s">
        <v>55</v>
      </c>
      <c r="AX190" s="9">
        <v>27.4876</v>
      </c>
      <c r="AY190" s="11" t="s">
        <v>55</v>
      </c>
      <c r="AZ190" s="9">
        <v>479.86900000000003</v>
      </c>
      <c r="BA190" s="11" t="s">
        <v>55</v>
      </c>
      <c r="BB190" s="11" t="s">
        <v>55</v>
      </c>
      <c r="BC190" s="11" t="s">
        <v>55</v>
      </c>
      <c r="BD190" s="11" t="s">
        <v>55</v>
      </c>
      <c r="BE190" s="11" t="s">
        <v>55</v>
      </c>
      <c r="BF190" s="9">
        <v>0.51125849999999995</v>
      </c>
      <c r="BG190" s="9">
        <v>1.0146915000000001</v>
      </c>
      <c r="BH190" s="11" t="s">
        <v>55</v>
      </c>
      <c r="BI190" s="9">
        <v>0.47672900000000001</v>
      </c>
      <c r="BJ190" s="11" t="s">
        <v>55</v>
      </c>
      <c r="BK190" s="11" t="s">
        <v>55</v>
      </c>
      <c r="BL190" s="11" t="s">
        <v>55</v>
      </c>
      <c r="BM190" s="11" t="s">
        <v>55</v>
      </c>
      <c r="BN190" s="11" t="s">
        <v>55</v>
      </c>
      <c r="BO190" s="11" t="s">
        <v>55</v>
      </c>
      <c r="BP190" s="11" t="s">
        <v>55</v>
      </c>
      <c r="BQ190" s="11" t="s">
        <v>55</v>
      </c>
      <c r="BR190" s="11" t="s">
        <v>55</v>
      </c>
      <c r="BS190" s="11" t="s">
        <v>55</v>
      </c>
      <c r="BT190" s="11" t="s">
        <v>55</v>
      </c>
      <c r="BU190" s="11" t="s">
        <v>55</v>
      </c>
      <c r="BV190" s="11" t="s">
        <v>55</v>
      </c>
      <c r="BW190" s="11" t="s">
        <v>55</v>
      </c>
      <c r="BX190" s="11" t="s">
        <v>55</v>
      </c>
      <c r="BY190" s="21" t="s">
        <v>55</v>
      </c>
      <c r="BZ190" s="9">
        <v>1.2627230055716891</v>
      </c>
      <c r="CA190" s="11" t="s">
        <v>55</v>
      </c>
      <c r="CB190" s="9">
        <v>1.8631061602737509</v>
      </c>
      <c r="CC190" s="11" t="s">
        <v>55</v>
      </c>
      <c r="CD190" s="9">
        <v>0.66043773362823366</v>
      </c>
      <c r="CE190" s="11" t="s">
        <v>55</v>
      </c>
      <c r="CF190" s="9">
        <v>80.904329476240108</v>
      </c>
      <c r="CG190" s="11" t="s">
        <v>55</v>
      </c>
      <c r="CH190" s="11" t="s">
        <v>55</v>
      </c>
      <c r="CI190" s="11" t="s">
        <v>55</v>
      </c>
      <c r="CJ190" s="11" t="s">
        <v>55</v>
      </c>
      <c r="CK190" s="11" t="s">
        <v>55</v>
      </c>
      <c r="CL190" s="9">
        <v>0.1473617603060576</v>
      </c>
      <c r="CM190" s="9">
        <v>0.10592247450140131</v>
      </c>
      <c r="CN190" s="11" t="s">
        <v>55</v>
      </c>
      <c r="CO190" s="11" t="s">
        <v>55</v>
      </c>
      <c r="CP190" s="11" t="s">
        <v>55</v>
      </c>
      <c r="CQ190" s="11" t="s">
        <v>55</v>
      </c>
      <c r="CR190" s="11" t="s">
        <v>55</v>
      </c>
      <c r="CS190" s="11" t="s">
        <v>55</v>
      </c>
      <c r="CT190" s="11" t="s">
        <v>55</v>
      </c>
      <c r="CU190" s="11" t="s">
        <v>55</v>
      </c>
      <c r="CV190" s="11" t="s">
        <v>55</v>
      </c>
      <c r="CW190" s="11" t="s">
        <v>55</v>
      </c>
      <c r="CX190" s="11" t="s">
        <v>55</v>
      </c>
      <c r="CY190" s="11" t="s">
        <v>55</v>
      </c>
      <c r="CZ190" s="11" t="s">
        <v>55</v>
      </c>
      <c r="DA190" s="11" t="s">
        <v>55</v>
      </c>
      <c r="DB190" s="11" t="s">
        <v>55</v>
      </c>
      <c r="DC190" s="11" t="s">
        <v>55</v>
      </c>
      <c r="DD190" s="11" t="s">
        <v>55</v>
      </c>
    </row>
    <row r="191" spans="1:108" ht="12" customHeight="1" x14ac:dyDescent="0.15">
      <c r="A191" s="8" t="s">
        <v>52</v>
      </c>
      <c r="B191" s="8" t="s">
        <v>106</v>
      </c>
      <c r="C191" s="8" t="s">
        <v>64</v>
      </c>
      <c r="D191" s="10">
        <v>1150</v>
      </c>
      <c r="F191" s="8">
        <v>-0.8</v>
      </c>
      <c r="G191" s="12">
        <v>-9.1145571731807582</v>
      </c>
      <c r="H191" s="8">
        <v>26</v>
      </c>
      <c r="I191" s="23">
        <v>9</v>
      </c>
      <c r="J191" s="9">
        <v>50.709000000000003</v>
      </c>
      <c r="K191" s="9">
        <v>0.12953000000000001</v>
      </c>
      <c r="L191" s="9">
        <v>29.840999999999998</v>
      </c>
      <c r="M191" s="9">
        <v>6.1399999999999996E-3</v>
      </c>
      <c r="N191" s="9">
        <v>1.40554</v>
      </c>
      <c r="O191" s="9">
        <v>1.3616666666666666E-2</v>
      </c>
      <c r="P191" s="9">
        <v>8.3199999999999993E-3</v>
      </c>
      <c r="Q191" s="9">
        <v>0.26368000000000003</v>
      </c>
      <c r="R191" s="9">
        <v>7.7950000000000005E-2</v>
      </c>
      <c r="S191" s="9">
        <v>14.244999999999999</v>
      </c>
      <c r="T191" s="9">
        <v>3.0289999999999999</v>
      </c>
      <c r="U191" s="9">
        <v>8.1709999999999991E-2</v>
      </c>
      <c r="V191" s="9">
        <v>8.9333333333333331E-3</v>
      </c>
      <c r="W191" s="9">
        <f t="shared" si="3"/>
        <v>99.819419999999994</v>
      </c>
      <c r="X191" s="18">
        <v>0.45851087470443075</v>
      </c>
      <c r="Y191" s="9">
        <v>4.3394291739300851E-2</v>
      </c>
      <c r="Z191" s="9">
        <v>0.35778485155187839</v>
      </c>
      <c r="AA191" s="9">
        <v>1.4107539355488845E-2</v>
      </c>
      <c r="AB191" s="9">
        <v>0.18788639120489833</v>
      </c>
      <c r="AC191" s="9">
        <v>8.5840679297301825E-3</v>
      </c>
      <c r="AD191" s="9">
        <v>3.3071565497333651E-2</v>
      </c>
      <c r="AE191" s="9">
        <v>0.13677663177604571</v>
      </c>
      <c r="AF191" s="9">
        <v>0.3104924404161164</v>
      </c>
      <c r="AG191" s="9">
        <v>0.23544048552069849</v>
      </c>
      <c r="AH191" s="9">
        <v>2.9757555529833283E-2</v>
      </c>
      <c r="AI191" s="9">
        <v>1.1286747390930064E-2</v>
      </c>
    </row>
    <row r="192" spans="1:108" ht="12" customHeight="1" x14ac:dyDescent="0.15">
      <c r="A192" s="8" t="s">
        <v>52</v>
      </c>
      <c r="B192" s="8" t="s">
        <v>107</v>
      </c>
      <c r="C192" s="8" t="s">
        <v>64</v>
      </c>
      <c r="D192" s="10">
        <v>1140</v>
      </c>
      <c r="F192" s="8">
        <v>-0.8</v>
      </c>
      <c r="G192" s="12">
        <v>-9.2353590876066072</v>
      </c>
      <c r="H192" s="8">
        <v>33</v>
      </c>
      <c r="I192" s="23">
        <v>4</v>
      </c>
      <c r="J192" s="9">
        <v>50.799660000000003</v>
      </c>
      <c r="K192" s="9">
        <v>0.10944000000000001</v>
      </c>
      <c r="L192" s="9">
        <v>30.679060000000003</v>
      </c>
      <c r="M192" s="11" t="s">
        <v>55</v>
      </c>
      <c r="N192" s="9">
        <v>1.1942799999999998</v>
      </c>
      <c r="O192" s="9"/>
      <c r="P192" s="11" t="s">
        <v>55</v>
      </c>
      <c r="Q192" s="9">
        <v>0.38906000000000002</v>
      </c>
      <c r="R192" s="11" t="s">
        <v>55</v>
      </c>
      <c r="S192" s="9">
        <v>15.009139999999999</v>
      </c>
      <c r="T192" s="9">
        <v>3.0996800000000002</v>
      </c>
      <c r="U192" s="9">
        <v>5.8420000000000007E-2</v>
      </c>
      <c r="V192" s="11" t="s">
        <v>55</v>
      </c>
      <c r="W192" s="9">
        <f t="shared" si="3"/>
        <v>101.33874000000002</v>
      </c>
      <c r="X192" s="18">
        <v>0.57682843896604052</v>
      </c>
      <c r="Y192" s="9">
        <v>9.2462424800564217E-3</v>
      </c>
      <c r="Z192" s="9">
        <v>0.67503608644279089</v>
      </c>
      <c r="AA192" s="11" t="s">
        <v>55</v>
      </c>
      <c r="AB192" s="9">
        <v>5.6847620882496022E-2</v>
      </c>
      <c r="AC192" s="11" t="s">
        <v>55</v>
      </c>
      <c r="AD192" s="9">
        <v>1.7950153202688838E-2</v>
      </c>
      <c r="AE192" s="11" t="s">
        <v>55</v>
      </c>
      <c r="AF192" s="9">
        <v>0.19809994447248094</v>
      </c>
      <c r="AG192" s="9">
        <v>0.12213063497746988</v>
      </c>
      <c r="AH192" s="9">
        <v>8.3691098690362124E-3</v>
      </c>
      <c r="AI192" s="11" t="s">
        <v>55</v>
      </c>
      <c r="AJ192" s="16">
        <v>3</v>
      </c>
      <c r="AK192" s="9">
        <v>0.10632330000000001</v>
      </c>
      <c r="AL192" s="9">
        <v>30.45913333333333</v>
      </c>
      <c r="AM192" s="9">
        <v>0.9997463333333334</v>
      </c>
      <c r="AN192" s="9">
        <v>6.0948433333333331E-3</v>
      </c>
      <c r="AO192" s="9">
        <v>0.37507099999999999</v>
      </c>
      <c r="AP192" s="9">
        <v>15.07</v>
      </c>
      <c r="AS192" s="9">
        <v>1.54128</v>
      </c>
      <c r="AT192" s="9">
        <v>10.453276666666666</v>
      </c>
      <c r="AU192" s="11" t="s">
        <v>55</v>
      </c>
      <c r="AV192" s="9">
        <v>2.6563766666666666</v>
      </c>
      <c r="AW192" s="11" t="s">
        <v>55</v>
      </c>
      <c r="AX192" s="9">
        <v>27.092933333333335</v>
      </c>
      <c r="AY192" s="11" t="s">
        <v>55</v>
      </c>
      <c r="AZ192" s="9">
        <v>514.83366666666655</v>
      </c>
      <c r="BA192" s="9">
        <v>0.2917676666666667</v>
      </c>
      <c r="BB192" s="9">
        <v>1.5544750000000001</v>
      </c>
      <c r="BC192" s="11" t="s">
        <v>55</v>
      </c>
      <c r="BD192" s="11" t="s">
        <v>55</v>
      </c>
      <c r="BE192" s="9">
        <v>7.2432600000000003</v>
      </c>
      <c r="BF192" s="9">
        <v>0.59391033333333321</v>
      </c>
      <c r="BG192" s="9">
        <v>1.3487966666666669</v>
      </c>
      <c r="BH192" s="9">
        <v>0.17080033333333333</v>
      </c>
      <c r="BI192" s="9">
        <v>0.7838533333333334</v>
      </c>
      <c r="BJ192" s="11" t="s">
        <v>55</v>
      </c>
      <c r="BK192" s="9">
        <v>0.39721499999999993</v>
      </c>
      <c r="BL192" s="11" t="s">
        <v>55</v>
      </c>
      <c r="BM192" s="11" t="s">
        <v>55</v>
      </c>
      <c r="BN192" s="9">
        <v>0.27917999999999998</v>
      </c>
      <c r="BO192" s="11" t="s">
        <v>55</v>
      </c>
      <c r="BP192" s="11" t="s">
        <v>55</v>
      </c>
      <c r="BQ192" s="11" t="s">
        <v>55</v>
      </c>
      <c r="BR192" s="11" t="s">
        <v>55</v>
      </c>
      <c r="BS192" s="11" t="s">
        <v>55</v>
      </c>
      <c r="BT192" s="9">
        <v>0.50376299999999996</v>
      </c>
      <c r="BU192" s="11" t="s">
        <v>55</v>
      </c>
      <c r="BV192" s="9">
        <v>0.95645900000000006</v>
      </c>
      <c r="BW192" s="11" t="s">
        <v>55</v>
      </c>
      <c r="BX192" s="11" t="s">
        <v>55</v>
      </c>
      <c r="BY192" s="21" t="s">
        <v>55</v>
      </c>
      <c r="BZ192" s="9">
        <v>2.7588738868664091</v>
      </c>
      <c r="CA192" s="11" t="s">
        <v>55</v>
      </c>
      <c r="CB192" s="9">
        <v>0.13559541339342335</v>
      </c>
      <c r="CC192" s="11" t="s">
        <v>55</v>
      </c>
      <c r="CD192" s="9">
        <v>1.6355610546027728</v>
      </c>
      <c r="CE192" s="11" t="s">
        <v>55</v>
      </c>
      <c r="CF192" s="9">
        <v>25.582245197271732</v>
      </c>
      <c r="CG192" s="9">
        <v>0.1571968294665427</v>
      </c>
      <c r="CH192" s="9">
        <v>0.45077350193861221</v>
      </c>
      <c r="CI192" s="11" t="s">
        <v>55</v>
      </c>
      <c r="CJ192" s="11" t="s">
        <v>55</v>
      </c>
      <c r="CK192" s="9">
        <v>0.59754747234006433</v>
      </c>
      <c r="CL192" s="9">
        <v>8.1226777040168993E-2</v>
      </c>
      <c r="CM192" s="9">
        <v>0.26781270737837032</v>
      </c>
      <c r="CN192" s="9">
        <v>6.0003493242754953E-2</v>
      </c>
      <c r="CO192" s="9">
        <v>0.38633515941774338</v>
      </c>
      <c r="CP192" s="11" t="s">
        <v>55</v>
      </c>
      <c r="CQ192" s="9">
        <v>5.6101669235416034E-2</v>
      </c>
      <c r="CR192" s="11" t="s">
        <v>55</v>
      </c>
      <c r="CS192" s="11" t="s">
        <v>55</v>
      </c>
      <c r="CT192" s="9">
        <v>0.17937036297002915</v>
      </c>
      <c r="CU192" s="11" t="s">
        <v>55</v>
      </c>
      <c r="CV192" s="11" t="s">
        <v>55</v>
      </c>
      <c r="CW192" s="11" t="s">
        <v>55</v>
      </c>
      <c r="CX192" s="11" t="s">
        <v>55</v>
      </c>
      <c r="CY192" s="11" t="s">
        <v>55</v>
      </c>
      <c r="CZ192" s="9">
        <v>0.20823446177806398</v>
      </c>
      <c r="DA192" s="11" t="s">
        <v>55</v>
      </c>
      <c r="DB192" s="9">
        <v>0.53066579624373722</v>
      </c>
      <c r="DC192" s="11" t="s">
        <v>55</v>
      </c>
      <c r="DD192" s="11" t="s">
        <v>55</v>
      </c>
    </row>
    <row r="193" spans="1:108" ht="12" customHeight="1" x14ac:dyDescent="0.15">
      <c r="A193" s="8" t="s">
        <v>52</v>
      </c>
      <c r="B193" s="8" t="s">
        <v>108</v>
      </c>
      <c r="C193" s="8" t="s">
        <v>64</v>
      </c>
      <c r="D193" s="10">
        <v>1140</v>
      </c>
      <c r="F193" s="8">
        <v>-0.8</v>
      </c>
      <c r="G193" s="12">
        <v>-9.2353590876066072</v>
      </c>
      <c r="H193" s="8">
        <v>30</v>
      </c>
      <c r="I193" s="23">
        <v>3</v>
      </c>
      <c r="J193" s="9">
        <v>51.790333333333336</v>
      </c>
      <c r="K193" s="9">
        <v>0.12833333333333333</v>
      </c>
      <c r="L193" s="9">
        <v>30.380333333333336</v>
      </c>
      <c r="M193" s="11" t="s">
        <v>55</v>
      </c>
      <c r="N193" s="9">
        <v>1.7586666666666666</v>
      </c>
      <c r="O193" s="9"/>
      <c r="P193" s="11" t="s">
        <v>55</v>
      </c>
      <c r="Q193" s="9">
        <v>0.26100000000000001</v>
      </c>
      <c r="R193" s="11" t="s">
        <v>55</v>
      </c>
      <c r="S193" s="9">
        <v>14.395333333333333</v>
      </c>
      <c r="T193" s="9">
        <v>3.5660000000000003</v>
      </c>
      <c r="U193" s="9">
        <v>7.9333333333333325E-2</v>
      </c>
      <c r="V193" s="11" t="s">
        <v>55</v>
      </c>
      <c r="W193" s="9">
        <f t="shared" si="3"/>
        <v>102.35933333333334</v>
      </c>
      <c r="X193" s="18">
        <v>0.25777768199232187</v>
      </c>
      <c r="Y193" s="9">
        <v>1.9035055380358958E-2</v>
      </c>
      <c r="Z193" s="9">
        <v>0.31069331073155415</v>
      </c>
      <c r="AA193" s="11" t="s">
        <v>55</v>
      </c>
      <c r="AB193" s="9">
        <v>8.5001960761698581E-2</v>
      </c>
      <c r="AC193" s="11" t="s">
        <v>55</v>
      </c>
      <c r="AD193" s="9">
        <v>1.7058722109231997E-2</v>
      </c>
      <c r="AE193" s="11" t="s">
        <v>55</v>
      </c>
      <c r="AF193" s="9">
        <v>0.24027969812976957</v>
      </c>
      <c r="AG193" s="9">
        <v>0.18624446300494424</v>
      </c>
      <c r="AH193" s="9">
        <v>1.4468356276140491E-2</v>
      </c>
      <c r="AI193" s="11" t="s">
        <v>55</v>
      </c>
    </row>
    <row r="194" spans="1:108" ht="12" customHeight="1" x14ac:dyDescent="0.15">
      <c r="A194" s="8" t="s">
        <v>52</v>
      </c>
      <c r="B194" s="8" t="s">
        <v>109</v>
      </c>
      <c r="C194" s="8" t="s">
        <v>64</v>
      </c>
      <c r="D194" s="10">
        <v>1125</v>
      </c>
      <c r="F194" s="8">
        <v>-0.8</v>
      </c>
      <c r="G194" s="12">
        <v>-9.4198509742611698</v>
      </c>
      <c r="H194" s="8">
        <v>36</v>
      </c>
      <c r="I194" s="23">
        <v>5</v>
      </c>
      <c r="J194" s="9">
        <v>50.595600000000005</v>
      </c>
      <c r="K194" s="9">
        <v>0.10043478260869566</v>
      </c>
      <c r="L194" s="9">
        <v>29.861599999999999</v>
      </c>
      <c r="M194" s="9">
        <v>0.2176991150442478</v>
      </c>
      <c r="N194" s="9">
        <v>1.0169999999999999</v>
      </c>
      <c r="O194" s="9"/>
      <c r="P194" s="11" t="s">
        <v>55</v>
      </c>
      <c r="Q194" s="9">
        <v>0.31115384615384617</v>
      </c>
      <c r="R194" s="11" t="s">
        <v>55</v>
      </c>
      <c r="S194" s="9">
        <v>14.344999999999999</v>
      </c>
      <c r="T194" s="9">
        <v>3.3158000000000003</v>
      </c>
      <c r="U194" s="9">
        <v>6.6600000000000006E-2</v>
      </c>
      <c r="V194" s="11" t="s">
        <v>55</v>
      </c>
      <c r="W194" s="9">
        <f t="shared" si="3"/>
        <v>99.830887743806784</v>
      </c>
      <c r="X194" s="18">
        <v>0.46951815726337931</v>
      </c>
      <c r="Y194" s="9">
        <v>6.6033540579098658E-3</v>
      </c>
      <c r="Z194" s="9">
        <v>0.28401109133271535</v>
      </c>
      <c r="AA194" s="11" t="s">
        <v>55</v>
      </c>
      <c r="AB194" s="9">
        <v>0.14518436554946265</v>
      </c>
      <c r="AC194" s="11" t="s">
        <v>55</v>
      </c>
      <c r="AD194" s="9">
        <v>5.4182500340933588E-2</v>
      </c>
      <c r="AE194" s="11" t="s">
        <v>55</v>
      </c>
      <c r="AF194" s="9">
        <v>0.24453322882585932</v>
      </c>
      <c r="AG194" s="9">
        <v>0.17190753328461217</v>
      </c>
      <c r="AH194" s="9">
        <v>1.3030732903409519E-2</v>
      </c>
      <c r="AI194" s="11" t="s">
        <v>55</v>
      </c>
      <c r="AJ194" s="16">
        <v>2</v>
      </c>
      <c r="AK194" s="9">
        <v>9.21511E-2</v>
      </c>
      <c r="AL194" s="9">
        <v>30.413350000000001</v>
      </c>
      <c r="AM194" s="9">
        <v>0.76065549999999993</v>
      </c>
      <c r="AN194" s="9">
        <v>3.5234099999999998E-3</v>
      </c>
      <c r="AO194" s="9">
        <v>0.23847849999999998</v>
      </c>
      <c r="AP194" s="9">
        <v>14.35</v>
      </c>
      <c r="AS194" s="9">
        <v>0.98067000000000004</v>
      </c>
      <c r="AT194" s="9">
        <v>7.4597049999999996</v>
      </c>
      <c r="AU194" s="11" t="s">
        <v>55</v>
      </c>
      <c r="AV194" s="9">
        <v>2.0038550000000002</v>
      </c>
      <c r="AW194" s="11" t="s">
        <v>55</v>
      </c>
      <c r="AX194" s="9">
        <v>29.346600000000002</v>
      </c>
      <c r="AY194" s="11" t="s">
        <v>55</v>
      </c>
      <c r="AZ194" s="9">
        <v>530.7405</v>
      </c>
      <c r="BA194" s="9">
        <v>0.122503</v>
      </c>
      <c r="BB194" s="11" t="s">
        <v>55</v>
      </c>
      <c r="BC194" s="11" t="s">
        <v>55</v>
      </c>
      <c r="BD194" s="11" t="s">
        <v>55</v>
      </c>
      <c r="BE194" s="9">
        <v>11.03515</v>
      </c>
      <c r="BF194" s="9">
        <v>0.495259</v>
      </c>
      <c r="BG194" s="9">
        <v>1.0230600000000001</v>
      </c>
      <c r="BH194" s="9">
        <v>0.11401749999999999</v>
      </c>
      <c r="BI194" s="9">
        <v>0.55756099999999997</v>
      </c>
      <c r="BJ194" s="11" t="s">
        <v>55</v>
      </c>
      <c r="BK194" s="9">
        <v>0.48070999999999997</v>
      </c>
      <c r="BL194" s="11" t="s">
        <v>55</v>
      </c>
      <c r="BM194" s="11" t="s">
        <v>55</v>
      </c>
      <c r="BN194" s="11" t="s">
        <v>55</v>
      </c>
      <c r="BO194" s="11" t="s">
        <v>55</v>
      </c>
      <c r="BP194" s="11" t="s">
        <v>55</v>
      </c>
      <c r="BQ194" s="11" t="s">
        <v>55</v>
      </c>
      <c r="BR194" s="11" t="s">
        <v>55</v>
      </c>
      <c r="BS194" s="11" t="s">
        <v>55</v>
      </c>
      <c r="BT194" s="11" t="s">
        <v>55</v>
      </c>
      <c r="BU194" s="11" t="s">
        <v>55</v>
      </c>
      <c r="BV194" s="11" t="s">
        <v>55</v>
      </c>
      <c r="BW194" s="11" t="s">
        <v>55</v>
      </c>
      <c r="BX194" s="11" t="s">
        <v>55</v>
      </c>
      <c r="BY194" s="21" t="s">
        <v>55</v>
      </c>
      <c r="BZ194" s="9">
        <v>0.59715874777985167</v>
      </c>
      <c r="CA194" s="11" t="s">
        <v>55</v>
      </c>
      <c r="CB194" s="9">
        <v>0.46410953583179038</v>
      </c>
      <c r="CC194" s="11" t="s">
        <v>55</v>
      </c>
      <c r="CD194" s="9">
        <v>2.9161083656133213</v>
      </c>
      <c r="CE194" s="11" t="s">
        <v>55</v>
      </c>
      <c r="CF194" s="9">
        <v>36.958350132277275</v>
      </c>
      <c r="CG194" s="11" t="s">
        <v>55</v>
      </c>
      <c r="CH194" s="11" t="s">
        <v>55</v>
      </c>
      <c r="CI194" s="11" t="s">
        <v>55</v>
      </c>
      <c r="CJ194" s="11" t="s">
        <v>55</v>
      </c>
      <c r="CK194" s="9">
        <v>1.2257696051868796</v>
      </c>
      <c r="CL194" s="9">
        <v>4.4672178008241296E-2</v>
      </c>
      <c r="CM194" s="9">
        <v>0.13862121338381087</v>
      </c>
      <c r="CN194" s="9">
        <v>1.0308909762918672E-2</v>
      </c>
      <c r="CO194" s="11" t="s">
        <v>55</v>
      </c>
      <c r="CP194" s="11" t="s">
        <v>55</v>
      </c>
      <c r="CQ194" s="9">
        <v>0.13834544173914839</v>
      </c>
      <c r="CR194" s="11" t="s">
        <v>55</v>
      </c>
      <c r="CS194" s="11" t="s">
        <v>55</v>
      </c>
      <c r="CT194" s="11" t="s">
        <v>55</v>
      </c>
      <c r="CU194" s="11" t="s">
        <v>55</v>
      </c>
      <c r="CV194" s="11" t="s">
        <v>55</v>
      </c>
      <c r="CW194" s="11" t="s">
        <v>55</v>
      </c>
      <c r="CX194" s="11" t="s">
        <v>55</v>
      </c>
      <c r="CY194" s="11" t="s">
        <v>55</v>
      </c>
      <c r="CZ194" s="11" t="s">
        <v>55</v>
      </c>
      <c r="DA194" s="11" t="s">
        <v>55</v>
      </c>
      <c r="DB194" s="11" t="s">
        <v>55</v>
      </c>
      <c r="DC194" s="11" t="s">
        <v>55</v>
      </c>
      <c r="DD194" s="11" t="s">
        <v>55</v>
      </c>
    </row>
    <row r="195" spans="1:108" ht="12" customHeight="1" x14ac:dyDescent="0.15">
      <c r="A195" s="8" t="s">
        <v>52</v>
      </c>
      <c r="B195" s="8" t="s">
        <v>110</v>
      </c>
      <c r="C195" s="8" t="s">
        <v>64</v>
      </c>
      <c r="D195" s="10">
        <v>1110</v>
      </c>
      <c r="F195" s="8">
        <v>-0.8</v>
      </c>
      <c r="G195" s="12">
        <v>-9.6084043941437365</v>
      </c>
      <c r="H195" s="8">
        <v>43</v>
      </c>
      <c r="I195" s="23">
        <v>13</v>
      </c>
      <c r="J195" s="9">
        <v>51.456666666666671</v>
      </c>
      <c r="K195" s="9">
        <v>0.16316666666666665</v>
      </c>
      <c r="L195" s="9">
        <v>28.82083333333334</v>
      </c>
      <c r="M195" s="9">
        <v>4.8679999999999994E-2</v>
      </c>
      <c r="N195" s="9">
        <v>1.4137250000000001</v>
      </c>
      <c r="O195" s="9">
        <v>7.8325000000000006E-2</v>
      </c>
      <c r="P195" s="9">
        <v>7.2850000000000012E-2</v>
      </c>
      <c r="Q195" s="9">
        <v>0.28487500000000004</v>
      </c>
      <c r="R195" s="9">
        <v>0.25480000000000003</v>
      </c>
      <c r="S195" s="9">
        <v>13.884999999999998</v>
      </c>
      <c r="T195" s="9">
        <v>3.8666666666666671</v>
      </c>
      <c r="U195" s="11" t="s">
        <v>55</v>
      </c>
      <c r="V195" s="9">
        <v>5.2299999999999999E-2</v>
      </c>
      <c r="W195" s="9">
        <f t="shared" si="3"/>
        <v>100.39788833333338</v>
      </c>
      <c r="X195" s="18">
        <v>0.71623172143369818</v>
      </c>
      <c r="Y195" s="9">
        <v>4.6306730972217575E-2</v>
      </c>
      <c r="Z195" s="9">
        <v>0.48603139317488075</v>
      </c>
      <c r="AA195" s="9">
        <v>9.3344523138746936E-3</v>
      </c>
      <c r="AB195" s="9">
        <v>0.14566074610046953</v>
      </c>
      <c r="AC195" s="9">
        <v>1.497180683818755E-2</v>
      </c>
      <c r="AD195" s="9">
        <v>0.17197564375647656</v>
      </c>
      <c r="AE195" s="11" t="s">
        <v>55</v>
      </c>
      <c r="AF195" s="9">
        <v>0.69097427922134291</v>
      </c>
      <c r="AG195" s="9">
        <v>0.1974995205210904</v>
      </c>
      <c r="AH195" s="11" t="s">
        <v>55</v>
      </c>
      <c r="AI195" s="9">
        <v>7.4953318805774235E-3</v>
      </c>
    </row>
    <row r="196" spans="1:108" ht="12" customHeight="1" x14ac:dyDescent="0.15">
      <c r="A196" s="8" t="s">
        <v>52</v>
      </c>
      <c r="B196" s="8" t="s">
        <v>101</v>
      </c>
      <c r="C196" s="8" t="s">
        <v>65</v>
      </c>
      <c r="D196" s="10">
        <v>1180</v>
      </c>
      <c r="E196" s="8" t="s">
        <v>91</v>
      </c>
      <c r="F196" s="8">
        <v>-0.8</v>
      </c>
      <c r="G196" s="12">
        <v>-8.7622759674697441</v>
      </c>
      <c r="H196" s="8">
        <v>1</v>
      </c>
      <c r="I196" s="23">
        <v>4</v>
      </c>
      <c r="J196" s="9">
        <v>51.353000000000002</v>
      </c>
      <c r="K196" s="9">
        <v>0.87267499999999998</v>
      </c>
      <c r="L196" s="9">
        <v>4.2527499999999998</v>
      </c>
      <c r="M196" s="9">
        <v>0.83030000000000004</v>
      </c>
      <c r="N196" s="9">
        <v>6.3462500000000004</v>
      </c>
      <c r="O196" s="9"/>
      <c r="P196" s="9">
        <v>0.14647499999999999</v>
      </c>
      <c r="Q196" s="9">
        <v>15.622475000000001</v>
      </c>
      <c r="R196" s="11" t="s">
        <v>55</v>
      </c>
      <c r="S196" s="9">
        <v>21.261200000000002</v>
      </c>
      <c r="T196" s="9">
        <v>0.26432500000000003</v>
      </c>
      <c r="U196" s="11" t="s">
        <v>55</v>
      </c>
      <c r="V196" s="11" t="s">
        <v>55</v>
      </c>
      <c r="W196" s="9">
        <f t="shared" si="3"/>
        <v>100.94945</v>
      </c>
      <c r="X196" s="18">
        <v>0.35295129975678063</v>
      </c>
      <c r="Y196" s="9">
        <v>8.0690328829833582E-2</v>
      </c>
      <c r="Z196" s="9">
        <v>0.55180072792026713</v>
      </c>
      <c r="AA196" s="9">
        <v>0.13146142653518772</v>
      </c>
      <c r="AB196" s="9">
        <v>0.49591203857135774</v>
      </c>
      <c r="AC196" s="9">
        <v>3.1255012931261608E-2</v>
      </c>
      <c r="AD196" s="9">
        <v>0.32286887302226364</v>
      </c>
      <c r="AE196" s="11" t="s">
        <v>55</v>
      </c>
      <c r="AF196" s="9">
        <v>0.41432142916661557</v>
      </c>
      <c r="AG196" s="9">
        <v>1.7948328612993478E-2</v>
      </c>
      <c r="AH196" s="11" t="s">
        <v>55</v>
      </c>
      <c r="AI196" s="11" t="s">
        <v>55</v>
      </c>
    </row>
    <row r="197" spans="1:108" ht="12" customHeight="1" x14ac:dyDescent="0.15">
      <c r="A197" s="8" t="s">
        <v>52</v>
      </c>
      <c r="B197" s="8" t="s">
        <v>101</v>
      </c>
      <c r="C197" s="8" t="s">
        <v>65</v>
      </c>
      <c r="D197" s="10">
        <v>1180</v>
      </c>
      <c r="E197" s="8" t="s">
        <v>92</v>
      </c>
      <c r="F197" s="8">
        <v>-0.8</v>
      </c>
      <c r="G197" s="12">
        <v>-8.7622759674697441</v>
      </c>
      <c r="H197" s="8">
        <v>1</v>
      </c>
      <c r="I197" s="23">
        <v>1</v>
      </c>
      <c r="J197" s="9">
        <v>49.367100000000001</v>
      </c>
      <c r="K197" s="9">
        <v>1.3602000000000001</v>
      </c>
      <c r="L197" s="9">
        <v>6.2045000000000003</v>
      </c>
      <c r="M197" s="9">
        <v>0.88029999999999997</v>
      </c>
      <c r="N197" s="9">
        <v>7.0875000000000004</v>
      </c>
      <c r="O197" s="9"/>
      <c r="P197" s="9">
        <v>0.1376</v>
      </c>
      <c r="Q197" s="9">
        <v>14.6084</v>
      </c>
      <c r="R197" s="11" t="s">
        <v>55</v>
      </c>
      <c r="S197" s="9">
        <v>20.738800000000001</v>
      </c>
      <c r="T197" s="9">
        <v>0.32950000000000002</v>
      </c>
      <c r="U197" s="9">
        <v>3.4299999999999997E-2</v>
      </c>
      <c r="V197" s="9">
        <v>3.49E-2</v>
      </c>
      <c r="W197" s="9">
        <f t="shared" si="3"/>
        <v>100.7831</v>
      </c>
      <c r="X197" s="18"/>
      <c r="Y197" s="9"/>
      <c r="Z197" s="9"/>
      <c r="AA197" s="9"/>
      <c r="AB197" s="9"/>
      <c r="AC197" s="9"/>
      <c r="AD197" s="9"/>
      <c r="AE197" s="9"/>
      <c r="AF197" s="9"/>
      <c r="AG197" s="9"/>
      <c r="AH197" s="9"/>
      <c r="AI197" s="9"/>
    </row>
    <row r="198" spans="1:108" ht="12" customHeight="1" x14ac:dyDescent="0.15">
      <c r="A198" s="8" t="s">
        <v>52</v>
      </c>
      <c r="B198" s="8" t="s">
        <v>102</v>
      </c>
      <c r="C198" s="8" t="s">
        <v>65</v>
      </c>
      <c r="D198" s="10">
        <v>1170</v>
      </c>
      <c r="E198" s="8" t="s">
        <v>91</v>
      </c>
      <c r="F198" s="8">
        <v>-0.8</v>
      </c>
      <c r="G198" s="12">
        <v>-8.878050867341523</v>
      </c>
      <c r="H198" s="8">
        <v>7</v>
      </c>
      <c r="I198" s="23">
        <v>6</v>
      </c>
      <c r="J198" s="9">
        <v>52.580166666666663</v>
      </c>
      <c r="K198" s="9">
        <v>0.79499999999999993</v>
      </c>
      <c r="L198" s="9">
        <v>2.7345000000000002</v>
      </c>
      <c r="M198" s="9">
        <v>0.71466666666666667</v>
      </c>
      <c r="N198" s="9">
        <v>6.4328333333333338</v>
      </c>
      <c r="O198" s="9"/>
      <c r="P198" s="9">
        <v>0.18733333333333335</v>
      </c>
      <c r="Q198" s="9">
        <v>16.714833333333335</v>
      </c>
      <c r="R198" s="11" t="s">
        <v>55</v>
      </c>
      <c r="S198" s="9">
        <v>21.037333333333333</v>
      </c>
      <c r="T198" s="9">
        <v>0.22566666666666668</v>
      </c>
      <c r="U198" s="11" t="s">
        <v>55</v>
      </c>
      <c r="V198" s="9">
        <v>0.04</v>
      </c>
      <c r="W198" s="9">
        <f t="shared" si="3"/>
        <v>101.46233333333335</v>
      </c>
      <c r="X198" s="18">
        <v>0.1549340720005338</v>
      </c>
      <c r="Y198" s="9">
        <v>2.2108821768696732E-2</v>
      </c>
      <c r="Z198" s="9">
        <v>0.11582184595317066</v>
      </c>
      <c r="AA198" s="9">
        <v>4.7961095344734014E-2</v>
      </c>
      <c r="AB198" s="9">
        <v>8.9226490834654296E-2</v>
      </c>
      <c r="AC198" s="9">
        <v>1.8029605283163209E-2</v>
      </c>
      <c r="AD198" s="9">
        <v>0.18239234267552684</v>
      </c>
      <c r="AE198" s="11" t="s">
        <v>55</v>
      </c>
      <c r="AF198" s="9">
        <v>0.35210490860916244</v>
      </c>
      <c r="AG198" s="9">
        <v>3.6225221416392651E-2</v>
      </c>
      <c r="AH198" s="11" t="s">
        <v>55</v>
      </c>
      <c r="AI198" s="11" t="s">
        <v>55</v>
      </c>
    </row>
    <row r="199" spans="1:108" ht="12" customHeight="1" x14ac:dyDescent="0.15">
      <c r="A199" s="8" t="s">
        <v>52</v>
      </c>
      <c r="B199" s="8" t="s">
        <v>102</v>
      </c>
      <c r="C199" s="8" t="s">
        <v>65</v>
      </c>
      <c r="D199" s="10">
        <v>1170</v>
      </c>
      <c r="E199" s="8" t="s">
        <v>92</v>
      </c>
      <c r="F199" s="8">
        <v>-0.8</v>
      </c>
      <c r="G199" s="12">
        <v>-8.878050867341523</v>
      </c>
      <c r="H199" s="8">
        <v>7</v>
      </c>
      <c r="I199" s="23">
        <v>15</v>
      </c>
      <c r="J199" s="9">
        <v>49.649136466666668</v>
      </c>
      <c r="K199" s="9">
        <v>1.3724212000000002</v>
      </c>
      <c r="L199" s="9">
        <v>5.2531414000000005</v>
      </c>
      <c r="M199" s="9">
        <v>1.0722128000000002</v>
      </c>
      <c r="N199" s="9">
        <v>6.1390928666666662</v>
      </c>
      <c r="O199" s="9"/>
      <c r="P199" s="9">
        <v>0.14310807692307692</v>
      </c>
      <c r="Q199" s="9">
        <v>14.551700266666668</v>
      </c>
      <c r="R199" s="11" t="s">
        <v>55</v>
      </c>
      <c r="S199" s="9">
        <v>22.059588399999992</v>
      </c>
      <c r="T199" s="9">
        <v>0.29624440000000002</v>
      </c>
      <c r="U199" s="11" t="s">
        <v>55</v>
      </c>
      <c r="V199" s="11" t="s">
        <v>55</v>
      </c>
      <c r="W199" s="9">
        <f t="shared" si="3"/>
        <v>100.53664587692309</v>
      </c>
      <c r="X199" s="18">
        <v>0.69802150713865785</v>
      </c>
      <c r="Y199" s="9">
        <v>0.18411294984919102</v>
      </c>
      <c r="Z199" s="9">
        <v>0.53541268618419147</v>
      </c>
      <c r="AA199" s="9">
        <v>0.21010223711129461</v>
      </c>
      <c r="AB199" s="9">
        <v>0.24841161076437707</v>
      </c>
      <c r="AC199" s="9">
        <v>2.6515583727503761E-2</v>
      </c>
      <c r="AD199" s="9">
        <v>0.41950796976057331</v>
      </c>
      <c r="AE199" s="11" t="s">
        <v>55</v>
      </c>
      <c r="AF199" s="9">
        <v>0.42373005759762372</v>
      </c>
      <c r="AG199" s="9">
        <v>3.1470842611625215E-2</v>
      </c>
      <c r="AH199" s="11" t="s">
        <v>55</v>
      </c>
      <c r="AI199" s="11" t="s">
        <v>55</v>
      </c>
    </row>
    <row r="200" spans="1:108" ht="12" customHeight="1" x14ac:dyDescent="0.15">
      <c r="A200" s="8" t="s">
        <v>52</v>
      </c>
      <c r="B200" s="8" t="s">
        <v>103</v>
      </c>
      <c r="C200" s="8" t="s">
        <v>65</v>
      </c>
      <c r="D200" s="10">
        <v>1160</v>
      </c>
      <c r="E200" s="8" t="s">
        <v>92</v>
      </c>
      <c r="F200" s="8">
        <v>-0.8</v>
      </c>
      <c r="G200" s="12">
        <v>-8.9954663489178994</v>
      </c>
      <c r="H200" s="8">
        <v>12</v>
      </c>
      <c r="I200" s="23">
        <v>3</v>
      </c>
      <c r="J200" s="9">
        <v>49.199999999999996</v>
      </c>
      <c r="K200" s="9">
        <v>1.7350000000000001</v>
      </c>
      <c r="L200" s="9">
        <v>5.5279999999999996</v>
      </c>
      <c r="M200" s="9">
        <v>0.37633333333333335</v>
      </c>
      <c r="N200" s="9">
        <v>7.5949999999999998</v>
      </c>
      <c r="O200" s="9"/>
      <c r="P200" s="9">
        <v>0.16733333333333333</v>
      </c>
      <c r="Q200" s="9">
        <v>14.384</v>
      </c>
      <c r="R200" s="11" t="s">
        <v>55</v>
      </c>
      <c r="S200" s="9">
        <v>21.644666666666666</v>
      </c>
      <c r="T200" s="9">
        <v>0.31666666666666671</v>
      </c>
      <c r="U200" s="11" t="s">
        <v>55</v>
      </c>
      <c r="V200" s="9">
        <v>5.5E-2</v>
      </c>
      <c r="W200" s="9">
        <f t="shared" si="3"/>
        <v>101.002</v>
      </c>
      <c r="X200" s="18">
        <v>0.56995526140215602</v>
      </c>
      <c r="Y200" s="9">
        <v>0.21309387602650617</v>
      </c>
      <c r="Z200" s="9">
        <v>0.23325736858671797</v>
      </c>
      <c r="AA200" s="9">
        <v>0.12554813154059014</v>
      </c>
      <c r="AB200" s="9">
        <v>0.27964978097613463</v>
      </c>
      <c r="AC200" s="9">
        <v>9.5043849529221625E-3</v>
      </c>
      <c r="AD200" s="9">
        <v>0.3883864055293384</v>
      </c>
      <c r="AE200" s="11" t="s">
        <v>55</v>
      </c>
      <c r="AF200" s="9">
        <v>4.5346811721809523E-2</v>
      </c>
      <c r="AG200" s="9">
        <v>3.9551653989856883E-2</v>
      </c>
      <c r="AH200" s="11" t="s">
        <v>55</v>
      </c>
      <c r="AI200" s="11" t="s">
        <v>55</v>
      </c>
      <c r="AJ200" s="16">
        <v>2</v>
      </c>
      <c r="AK200" s="9">
        <v>1.6903783333333333</v>
      </c>
      <c r="AL200" s="9">
        <v>5.5640799999999997</v>
      </c>
      <c r="AM200" s="9">
        <v>7.6170633333333333</v>
      </c>
      <c r="AN200" s="9">
        <v>0.15472933333333333</v>
      </c>
      <c r="AO200" s="9">
        <v>13.887933333333335</v>
      </c>
      <c r="AP200" s="9">
        <v>21.64</v>
      </c>
      <c r="AR200" s="9">
        <v>6.5652999999999997</v>
      </c>
      <c r="AS200" s="9">
        <v>146.39516666666665</v>
      </c>
      <c r="AT200" s="9">
        <v>761.85983333333343</v>
      </c>
      <c r="AU200" s="9">
        <v>3337.7649999999999</v>
      </c>
      <c r="AV200" s="9">
        <v>55.821516666666675</v>
      </c>
      <c r="AW200" s="9">
        <v>240.40800000000002</v>
      </c>
      <c r="AX200" s="9">
        <v>12.32385</v>
      </c>
      <c r="AY200" s="11" t="s">
        <v>55</v>
      </c>
      <c r="AZ200" s="9">
        <v>29.265966666666667</v>
      </c>
      <c r="BA200" s="9">
        <v>18.828033333333334</v>
      </c>
      <c r="BB200" s="9">
        <v>65.338000000000008</v>
      </c>
      <c r="BC200" s="9">
        <v>0.16091349999999999</v>
      </c>
      <c r="BD200" s="11" t="s">
        <v>55</v>
      </c>
      <c r="BE200" s="11" t="s">
        <v>55</v>
      </c>
      <c r="BF200" s="9">
        <v>1.1973895000000001</v>
      </c>
      <c r="BG200" s="9">
        <v>5.778296666666666</v>
      </c>
      <c r="BH200" s="9">
        <v>1.2832683333333332</v>
      </c>
      <c r="BI200" s="9">
        <v>7.7003650000000015</v>
      </c>
      <c r="BJ200" s="9">
        <v>3.3001283333333329</v>
      </c>
      <c r="BK200" s="9">
        <v>1.120765</v>
      </c>
      <c r="BL200" s="9">
        <v>4.0346900000000003</v>
      </c>
      <c r="BM200" s="9">
        <v>0.63651083333333325</v>
      </c>
      <c r="BN200" s="9">
        <v>4.0077399999999992</v>
      </c>
      <c r="BO200" s="9">
        <v>0.76219033333333341</v>
      </c>
      <c r="BP200" s="9">
        <v>1.9750416666666668</v>
      </c>
      <c r="BQ200" s="9">
        <v>0.24734216666666667</v>
      </c>
      <c r="BR200" s="9">
        <v>1.6073250000000001</v>
      </c>
      <c r="BS200" s="9">
        <v>0.21319766666666665</v>
      </c>
      <c r="BT200" s="9">
        <v>3.1495766666666669</v>
      </c>
      <c r="BU200" s="9">
        <v>8.0716050000000011E-2</v>
      </c>
      <c r="BV200" s="9">
        <v>0.10945100000000001</v>
      </c>
      <c r="BW200" s="9">
        <v>2.06327E-2</v>
      </c>
      <c r="BX200" s="9">
        <v>9.7782850000000011E-3</v>
      </c>
      <c r="BY200" s="18">
        <v>12.933680132377889</v>
      </c>
      <c r="BZ200" s="9">
        <v>37.827651745339253</v>
      </c>
      <c r="CA200" s="9">
        <v>911.08298192316192</v>
      </c>
      <c r="CB200" s="9">
        <v>6.9204216245591139</v>
      </c>
      <c r="CC200" s="9">
        <v>44.027667823767239</v>
      </c>
      <c r="CD200" s="9">
        <v>1.2802646175693519</v>
      </c>
      <c r="CE200" s="11" t="s">
        <v>55</v>
      </c>
      <c r="CF200" s="9">
        <v>3.750238024801448</v>
      </c>
      <c r="CG200" s="9">
        <v>1.6541378910679323</v>
      </c>
      <c r="CH200" s="9">
        <v>9.0883453402695054</v>
      </c>
      <c r="CI200" s="9">
        <v>2.9147245924786916E-2</v>
      </c>
      <c r="CJ200" s="11" t="s">
        <v>55</v>
      </c>
      <c r="CK200" s="11" t="s">
        <v>55</v>
      </c>
      <c r="CL200" s="9">
        <v>0.23515479268239484</v>
      </c>
      <c r="CM200" s="9">
        <v>0.7891965060152526</v>
      </c>
      <c r="CN200" s="9">
        <v>0.12497644536738378</v>
      </c>
      <c r="CO200" s="9">
        <v>1.3417232519972082</v>
      </c>
      <c r="CP200" s="9">
        <v>0.1980816878377874</v>
      </c>
      <c r="CQ200" s="9">
        <v>0.14940225255999284</v>
      </c>
      <c r="CR200" s="9">
        <v>0.42189312111007449</v>
      </c>
      <c r="CS200" s="9">
        <v>4.8236879316210589E-2</v>
      </c>
      <c r="CT200" s="9">
        <v>0.51707149834428445</v>
      </c>
      <c r="CU200" s="9">
        <v>0.10755578023642653</v>
      </c>
      <c r="CV200" s="9">
        <v>0.22492361187004475</v>
      </c>
      <c r="CW200" s="9">
        <v>4.0705668427955512E-2</v>
      </c>
      <c r="CX200" s="9">
        <v>0.13585010456381696</v>
      </c>
      <c r="CY200" s="9">
        <v>4.2430077688671193E-2</v>
      </c>
      <c r="CZ200" s="9">
        <v>0.77900763856759647</v>
      </c>
      <c r="DA200" s="9">
        <v>3.9856073721579767E-3</v>
      </c>
      <c r="DB200" s="11" t="s">
        <v>55</v>
      </c>
      <c r="DC200" s="9">
        <v>5.4810675036894001E-3</v>
      </c>
      <c r="DD200" s="9">
        <v>3.7867194478136295E-3</v>
      </c>
    </row>
    <row r="201" spans="1:108" ht="12" customHeight="1" x14ac:dyDescent="0.15">
      <c r="A201" s="8" t="s">
        <v>52</v>
      </c>
      <c r="B201" s="8" t="s">
        <v>104</v>
      </c>
      <c r="C201" s="8" t="s">
        <v>65</v>
      </c>
      <c r="D201" s="10">
        <v>1160</v>
      </c>
      <c r="E201" s="8" t="s">
        <v>92</v>
      </c>
      <c r="F201" s="8">
        <v>-0.8</v>
      </c>
      <c r="G201" s="12">
        <v>-8.9954663489178994</v>
      </c>
      <c r="H201" s="8">
        <v>15</v>
      </c>
      <c r="I201" s="23">
        <v>6</v>
      </c>
      <c r="J201" s="9">
        <v>49.37166666666667</v>
      </c>
      <c r="K201" s="9">
        <v>1.2829999999999997</v>
      </c>
      <c r="L201" s="9">
        <v>6.2276666666666669</v>
      </c>
      <c r="M201" s="9">
        <v>0.59383333333333332</v>
      </c>
      <c r="N201" s="9">
        <v>7.5498333333333347</v>
      </c>
      <c r="O201" s="9"/>
      <c r="P201" s="9">
        <v>0.14649999999999999</v>
      </c>
      <c r="Q201" s="9">
        <v>14.144833333333333</v>
      </c>
      <c r="R201" s="11" t="s">
        <v>55</v>
      </c>
      <c r="S201" s="9">
        <v>21.254166666666666</v>
      </c>
      <c r="T201" s="9">
        <v>0.38783333333333331</v>
      </c>
      <c r="U201" s="9">
        <v>3.5000000000000003E-2</v>
      </c>
      <c r="V201" s="9">
        <v>4.9000000000000009E-2</v>
      </c>
      <c r="W201" s="9">
        <f t="shared" si="3"/>
        <v>101.04333333333335</v>
      </c>
      <c r="X201" s="18">
        <v>0.41480822878369444</v>
      </c>
      <c r="Y201" s="9">
        <v>0.20903875238816472</v>
      </c>
      <c r="Z201" s="9">
        <v>0.6886237482592853</v>
      </c>
      <c r="AA201" s="9">
        <v>0.11737021200742007</v>
      </c>
      <c r="AB201" s="9">
        <v>0.28775504629227017</v>
      </c>
      <c r="AC201" s="9">
        <v>2.5224987611493395E-2</v>
      </c>
      <c r="AD201" s="9">
        <v>0.71576180861140293</v>
      </c>
      <c r="AE201" s="11" t="s">
        <v>55</v>
      </c>
      <c r="AF201" s="9">
        <v>0.73086727021167586</v>
      </c>
      <c r="AG201" s="9">
        <v>0.14224544515261878</v>
      </c>
      <c r="AH201" s="11" t="s">
        <v>55</v>
      </c>
      <c r="AI201" s="9">
        <v>2.7784887978899588E-2</v>
      </c>
    </row>
    <row r="202" spans="1:108" ht="12" customHeight="1" x14ac:dyDescent="0.15">
      <c r="A202" s="8" t="s">
        <v>52</v>
      </c>
      <c r="B202" s="8" t="s">
        <v>105</v>
      </c>
      <c r="C202" s="8" t="s">
        <v>65</v>
      </c>
      <c r="D202" s="10">
        <v>1160</v>
      </c>
      <c r="E202" s="8" t="s">
        <v>91</v>
      </c>
      <c r="F202" s="8">
        <v>-0.8</v>
      </c>
      <c r="G202" s="12">
        <v>-8.9954663489178994</v>
      </c>
      <c r="H202" s="8">
        <v>15</v>
      </c>
      <c r="I202" s="23">
        <v>3</v>
      </c>
      <c r="J202" s="9">
        <v>51.663333333333334</v>
      </c>
      <c r="K202" s="9">
        <v>0.87503333333333344</v>
      </c>
      <c r="L202" s="9">
        <v>2.7733333333333334</v>
      </c>
      <c r="M202" s="9">
        <v>0.57056666666666667</v>
      </c>
      <c r="N202" s="9">
        <v>6.8433333333333328</v>
      </c>
      <c r="O202" s="9"/>
      <c r="P202" s="9">
        <v>0.16953333333333331</v>
      </c>
      <c r="Q202" s="9">
        <v>16.303333333333335</v>
      </c>
      <c r="R202" s="9">
        <v>3.6766666666666663E-2</v>
      </c>
      <c r="S202" s="9">
        <v>21.166666666666668</v>
      </c>
      <c r="T202" s="9">
        <v>0.23383333333333334</v>
      </c>
      <c r="U202" s="9">
        <v>0</v>
      </c>
      <c r="V202" s="9">
        <v>2.0366666666666668E-2</v>
      </c>
      <c r="W202" s="9">
        <f t="shared" si="3"/>
        <v>100.6561</v>
      </c>
      <c r="X202" s="18">
        <v>0.19756855350316618</v>
      </c>
      <c r="Y202" s="9">
        <v>3.7326978625832202E-2</v>
      </c>
      <c r="Z202" s="9">
        <v>8.3266639978645127E-2</v>
      </c>
      <c r="AA202" s="9">
        <v>5.988065909234247E-2</v>
      </c>
      <c r="AB202" s="9">
        <v>0.11150485789118485</v>
      </c>
      <c r="AC202" s="9">
        <v>2.3779472940613069E-2</v>
      </c>
      <c r="AD202" s="9">
        <v>0.14047538337136872</v>
      </c>
      <c r="AE202" s="9">
        <v>5.1243178407797192E-2</v>
      </c>
      <c r="AF202" s="9">
        <v>7.5055534994650688E-2</v>
      </c>
      <c r="AG202" s="9">
        <v>2.661622312300025E-2</v>
      </c>
      <c r="AH202" s="9">
        <v>0</v>
      </c>
      <c r="AI202" s="9">
        <v>1.1262474565269092E-2</v>
      </c>
      <c r="AJ202" s="16">
        <v>5</v>
      </c>
      <c r="AK202" s="9">
        <v>1.2379066000000001</v>
      </c>
      <c r="AL202" s="9">
        <v>5.1353040000000005</v>
      </c>
      <c r="AM202" s="9">
        <v>7.0553979999999994</v>
      </c>
      <c r="AN202" s="9">
        <v>0.149366</v>
      </c>
      <c r="AO202" s="9">
        <v>13.369119999999999</v>
      </c>
      <c r="AP202" s="9">
        <v>21.39</v>
      </c>
      <c r="AS202" s="9">
        <v>144.30439999999999</v>
      </c>
      <c r="AT202" s="9">
        <v>417.56459999999998</v>
      </c>
      <c r="AU202" s="9">
        <v>4518.5339999999997</v>
      </c>
      <c r="AV202" s="9">
        <v>49.499220000000001</v>
      </c>
      <c r="AW202" s="9">
        <v>261.625</v>
      </c>
      <c r="AX202" s="9">
        <v>11.699843999999999</v>
      </c>
      <c r="AY202" s="11" t="s">
        <v>55</v>
      </c>
      <c r="AZ202" s="9">
        <v>27.434820000000002</v>
      </c>
      <c r="BA202" s="9">
        <v>15.471520000000002</v>
      </c>
      <c r="BB202" s="9">
        <v>41.162439999999997</v>
      </c>
      <c r="BC202" s="11" t="s">
        <v>55</v>
      </c>
      <c r="BD202" s="11" t="s">
        <v>55</v>
      </c>
      <c r="BE202" s="11" t="s">
        <v>55</v>
      </c>
      <c r="BF202" s="9">
        <v>0.85639700000000007</v>
      </c>
      <c r="BG202" s="9">
        <v>4.8847339999999999</v>
      </c>
      <c r="BH202" s="9">
        <v>1.0391748000000001</v>
      </c>
      <c r="BI202" s="9">
        <v>6.7777600000000007</v>
      </c>
      <c r="BJ202" s="9">
        <v>2.5564040000000006</v>
      </c>
      <c r="BK202" s="9">
        <v>0.89259719999999998</v>
      </c>
      <c r="BL202" s="9">
        <v>3.1870380000000003</v>
      </c>
      <c r="BM202" s="9">
        <v>0.62097020000000003</v>
      </c>
      <c r="BN202" s="9">
        <v>3.2944159999999996</v>
      </c>
      <c r="BO202" s="9">
        <v>0.56351980000000002</v>
      </c>
      <c r="BP202" s="9">
        <v>1.6739720000000002</v>
      </c>
      <c r="BQ202" s="9">
        <v>0.20524800000000001</v>
      </c>
      <c r="BR202" s="9">
        <v>1.5057402142857144</v>
      </c>
      <c r="BS202" s="9">
        <v>0.17685419999999999</v>
      </c>
      <c r="BT202" s="9">
        <v>2.3960154375</v>
      </c>
      <c r="BU202" s="9">
        <v>7.5337399999999999E-2</v>
      </c>
      <c r="BV202" s="9">
        <v>0.67652400000000001</v>
      </c>
      <c r="BW202" s="9">
        <v>3.7897199999999999E-2</v>
      </c>
      <c r="BX202" s="9">
        <v>0.126196</v>
      </c>
      <c r="BY202" s="18">
        <v>5.2100370728047585</v>
      </c>
      <c r="BZ202" s="9">
        <v>141.58103847019922</v>
      </c>
      <c r="CA202" s="9">
        <v>1272.5460276076487</v>
      </c>
      <c r="CB202" s="9">
        <v>2.6858860301583918</v>
      </c>
      <c r="CC202" s="9">
        <v>32.714950015245314</v>
      </c>
      <c r="CD202" s="9">
        <v>3.8935156016998347</v>
      </c>
      <c r="CE202" s="11" t="s">
        <v>55</v>
      </c>
      <c r="CF202" s="9">
        <v>7.8084172459596379</v>
      </c>
      <c r="CG202" s="9">
        <v>3.0289130875612895</v>
      </c>
      <c r="CH202" s="9">
        <v>10.432371399782523</v>
      </c>
      <c r="CI202" s="11" t="s">
        <v>55</v>
      </c>
      <c r="CJ202" s="11" t="s">
        <v>55</v>
      </c>
      <c r="CK202" s="11" t="s">
        <v>55</v>
      </c>
      <c r="CL202" s="9">
        <v>0.34936220313021837</v>
      </c>
      <c r="CM202" s="9">
        <v>1.2351261346639839</v>
      </c>
      <c r="CN202" s="9">
        <v>0.20756349998301757</v>
      </c>
      <c r="CO202" s="9">
        <v>1.6435370910934712</v>
      </c>
      <c r="CP202" s="9">
        <v>0.40728790238600898</v>
      </c>
      <c r="CQ202" s="9">
        <v>0.1421133258624967</v>
      </c>
      <c r="CR202" s="9">
        <v>0.56215604285642939</v>
      </c>
      <c r="CS202" s="9">
        <v>0.20356665347914929</v>
      </c>
      <c r="CT202" s="9">
        <v>0.56198369058185671</v>
      </c>
      <c r="CU202" s="9">
        <v>0.20113255116763176</v>
      </c>
      <c r="CV202" s="9">
        <v>0.30404013439018052</v>
      </c>
      <c r="CW202" s="9">
        <v>9.9277459284572711E-2</v>
      </c>
      <c r="CX202" s="9">
        <v>0.17591022363386524</v>
      </c>
      <c r="CY202" s="9">
        <v>1.6680864396067734E-2</v>
      </c>
      <c r="CZ202" s="9">
        <v>0.738862041822965</v>
      </c>
      <c r="DA202" s="11" t="s">
        <v>55</v>
      </c>
      <c r="DB202" s="11" t="s">
        <v>55</v>
      </c>
      <c r="DC202" s="11" t="s">
        <v>55</v>
      </c>
      <c r="DD202" s="11" t="s">
        <v>55</v>
      </c>
    </row>
    <row r="203" spans="1:108" ht="12" customHeight="1" x14ac:dyDescent="0.15">
      <c r="A203" s="8" t="s">
        <v>52</v>
      </c>
      <c r="B203" s="8" t="s">
        <v>105</v>
      </c>
      <c r="C203" s="8" t="s">
        <v>65</v>
      </c>
      <c r="D203" s="10">
        <v>1160</v>
      </c>
      <c r="E203" s="8" t="s">
        <v>92</v>
      </c>
      <c r="F203" s="8">
        <v>-0.8</v>
      </c>
      <c r="G203" s="12">
        <v>-8.9954663489178994</v>
      </c>
      <c r="H203" s="8">
        <v>15</v>
      </c>
      <c r="I203" s="23">
        <v>6</v>
      </c>
      <c r="J203" s="9">
        <v>48.555</v>
      </c>
      <c r="K203" s="9">
        <v>1.4013166666666665</v>
      </c>
      <c r="L203" s="9">
        <v>5.5983333333333327</v>
      </c>
      <c r="M203" s="9">
        <v>0.58648333333333336</v>
      </c>
      <c r="N203" s="9">
        <v>7.2600000000000007</v>
      </c>
      <c r="O203" s="9"/>
      <c r="P203" s="9">
        <v>0.14201666666666668</v>
      </c>
      <c r="Q203" s="9">
        <v>14.476666666666668</v>
      </c>
      <c r="R203" s="9">
        <v>3.95E-2</v>
      </c>
      <c r="S203" s="9">
        <v>21.495000000000001</v>
      </c>
      <c r="T203" s="9">
        <v>0.29991666666666666</v>
      </c>
      <c r="U203" s="9">
        <v>4.6833333333333336E-3</v>
      </c>
      <c r="V203" s="9">
        <v>5.9999999999999993E-3</v>
      </c>
      <c r="W203" s="9">
        <f t="shared" si="3"/>
        <v>99.864916666666673</v>
      </c>
      <c r="X203" s="18">
        <v>0.46851894305353431</v>
      </c>
      <c r="Y203" s="9">
        <v>0.24216958864949806</v>
      </c>
      <c r="Z203" s="9">
        <v>0.41628916232189678</v>
      </c>
      <c r="AA203" s="9">
        <v>0.28938676829922033</v>
      </c>
      <c r="AB203" s="9">
        <v>0.38807215823864505</v>
      </c>
      <c r="AC203" s="9">
        <v>3.2942884917181434E-2</v>
      </c>
      <c r="AD203" s="9">
        <v>0.53421593636531173</v>
      </c>
      <c r="AE203" s="9">
        <v>1.5770098287582104E-2</v>
      </c>
      <c r="AF203" s="9">
        <v>0.56457948953181147</v>
      </c>
      <c r="AG203" s="9">
        <v>3.6148549993971497E-2</v>
      </c>
      <c r="AH203" s="9">
        <v>5.4824872700870607E-3</v>
      </c>
      <c r="AI203" s="9">
        <v>1.4696938456699067E-2</v>
      </c>
      <c r="AJ203" s="16">
        <v>11</v>
      </c>
      <c r="AK203" s="9">
        <v>1.3960555555555558</v>
      </c>
      <c r="AL203" s="9">
        <v>7.6507255555555567</v>
      </c>
      <c r="AM203" s="9">
        <v>9.1482011111111117</v>
      </c>
      <c r="AN203" s="9">
        <v>0.15338555555555555</v>
      </c>
      <c r="AO203" s="9">
        <v>13.698477777777777</v>
      </c>
      <c r="AP203" s="9">
        <v>21.39</v>
      </c>
      <c r="AS203" s="9">
        <v>126.86577777777779</v>
      </c>
      <c r="AT203" s="9">
        <v>253.61266666666663</v>
      </c>
      <c r="AU203" s="9">
        <v>4458.7311111111112</v>
      </c>
      <c r="AV203" s="9">
        <v>57.472944444444451</v>
      </c>
      <c r="AW203" s="9">
        <v>337.66633333333334</v>
      </c>
      <c r="AX203" s="9">
        <v>15.56767777777778</v>
      </c>
      <c r="AY203" s="11" t="s">
        <v>55</v>
      </c>
      <c r="AZ203" s="9">
        <v>35.157855555555557</v>
      </c>
      <c r="BA203" s="9">
        <v>16.935111111111112</v>
      </c>
      <c r="BB203" s="9">
        <v>47.724455555555565</v>
      </c>
      <c r="BC203" s="9">
        <v>0.36512583333333337</v>
      </c>
      <c r="BD203" s="11" t="s">
        <v>55</v>
      </c>
      <c r="BE203" s="11" t="s">
        <v>55</v>
      </c>
      <c r="BF203" s="9">
        <v>1.2257045555555557</v>
      </c>
      <c r="BG203" s="9">
        <v>5.7555900000000007</v>
      </c>
      <c r="BH203" s="9">
        <v>1.1440917777777777</v>
      </c>
      <c r="BI203" s="9">
        <v>7.616468888888889</v>
      </c>
      <c r="BJ203" s="9">
        <v>3.0746333333333333</v>
      </c>
      <c r="BK203" s="9">
        <v>1.0719387777777778</v>
      </c>
      <c r="BL203" s="9">
        <v>3.580818888888889</v>
      </c>
      <c r="BM203" s="9">
        <v>0.57139844444444454</v>
      </c>
      <c r="BN203" s="9">
        <v>3.6881766666666675</v>
      </c>
      <c r="BO203" s="9">
        <v>0.65149699999999988</v>
      </c>
      <c r="BP203" s="9">
        <v>2.0624766666666665</v>
      </c>
      <c r="BQ203" s="9">
        <v>0.254382</v>
      </c>
      <c r="BR203" s="9">
        <v>1.3851160833333331</v>
      </c>
      <c r="BS203" s="9">
        <v>0.16618455555555556</v>
      </c>
      <c r="BT203" s="9">
        <v>2.2152590714285711</v>
      </c>
      <c r="BU203" s="9">
        <v>7.5337399999999999E-2</v>
      </c>
      <c r="BV203" s="9">
        <v>0.79537966666666671</v>
      </c>
      <c r="BW203" s="11" t="s">
        <v>55</v>
      </c>
      <c r="BX203" s="9">
        <v>2.9448999999999999E-2</v>
      </c>
      <c r="BY203" s="18">
        <v>10.03309982978563</v>
      </c>
      <c r="BZ203" s="9">
        <v>39.6516018434315</v>
      </c>
      <c r="CA203" s="9">
        <v>1186.8569963399591</v>
      </c>
      <c r="CB203" s="9">
        <v>6.8833122857223774</v>
      </c>
      <c r="CC203" s="9">
        <v>41.013446352995189</v>
      </c>
      <c r="CD203" s="9">
        <v>1.9901837464024237</v>
      </c>
      <c r="CE203" s="11" t="s">
        <v>55</v>
      </c>
      <c r="CF203" s="9">
        <v>5.9275170527192751</v>
      </c>
      <c r="CG203" s="9">
        <v>1.2764649735151807</v>
      </c>
      <c r="CH203" s="9">
        <v>6.3503697890577611</v>
      </c>
      <c r="CI203" s="9">
        <v>6.0395621819521177E-2</v>
      </c>
      <c r="CJ203" s="11" t="s">
        <v>55</v>
      </c>
      <c r="CK203" s="11" t="s">
        <v>55</v>
      </c>
      <c r="CL203" s="9">
        <v>0.18728172843146643</v>
      </c>
      <c r="CM203" s="9">
        <v>0.8094510012039009</v>
      </c>
      <c r="CN203" s="9">
        <v>0.18773341267990823</v>
      </c>
      <c r="CO203" s="9">
        <v>1.2730837262867267</v>
      </c>
      <c r="CP203" s="9">
        <v>0.4987757781558762</v>
      </c>
      <c r="CQ203" s="9">
        <v>8.1257238114179356E-2</v>
      </c>
      <c r="CR203" s="9">
        <v>0.55431749168334055</v>
      </c>
      <c r="CS203" s="9">
        <v>3.6942647655220616E-2</v>
      </c>
      <c r="CT203" s="9">
        <v>0.57626561512465047</v>
      </c>
      <c r="CU203" s="9">
        <v>0.12023401829973138</v>
      </c>
      <c r="CV203" s="9">
        <v>0.37135681214298655</v>
      </c>
      <c r="CW203" s="9">
        <v>6.117814440514803E-2</v>
      </c>
      <c r="CX203" s="9">
        <v>0.37624043691691228</v>
      </c>
      <c r="CY203" s="9">
        <v>4.6533331678127746E-2</v>
      </c>
      <c r="CZ203" s="9">
        <v>0.63432916520350779</v>
      </c>
      <c r="DA203" s="9">
        <v>2.5912635103362256E-2</v>
      </c>
      <c r="DB203" s="9">
        <v>0.32452828590175825</v>
      </c>
      <c r="DC203" s="11" t="s">
        <v>55</v>
      </c>
      <c r="DD203" s="11" t="s">
        <v>55</v>
      </c>
    </row>
    <row r="204" spans="1:108" ht="12" customHeight="1" x14ac:dyDescent="0.15">
      <c r="A204" s="8" t="s">
        <v>52</v>
      </c>
      <c r="B204" s="8" t="s">
        <v>106</v>
      </c>
      <c r="C204" s="8" t="s">
        <v>65</v>
      </c>
      <c r="D204" s="10">
        <v>1150</v>
      </c>
      <c r="E204" s="8" t="s">
        <v>92</v>
      </c>
      <c r="F204" s="8">
        <v>-0.8</v>
      </c>
      <c r="G204" s="12">
        <v>-9.1145571731807582</v>
      </c>
      <c r="H204" s="8">
        <v>13</v>
      </c>
      <c r="I204" s="23">
        <v>1</v>
      </c>
      <c r="J204" s="9">
        <v>50.48</v>
      </c>
      <c r="K204" s="9">
        <v>1.4443999999999999</v>
      </c>
      <c r="L204" s="9">
        <v>5.49</v>
      </c>
      <c r="M204" s="9">
        <v>0.52449999999999997</v>
      </c>
      <c r="N204" s="9">
        <v>7.12</v>
      </c>
      <c r="O204" s="9">
        <v>8.3400000000000002E-2</v>
      </c>
      <c r="P204" s="9">
        <v>0.27850000000000003</v>
      </c>
      <c r="Q204" s="9">
        <v>13.03</v>
      </c>
      <c r="R204" s="9">
        <v>0.23699999999999999</v>
      </c>
      <c r="S204" s="9">
        <v>20.239999999999998</v>
      </c>
      <c r="T204" s="9">
        <v>0.61050000000000004</v>
      </c>
      <c r="U204" s="9">
        <v>8.0100000000000005E-2</v>
      </c>
      <c r="V204" s="11" t="s">
        <v>55</v>
      </c>
      <c r="W204" s="9">
        <f t="shared" si="3"/>
        <v>99.618399999999994</v>
      </c>
      <c r="X204" s="18"/>
      <c r="Y204" s="9"/>
      <c r="Z204" s="9"/>
      <c r="AA204" s="9"/>
      <c r="AB204" s="9"/>
      <c r="AC204" s="9"/>
      <c r="AD204" s="9"/>
      <c r="AE204" s="9"/>
      <c r="AF204" s="9"/>
      <c r="AG204" s="9"/>
      <c r="AH204" s="9"/>
      <c r="AI204" s="9"/>
    </row>
    <row r="205" spans="1:108" ht="12" customHeight="1" x14ac:dyDescent="0.15">
      <c r="A205" s="8" t="s">
        <v>52</v>
      </c>
      <c r="B205" s="8" t="s">
        <v>106</v>
      </c>
      <c r="C205" s="8" t="s">
        <v>65</v>
      </c>
      <c r="D205" s="10">
        <v>1150</v>
      </c>
      <c r="E205" s="8" t="s">
        <v>91</v>
      </c>
      <c r="F205" s="8">
        <v>-0.8</v>
      </c>
      <c r="G205" s="12">
        <v>-9.1145571731807582</v>
      </c>
      <c r="H205" s="8">
        <v>13</v>
      </c>
      <c r="I205" s="23">
        <v>5</v>
      </c>
      <c r="J205" s="9">
        <v>49.861999999999995</v>
      </c>
      <c r="K205" s="9">
        <v>1.3156600000000001</v>
      </c>
      <c r="L205" s="9">
        <v>4.57</v>
      </c>
      <c r="M205" s="9">
        <v>0.61968000000000001</v>
      </c>
      <c r="N205" s="9">
        <v>7.6</v>
      </c>
      <c r="O205" s="9">
        <v>4.9399999999999999E-2</v>
      </c>
      <c r="P205" s="9">
        <v>0.18984000000000001</v>
      </c>
      <c r="Q205" s="9">
        <v>14.553999999999998</v>
      </c>
      <c r="R205" s="9">
        <v>0.13006000000000001</v>
      </c>
      <c r="S205" s="9">
        <v>21.34</v>
      </c>
      <c r="T205" s="9">
        <v>0.33340000000000003</v>
      </c>
      <c r="U205" s="9">
        <v>2.3080000000000003E-2</v>
      </c>
      <c r="V205" s="11" t="s">
        <v>55</v>
      </c>
      <c r="W205" s="9">
        <f t="shared" si="3"/>
        <v>100.58712</v>
      </c>
      <c r="X205" s="18">
        <v>0.4688496560732438</v>
      </c>
      <c r="Y205" s="9">
        <v>0.1093230670993089</v>
      </c>
      <c r="Z205" s="9">
        <v>0.43525854385640717</v>
      </c>
      <c r="AA205" s="9">
        <v>8.2094165444323283E-2</v>
      </c>
      <c r="AB205" s="9">
        <v>0.14370107863199907</v>
      </c>
      <c r="AC205" s="9">
        <v>5.9523087957531279E-2</v>
      </c>
      <c r="AD205" s="9">
        <v>0.34004411478512642</v>
      </c>
      <c r="AE205" s="9">
        <v>0.158980212605217</v>
      </c>
      <c r="AF205" s="9">
        <v>0.47649763902877906</v>
      </c>
      <c r="AG205" s="9">
        <v>2.953396349967272E-2</v>
      </c>
      <c r="AH205" s="9">
        <v>1.9012548487775116E-2</v>
      </c>
      <c r="AI205" s="11" t="s">
        <v>55</v>
      </c>
    </row>
    <row r="206" spans="1:108" ht="12" customHeight="1" x14ac:dyDescent="0.15">
      <c r="A206" s="8" t="s">
        <v>52</v>
      </c>
      <c r="B206" s="8" t="s">
        <v>107</v>
      </c>
      <c r="C206" s="8" t="s">
        <v>65</v>
      </c>
      <c r="D206" s="10">
        <v>1140</v>
      </c>
      <c r="E206" s="8" t="s">
        <v>91</v>
      </c>
      <c r="F206" s="8">
        <v>-0.8</v>
      </c>
      <c r="G206" s="12">
        <v>-9.2353590876066072</v>
      </c>
      <c r="H206" s="8">
        <v>12</v>
      </c>
      <c r="I206" s="23">
        <v>9</v>
      </c>
      <c r="J206" s="9">
        <v>49.611232222222228</v>
      </c>
      <c r="K206" s="9">
        <v>1.546281111111111</v>
      </c>
      <c r="L206" s="9">
        <v>4.5365233333333332</v>
      </c>
      <c r="M206" s="9">
        <v>0.4036655555555555</v>
      </c>
      <c r="N206" s="9">
        <v>8.4382077777777784</v>
      </c>
      <c r="O206" s="9"/>
      <c r="P206" s="9">
        <v>0.19308800000000001</v>
      </c>
      <c r="Q206" s="9">
        <v>13.761764444444445</v>
      </c>
      <c r="R206" s="9">
        <v>0.11514000000000001</v>
      </c>
      <c r="S206" s="9">
        <v>21.41430888888889</v>
      </c>
      <c r="T206" s="9">
        <v>0.31411624999999999</v>
      </c>
      <c r="U206" s="11" t="s">
        <v>55</v>
      </c>
      <c r="V206" s="9">
        <v>8.0075000000000007E-2</v>
      </c>
      <c r="W206" s="9">
        <f t="shared" si="3"/>
        <v>100.41440258333334</v>
      </c>
      <c r="X206" s="18">
        <v>0.94490548496632365</v>
      </c>
      <c r="Y206" s="9">
        <v>0.20788725113895751</v>
      </c>
      <c r="Z206" s="9">
        <v>0.7839298278863992</v>
      </c>
      <c r="AA206" s="9">
        <v>0.22301906040241914</v>
      </c>
      <c r="AB206" s="9">
        <v>0.2814185204361016</v>
      </c>
      <c r="AC206" s="9">
        <v>3.1815070642700075E-2</v>
      </c>
      <c r="AD206" s="9">
        <v>0.59457315872630667</v>
      </c>
      <c r="AE206" s="11" t="s">
        <v>55</v>
      </c>
      <c r="AF206" s="9">
        <v>0.27345898849025024</v>
      </c>
      <c r="AG206" s="9">
        <v>7.1378048233633307E-2</v>
      </c>
      <c r="AH206" s="11" t="s">
        <v>55</v>
      </c>
      <c r="AI206" s="9">
        <v>5.1017754262609384E-2</v>
      </c>
    </row>
    <row r="207" spans="1:108" ht="12" customHeight="1" x14ac:dyDescent="0.15">
      <c r="A207" s="8" t="s">
        <v>52</v>
      </c>
      <c r="B207" s="8" t="s">
        <v>107</v>
      </c>
      <c r="C207" s="8" t="s">
        <v>65</v>
      </c>
      <c r="D207" s="10">
        <v>1140</v>
      </c>
      <c r="E207" s="8" t="s">
        <v>92</v>
      </c>
      <c r="F207" s="8">
        <v>-0.8</v>
      </c>
      <c r="G207" s="12">
        <v>-9.2353590876066072</v>
      </c>
      <c r="H207" s="8">
        <v>12</v>
      </c>
      <c r="I207" s="23">
        <v>8</v>
      </c>
      <c r="J207" s="9">
        <v>47.723762499999999</v>
      </c>
      <c r="K207" s="9">
        <v>2.4085749999999999</v>
      </c>
      <c r="L207" s="9">
        <v>6.4767125000000005</v>
      </c>
      <c r="M207" s="9">
        <v>0.35395000000000004</v>
      </c>
      <c r="N207" s="9">
        <v>8.9153500000000001</v>
      </c>
      <c r="O207" s="9"/>
      <c r="P207" s="9">
        <v>0.16889999999999999</v>
      </c>
      <c r="Q207" s="9">
        <v>12.666525</v>
      </c>
      <c r="R207" s="11" t="s">
        <v>55</v>
      </c>
      <c r="S207" s="9">
        <v>21.79955</v>
      </c>
      <c r="T207" s="9">
        <v>0.33524999999999994</v>
      </c>
      <c r="U207" s="11" t="s">
        <v>55</v>
      </c>
      <c r="V207" s="9">
        <v>4.7100000000000003E-2</v>
      </c>
      <c r="W207" s="9">
        <f t="shared" si="3"/>
        <v>100.895675</v>
      </c>
      <c r="X207" s="18">
        <v>0.40767600559232625</v>
      </c>
      <c r="Y207" s="9">
        <v>9.6679525827786855E-2</v>
      </c>
      <c r="Z207" s="9">
        <v>0.37324094645033623</v>
      </c>
      <c r="AA207" s="9">
        <v>0.17583420762590118</v>
      </c>
      <c r="AB207" s="9">
        <v>0.21126396488076918</v>
      </c>
      <c r="AC207" s="9">
        <v>3.3246138336440197E-2</v>
      </c>
      <c r="AD207" s="9">
        <v>0.16270434843605128</v>
      </c>
      <c r="AE207" s="11" t="s">
        <v>55</v>
      </c>
      <c r="AF207" s="9">
        <v>0.26966298543605438</v>
      </c>
      <c r="AG207" s="9">
        <v>1.729566419655516E-2</v>
      </c>
      <c r="AH207" s="11" t="s">
        <v>55</v>
      </c>
      <c r="AI207" s="9">
        <v>8.6975092219937714E-3</v>
      </c>
      <c r="AJ207" s="16">
        <v>8</v>
      </c>
      <c r="AK207" s="9">
        <v>2.1511114285714283</v>
      </c>
      <c r="AL207" s="9">
        <v>6.1815914285714291</v>
      </c>
      <c r="AM207" s="9">
        <v>8.9184871428571437</v>
      </c>
      <c r="AN207" s="9">
        <v>0.17232828571428574</v>
      </c>
      <c r="AO207" s="9">
        <v>12.453599999999998</v>
      </c>
      <c r="AP207" s="9">
        <v>21.62</v>
      </c>
      <c r="AS207" s="9">
        <v>132.39657142857143</v>
      </c>
      <c r="AT207" s="9">
        <v>939.14714285714297</v>
      </c>
      <c r="AU207" s="9">
        <v>1900.8914285714286</v>
      </c>
      <c r="AV207" s="9">
        <v>60.304185714285708</v>
      </c>
      <c r="AW207" s="9">
        <v>170.39728571428572</v>
      </c>
      <c r="AX207" s="9">
        <v>14.800314285714288</v>
      </c>
      <c r="AY207" s="11" t="s">
        <v>55</v>
      </c>
      <c r="AZ207" s="9">
        <v>29.092271428571426</v>
      </c>
      <c r="BA207" s="9">
        <v>22.008428571428571</v>
      </c>
      <c r="BB207" s="9">
        <v>89.281100000000009</v>
      </c>
      <c r="BC207" s="9">
        <v>0.16498514285714286</v>
      </c>
      <c r="BD207" s="11" t="s">
        <v>55</v>
      </c>
      <c r="BE207" s="11" t="s">
        <v>55</v>
      </c>
      <c r="BF207" s="9">
        <v>1.607677142857143</v>
      </c>
      <c r="BG207" s="9">
        <v>8.0785728571428574</v>
      </c>
      <c r="BH207" s="9">
        <v>1.6976571428571428</v>
      </c>
      <c r="BI207" s="9">
        <v>11.009677142857143</v>
      </c>
      <c r="BJ207" s="9">
        <v>4.1073871428571431</v>
      </c>
      <c r="BK207" s="9">
        <v>1.3781642857142857</v>
      </c>
      <c r="BL207" s="9">
        <v>5.0883242857142861</v>
      </c>
      <c r="BM207" s="9">
        <v>0.7682242857142858</v>
      </c>
      <c r="BN207" s="9">
        <v>4.6383328571428564</v>
      </c>
      <c r="BO207" s="9">
        <v>0.91697671428571426</v>
      </c>
      <c r="BP207" s="9">
        <v>2.349567142857143</v>
      </c>
      <c r="BQ207" s="9">
        <v>0.29632942857142858</v>
      </c>
      <c r="BR207" s="9">
        <v>1.8776385714285715</v>
      </c>
      <c r="BS207" s="9">
        <v>0.25965357142857143</v>
      </c>
      <c r="BT207" s="9">
        <v>3.934917142857143</v>
      </c>
      <c r="BU207" s="9">
        <v>0.1067777</v>
      </c>
      <c r="BV207" s="9">
        <v>0.19669500000000001</v>
      </c>
      <c r="BW207" s="9">
        <v>2.7640277999999997E-2</v>
      </c>
      <c r="BX207" s="9">
        <v>6.7156400000000002E-3</v>
      </c>
      <c r="BY207" s="18">
        <v>18.069322730871352</v>
      </c>
      <c r="BZ207" s="9">
        <v>97.542696045421692</v>
      </c>
      <c r="CA207" s="9">
        <v>469.49581845594719</v>
      </c>
      <c r="CB207" s="9">
        <v>3.552539838119845</v>
      </c>
      <c r="CC207" s="9">
        <v>48.831150610084613</v>
      </c>
      <c r="CD207" s="9">
        <v>1.6841743480892568</v>
      </c>
      <c r="CE207" s="11" t="s">
        <v>55</v>
      </c>
      <c r="CF207" s="9">
        <v>1.4579595327194852</v>
      </c>
      <c r="CG207" s="9">
        <v>1.9525740367647062</v>
      </c>
      <c r="CH207" s="9">
        <v>13.329129171605075</v>
      </c>
      <c r="CI207" s="9">
        <v>6.4039565791856587E-2</v>
      </c>
      <c r="CJ207" s="11" t="s">
        <v>55</v>
      </c>
      <c r="CK207" s="11" t="s">
        <v>55</v>
      </c>
      <c r="CL207" s="9">
        <v>0.23602769849562763</v>
      </c>
      <c r="CM207" s="9">
        <v>1.3309369220930358</v>
      </c>
      <c r="CN207" s="9">
        <v>0.19293960598369478</v>
      </c>
      <c r="CO207" s="9">
        <v>1.4003775115626751</v>
      </c>
      <c r="CP207" s="9">
        <v>0.47072983761793835</v>
      </c>
      <c r="CQ207" s="9">
        <v>0.10830738984592925</v>
      </c>
      <c r="CR207" s="9">
        <v>0.62414073583493357</v>
      </c>
      <c r="CS207" s="9">
        <v>7.8438652582159804E-2</v>
      </c>
      <c r="CT207" s="9">
        <v>0.49385094403454327</v>
      </c>
      <c r="CU207" s="9">
        <v>5.3800578725865883E-2</v>
      </c>
      <c r="CV207" s="9">
        <v>0.23609387629459919</v>
      </c>
      <c r="CW207" s="9">
        <v>3.3330720078516056E-2</v>
      </c>
      <c r="CX207" s="9">
        <v>0.24600234581730751</v>
      </c>
      <c r="CY207" s="9">
        <v>2.9080204852884164E-2</v>
      </c>
      <c r="CZ207" s="9">
        <v>0.61543571296316246</v>
      </c>
      <c r="DA207" s="9">
        <v>3.9039911890184034E-2</v>
      </c>
      <c r="DB207" s="9">
        <v>5.3180288346968092E-2</v>
      </c>
      <c r="DC207" s="9">
        <v>2.1599698862993906E-2</v>
      </c>
      <c r="DD207" s="11" t="s">
        <v>55</v>
      </c>
    </row>
    <row r="208" spans="1:108" ht="12" customHeight="1" x14ac:dyDescent="0.15">
      <c r="A208" s="8" t="s">
        <v>52</v>
      </c>
      <c r="B208" s="8" t="s">
        <v>108</v>
      </c>
      <c r="C208" s="8" t="s">
        <v>65</v>
      </c>
      <c r="D208" s="10">
        <v>1140</v>
      </c>
      <c r="E208" s="8" t="s">
        <v>91</v>
      </c>
      <c r="F208" s="8">
        <v>-0.8</v>
      </c>
      <c r="G208" s="12">
        <v>-9.2353590876066072</v>
      </c>
      <c r="H208" s="8">
        <v>12</v>
      </c>
      <c r="I208" s="23">
        <v>1</v>
      </c>
      <c r="J208" s="9">
        <v>49.725000000000001</v>
      </c>
      <c r="K208" s="9">
        <v>1.351</v>
      </c>
      <c r="L208" s="9">
        <v>4.5789999999999997</v>
      </c>
      <c r="M208" s="9">
        <v>0.114</v>
      </c>
      <c r="N208" s="9">
        <v>9.1839999999999993</v>
      </c>
      <c r="O208" s="9"/>
      <c r="P208" s="9">
        <v>0.182</v>
      </c>
      <c r="Q208" s="9">
        <v>14.143000000000001</v>
      </c>
      <c r="R208" s="11" t="s">
        <v>55</v>
      </c>
      <c r="S208" s="9">
        <v>21.251999999999999</v>
      </c>
      <c r="T208" s="9">
        <v>0.36299999999999999</v>
      </c>
      <c r="U208" s="11" t="s">
        <v>55</v>
      </c>
      <c r="V208" s="9">
        <v>3.6999999999999998E-2</v>
      </c>
      <c r="W208" s="9">
        <f t="shared" si="3"/>
        <v>100.93</v>
      </c>
      <c r="X208" s="18"/>
      <c r="Y208" s="9"/>
      <c r="Z208" s="9"/>
      <c r="AA208" s="9"/>
      <c r="AB208" s="9"/>
      <c r="AC208" s="9"/>
      <c r="AD208" s="9"/>
      <c r="AE208" s="9"/>
      <c r="AF208" s="9"/>
      <c r="AG208" s="9"/>
      <c r="AH208" s="9"/>
      <c r="AI208" s="9"/>
    </row>
    <row r="209" spans="1:108" ht="12" customHeight="1" x14ac:dyDescent="0.15">
      <c r="A209" s="8" t="s">
        <v>52</v>
      </c>
      <c r="B209" s="8" t="s">
        <v>108</v>
      </c>
      <c r="C209" s="8" t="s">
        <v>65</v>
      </c>
      <c r="D209" s="10">
        <v>1140</v>
      </c>
      <c r="E209" s="8" t="s">
        <v>92</v>
      </c>
      <c r="F209" s="8">
        <v>-0.8</v>
      </c>
      <c r="G209" s="12">
        <v>-9.2353590876066072</v>
      </c>
      <c r="H209" s="8">
        <v>12</v>
      </c>
      <c r="I209" s="23">
        <v>2</v>
      </c>
      <c r="J209" s="9">
        <v>48.752499999999998</v>
      </c>
      <c r="K209" s="9">
        <v>1.4535</v>
      </c>
      <c r="L209" s="9">
        <v>6.008</v>
      </c>
      <c r="M209" s="9">
        <v>0.19450000000000001</v>
      </c>
      <c r="N209" s="9">
        <v>8.9310000000000009</v>
      </c>
      <c r="O209" s="9"/>
      <c r="P209" s="9">
        <v>0.20950000000000002</v>
      </c>
      <c r="Q209" s="9">
        <v>14.086500000000001</v>
      </c>
      <c r="R209" s="11" t="s">
        <v>55</v>
      </c>
      <c r="S209" s="9">
        <v>20.723500000000001</v>
      </c>
      <c r="T209" s="9">
        <v>0.3775</v>
      </c>
      <c r="U209" s="11" t="s">
        <v>55</v>
      </c>
      <c r="V209" s="9">
        <v>4.9000000000000002E-2</v>
      </c>
      <c r="W209" s="9">
        <f t="shared" si="3"/>
        <v>100.78550000000001</v>
      </c>
      <c r="X209" s="18">
        <v>0.43487067042972816</v>
      </c>
      <c r="Y209" s="9">
        <v>0.42497117549311475</v>
      </c>
      <c r="Z209" s="9">
        <v>5.3740115370177977E-2</v>
      </c>
      <c r="AA209" s="9">
        <v>5.1618795026617974E-2</v>
      </c>
      <c r="AB209" s="9">
        <v>0.44830569927227015</v>
      </c>
      <c r="AC209" s="9">
        <v>5.5861435713737237E-2</v>
      </c>
      <c r="AD209" s="9">
        <v>0.85772052557928158</v>
      </c>
      <c r="AE209" s="11" t="s">
        <v>55</v>
      </c>
      <c r="AF209" s="9">
        <v>0.31607673119038615</v>
      </c>
      <c r="AG209" s="9">
        <v>6.0104076400856694E-2</v>
      </c>
      <c r="AH209" s="11" t="s">
        <v>55</v>
      </c>
      <c r="AI209" s="11" t="s">
        <v>55</v>
      </c>
    </row>
    <row r="210" spans="1:108" ht="12" customHeight="1" x14ac:dyDescent="0.15">
      <c r="A210" s="8" t="s">
        <v>52</v>
      </c>
      <c r="B210" s="8" t="s">
        <v>109</v>
      </c>
      <c r="C210" s="8" t="s">
        <v>65</v>
      </c>
      <c r="D210" s="10">
        <v>1125</v>
      </c>
      <c r="E210" s="8" t="s">
        <v>91</v>
      </c>
      <c r="F210" s="8">
        <v>-0.8</v>
      </c>
      <c r="G210" s="12">
        <v>-9.4198509742611698</v>
      </c>
      <c r="H210" s="8">
        <v>18</v>
      </c>
      <c r="I210" s="23">
        <v>3</v>
      </c>
      <c r="J210" s="9">
        <v>48.677</v>
      </c>
      <c r="K210" s="9">
        <v>1.666521739130435</v>
      </c>
      <c r="L210" s="9">
        <v>4.8285</v>
      </c>
      <c r="M210" s="9">
        <v>0.33539823008849562</v>
      </c>
      <c r="N210" s="9">
        <v>9.4044999999999987</v>
      </c>
      <c r="O210" s="9"/>
      <c r="P210" s="9">
        <v>0.19</v>
      </c>
      <c r="Q210" s="9">
        <v>12.78125</v>
      </c>
      <c r="R210" s="11" t="s">
        <v>55</v>
      </c>
      <c r="S210" s="9">
        <v>20.798500000000001</v>
      </c>
      <c r="T210" s="9">
        <v>0.379</v>
      </c>
      <c r="U210" s="11" t="s">
        <v>55</v>
      </c>
      <c r="V210" s="11" t="s">
        <v>55</v>
      </c>
      <c r="W210" s="9">
        <f t="shared" si="3"/>
        <v>99.060669969218935</v>
      </c>
      <c r="X210" s="18">
        <v>0.70427835406179784</v>
      </c>
      <c r="Y210" s="9">
        <v>0.20106427604174018</v>
      </c>
      <c r="Z210" s="9">
        <v>0.59326258941551369</v>
      </c>
      <c r="AA210" s="9">
        <v>0.14893045479858258</v>
      </c>
      <c r="AB210" s="9">
        <v>3.7476659402886345E-2</v>
      </c>
      <c r="AC210" s="9">
        <v>2.4041630560342617E-2</v>
      </c>
      <c r="AD210" s="9">
        <v>0.2876020850402965</v>
      </c>
      <c r="AE210" s="11" t="s">
        <v>55</v>
      </c>
      <c r="AF210" s="9">
        <v>4.0305086527634738E-2</v>
      </c>
      <c r="AG210" s="9">
        <v>3.8183766184073605E-2</v>
      </c>
      <c r="AH210" s="11" t="s">
        <v>55</v>
      </c>
      <c r="AI210" s="11" t="s">
        <v>55</v>
      </c>
    </row>
    <row r="211" spans="1:108" ht="12" customHeight="1" x14ac:dyDescent="0.15">
      <c r="A211" s="8" t="s">
        <v>52</v>
      </c>
      <c r="B211" s="8" t="s">
        <v>109</v>
      </c>
      <c r="C211" s="8" t="s">
        <v>65</v>
      </c>
      <c r="D211" s="10">
        <v>1125</v>
      </c>
      <c r="E211" s="8" t="s">
        <v>92</v>
      </c>
      <c r="F211" s="8">
        <v>-0.8</v>
      </c>
      <c r="G211" s="12">
        <v>-9.4198509742611698</v>
      </c>
      <c r="H211" s="8">
        <v>18</v>
      </c>
      <c r="I211" s="23">
        <v>5</v>
      </c>
      <c r="J211" s="9">
        <v>47.982799999999997</v>
      </c>
      <c r="K211" s="9">
        <v>1.9754782608695654</v>
      </c>
      <c r="L211" s="9">
        <v>5.5526</v>
      </c>
      <c r="M211" s="9">
        <v>0.28159292035398231</v>
      </c>
      <c r="N211" s="9">
        <v>8.948599999999999</v>
      </c>
      <c r="O211" s="9"/>
      <c r="P211" s="9">
        <v>0.19319999999999998</v>
      </c>
      <c r="Q211" s="9">
        <v>12.353461538461538</v>
      </c>
      <c r="R211" s="11" t="s">
        <v>55</v>
      </c>
      <c r="S211" s="9">
        <v>21.405799999999999</v>
      </c>
      <c r="T211" s="9">
        <v>0.37320000000000003</v>
      </c>
      <c r="U211" s="11" t="s">
        <v>55</v>
      </c>
      <c r="V211" s="11" t="s">
        <v>55</v>
      </c>
      <c r="W211" s="9">
        <f t="shared" si="3"/>
        <v>99.066732719685064</v>
      </c>
      <c r="X211" s="18">
        <v>0.28452012231123514</v>
      </c>
      <c r="Y211" s="9">
        <v>0.25145655086997787</v>
      </c>
      <c r="Z211" s="9">
        <v>0.38286786232328268</v>
      </c>
      <c r="AA211" s="9">
        <v>9.7436401301236181E-2</v>
      </c>
      <c r="AB211" s="9">
        <v>0.39439168348229658</v>
      </c>
      <c r="AC211" s="9">
        <v>3.6334556554332591E-2</v>
      </c>
      <c r="AD211" s="9">
        <v>0.1356086296803673</v>
      </c>
      <c r="AE211" s="11" t="s">
        <v>55</v>
      </c>
      <c r="AF211" s="9">
        <v>0.36488587256839555</v>
      </c>
      <c r="AG211" s="9">
        <v>3.0523761236125532E-2</v>
      </c>
      <c r="AH211" s="11" t="s">
        <v>55</v>
      </c>
      <c r="AI211" s="11" t="s">
        <v>55</v>
      </c>
      <c r="AJ211" s="16">
        <v>5</v>
      </c>
      <c r="AK211" s="9">
        <v>1.920488</v>
      </c>
      <c r="AL211" s="9">
        <v>5.4330419999999995</v>
      </c>
      <c r="AM211" s="9">
        <v>8.7686840000000004</v>
      </c>
      <c r="AN211" s="9">
        <v>0.17683019999999999</v>
      </c>
      <c r="AO211" s="9">
        <v>11.840659999999998</v>
      </c>
      <c r="AP211" s="9">
        <v>21.19</v>
      </c>
      <c r="AS211" s="9">
        <v>128.0778</v>
      </c>
      <c r="AT211" s="9">
        <v>979.07619999999986</v>
      </c>
      <c r="AU211" s="9">
        <v>1584.5920000000001</v>
      </c>
      <c r="AV211" s="9">
        <v>57.799620000000004</v>
      </c>
      <c r="AW211" s="9">
        <v>82.79974</v>
      </c>
      <c r="AX211" s="9">
        <v>13.909479999999999</v>
      </c>
      <c r="AY211" s="11" t="s">
        <v>55</v>
      </c>
      <c r="AZ211" s="9">
        <v>30.021920000000001</v>
      </c>
      <c r="BA211" s="9">
        <v>18.8035</v>
      </c>
      <c r="BB211" s="9">
        <v>75.448319999999995</v>
      </c>
      <c r="BC211" s="9">
        <v>0.16957971999999999</v>
      </c>
      <c r="BD211" s="11" t="s">
        <v>55</v>
      </c>
      <c r="BE211" s="11" t="s">
        <v>55</v>
      </c>
      <c r="BF211" s="9">
        <v>1.4080239999999999</v>
      </c>
      <c r="BG211" s="9">
        <v>6.8114539999999995</v>
      </c>
      <c r="BH211" s="9">
        <v>1.505258</v>
      </c>
      <c r="BI211" s="9">
        <v>9.4300740000000012</v>
      </c>
      <c r="BJ211" s="9">
        <v>3.6253579999999999</v>
      </c>
      <c r="BK211" s="9">
        <v>1.216958</v>
      </c>
      <c r="BL211" s="9">
        <v>4.4621140000000006</v>
      </c>
      <c r="BM211" s="9">
        <v>0.66128680000000006</v>
      </c>
      <c r="BN211" s="9">
        <v>4.260478</v>
      </c>
      <c r="BO211" s="9">
        <v>0.75904439999999995</v>
      </c>
      <c r="BP211" s="9">
        <v>2.1120779999999999</v>
      </c>
      <c r="BQ211" s="9">
        <v>0.24865419999999999</v>
      </c>
      <c r="BR211" s="9">
        <v>1.647748</v>
      </c>
      <c r="BS211" s="9">
        <v>0.260463</v>
      </c>
      <c r="BT211" s="9">
        <v>3.2261879999999996</v>
      </c>
      <c r="BU211" s="9">
        <v>7.1886400000000003E-2</v>
      </c>
      <c r="BV211" s="9">
        <v>0.41670926666666669</v>
      </c>
      <c r="BW211" s="9">
        <v>1.5319933333333332E-2</v>
      </c>
      <c r="BX211" s="11" t="s">
        <v>55</v>
      </c>
      <c r="BY211" s="18">
        <v>14.842448861289691</v>
      </c>
      <c r="BZ211" s="9">
        <v>78.69204929470321</v>
      </c>
      <c r="CA211" s="9">
        <v>326.32062043334003</v>
      </c>
      <c r="CB211" s="9">
        <v>3.6412269576339225</v>
      </c>
      <c r="CC211" s="9">
        <v>38.36946123166183</v>
      </c>
      <c r="CD211" s="9">
        <v>2.0124533912615266</v>
      </c>
      <c r="CE211" s="11" t="s">
        <v>55</v>
      </c>
      <c r="CF211" s="9">
        <v>1.9119295376660721</v>
      </c>
      <c r="CG211" s="9">
        <v>1.1206538002434112</v>
      </c>
      <c r="CH211" s="9">
        <v>9.662810370797887</v>
      </c>
      <c r="CI211" s="9">
        <v>5.2574621582014328E-2</v>
      </c>
      <c r="CJ211" s="11" t="s">
        <v>55</v>
      </c>
      <c r="CK211" s="11" t="s">
        <v>55</v>
      </c>
      <c r="CL211" s="9">
        <v>0.22810480941882899</v>
      </c>
      <c r="CM211" s="9">
        <v>0.68348132145655582</v>
      </c>
      <c r="CN211" s="9">
        <v>0.12996028458725384</v>
      </c>
      <c r="CO211" s="9">
        <v>0.81196086921107247</v>
      </c>
      <c r="CP211" s="9">
        <v>0.29393603414688707</v>
      </c>
      <c r="CQ211" s="9">
        <v>0.11164231263280067</v>
      </c>
      <c r="CR211" s="9">
        <v>0.1373975695927695</v>
      </c>
      <c r="CS211" s="9">
        <v>5.9082980880283985E-2</v>
      </c>
      <c r="CT211" s="9">
        <v>0.24708383915181509</v>
      </c>
      <c r="CU211" s="9">
        <v>7.3957924330662492E-2</v>
      </c>
      <c r="CV211" s="9">
        <v>0.18275632798893723</v>
      </c>
      <c r="CW211" s="9">
        <v>3.584661448031027E-2</v>
      </c>
      <c r="CX211" s="9">
        <v>0.19995552022887553</v>
      </c>
      <c r="CY211" s="9">
        <v>2.2169033222041962E-2</v>
      </c>
      <c r="CZ211" s="9">
        <v>0.52406883180552033</v>
      </c>
      <c r="DA211" s="9">
        <v>2.2648606540138384E-2</v>
      </c>
      <c r="DB211" s="9">
        <v>0.33759050672673452</v>
      </c>
      <c r="DC211" s="9">
        <v>5.9838400992450859E-3</v>
      </c>
      <c r="DD211" s="11" t="s">
        <v>55</v>
      </c>
    </row>
    <row r="212" spans="1:108" ht="12" customHeight="1" x14ac:dyDescent="0.15">
      <c r="A212" s="8" t="s">
        <v>52</v>
      </c>
      <c r="B212" s="8" t="s">
        <v>110</v>
      </c>
      <c r="C212" s="8" t="s">
        <v>65</v>
      </c>
      <c r="D212" s="10">
        <v>1110</v>
      </c>
      <c r="E212" s="8" t="s">
        <v>91</v>
      </c>
      <c r="F212" s="8">
        <v>-0.8</v>
      </c>
      <c r="G212" s="12">
        <v>-9.6084043941437365</v>
      </c>
      <c r="H212" s="8">
        <v>28</v>
      </c>
      <c r="I212" s="23">
        <v>5</v>
      </c>
      <c r="J212" s="9">
        <v>47.425999999999995</v>
      </c>
      <c r="K212" s="9">
        <v>2.2399999999999998</v>
      </c>
      <c r="L212" s="9">
        <v>4.2139999999999995</v>
      </c>
      <c r="M212" s="9">
        <v>0.15381999999999998</v>
      </c>
      <c r="N212" s="9">
        <v>9.604000000000001</v>
      </c>
      <c r="O212" s="9">
        <v>0.1507</v>
      </c>
      <c r="P212" s="9">
        <v>0.157475</v>
      </c>
      <c r="Q212" s="9">
        <v>13.5</v>
      </c>
      <c r="R212" s="9">
        <v>0.20879999999999999</v>
      </c>
      <c r="S212" s="9">
        <v>21.518000000000001</v>
      </c>
      <c r="T212" s="9">
        <v>0.39937999999999996</v>
      </c>
      <c r="U212" s="11" t="s">
        <v>55</v>
      </c>
      <c r="V212" s="9">
        <v>1.46E-2</v>
      </c>
      <c r="W212" s="9">
        <f t="shared" si="3"/>
        <v>99.586774999999989</v>
      </c>
      <c r="X212" s="18">
        <v>0.95706844060391216</v>
      </c>
      <c r="Y212" s="9">
        <v>0.49208739061268342</v>
      </c>
      <c r="Z212" s="9">
        <v>0.23733941939762127</v>
      </c>
      <c r="AA212" s="9">
        <v>7.5507893627090442E-2</v>
      </c>
      <c r="AB212" s="9">
        <v>0.73697354090903378</v>
      </c>
      <c r="AC212" s="9">
        <v>3.5959549033138111E-2</v>
      </c>
      <c r="AD212" s="9">
        <v>0.25641762809916169</v>
      </c>
      <c r="AE212" s="9">
        <v>2.8708535316173827E-2</v>
      </c>
      <c r="AF212" s="9">
        <v>0.69546387397189824</v>
      </c>
      <c r="AG212" s="9">
        <v>4.3337997184918445E-2</v>
      </c>
      <c r="AH212" s="11" t="s">
        <v>55</v>
      </c>
      <c r="AI212" s="11" t="s">
        <v>55</v>
      </c>
    </row>
    <row r="213" spans="1:108" ht="12" customHeight="1" x14ac:dyDescent="0.15">
      <c r="A213" s="8" t="s">
        <v>52</v>
      </c>
      <c r="B213" s="8" t="s">
        <v>110</v>
      </c>
      <c r="C213" s="8" t="s">
        <v>65</v>
      </c>
      <c r="D213" s="10">
        <v>1110</v>
      </c>
      <c r="E213" s="8" t="s">
        <v>92</v>
      </c>
      <c r="F213" s="8">
        <v>-0.8</v>
      </c>
      <c r="G213" s="12">
        <v>-9.6084043941437365</v>
      </c>
      <c r="H213" s="8">
        <v>28</v>
      </c>
      <c r="I213" s="23">
        <v>3</v>
      </c>
      <c r="J213" s="9">
        <v>46.70333333333334</v>
      </c>
      <c r="K213" s="9">
        <v>2.063333333333333</v>
      </c>
      <c r="L213" s="9">
        <v>5.68</v>
      </c>
      <c r="M213" s="9">
        <v>0.33326666666666666</v>
      </c>
      <c r="N213" s="9">
        <v>9.9600000000000009</v>
      </c>
      <c r="O213" s="9">
        <v>0.1028</v>
      </c>
      <c r="P213" s="9">
        <v>0.26296666666666668</v>
      </c>
      <c r="Q213" s="9">
        <v>13.43</v>
      </c>
      <c r="R213" s="9">
        <v>0.32250000000000001</v>
      </c>
      <c r="S213" s="9">
        <v>20.99</v>
      </c>
      <c r="T213" s="9">
        <v>0.33853333333333335</v>
      </c>
      <c r="U213" s="11" t="s">
        <v>55</v>
      </c>
      <c r="V213" s="9">
        <v>4.8750000000000002E-2</v>
      </c>
      <c r="W213" s="9">
        <f t="shared" si="3"/>
        <v>100.23548333333335</v>
      </c>
      <c r="X213" s="18">
        <v>0.32959571194621923</v>
      </c>
      <c r="Y213" s="9">
        <v>0.1096965511460289</v>
      </c>
      <c r="Z213" s="9">
        <v>0.18027756377319931</v>
      </c>
      <c r="AA213" s="9">
        <v>7.3699819086164034E-2</v>
      </c>
      <c r="AB213" s="9">
        <v>0.33778691508109071</v>
      </c>
      <c r="AC213" s="9">
        <v>9.3761417082579041E-2</v>
      </c>
      <c r="AD213" s="9">
        <v>0.47031904065219365</v>
      </c>
      <c r="AE213" s="11" t="s">
        <v>55</v>
      </c>
      <c r="AF213" s="9">
        <v>0.70405965656327762</v>
      </c>
      <c r="AG213" s="9">
        <v>2.5744190283116936E-2</v>
      </c>
      <c r="AH213" s="11" t="s">
        <v>55</v>
      </c>
      <c r="AI213" s="9">
        <v>4.0305086527633186E-3</v>
      </c>
    </row>
    <row r="214" spans="1:108" ht="12" customHeight="1" x14ac:dyDescent="0.2">
      <c r="A214" s="8" t="s">
        <v>52</v>
      </c>
      <c r="B214" s="8" t="s">
        <v>112</v>
      </c>
      <c r="C214" s="8" t="s">
        <v>54</v>
      </c>
      <c r="D214" s="10">
        <v>1190</v>
      </c>
      <c r="F214" s="8">
        <v>0</v>
      </c>
      <c r="G214" s="9">
        <v>-7.8481078410514176</v>
      </c>
      <c r="H214" s="8">
        <v>90</v>
      </c>
      <c r="I214" s="23">
        <v>6</v>
      </c>
      <c r="J214" s="9">
        <v>46.938674999999996</v>
      </c>
      <c r="K214" s="9">
        <v>1.9016666666666666</v>
      </c>
      <c r="L214" s="9">
        <v>14.981666666666667</v>
      </c>
      <c r="M214" s="9">
        <v>4.271666666666666E-2</v>
      </c>
      <c r="N214" s="9">
        <v>10.863333333333332</v>
      </c>
      <c r="O214" s="9"/>
      <c r="P214" s="9">
        <v>0.17476666666666665</v>
      </c>
      <c r="Q214" s="9">
        <v>8.0783333333333331</v>
      </c>
      <c r="R214" s="9">
        <v>2.1516666666666667E-2</v>
      </c>
      <c r="S214" s="9">
        <v>12.918333333333331</v>
      </c>
      <c r="T214" s="9">
        <v>2.2600000000000002</v>
      </c>
      <c r="U214" s="9">
        <v>0.15909999999999999</v>
      </c>
      <c r="V214" s="9">
        <v>0.14224999999999999</v>
      </c>
      <c r="W214" s="9">
        <f t="shared" si="3"/>
        <v>98.482358333333337</v>
      </c>
      <c r="X214" s="18">
        <v>0.4591907563856204</v>
      </c>
      <c r="Y214" s="9">
        <v>3.8166302763912877E-2</v>
      </c>
      <c r="Z214" s="9">
        <v>7.0828431202919415E-2</v>
      </c>
      <c r="AA214" s="9">
        <v>1.1280853986585727E-2</v>
      </c>
      <c r="AB214" s="9">
        <v>0.26051231576773187</v>
      </c>
      <c r="AC214" s="9">
        <v>1.4415778392673304E-2</v>
      </c>
      <c r="AD214" s="9">
        <v>9.5585912490631683E-2</v>
      </c>
      <c r="AE214" s="9">
        <v>1.121969993656991E-2</v>
      </c>
      <c r="AF214" s="9">
        <v>0.19873768305650219</v>
      </c>
      <c r="AG214" s="9">
        <v>0.10881176406988356</v>
      </c>
      <c r="AH214" s="9">
        <v>6.5760170316081119E-3</v>
      </c>
      <c r="AI214" s="9">
        <v>1.5407238558547739E-2</v>
      </c>
      <c r="AJ214" s="16">
        <v>11</v>
      </c>
      <c r="AK214" s="9">
        <v>1.8036118181818184</v>
      </c>
      <c r="AL214" s="9">
        <v>15.324872727272727</v>
      </c>
      <c r="AM214" s="9">
        <v>12.97529090909091</v>
      </c>
      <c r="AN214" s="9">
        <v>0.19858127272727275</v>
      </c>
      <c r="AO214" s="9">
        <v>7.3514099999999978</v>
      </c>
      <c r="AP214" s="9">
        <v>12.919999999999998</v>
      </c>
      <c r="AQ214" s="9">
        <v>0.18522745454545453</v>
      </c>
      <c r="AS214" s="9">
        <v>38.544163636363635</v>
      </c>
      <c r="AT214" s="9">
        <v>420.17127272727271</v>
      </c>
      <c r="AU214" s="9">
        <v>265.71554545454546</v>
      </c>
      <c r="AV214" s="9">
        <v>67.65603636363636</v>
      </c>
      <c r="AW214" s="9">
        <v>161.32472727272727</v>
      </c>
      <c r="AX214" s="11" t="s">
        <v>55</v>
      </c>
      <c r="AY214" s="9">
        <v>1.6235036363636361</v>
      </c>
      <c r="AZ214" s="9">
        <v>273.22781818181824</v>
      </c>
      <c r="BA214" s="9">
        <v>19.916054545454546</v>
      </c>
      <c r="BB214" s="9">
        <v>106.04420000000003</v>
      </c>
      <c r="BC214" s="9">
        <v>3.2854936363636367</v>
      </c>
      <c r="BD214" s="9">
        <v>9.2153799999999994E-2</v>
      </c>
      <c r="BE214" s="9">
        <v>14.741018181818184</v>
      </c>
      <c r="BF214" s="9">
        <v>6.4600845454545457</v>
      </c>
      <c r="BG214" s="9">
        <v>19.118254545454544</v>
      </c>
      <c r="BH214" s="9">
        <v>2.9165318181818178</v>
      </c>
      <c r="BI214" s="9">
        <v>14.063945454545456</v>
      </c>
      <c r="BJ214" s="9">
        <v>3.9571263636363638</v>
      </c>
      <c r="BK214" s="9">
        <v>1.4493681818181818</v>
      </c>
      <c r="BL214" s="9">
        <v>4.2789154545454542</v>
      </c>
      <c r="BM214" s="9">
        <v>0.64617700000000011</v>
      </c>
      <c r="BN214" s="9">
        <v>4.0316972727272722</v>
      </c>
      <c r="BO214" s="9">
        <v>0.76409145454545457</v>
      </c>
      <c r="BP214" s="9">
        <v>2.1234663636363638</v>
      </c>
      <c r="BQ214" s="9">
        <v>0.29401872727272726</v>
      </c>
      <c r="BR214" s="9">
        <v>1.8068672727272728</v>
      </c>
      <c r="BS214" s="9">
        <v>0.25422890909090912</v>
      </c>
      <c r="BT214" s="9">
        <v>2.8308009090909092</v>
      </c>
      <c r="BU214" s="9">
        <v>0.37295972727272725</v>
      </c>
      <c r="BV214" s="9">
        <v>0.73430788888888876</v>
      </c>
      <c r="BW214" s="9">
        <v>0.20220418181818181</v>
      </c>
      <c r="BX214" s="9">
        <v>0.14992416363636363</v>
      </c>
      <c r="BY214" s="18">
        <v>2.4386030830263166</v>
      </c>
      <c r="BZ214" s="9">
        <v>39.008130529649598</v>
      </c>
      <c r="CA214" s="9">
        <v>45.45481380528048</v>
      </c>
      <c r="CB214" s="9">
        <v>8.0718656553826253</v>
      </c>
      <c r="CC214" s="9">
        <v>29.23430416511022</v>
      </c>
      <c r="CD214" s="9" t="s">
        <v>55</v>
      </c>
      <c r="CE214" s="9">
        <v>0.52610850446030166</v>
      </c>
      <c r="CF214" s="9">
        <v>13.719929838145543</v>
      </c>
      <c r="CG214" s="9">
        <v>1.0398126652081485</v>
      </c>
      <c r="CH214" s="9">
        <v>8.9916109591107194</v>
      </c>
      <c r="CI214" s="9">
        <v>0.44393420805954592</v>
      </c>
      <c r="CJ214" s="9" t="s">
        <v>55</v>
      </c>
      <c r="CK214" s="9">
        <v>1.6464985799071552</v>
      </c>
      <c r="CL214" s="9">
        <v>0.76143918771447261</v>
      </c>
      <c r="CM214" s="9">
        <v>1.1601707394721141</v>
      </c>
      <c r="CN214" s="9">
        <v>0.20904507972292394</v>
      </c>
      <c r="CO214" s="9">
        <v>0.98983662729122746</v>
      </c>
      <c r="CP214" s="9">
        <v>0.45066939907814324</v>
      </c>
      <c r="CQ214" s="9">
        <v>0.1647892560707877</v>
      </c>
      <c r="CR214" s="9">
        <v>0.40863018949567692</v>
      </c>
      <c r="CS214" s="9">
        <v>4.0405517234654985E-2</v>
      </c>
      <c r="CT214" s="9">
        <v>0.51405516293664122</v>
      </c>
      <c r="CU214" s="9">
        <v>5.7818922278720555E-2</v>
      </c>
      <c r="CV214" s="9">
        <v>0.27049707810890333</v>
      </c>
      <c r="CW214" s="9">
        <v>4.7087985926541773E-2</v>
      </c>
      <c r="CX214" s="9">
        <v>0.25597938073567222</v>
      </c>
      <c r="CY214" s="9">
        <v>2.1617951537805546E-2</v>
      </c>
      <c r="CZ214" s="9">
        <v>0.37278149239077335</v>
      </c>
      <c r="DA214" s="9">
        <v>5.0029987863462237E-2</v>
      </c>
      <c r="DB214" s="9">
        <v>0.27397744975109029</v>
      </c>
      <c r="DC214" s="9">
        <v>3.5881368880849925E-2</v>
      </c>
      <c r="DD214" s="9">
        <v>5.66262410475439E-2</v>
      </c>
    </row>
    <row r="215" spans="1:108" ht="12" customHeight="1" x14ac:dyDescent="0.15">
      <c r="A215" s="8" t="s">
        <v>52</v>
      </c>
      <c r="B215" s="8" t="s">
        <v>113</v>
      </c>
      <c r="C215" s="8" t="s">
        <v>54</v>
      </c>
      <c r="D215" s="10">
        <v>1180</v>
      </c>
      <c r="F215" s="8">
        <v>0</v>
      </c>
      <c r="G215" s="12">
        <v>-7.9622759674697434</v>
      </c>
      <c r="H215" s="8">
        <v>76</v>
      </c>
      <c r="I215" s="23">
        <v>6</v>
      </c>
      <c r="J215" s="9">
        <v>48.226033333333334</v>
      </c>
      <c r="K215" s="9">
        <v>2.2200000000000002</v>
      </c>
      <c r="L215" s="9">
        <v>13.851666666666665</v>
      </c>
      <c r="M215" s="9">
        <v>4.3450000000000009E-2</v>
      </c>
      <c r="N215" s="9">
        <v>11.068333333333333</v>
      </c>
      <c r="O215" s="9"/>
      <c r="P215" s="9">
        <v>0.19359999999999999</v>
      </c>
      <c r="Q215" s="9">
        <v>7.7816666666666663</v>
      </c>
      <c r="R215" s="9">
        <v>1.145E-2</v>
      </c>
      <c r="S215" s="9">
        <v>13.219999999999999</v>
      </c>
      <c r="T215" s="9">
        <v>2.3249999999999997</v>
      </c>
      <c r="U215" s="9">
        <v>0.1857</v>
      </c>
      <c r="V215" s="9">
        <v>0.18289999999999998</v>
      </c>
      <c r="W215" s="9">
        <f t="shared" si="3"/>
        <v>99.309799999999996</v>
      </c>
      <c r="X215" s="18">
        <v>0.1977210273761143</v>
      </c>
      <c r="Y215" s="9">
        <v>1.6733200530681475E-2</v>
      </c>
      <c r="Z215" s="9">
        <v>6.7946057035465038E-2</v>
      </c>
      <c r="AA215" s="9">
        <v>1.3735901863365202E-2</v>
      </c>
      <c r="AB215" s="9">
        <v>0.11196725711861746</v>
      </c>
      <c r="AC215" s="9">
        <v>1.7718352067841971E-2</v>
      </c>
      <c r="AD215" s="9">
        <v>6.5853372477547828E-2</v>
      </c>
      <c r="AE215" s="9">
        <v>1.096626645672993E-2</v>
      </c>
      <c r="AF215" s="9">
        <v>6.8117545463705506E-2</v>
      </c>
      <c r="AG215" s="9">
        <v>5.0497524691810382E-2</v>
      </c>
      <c r="AH215" s="9">
        <v>8.2527571150494833E-3</v>
      </c>
      <c r="AI215" s="9">
        <v>2.5505215152984036E-2</v>
      </c>
      <c r="AJ215" s="16">
        <v>10</v>
      </c>
      <c r="AK215" s="9">
        <v>2.0426619999999995</v>
      </c>
      <c r="AL215" s="9">
        <v>14.011100000000003</v>
      </c>
      <c r="AM215" s="9">
        <v>13.00057</v>
      </c>
      <c r="AN215" s="9">
        <v>0.20641009999999999</v>
      </c>
      <c r="AO215" s="9">
        <v>6.8217710000000009</v>
      </c>
      <c r="AP215" s="9">
        <v>13.220000000000002</v>
      </c>
      <c r="AQ215" s="9">
        <v>0.1962313</v>
      </c>
      <c r="AS215" s="9">
        <v>44.701500000000003</v>
      </c>
      <c r="AT215" s="9">
        <v>468.30709999999999</v>
      </c>
      <c r="AU215" s="9">
        <v>309.2919</v>
      </c>
      <c r="AV215" s="9">
        <v>62.415499999999994</v>
      </c>
      <c r="AW215" s="9">
        <v>118.95129</v>
      </c>
      <c r="AX215" s="11" t="s">
        <v>55</v>
      </c>
      <c r="AY215" s="9">
        <v>1.5656279999999998</v>
      </c>
      <c r="AZ215" s="9">
        <v>263.10449999999997</v>
      </c>
      <c r="BA215" s="9">
        <v>22.63157</v>
      </c>
      <c r="BB215" s="9">
        <v>123.68170000000001</v>
      </c>
      <c r="BC215" s="9">
        <v>3.6666200000000004</v>
      </c>
      <c r="BD215" s="9">
        <v>5.1386500000000002E-2</v>
      </c>
      <c r="BE215" s="9">
        <v>16.977200000000003</v>
      </c>
      <c r="BF215" s="9">
        <v>7.0753380000000003</v>
      </c>
      <c r="BG215" s="9">
        <v>21.473080000000003</v>
      </c>
      <c r="BH215" s="9">
        <v>3.2366239999999999</v>
      </c>
      <c r="BI215" s="9">
        <v>16.30763</v>
      </c>
      <c r="BJ215" s="9">
        <v>4.3466279999999999</v>
      </c>
      <c r="BK215" s="9">
        <v>1.558646</v>
      </c>
      <c r="BL215" s="9">
        <v>4.8489800000000001</v>
      </c>
      <c r="BM215" s="9">
        <v>0.74994189999999994</v>
      </c>
      <c r="BN215" s="9">
        <v>4.3848090000000006</v>
      </c>
      <c r="BO215" s="9">
        <v>0.87856119999999982</v>
      </c>
      <c r="BP215" s="9">
        <v>2.3444080000000005</v>
      </c>
      <c r="BQ215" s="9">
        <v>0.33951999999999999</v>
      </c>
      <c r="BR215" s="9">
        <v>1.9514110000000002</v>
      </c>
      <c r="BS215" s="9">
        <v>0.31264610000000004</v>
      </c>
      <c r="BT215" s="9">
        <v>3.3638019999999997</v>
      </c>
      <c r="BU215" s="9">
        <v>0.41119539999999999</v>
      </c>
      <c r="BV215" s="9">
        <v>0.106694175</v>
      </c>
      <c r="BW215" s="9">
        <v>0.23941659999999998</v>
      </c>
      <c r="BX215" s="9">
        <v>0.22024737499999997</v>
      </c>
      <c r="BY215" s="18">
        <v>1.9536343789631327</v>
      </c>
      <c r="BZ215" s="9">
        <v>17.2943773165346</v>
      </c>
      <c r="CA215" s="9">
        <v>40.756906112679744</v>
      </c>
      <c r="CB215" s="9">
        <v>6.4832387497813686</v>
      </c>
      <c r="CC215" s="9">
        <v>14.184312754154446</v>
      </c>
      <c r="CD215" s="9" t="s">
        <v>55</v>
      </c>
      <c r="CE215" s="9">
        <v>0.24637910241468716</v>
      </c>
      <c r="CF215" s="9">
        <v>8.4765188380083973</v>
      </c>
      <c r="CG215" s="9">
        <v>1.1923834832897608</v>
      </c>
      <c r="CH215" s="9">
        <v>4.5208580073059421</v>
      </c>
      <c r="CI215" s="9">
        <v>0.22227873622498789</v>
      </c>
      <c r="CJ215" s="9" t="s">
        <v>55</v>
      </c>
      <c r="CK215" s="9">
        <v>1.0603255275831307</v>
      </c>
      <c r="CL215" s="9">
        <v>0.28371935342282634</v>
      </c>
      <c r="CM215" s="9">
        <v>0.78743887635803211</v>
      </c>
      <c r="CN215" s="9">
        <v>0.18309692886556017</v>
      </c>
      <c r="CO215" s="9">
        <v>0.86983830687726771</v>
      </c>
      <c r="CP215" s="9">
        <v>0.32017609896916277</v>
      </c>
      <c r="CQ215" s="9">
        <v>6.0557268432451614E-2</v>
      </c>
      <c r="CR215" s="9">
        <v>0.20575966865361256</v>
      </c>
      <c r="CS215" s="9">
        <v>4.8797177763222697E-2</v>
      </c>
      <c r="CT215" s="9">
        <v>0.39687386584124906</v>
      </c>
      <c r="CU215" s="9">
        <v>8.6638380301624338E-2</v>
      </c>
      <c r="CV215" s="9">
        <v>0.24820308520779244</v>
      </c>
      <c r="CW215" s="9">
        <v>4.1692340106493558E-2</v>
      </c>
      <c r="CX215" s="9">
        <v>0.24205656209746471</v>
      </c>
      <c r="CY215" s="9">
        <v>4.5431938527012064E-2</v>
      </c>
      <c r="CZ215" s="9">
        <v>0.20952418639489911</v>
      </c>
      <c r="DA215" s="9">
        <v>4.3915214137143277E-2</v>
      </c>
      <c r="DB215" s="9">
        <v>3.5923535127301995E-2</v>
      </c>
      <c r="DC215" s="9">
        <v>5.2704098500127278E-2</v>
      </c>
      <c r="DD215" s="9">
        <v>5.5232949040373042E-2</v>
      </c>
    </row>
    <row r="216" spans="1:108" ht="12" customHeight="1" x14ac:dyDescent="0.15">
      <c r="A216" s="8" t="s">
        <v>52</v>
      </c>
      <c r="B216" s="8" t="s">
        <v>114</v>
      </c>
      <c r="C216" s="8" t="s">
        <v>54</v>
      </c>
      <c r="D216" s="10">
        <v>1170</v>
      </c>
      <c r="F216" s="8">
        <v>0</v>
      </c>
      <c r="G216" s="12">
        <v>-8.0780508673415223</v>
      </c>
      <c r="H216" s="8">
        <v>64</v>
      </c>
      <c r="I216" s="23">
        <v>6</v>
      </c>
      <c r="J216" s="9">
        <v>48.024436666666652</v>
      </c>
      <c r="K216" s="9">
        <v>2.4533333333333336</v>
      </c>
      <c r="L216" s="9">
        <v>13.525</v>
      </c>
      <c r="M216" s="9">
        <v>4.0483333333333336E-2</v>
      </c>
      <c r="N216" s="9">
        <v>11.611666666666666</v>
      </c>
      <c r="O216" s="9"/>
      <c r="P216" s="9">
        <v>0.20293333333333333</v>
      </c>
      <c r="Q216" s="9">
        <v>7.3649999999999993</v>
      </c>
      <c r="R216" s="9">
        <v>1.3449999999999998E-2</v>
      </c>
      <c r="S216" s="9">
        <v>12.878333333333332</v>
      </c>
      <c r="T216" s="9">
        <v>2.4883333333333333</v>
      </c>
      <c r="U216" s="9">
        <v>0.20828333333333335</v>
      </c>
      <c r="V216" s="9">
        <v>0.20103333333333331</v>
      </c>
      <c r="W216" s="9">
        <f t="shared" si="3"/>
        <v>99.012286666666625</v>
      </c>
      <c r="X216" s="18">
        <v>0.29827649010048884</v>
      </c>
      <c r="Y216" s="9">
        <v>3.8815804341359103E-2</v>
      </c>
      <c r="Z216" s="9">
        <v>6.0909769331364078E-2</v>
      </c>
      <c r="AA216" s="9">
        <v>1.1090070633980069E-2</v>
      </c>
      <c r="AB216" s="9">
        <v>0.14048724734532536</v>
      </c>
      <c r="AC216" s="9">
        <v>1.4785217843057526E-2</v>
      </c>
      <c r="AD216" s="9">
        <v>3.9370039370059229E-2</v>
      </c>
      <c r="AE216" s="9">
        <v>1.2145575326018938E-2</v>
      </c>
      <c r="AF216" s="9">
        <v>6.9402209378856591E-2</v>
      </c>
      <c r="AG216" s="9">
        <v>5.3072277760302204E-2</v>
      </c>
      <c r="AH216" s="9">
        <v>1.1647732254248745E-2</v>
      </c>
      <c r="AI216" s="9">
        <v>2.8166836291402531E-2</v>
      </c>
      <c r="AK216" s="9">
        <v>2.2853233333333334</v>
      </c>
      <c r="AL216" s="9">
        <v>13.771599999999999</v>
      </c>
      <c r="AM216" s="9">
        <v>13.645566666666667</v>
      </c>
      <c r="AN216" s="9">
        <v>0.21810266666666667</v>
      </c>
      <c r="AO216" s="9">
        <v>6.4085044444444437</v>
      </c>
      <c r="AP216" s="9">
        <v>12.879999999999999</v>
      </c>
      <c r="AQ216" s="9">
        <v>0.2302751111111111</v>
      </c>
      <c r="AS216" s="9">
        <v>42.722800000000007</v>
      </c>
      <c r="AT216" s="9">
        <v>506.16677777777772</v>
      </c>
      <c r="AU216" s="9">
        <v>250.33933333333334</v>
      </c>
      <c r="AV216" s="9">
        <v>64.112688888888883</v>
      </c>
      <c r="AW216" s="9">
        <v>114.71315555555556</v>
      </c>
      <c r="AX216" s="11" t="s">
        <v>55</v>
      </c>
      <c r="AY216" s="9">
        <v>2.2169088888888893</v>
      </c>
      <c r="AZ216" s="9">
        <v>273.29000000000008</v>
      </c>
      <c r="BA216" s="9">
        <v>25.040344444444443</v>
      </c>
      <c r="BB216" s="9">
        <v>133.58455555555554</v>
      </c>
      <c r="BC216" s="9">
        <v>4.2328622222222219</v>
      </c>
      <c r="BD216" s="9">
        <v>0.117266</v>
      </c>
      <c r="BE216" s="9">
        <v>19.171411111111112</v>
      </c>
      <c r="BF216" s="9">
        <v>7.6705366666666679</v>
      </c>
      <c r="BG216" s="9">
        <v>23.505944444444442</v>
      </c>
      <c r="BH216" s="9">
        <v>3.6269</v>
      </c>
      <c r="BI216" s="9">
        <v>17.672477777777775</v>
      </c>
      <c r="BJ216" s="9">
        <v>4.9778188888888888</v>
      </c>
      <c r="BK216" s="9">
        <v>1.75929</v>
      </c>
      <c r="BL216" s="9">
        <v>5.4469633333333327</v>
      </c>
      <c r="BM216" s="9">
        <v>0.8009005555555555</v>
      </c>
      <c r="BN216" s="9">
        <v>4.7645466666666669</v>
      </c>
      <c r="BO216" s="9">
        <v>0.96344655555555569</v>
      </c>
      <c r="BP216" s="9">
        <v>2.6237822222222222</v>
      </c>
      <c r="BQ216" s="9">
        <v>0.3433681111111111</v>
      </c>
      <c r="BR216" s="9">
        <v>2.2555677777777774</v>
      </c>
      <c r="BS216" s="9">
        <v>0.31045488888888895</v>
      </c>
      <c r="BT216" s="9">
        <v>3.7924911111111106</v>
      </c>
      <c r="BU216" s="9">
        <v>0.47165477777777781</v>
      </c>
      <c r="BV216" s="9">
        <v>0.14224500000000001</v>
      </c>
      <c r="BW216" s="9">
        <v>0.22038822222222224</v>
      </c>
      <c r="BX216" s="9">
        <v>0.198378</v>
      </c>
      <c r="BY216" s="18">
        <v>3.7606573936613801</v>
      </c>
      <c r="BZ216" s="9">
        <v>17.579906177066025</v>
      </c>
      <c r="CA216" s="9">
        <v>68.675493092514373</v>
      </c>
      <c r="CB216" s="9">
        <v>3.2376288728961984</v>
      </c>
      <c r="CC216" s="9">
        <v>12.784992446919071</v>
      </c>
      <c r="CD216" s="9" t="s">
        <v>55</v>
      </c>
      <c r="CE216" s="9">
        <v>0.24256601309975423</v>
      </c>
      <c r="CF216" s="9">
        <v>9.007339465680186</v>
      </c>
      <c r="CG216" s="9">
        <v>1.2009554166486691</v>
      </c>
      <c r="CH216" s="9">
        <v>4.0205098591817601</v>
      </c>
      <c r="CI216" s="9">
        <v>0.17826502508749284</v>
      </c>
      <c r="CJ216" s="9" t="s">
        <v>55</v>
      </c>
      <c r="CK216" s="9">
        <v>1.0084273268863313</v>
      </c>
      <c r="CL216" s="9">
        <v>0.35162847538275399</v>
      </c>
      <c r="CM216" s="9">
        <v>0.93625955951209239</v>
      </c>
      <c r="CN216" s="9">
        <v>0.1901995118290265</v>
      </c>
      <c r="CO216" s="9">
        <v>0.55151363713370249</v>
      </c>
      <c r="CP216" s="9">
        <v>0.32847750940682535</v>
      </c>
      <c r="CQ216" s="9">
        <v>8.4068198803114599E-2</v>
      </c>
      <c r="CR216" s="9">
        <v>0.367638539567059</v>
      </c>
      <c r="CS216" s="9">
        <v>3.74830258620856E-2</v>
      </c>
      <c r="CT216" s="9">
        <v>0.2464342195191245</v>
      </c>
      <c r="CU216" s="9">
        <v>8.56554400492332E-2</v>
      </c>
      <c r="CV216" s="9">
        <v>0.19828471447503077</v>
      </c>
      <c r="CW216" s="9">
        <v>3.3782356150971936E-2</v>
      </c>
      <c r="CX216" s="9">
        <v>0.19460656789904196</v>
      </c>
      <c r="CY216" s="9">
        <v>4.2597801235639832E-2</v>
      </c>
      <c r="CZ216" s="9">
        <v>0.23788911909986793</v>
      </c>
      <c r="DA216" s="9">
        <v>5.3476157429684854E-2</v>
      </c>
      <c r="DB216" s="9">
        <v>3.1086915972264921E-2</v>
      </c>
      <c r="DC216" s="9">
        <v>5.4203311863247276E-2</v>
      </c>
      <c r="DD216" s="9">
        <v>4.2595857773966898E-2</v>
      </c>
    </row>
    <row r="217" spans="1:108" ht="12" customHeight="1" x14ac:dyDescent="0.15">
      <c r="A217" s="8" t="s">
        <v>52</v>
      </c>
      <c r="B217" s="8" t="s">
        <v>115</v>
      </c>
      <c r="C217" s="8" t="s">
        <v>54</v>
      </c>
      <c r="D217" s="10">
        <v>1160</v>
      </c>
      <c r="F217" s="8">
        <v>0</v>
      </c>
      <c r="G217" s="12">
        <v>-8.1954663489178987</v>
      </c>
      <c r="H217" s="8">
        <v>53</v>
      </c>
      <c r="I217" s="23">
        <v>5</v>
      </c>
      <c r="J217" s="9">
        <v>46.906000000000006</v>
      </c>
      <c r="K217" s="9">
        <v>2.944</v>
      </c>
      <c r="L217" s="9">
        <v>13.312000000000001</v>
      </c>
      <c r="M217" s="9">
        <v>4.6600000000000003E-2</v>
      </c>
      <c r="N217" s="9">
        <v>12.763999999999999</v>
      </c>
      <c r="O217" s="9"/>
      <c r="P217" s="9">
        <v>0.23879999999999998</v>
      </c>
      <c r="Q217" s="9">
        <v>6.8579999999999997</v>
      </c>
      <c r="R217" s="9">
        <v>2.1940000000000001E-2</v>
      </c>
      <c r="S217" s="9">
        <v>12.398</v>
      </c>
      <c r="T217" s="9">
        <v>2.6459999999999999</v>
      </c>
      <c r="U217" s="9">
        <v>0.24832000000000001</v>
      </c>
      <c r="V217" s="9">
        <v>0.23712</v>
      </c>
      <c r="W217" s="9">
        <f t="shared" si="3"/>
        <v>98.620780000000011</v>
      </c>
      <c r="X217" s="18">
        <v>0.31165686259089431</v>
      </c>
      <c r="Y217" s="9">
        <v>0.10261578825892245</v>
      </c>
      <c r="Z217" s="9">
        <v>5.4037024344424985E-2</v>
      </c>
      <c r="AA217" s="9">
        <v>2.1951879190629662E-2</v>
      </c>
      <c r="AB217" s="9">
        <v>0.20719555979798368</v>
      </c>
      <c r="AC217" s="9">
        <v>1.6012651248309872E-2</v>
      </c>
      <c r="AD217" s="9">
        <v>7.9498427657407084E-2</v>
      </c>
      <c r="AE217" s="9">
        <v>1.6363007058606306E-2</v>
      </c>
      <c r="AF217" s="9">
        <v>6.9785385289471508E-2</v>
      </c>
      <c r="AG217" s="9">
        <v>0.12157302332343306</v>
      </c>
      <c r="AH217" s="9">
        <v>8.9183518656756403E-3</v>
      </c>
      <c r="AI217" s="9">
        <v>2.6382607907483292E-2</v>
      </c>
      <c r="AJ217" s="16">
        <v>8</v>
      </c>
      <c r="AK217" s="9">
        <v>2.8845887499999998</v>
      </c>
      <c r="AL217" s="9">
        <v>14.058624999999999</v>
      </c>
      <c r="AM217" s="9">
        <v>13.422275000000001</v>
      </c>
      <c r="AN217" s="9">
        <v>0.23448799999999997</v>
      </c>
      <c r="AO217" s="9">
        <v>6.2833337499999997</v>
      </c>
      <c r="AP217" s="9">
        <v>12.400000000000002</v>
      </c>
      <c r="AR217" s="9">
        <v>10.6448</v>
      </c>
      <c r="AS217" s="9">
        <v>41.745299999999993</v>
      </c>
      <c r="AT217" s="9">
        <v>653.13974999999994</v>
      </c>
      <c r="AU217" s="9">
        <v>227.06324999999998</v>
      </c>
      <c r="AV217" s="9">
        <v>65.808737499999992</v>
      </c>
      <c r="AW217" s="9">
        <v>122.53299999999999</v>
      </c>
      <c r="AX217" s="9">
        <v>26.417012500000002</v>
      </c>
      <c r="AY217" s="9">
        <v>2.4064171428571428</v>
      </c>
      <c r="AZ217" s="9">
        <v>277.48025000000001</v>
      </c>
      <c r="BA217" s="9">
        <v>30.138349999999999</v>
      </c>
      <c r="BB217" s="9">
        <v>166.251125</v>
      </c>
      <c r="BC217" s="9">
        <v>5.7432062500000001</v>
      </c>
      <c r="BD217" s="11" t="s">
        <v>55</v>
      </c>
      <c r="BE217" s="9">
        <v>23.419149999999998</v>
      </c>
      <c r="BF217" s="9">
        <v>10.60637625</v>
      </c>
      <c r="BG217" s="9">
        <v>31.4643625</v>
      </c>
      <c r="BH217" s="9">
        <v>4.78613</v>
      </c>
      <c r="BI217" s="9">
        <v>23.5026875</v>
      </c>
      <c r="BJ217" s="9">
        <v>6.4760412499999997</v>
      </c>
      <c r="BK217" s="9">
        <v>2.2200612500000001</v>
      </c>
      <c r="BL217" s="9">
        <v>6.5383912500000001</v>
      </c>
      <c r="BM217" s="9">
        <v>1.0097708750000001</v>
      </c>
      <c r="BN217" s="9">
        <v>6.02705</v>
      </c>
      <c r="BO217" s="9">
        <v>1.1796175</v>
      </c>
      <c r="BP217" s="9">
        <v>3.2141949999999997</v>
      </c>
      <c r="BQ217" s="9">
        <v>0.40114174999999996</v>
      </c>
      <c r="BR217" s="9">
        <v>2.7331612499999998</v>
      </c>
      <c r="BS217" s="9">
        <v>0.394082875</v>
      </c>
      <c r="BT217" s="9">
        <v>4.516775</v>
      </c>
      <c r="BU217" s="9">
        <v>0.64616712499999995</v>
      </c>
      <c r="BV217" s="9">
        <v>0.29952085714285709</v>
      </c>
      <c r="BW217" s="9">
        <v>0.32880975000000001</v>
      </c>
      <c r="BX217" s="9">
        <v>0.15394000000000002</v>
      </c>
      <c r="BY217" s="18">
        <v>3.1533131623738235</v>
      </c>
      <c r="BZ217" s="9">
        <v>22.994484554531134</v>
      </c>
      <c r="CA217" s="9">
        <v>28.711467598206724</v>
      </c>
      <c r="CB217" s="9">
        <v>5.9969380696527121</v>
      </c>
      <c r="CC217" s="9">
        <v>20.468804941038705</v>
      </c>
      <c r="CD217" s="9">
        <v>2.7153475717734024</v>
      </c>
      <c r="CE217" s="9">
        <v>0.23236689384923764</v>
      </c>
      <c r="CF217" s="9">
        <v>3.5184076654077581</v>
      </c>
      <c r="CG217" s="9">
        <v>1.9855597972792021</v>
      </c>
      <c r="CH217" s="9">
        <v>7.7567264530765216</v>
      </c>
      <c r="CI217" s="9">
        <v>0.41574353581221546</v>
      </c>
      <c r="CJ217" s="11" t="s">
        <v>55</v>
      </c>
      <c r="CK217" s="9">
        <v>1.1898112635444089</v>
      </c>
      <c r="CL217" s="9">
        <v>0.68370739706267225</v>
      </c>
      <c r="CM217" s="9">
        <v>1.0170567464678228</v>
      </c>
      <c r="CN217" s="9">
        <v>0.11544343265364701</v>
      </c>
      <c r="CO217" s="9">
        <v>1.131412457869114</v>
      </c>
      <c r="CP217" s="9">
        <v>0.65336337645923681</v>
      </c>
      <c r="CQ217" s="9">
        <v>0.14946072292818036</v>
      </c>
      <c r="CR217" s="9">
        <v>0.30853144315045106</v>
      </c>
      <c r="CS217" s="9">
        <v>7.9160593911432431E-2</v>
      </c>
      <c r="CT217" s="9">
        <v>0.63254934800151597</v>
      </c>
      <c r="CU217" s="9">
        <v>6.9975909068764455E-2</v>
      </c>
      <c r="CV217" s="9">
        <v>0.28991773882554056</v>
      </c>
      <c r="CW217" s="9">
        <v>2.433788337873987E-2</v>
      </c>
      <c r="CX217" s="9">
        <v>0.47441773498641987</v>
      </c>
      <c r="CY217" s="9">
        <v>4.0843113154178157E-2</v>
      </c>
      <c r="CZ217" s="9">
        <v>0.29766448341331275</v>
      </c>
      <c r="DA217" s="9">
        <v>0.17094868304547506</v>
      </c>
      <c r="DB217" s="9">
        <v>0.12732389221251003</v>
      </c>
      <c r="DC217" s="9">
        <v>6.4291188482559408E-2</v>
      </c>
      <c r="DD217" s="9">
        <v>2.2364233914253025E-2</v>
      </c>
    </row>
    <row r="218" spans="1:108" ht="12" customHeight="1" x14ac:dyDescent="0.15">
      <c r="A218" s="8" t="s">
        <v>52</v>
      </c>
      <c r="B218" s="8" t="s">
        <v>116</v>
      </c>
      <c r="C218" s="8" t="s">
        <v>54</v>
      </c>
      <c r="D218" s="10">
        <v>1140</v>
      </c>
      <c r="F218" s="8">
        <v>0</v>
      </c>
      <c r="G218" s="12">
        <v>-8.4353590876066065</v>
      </c>
      <c r="H218" s="8">
        <v>28</v>
      </c>
      <c r="I218" s="23">
        <v>10</v>
      </c>
      <c r="J218" s="9">
        <v>46.353000000000009</v>
      </c>
      <c r="K218" s="9">
        <v>3.976</v>
      </c>
      <c r="L218" s="9">
        <v>12.474</v>
      </c>
      <c r="M218" s="9">
        <v>2.6700000000000002E-2</v>
      </c>
      <c r="N218" s="9">
        <v>13.633000000000001</v>
      </c>
      <c r="O218" s="9"/>
      <c r="P218" s="9">
        <v>0.23925999999999997</v>
      </c>
      <c r="Q218" s="9">
        <v>6.0719999999999992</v>
      </c>
      <c r="R218" s="9">
        <v>0</v>
      </c>
      <c r="S218" s="9">
        <v>10.825999999999999</v>
      </c>
      <c r="T218" s="9">
        <v>3.1770000000000005</v>
      </c>
      <c r="U218" s="9">
        <v>0.42180999999999996</v>
      </c>
      <c r="V218" s="9">
        <v>0.38034999999999997</v>
      </c>
      <c r="W218" s="9">
        <f t="shared" si="3"/>
        <v>97.579120000000017</v>
      </c>
      <c r="X218" s="18">
        <v>0.74242919602552682</v>
      </c>
      <c r="Y218" s="9">
        <v>0.18992396139274018</v>
      </c>
      <c r="Z218" s="9">
        <v>0.22741054407295067</v>
      </c>
      <c r="AA218" s="9">
        <v>6.3534767385004659E-3</v>
      </c>
      <c r="AB218" s="9">
        <v>0.53310515952400128</v>
      </c>
      <c r="AC218" s="9">
        <v>1.6267978089212903E-2</v>
      </c>
      <c r="AD218" s="9">
        <v>0.11292081788187297</v>
      </c>
      <c r="AE218" s="9">
        <v>0</v>
      </c>
      <c r="AF218" s="9">
        <v>0.23143033509028121</v>
      </c>
      <c r="AG218" s="9">
        <v>0.17913681921927713</v>
      </c>
      <c r="AH218" s="9">
        <v>4.364524792765722E-2</v>
      </c>
      <c r="AI218" s="9">
        <v>2.966540259479232E-2</v>
      </c>
      <c r="AJ218" s="16">
        <v>10</v>
      </c>
      <c r="AK218" s="9">
        <v>3.815715</v>
      </c>
      <c r="AL218" s="9">
        <v>13.318699999999998</v>
      </c>
      <c r="AM218" s="9">
        <v>14.419659999999999</v>
      </c>
      <c r="AN218" s="9">
        <v>0.25399499999999997</v>
      </c>
      <c r="AO218" s="9">
        <v>5.2592370000000006</v>
      </c>
      <c r="AP218" s="9">
        <v>10.83</v>
      </c>
      <c r="AS218" s="9">
        <v>35.670230000000004</v>
      </c>
      <c r="AT218" s="9">
        <v>871.35349999999994</v>
      </c>
      <c r="AU218" s="9">
        <v>158.37948</v>
      </c>
      <c r="AV218" s="9">
        <v>59.830900000000007</v>
      </c>
      <c r="AW218" s="9">
        <v>89.201383333333339</v>
      </c>
      <c r="AX218" s="9">
        <v>27.983069999999998</v>
      </c>
      <c r="AY218" s="9">
        <v>4.5024839999999999</v>
      </c>
      <c r="AZ218" s="9">
        <v>276.61469999999997</v>
      </c>
      <c r="BA218" s="9">
        <v>40.138490000000004</v>
      </c>
      <c r="BB218" s="9">
        <v>247.89829999999998</v>
      </c>
      <c r="BC218" s="9">
        <v>8.268065</v>
      </c>
      <c r="BD218" s="11" t="s">
        <v>55</v>
      </c>
      <c r="BE218" s="9">
        <v>34.74803</v>
      </c>
      <c r="BF218" s="9">
        <v>15.357329999999999</v>
      </c>
      <c r="BG218" s="9">
        <v>44.91413</v>
      </c>
      <c r="BH218" s="9">
        <v>6.6696860000000004</v>
      </c>
      <c r="BI218" s="9">
        <v>31.641860000000001</v>
      </c>
      <c r="BJ218" s="9">
        <v>8.4587830000000004</v>
      </c>
      <c r="BK218" s="9">
        <v>2.8836359999999996</v>
      </c>
      <c r="BL218" s="9">
        <v>9.061401</v>
      </c>
      <c r="BM218" s="9">
        <v>1.284543</v>
      </c>
      <c r="BN218" s="9">
        <v>8.1900619999999993</v>
      </c>
      <c r="BO218" s="9">
        <v>1.5965839999999998</v>
      </c>
      <c r="BP218" s="9">
        <v>4.1389979999999991</v>
      </c>
      <c r="BQ218" s="9">
        <v>0.64327229999999991</v>
      </c>
      <c r="BR218" s="9">
        <v>3.8686060000000007</v>
      </c>
      <c r="BS218" s="9">
        <v>0.49385419999999991</v>
      </c>
      <c r="BT218" s="9">
        <v>6.3846540000000003</v>
      </c>
      <c r="BU218" s="9">
        <v>1.0470359999999999</v>
      </c>
      <c r="BV218" s="9">
        <v>0.52328333333333332</v>
      </c>
      <c r="BW218" s="9">
        <v>0.48480399999999996</v>
      </c>
      <c r="BX218" s="9">
        <v>0.29418069999999996</v>
      </c>
      <c r="BY218" s="18">
        <v>3.7901055895727844</v>
      </c>
      <c r="BZ218" s="9">
        <v>89.679596719841101</v>
      </c>
      <c r="CA218" s="9">
        <v>76.840449561077165</v>
      </c>
      <c r="CB218" s="9">
        <v>5.5103103044303312</v>
      </c>
      <c r="CC218" s="9">
        <v>14.681031079923107</v>
      </c>
      <c r="CD218" s="9">
        <v>2.946014638663939</v>
      </c>
      <c r="CE218" s="9">
        <v>0.98492660969231749</v>
      </c>
      <c r="CF218" s="9">
        <v>17.072501138445482</v>
      </c>
      <c r="CG218" s="9">
        <v>3.4608964710349559</v>
      </c>
      <c r="CH218" s="9">
        <v>24.447011851258132</v>
      </c>
      <c r="CI218" s="9">
        <v>1.4722387944461379</v>
      </c>
      <c r="CJ218" s="11" t="s">
        <v>55</v>
      </c>
      <c r="CK218" s="9">
        <v>3.8745261858136355</v>
      </c>
      <c r="CL218" s="9">
        <v>1.8792050695558675</v>
      </c>
      <c r="CM218" s="9">
        <v>4.4919818813451737</v>
      </c>
      <c r="CN218" s="9">
        <v>0.74721355432032077</v>
      </c>
      <c r="CO218" s="9">
        <v>3.9802063969933026</v>
      </c>
      <c r="CP218" s="9">
        <v>1.2100177867016835</v>
      </c>
      <c r="CQ218" s="9">
        <v>0.26142437131139007</v>
      </c>
      <c r="CR218" s="9">
        <v>1.0229631243321176</v>
      </c>
      <c r="CS218" s="9">
        <v>0.1353854146132441</v>
      </c>
      <c r="CT218" s="9">
        <v>1.0075273678753298</v>
      </c>
      <c r="CU218" s="9">
        <v>0.15887158456508899</v>
      </c>
      <c r="CV218" s="9">
        <v>0.5263270717972558</v>
      </c>
      <c r="CW218" s="9">
        <v>0.15275255388739778</v>
      </c>
      <c r="CX218" s="9">
        <v>0.72236761812497807</v>
      </c>
      <c r="CY218" s="9">
        <v>0.14846107333035172</v>
      </c>
      <c r="CZ218" s="9">
        <v>1.1403159208862512</v>
      </c>
      <c r="DA218" s="9">
        <v>0.29596811313120297</v>
      </c>
      <c r="DB218" s="9">
        <v>0.1901466521512627</v>
      </c>
      <c r="DC218" s="9">
        <v>6.1712452716206845E-2</v>
      </c>
      <c r="DD218" s="9">
        <v>0.13853769554172291</v>
      </c>
    </row>
    <row r="219" spans="1:108" ht="12" customHeight="1" x14ac:dyDescent="0.15">
      <c r="A219" s="8" t="s">
        <v>52</v>
      </c>
      <c r="B219" s="8" t="s">
        <v>117</v>
      </c>
      <c r="C219" s="8" t="s">
        <v>54</v>
      </c>
      <c r="D219" s="10">
        <v>1125</v>
      </c>
      <c r="F219" s="8">
        <v>0</v>
      </c>
      <c r="G219" s="12">
        <v>-8.6198509742611691</v>
      </c>
      <c r="H219" s="8">
        <v>21</v>
      </c>
      <c r="I219" s="23">
        <v>8</v>
      </c>
      <c r="J219" s="9">
        <v>46.192500000000003</v>
      </c>
      <c r="K219" s="9">
        <v>4.88</v>
      </c>
      <c r="L219" s="9">
        <v>12.236249999999998</v>
      </c>
      <c r="M219" s="9">
        <v>2.2257142857142857E-2</v>
      </c>
      <c r="N219" s="9">
        <v>13.803749999999999</v>
      </c>
      <c r="O219" s="9"/>
      <c r="P219" s="9">
        <v>0.2487625</v>
      </c>
      <c r="Q219" s="9">
        <v>5.4912499999999991</v>
      </c>
      <c r="R219" s="9">
        <v>3.7499999999999997E-5</v>
      </c>
      <c r="S219" s="9">
        <v>10.098749999999999</v>
      </c>
      <c r="T219" s="9">
        <v>3.3162500000000001</v>
      </c>
      <c r="U219" s="9">
        <v>0.51369999999999993</v>
      </c>
      <c r="V219" s="9">
        <v>0.55625000000000002</v>
      </c>
      <c r="W219" s="9">
        <f t="shared" si="3"/>
        <v>97.359757142857134</v>
      </c>
      <c r="X219" s="18">
        <v>0.703374519218399</v>
      </c>
      <c r="Y219" s="9">
        <v>0.19398085325250897</v>
      </c>
      <c r="Z219" s="9">
        <v>0.22449546606939411</v>
      </c>
      <c r="AA219" s="9">
        <v>1.2901661022630269E-2</v>
      </c>
      <c r="AB219" s="9">
        <v>0.3862988295533466</v>
      </c>
      <c r="AC219" s="9">
        <v>1.422251108027592E-2</v>
      </c>
      <c r="AD219" s="9">
        <v>0.12574776339959309</v>
      </c>
      <c r="AE219" s="9">
        <v>1.0606601717798212E-4</v>
      </c>
      <c r="AF219" s="9">
        <v>0.30930509672028178</v>
      </c>
      <c r="AG219" s="9">
        <v>0.15837906607701849</v>
      </c>
      <c r="AH219" s="9">
        <v>3.7642567090235182E-2</v>
      </c>
      <c r="AI219" s="9">
        <v>5.0850733946100943E-2</v>
      </c>
      <c r="AJ219" s="16">
        <v>7</v>
      </c>
      <c r="AK219" s="9">
        <v>4.4626528571428574</v>
      </c>
      <c r="AL219" s="9">
        <v>13.153128571428573</v>
      </c>
      <c r="AM219" s="9">
        <v>13.420514285714287</v>
      </c>
      <c r="AN219" s="9">
        <v>0.24913071428571426</v>
      </c>
      <c r="AO219" s="9">
        <v>5.2029414285714291</v>
      </c>
      <c r="AP219" s="9">
        <v>10.1</v>
      </c>
      <c r="AS219" s="9">
        <v>34.089142857142861</v>
      </c>
      <c r="AT219" s="9">
        <v>942.56357142857155</v>
      </c>
      <c r="AU219" s="9">
        <v>83.136728571428563</v>
      </c>
      <c r="AV219" s="9">
        <v>60.023485714285712</v>
      </c>
      <c r="AW219" s="9">
        <v>143.03598333333332</v>
      </c>
      <c r="AX219" s="9">
        <v>27.829100000000004</v>
      </c>
      <c r="AY219" s="9">
        <v>6.3351350000000002</v>
      </c>
      <c r="AZ219" s="9">
        <v>281.10728571428569</v>
      </c>
      <c r="BA219" s="9">
        <v>49.515042857142859</v>
      </c>
      <c r="BB219" s="9">
        <v>340.19514285714286</v>
      </c>
      <c r="BC219" s="9">
        <v>12.045000000000002</v>
      </c>
      <c r="BD219" s="11" t="s">
        <v>55</v>
      </c>
      <c r="BE219" s="9">
        <v>44.111814285714289</v>
      </c>
      <c r="BF219" s="9">
        <v>22.461485714285715</v>
      </c>
      <c r="BG219" s="9">
        <v>63.60427142857143</v>
      </c>
      <c r="BH219" s="9">
        <v>9.2356714285714272</v>
      </c>
      <c r="BI219" s="9">
        <v>44.87528571428571</v>
      </c>
      <c r="BJ219" s="9">
        <v>11.202651428571428</v>
      </c>
      <c r="BK219" s="9">
        <v>3.5754528571428574</v>
      </c>
      <c r="BL219" s="9">
        <v>11.388958571428573</v>
      </c>
      <c r="BM219" s="9">
        <v>1.7461314285714284</v>
      </c>
      <c r="BN219" s="9">
        <v>9.6555857142857153</v>
      </c>
      <c r="BO219" s="9">
        <v>2.0297200000000002</v>
      </c>
      <c r="BP219" s="9">
        <v>5.3170985714285717</v>
      </c>
      <c r="BQ219" s="9">
        <v>0.70704157142857138</v>
      </c>
      <c r="BR219" s="9">
        <v>4.9106800000000002</v>
      </c>
      <c r="BS219" s="9">
        <v>0.61706385714285705</v>
      </c>
      <c r="BT219" s="9">
        <v>8.201924285714286</v>
      </c>
      <c r="BU219" s="9">
        <v>1.2491350000000001</v>
      </c>
      <c r="BV219" s="9">
        <v>1.2475505714285713</v>
      </c>
      <c r="BW219" s="9">
        <v>0.75673114285714294</v>
      </c>
      <c r="BX219" s="9">
        <v>0.42559000000000002</v>
      </c>
      <c r="BY219" s="18">
        <v>3.1747903625578919</v>
      </c>
      <c r="BZ219" s="9">
        <v>88.20060145081618</v>
      </c>
      <c r="CA219" s="9">
        <v>14.125510212108477</v>
      </c>
      <c r="CB219" s="9">
        <v>14.110842155287134</v>
      </c>
      <c r="CC219" s="9">
        <v>131.06911396171745</v>
      </c>
      <c r="CD219" s="9">
        <v>4.5230713687345778</v>
      </c>
      <c r="CE219" s="9">
        <v>0.8094862921322451</v>
      </c>
      <c r="CF219" s="9">
        <v>26.05181104206439</v>
      </c>
      <c r="CG219" s="9">
        <v>4.7092978513635275</v>
      </c>
      <c r="CH219" s="9">
        <v>29.25032291234049</v>
      </c>
      <c r="CI219" s="9">
        <v>1.5588356210111707</v>
      </c>
      <c r="CJ219" s="11" t="s">
        <v>55</v>
      </c>
      <c r="CK219" s="9">
        <v>2.2912055934438915</v>
      </c>
      <c r="CL219" s="9">
        <v>2.9962946564207105</v>
      </c>
      <c r="CM219" s="9">
        <v>4.9147657067637462</v>
      </c>
      <c r="CN219" s="9">
        <v>0.60160089681417483</v>
      </c>
      <c r="CO219" s="9">
        <v>3.3316848302465898</v>
      </c>
      <c r="CP219" s="9">
        <v>1.1749738407787151</v>
      </c>
      <c r="CQ219" s="9">
        <v>0.26162674154313087</v>
      </c>
      <c r="CR219" s="9">
        <v>1.2146118875375862</v>
      </c>
      <c r="CS219" s="9">
        <v>0.26518706940752884</v>
      </c>
      <c r="CT219" s="9">
        <v>1.1403411824370346</v>
      </c>
      <c r="CU219" s="9">
        <v>0.34723101575176091</v>
      </c>
      <c r="CV219" s="9">
        <v>0.69290866943700258</v>
      </c>
      <c r="CW219" s="9">
        <v>0.10576709704795927</v>
      </c>
      <c r="CX219" s="9">
        <v>1.4067315776176581</v>
      </c>
      <c r="CY219" s="9">
        <v>9.2256221102660449E-2</v>
      </c>
      <c r="CZ219" s="9">
        <v>1.0591425941904997</v>
      </c>
      <c r="DA219" s="9">
        <v>0.28445937219516354</v>
      </c>
      <c r="DB219" s="9">
        <v>0.76912740687068171</v>
      </c>
      <c r="DC219" s="9">
        <v>0.21306126121879329</v>
      </c>
      <c r="DD219" s="9">
        <v>0.1848597449834152</v>
      </c>
    </row>
    <row r="220" spans="1:108" ht="12" customHeight="1" x14ac:dyDescent="0.2">
      <c r="A220" s="8" t="s">
        <v>52</v>
      </c>
      <c r="B220" s="8" t="s">
        <v>112</v>
      </c>
      <c r="C220" s="8" t="s">
        <v>61</v>
      </c>
      <c r="D220" s="10">
        <v>1190</v>
      </c>
      <c r="F220" s="8">
        <v>0</v>
      </c>
      <c r="G220" s="9">
        <v>-7.8481078410514176</v>
      </c>
      <c r="H220" s="8">
        <v>0.4</v>
      </c>
      <c r="I220" s="23">
        <v>5</v>
      </c>
      <c r="J220" s="9">
        <v>4.2680000000000003E-2</v>
      </c>
      <c r="K220" s="9">
        <v>1.21136</v>
      </c>
      <c r="L220" s="9">
        <v>22.047999999999998</v>
      </c>
      <c r="M220" s="9">
        <v>27.274000000000001</v>
      </c>
      <c r="N220" s="9">
        <v>33.17</v>
      </c>
      <c r="O220" s="9"/>
      <c r="P220" s="9">
        <v>0.23659999999999998</v>
      </c>
      <c r="Q220" s="9">
        <v>13.641999999999999</v>
      </c>
      <c r="R220" s="9">
        <v>0.23182</v>
      </c>
      <c r="S220" s="9">
        <v>0.26595999999999997</v>
      </c>
      <c r="T220" s="9">
        <v>6.6E-4</v>
      </c>
      <c r="U220" s="9">
        <v>4.6600000000000001E-3</v>
      </c>
      <c r="V220" s="9">
        <v>1.6160000000000001E-2</v>
      </c>
      <c r="W220" s="9">
        <f t="shared" si="3"/>
        <v>98.143899999999988</v>
      </c>
      <c r="X220" s="18">
        <v>2.4925629380218264E-2</v>
      </c>
      <c r="Y220" s="9">
        <v>0.26489823140217417</v>
      </c>
      <c r="Z220" s="9">
        <v>1.8388909701230256</v>
      </c>
      <c r="AA220" s="9">
        <v>1.7245231224892288</v>
      </c>
      <c r="AB220" s="9">
        <v>2.9416831916438579</v>
      </c>
      <c r="AC220" s="9">
        <v>1.1993331480451964E-2</v>
      </c>
      <c r="AD220" s="9">
        <v>0.49696076303869291</v>
      </c>
      <c r="AE220" s="9">
        <v>3.4259845300292996E-2</v>
      </c>
      <c r="AF220" s="9">
        <v>5.3960846917001037E-2</v>
      </c>
      <c r="AG220" s="9">
        <v>9.8386991009990761E-4</v>
      </c>
      <c r="AH220" s="9">
        <v>5.5810393297306181E-3</v>
      </c>
      <c r="AI220" s="9">
        <v>1.6228000492975094E-2</v>
      </c>
    </row>
    <row r="221" spans="1:108" ht="12" customHeight="1" x14ac:dyDescent="0.15">
      <c r="A221" s="8" t="s">
        <v>52</v>
      </c>
      <c r="B221" s="8" t="s">
        <v>113</v>
      </c>
      <c r="C221" s="8" t="s">
        <v>61</v>
      </c>
      <c r="D221" s="10">
        <v>1180</v>
      </c>
      <c r="F221" s="8">
        <v>0</v>
      </c>
      <c r="G221" s="12">
        <v>-7.9622759674697434</v>
      </c>
      <c r="H221" s="8">
        <v>0.2</v>
      </c>
      <c r="I221" s="23">
        <v>4</v>
      </c>
      <c r="J221" s="9">
        <v>0.16830000000000001</v>
      </c>
      <c r="K221" s="9">
        <v>3.7025000000000001</v>
      </c>
      <c r="L221" s="9">
        <v>22.4375</v>
      </c>
      <c r="M221" s="9">
        <v>23.722499999999997</v>
      </c>
      <c r="N221" s="9">
        <v>34.309999999999995</v>
      </c>
      <c r="O221" s="9"/>
      <c r="P221" s="9">
        <v>0.25975000000000004</v>
      </c>
      <c r="Q221" s="9">
        <v>13.15</v>
      </c>
      <c r="R221" s="9">
        <v>0.20725000000000002</v>
      </c>
      <c r="S221" s="9">
        <v>0.31505</v>
      </c>
      <c r="T221" s="9">
        <v>2.3499999999999997E-3</v>
      </c>
      <c r="U221" s="9">
        <v>1.15E-3</v>
      </c>
      <c r="V221" s="9">
        <v>9.4500000000000001E-3</v>
      </c>
      <c r="W221" s="9">
        <f t="shared" si="3"/>
        <v>98.285800000000009</v>
      </c>
      <c r="X221" s="18">
        <v>0.13034658926620724</v>
      </c>
      <c r="Y221" s="9">
        <v>0.82281528911414892</v>
      </c>
      <c r="Z221" s="9">
        <v>3.7524958361069376</v>
      </c>
      <c r="AA221" s="9">
        <v>5.7177290072195914</v>
      </c>
      <c r="AB221" s="9">
        <v>1.0660206376989136</v>
      </c>
      <c r="AC221" s="9">
        <v>1.9461500456028569E-2</v>
      </c>
      <c r="AD221" s="9">
        <v>0.8970693024138845</v>
      </c>
      <c r="AE221" s="9">
        <v>1.4537881551312757E-2</v>
      </c>
      <c r="AF221" s="9">
        <v>6.9374418916485353E-2</v>
      </c>
      <c r="AG221" s="9">
        <v>2.9827280577797684E-3</v>
      </c>
      <c r="AH221" s="9">
        <v>2.3000000000000004E-3</v>
      </c>
      <c r="AI221" s="9">
        <v>7.0580922823852794E-3</v>
      </c>
    </row>
    <row r="222" spans="1:108" ht="12" customHeight="1" x14ac:dyDescent="0.15">
      <c r="A222" s="8" t="s">
        <v>52</v>
      </c>
      <c r="B222" s="8" t="s">
        <v>114</v>
      </c>
      <c r="C222" s="8" t="s">
        <v>61</v>
      </c>
      <c r="D222" s="10">
        <v>1170</v>
      </c>
      <c r="F222" s="8">
        <v>0</v>
      </c>
      <c r="G222" s="12">
        <v>-8.0780508673415223</v>
      </c>
      <c r="H222" s="8">
        <v>0.1</v>
      </c>
      <c r="I222" s="23">
        <v>2</v>
      </c>
      <c r="J222" s="9">
        <v>0.13500000000000001</v>
      </c>
      <c r="K222" s="9">
        <v>4.4749999999999996</v>
      </c>
      <c r="L222" s="9">
        <v>23.48</v>
      </c>
      <c r="M222" s="9">
        <v>19.145</v>
      </c>
      <c r="N222" s="9">
        <v>37.855000000000004</v>
      </c>
      <c r="O222" s="9"/>
      <c r="P222" s="9">
        <v>0.27895000000000003</v>
      </c>
      <c r="Q222" s="9">
        <v>12.625</v>
      </c>
      <c r="R222" s="9">
        <v>0.22520000000000001</v>
      </c>
      <c r="S222" s="9">
        <v>0.29594999999999999</v>
      </c>
      <c r="T222" s="9">
        <v>3.9500000000000004E-3</v>
      </c>
      <c r="U222" s="9">
        <v>5.2500000000000003E-3</v>
      </c>
      <c r="V222" s="9">
        <v>2.9000000000000002E-3</v>
      </c>
      <c r="W222" s="9">
        <f t="shared" si="3"/>
        <v>98.527200000000008</v>
      </c>
      <c r="X222" s="18">
        <v>5.7699913344822315E-2</v>
      </c>
      <c r="Y222" s="9">
        <v>1.4637110370561546</v>
      </c>
      <c r="Z222" s="9">
        <v>3.4365389565666202</v>
      </c>
      <c r="AA222" s="9">
        <v>8.7469108832775948</v>
      </c>
      <c r="AB222" s="9">
        <v>3.4718942956259511</v>
      </c>
      <c r="AC222" s="9">
        <v>8.1317279836453042E-3</v>
      </c>
      <c r="AD222" s="9">
        <v>0.55861435713737195</v>
      </c>
      <c r="AE222" s="9">
        <v>1.400071426749365E-2</v>
      </c>
      <c r="AF222" s="9">
        <v>7.3751237277757162E-2</v>
      </c>
      <c r="AG222" s="9">
        <v>5.5861435713737261E-3</v>
      </c>
      <c r="AH222" s="9">
        <v>7.4246212024587496E-3</v>
      </c>
      <c r="AI222" s="9">
        <v>3.5355339059327377E-3</v>
      </c>
    </row>
    <row r="223" spans="1:108" ht="12" customHeight="1" x14ac:dyDescent="0.2">
      <c r="A223" s="8" t="s">
        <v>52</v>
      </c>
      <c r="B223" s="8" t="s">
        <v>112</v>
      </c>
      <c r="C223" s="8" t="s">
        <v>62</v>
      </c>
      <c r="D223" s="10">
        <v>1190</v>
      </c>
      <c r="F223" s="8">
        <v>0</v>
      </c>
      <c r="G223" s="9">
        <v>-7.8481078410514176</v>
      </c>
      <c r="H223" s="8">
        <v>9</v>
      </c>
      <c r="I223" s="23">
        <v>5</v>
      </c>
      <c r="J223" s="9">
        <v>39.716949999999997</v>
      </c>
      <c r="K223" s="9">
        <v>6.3740000000000005E-2</v>
      </c>
      <c r="L223" s="9">
        <v>9.7720000000000001E-2</v>
      </c>
      <c r="M223" s="9">
        <v>4.7180000000000007E-2</v>
      </c>
      <c r="N223" s="9">
        <v>13.504000000000001</v>
      </c>
      <c r="O223" s="9"/>
      <c r="P223" s="9">
        <v>0.22679999999999997</v>
      </c>
      <c r="Q223" s="9">
        <v>46.65</v>
      </c>
      <c r="R223" s="9">
        <v>0.24942000000000003</v>
      </c>
      <c r="S223" s="9">
        <v>0.39122000000000001</v>
      </c>
      <c r="T223" s="9">
        <v>9.8399999999999998E-3</v>
      </c>
      <c r="U223" s="9">
        <v>2.1999999999999997E-3</v>
      </c>
      <c r="V223" s="9">
        <v>2.0240000000000001E-2</v>
      </c>
      <c r="W223" s="9">
        <f t="shared" si="3"/>
        <v>100.97931</v>
      </c>
      <c r="X223" s="18">
        <v>0.19510718528541954</v>
      </c>
      <c r="Y223" s="9">
        <v>7.8684814290941821E-3</v>
      </c>
      <c r="Z223" s="9">
        <v>3.1606360119444302E-2</v>
      </c>
      <c r="AA223" s="9">
        <v>1.4387042781614267E-2</v>
      </c>
      <c r="AB223" s="9">
        <v>8.0187280786917586E-2</v>
      </c>
      <c r="AC223" s="9">
        <v>1.4161920773680385E-2</v>
      </c>
      <c r="AD223" s="9">
        <v>0.24114311103574973</v>
      </c>
      <c r="AE223" s="9">
        <v>3.5623405227462351E-2</v>
      </c>
      <c r="AF223" s="9">
        <v>1.2864758062241209E-2</v>
      </c>
      <c r="AG223" s="9">
        <v>8.4503254375201432E-3</v>
      </c>
      <c r="AH223" s="9">
        <v>2.4031229681395834E-3</v>
      </c>
      <c r="AI223" s="9">
        <v>2.1449778553635467E-2</v>
      </c>
      <c r="AJ223" s="16">
        <v>3</v>
      </c>
      <c r="AK223" s="9">
        <v>2.31705E-2</v>
      </c>
      <c r="AL223" s="9">
        <v>0.17902066666666663</v>
      </c>
      <c r="AM223" s="9">
        <v>17.305466666666664</v>
      </c>
      <c r="AN223" s="9">
        <v>0.26239699999999999</v>
      </c>
      <c r="AO223" s="9">
        <v>46.65</v>
      </c>
      <c r="AP223" s="9">
        <v>0.60308349999999999</v>
      </c>
      <c r="AQ223" s="9">
        <v>5.9490600000000005E-2</v>
      </c>
      <c r="AS223" s="9">
        <v>9.1087799999999994</v>
      </c>
      <c r="AT223" s="9">
        <v>11.139463333333333</v>
      </c>
      <c r="AU223" s="9">
        <v>488.80500000000001</v>
      </c>
      <c r="AV223" s="9">
        <v>267.041</v>
      </c>
      <c r="AW223" s="9">
        <v>2441.1366666666668</v>
      </c>
      <c r="AX223" s="11" t="s">
        <v>55</v>
      </c>
      <c r="AY223" s="11" t="s">
        <v>55</v>
      </c>
      <c r="AZ223" s="11" t="s">
        <v>55</v>
      </c>
      <c r="BA223" s="9">
        <v>0.97508899999999998</v>
      </c>
      <c r="BB223" s="11" t="s">
        <v>55</v>
      </c>
      <c r="BC223" s="11" t="s">
        <v>55</v>
      </c>
      <c r="BD223" s="11" t="s">
        <v>55</v>
      </c>
      <c r="BE223" s="11" t="s">
        <v>55</v>
      </c>
      <c r="BF223" s="11" t="s">
        <v>55</v>
      </c>
      <c r="BG223" s="11" t="s">
        <v>55</v>
      </c>
      <c r="BH223" s="11" t="s">
        <v>55</v>
      </c>
      <c r="BI223" s="11" t="s">
        <v>55</v>
      </c>
      <c r="BJ223" s="11" t="s">
        <v>55</v>
      </c>
      <c r="BK223" s="11" t="s">
        <v>55</v>
      </c>
      <c r="BL223" s="11" t="s">
        <v>55</v>
      </c>
      <c r="BM223" s="11" t="s">
        <v>55</v>
      </c>
      <c r="BN223" s="11" t="s">
        <v>55</v>
      </c>
      <c r="BO223" s="11" t="s">
        <v>55</v>
      </c>
      <c r="BP223" s="11" t="s">
        <v>55</v>
      </c>
      <c r="BQ223" s="11" t="s">
        <v>55</v>
      </c>
      <c r="BR223" s="11" t="s">
        <v>55</v>
      </c>
      <c r="BS223" s="11" t="s">
        <v>55</v>
      </c>
      <c r="BT223" s="11" t="s">
        <v>55</v>
      </c>
      <c r="BU223" s="11" t="s">
        <v>55</v>
      </c>
      <c r="BV223" s="9">
        <v>1.42493</v>
      </c>
      <c r="BW223" s="11" t="s">
        <v>55</v>
      </c>
      <c r="BX223" s="11" t="s">
        <v>55</v>
      </c>
      <c r="BY223" s="18">
        <v>2.2364141988236486</v>
      </c>
      <c r="BZ223" s="9">
        <v>2.4827000557927499</v>
      </c>
      <c r="CA223" s="9" t="s">
        <v>55</v>
      </c>
      <c r="CB223" s="9">
        <v>20.353685391103014</v>
      </c>
      <c r="CC223" s="9" t="s">
        <v>55</v>
      </c>
      <c r="CD223" s="9" t="s">
        <v>55</v>
      </c>
      <c r="CE223" s="9" t="s">
        <v>55</v>
      </c>
      <c r="CF223" s="9" t="s">
        <v>55</v>
      </c>
      <c r="CG223" s="9" t="s">
        <v>55</v>
      </c>
      <c r="CH223" s="9" t="s">
        <v>55</v>
      </c>
      <c r="CI223" s="9" t="s">
        <v>55</v>
      </c>
      <c r="CJ223" s="9" t="s">
        <v>55</v>
      </c>
      <c r="CK223" s="9" t="s">
        <v>55</v>
      </c>
      <c r="CL223" s="9" t="s">
        <v>55</v>
      </c>
      <c r="CM223" s="9" t="s">
        <v>55</v>
      </c>
      <c r="CN223" s="9" t="s">
        <v>55</v>
      </c>
      <c r="CO223" s="9" t="s">
        <v>55</v>
      </c>
      <c r="CP223" s="9" t="s">
        <v>55</v>
      </c>
      <c r="CQ223" s="9" t="s">
        <v>55</v>
      </c>
      <c r="CR223" s="9" t="s">
        <v>55</v>
      </c>
      <c r="CS223" s="9" t="s">
        <v>55</v>
      </c>
      <c r="CT223" s="9" t="s">
        <v>55</v>
      </c>
      <c r="CU223" s="9" t="s">
        <v>55</v>
      </c>
      <c r="CV223" s="9" t="s">
        <v>55</v>
      </c>
      <c r="CW223" s="9" t="s">
        <v>55</v>
      </c>
      <c r="CX223" s="9" t="s">
        <v>55</v>
      </c>
      <c r="CY223" s="9" t="s">
        <v>55</v>
      </c>
      <c r="CZ223" s="9" t="s">
        <v>55</v>
      </c>
      <c r="DA223" s="9" t="s">
        <v>55</v>
      </c>
      <c r="DB223" s="9" t="s">
        <v>55</v>
      </c>
      <c r="DC223" s="9" t="s">
        <v>55</v>
      </c>
      <c r="DD223" s="9" t="s">
        <v>55</v>
      </c>
    </row>
    <row r="224" spans="1:108" ht="12" customHeight="1" x14ac:dyDescent="0.15">
      <c r="A224" s="8" t="s">
        <v>52</v>
      </c>
      <c r="B224" s="8" t="s">
        <v>113</v>
      </c>
      <c r="C224" s="8" t="s">
        <v>62</v>
      </c>
      <c r="D224" s="10">
        <v>1180</v>
      </c>
      <c r="F224" s="8">
        <v>0</v>
      </c>
      <c r="G224" s="12">
        <v>-7.9622759674697434</v>
      </c>
      <c r="H224" s="8">
        <v>11</v>
      </c>
      <c r="I224" s="23">
        <v>4</v>
      </c>
      <c r="J224" s="9">
        <v>40.011299999999991</v>
      </c>
      <c r="K224" s="9">
        <v>6.1124999999999999E-2</v>
      </c>
      <c r="L224" s="9">
        <v>8.8224999999999998E-2</v>
      </c>
      <c r="M224" s="9">
        <v>5.2725000000000001E-2</v>
      </c>
      <c r="N224" s="9">
        <v>15.7675</v>
      </c>
      <c r="O224" s="9"/>
      <c r="P224" s="9">
        <v>0.26177500000000004</v>
      </c>
      <c r="Q224" s="9">
        <v>44.402500000000003</v>
      </c>
      <c r="R224" s="9">
        <v>0.19525000000000001</v>
      </c>
      <c r="S224" s="9">
        <v>0.43027499999999996</v>
      </c>
      <c r="T224" s="9">
        <v>5.3750000000000004E-3</v>
      </c>
      <c r="U224" s="9">
        <v>3.1749999999999999E-3</v>
      </c>
      <c r="V224" s="9">
        <v>3.2100000000000004E-2</v>
      </c>
      <c r="W224" s="9">
        <f t="shared" si="3"/>
        <v>101.311325</v>
      </c>
      <c r="X224" s="18">
        <v>0.30517591648096998</v>
      </c>
      <c r="Y224" s="9">
        <v>1.2984189103161825E-2</v>
      </c>
      <c r="Z224" s="9">
        <v>3.190959886930575E-2</v>
      </c>
      <c r="AA224" s="9">
        <v>1.9911868320175292E-2</v>
      </c>
      <c r="AB224" s="9">
        <v>0.22647663602823775</v>
      </c>
      <c r="AC224" s="9">
        <v>2.6311895282045594E-2</v>
      </c>
      <c r="AD224" s="9">
        <v>0.30901725949640091</v>
      </c>
      <c r="AE224" s="9">
        <v>2.4034073035310907E-2</v>
      </c>
      <c r="AF224" s="9">
        <v>2.9074544995006658E-2</v>
      </c>
      <c r="AG224" s="9">
        <v>5.8971038089331044E-3</v>
      </c>
      <c r="AH224" s="9">
        <v>6.3499999999999997E-3</v>
      </c>
      <c r="AI224" s="9">
        <v>3.2131811858862443E-2</v>
      </c>
      <c r="AJ224" s="16">
        <v>3</v>
      </c>
      <c r="AK224" s="9">
        <v>2.01864E-2</v>
      </c>
      <c r="AL224" s="9">
        <v>9.6219033333333329E-2</v>
      </c>
      <c r="AM224" s="9">
        <v>20.527233333333331</v>
      </c>
      <c r="AN224" s="9">
        <v>0.30265533333333333</v>
      </c>
      <c r="AO224" s="9">
        <v>44.4</v>
      </c>
      <c r="AP224" s="9">
        <v>0.45201250000000004</v>
      </c>
      <c r="AQ224" s="9">
        <v>5.81652E-2</v>
      </c>
      <c r="AS224" s="9">
        <v>10.09014</v>
      </c>
      <c r="AT224" s="9">
        <v>18.612266666666667</v>
      </c>
      <c r="AU224" s="9">
        <v>358.48199999999997</v>
      </c>
      <c r="AV224" s="9">
        <v>254.26733333333331</v>
      </c>
      <c r="AW224" s="9">
        <v>1955.1166666666668</v>
      </c>
      <c r="AX224" s="11" t="s">
        <v>55</v>
      </c>
      <c r="AY224" s="11" t="s">
        <v>55</v>
      </c>
      <c r="AZ224" s="11" t="s">
        <v>55</v>
      </c>
      <c r="BA224" s="9">
        <v>0.25877800000000001</v>
      </c>
      <c r="BB224" s="11" t="s">
        <v>55</v>
      </c>
      <c r="BC224" s="11" t="s">
        <v>55</v>
      </c>
      <c r="BD224" s="11" t="s">
        <v>55</v>
      </c>
      <c r="BE224" s="11" t="s">
        <v>55</v>
      </c>
      <c r="BF224" s="11" t="s">
        <v>55</v>
      </c>
      <c r="BG224" s="11" t="s">
        <v>55</v>
      </c>
      <c r="BH224" s="11" t="s">
        <v>55</v>
      </c>
      <c r="BI224" s="11" t="s">
        <v>55</v>
      </c>
      <c r="BJ224" s="11" t="s">
        <v>55</v>
      </c>
      <c r="BK224" s="11" t="s">
        <v>55</v>
      </c>
      <c r="BL224" s="11" t="s">
        <v>55</v>
      </c>
      <c r="BM224" s="11" t="s">
        <v>55</v>
      </c>
      <c r="BN224" s="11" t="s">
        <v>55</v>
      </c>
      <c r="BO224" s="11" t="s">
        <v>55</v>
      </c>
      <c r="BP224" s="11" t="s">
        <v>55</v>
      </c>
      <c r="BQ224" s="11" t="s">
        <v>55</v>
      </c>
      <c r="BR224" s="11" t="s">
        <v>55</v>
      </c>
      <c r="BS224" s="11" t="s">
        <v>55</v>
      </c>
      <c r="BT224" s="11" t="s">
        <v>55</v>
      </c>
      <c r="BU224" s="11" t="s">
        <v>55</v>
      </c>
      <c r="BV224" s="9">
        <v>0.38600899999999999</v>
      </c>
      <c r="BW224" s="11" t="s">
        <v>55</v>
      </c>
      <c r="BX224" s="11" t="s">
        <v>55</v>
      </c>
      <c r="BY224" s="18">
        <v>0.91191018132270008</v>
      </c>
      <c r="BZ224" s="9">
        <v>3.270519084691788</v>
      </c>
      <c r="CA224" s="9">
        <v>19.606904982684025</v>
      </c>
      <c r="CB224" s="9">
        <v>18.656489496508534</v>
      </c>
      <c r="CC224" s="9" t="s">
        <v>55</v>
      </c>
      <c r="CD224" s="9" t="s">
        <v>55</v>
      </c>
      <c r="CE224" s="9" t="s">
        <v>55</v>
      </c>
      <c r="CF224" s="9" t="s">
        <v>55</v>
      </c>
      <c r="CG224" s="9" t="s">
        <v>55</v>
      </c>
      <c r="CH224" s="9" t="s">
        <v>55</v>
      </c>
      <c r="CI224" s="9" t="s">
        <v>55</v>
      </c>
      <c r="CJ224" s="9" t="s">
        <v>55</v>
      </c>
      <c r="CK224" s="9" t="s">
        <v>55</v>
      </c>
      <c r="CL224" s="9" t="s">
        <v>55</v>
      </c>
      <c r="CM224" s="9" t="s">
        <v>55</v>
      </c>
      <c r="CN224" s="9" t="s">
        <v>55</v>
      </c>
      <c r="CO224" s="9" t="s">
        <v>55</v>
      </c>
      <c r="CP224" s="9" t="s">
        <v>55</v>
      </c>
      <c r="CQ224" s="9" t="s">
        <v>55</v>
      </c>
      <c r="CR224" s="9" t="s">
        <v>55</v>
      </c>
      <c r="CS224" s="9" t="s">
        <v>55</v>
      </c>
      <c r="CT224" s="9" t="s">
        <v>55</v>
      </c>
      <c r="CU224" s="9" t="s">
        <v>55</v>
      </c>
      <c r="CV224" s="9" t="s">
        <v>55</v>
      </c>
      <c r="CW224" s="9" t="s">
        <v>55</v>
      </c>
      <c r="CX224" s="9" t="s">
        <v>55</v>
      </c>
      <c r="CY224" s="9" t="s">
        <v>55</v>
      </c>
      <c r="CZ224" s="9" t="s">
        <v>55</v>
      </c>
      <c r="DA224" s="9" t="s">
        <v>55</v>
      </c>
      <c r="DB224" s="9" t="s">
        <v>55</v>
      </c>
      <c r="DC224" s="9" t="s">
        <v>55</v>
      </c>
      <c r="DD224" s="9" t="s">
        <v>55</v>
      </c>
    </row>
    <row r="225" spans="1:108" ht="12" customHeight="1" x14ac:dyDescent="0.15">
      <c r="A225" s="8" t="s">
        <v>52</v>
      </c>
      <c r="B225" s="8" t="s">
        <v>114</v>
      </c>
      <c r="C225" s="8" t="s">
        <v>62</v>
      </c>
      <c r="D225" s="10">
        <v>1170</v>
      </c>
      <c r="F225" s="8">
        <v>0</v>
      </c>
      <c r="G225" s="12">
        <v>-8.0780508673415223</v>
      </c>
      <c r="H225" s="8">
        <v>17</v>
      </c>
      <c r="I225" s="23">
        <v>5</v>
      </c>
      <c r="J225" s="9">
        <v>39.743445999999992</v>
      </c>
      <c r="K225" s="9">
        <v>7.1940000000000004E-2</v>
      </c>
      <c r="L225" s="9">
        <v>9.4219999999999998E-2</v>
      </c>
      <c r="M225" s="9">
        <v>4.7819999999999994E-2</v>
      </c>
      <c r="N225" s="9">
        <v>16.673999999999999</v>
      </c>
      <c r="O225" s="9"/>
      <c r="P225" s="9">
        <v>0.25579999999999997</v>
      </c>
      <c r="Q225" s="9">
        <v>44.046000000000006</v>
      </c>
      <c r="R225" s="9">
        <v>0.20247999999999999</v>
      </c>
      <c r="S225" s="9">
        <v>0.41546000000000005</v>
      </c>
      <c r="T225" s="9">
        <v>4.3800000000000002E-3</v>
      </c>
      <c r="U225" s="9">
        <v>6.5199999999999998E-3</v>
      </c>
      <c r="V225" s="9">
        <v>4.6980000000000001E-2</v>
      </c>
      <c r="W225" s="9">
        <f t="shared" si="3"/>
        <v>101.60904599999998</v>
      </c>
      <c r="X225" s="18">
        <v>0.12050395483136711</v>
      </c>
      <c r="Y225" s="9">
        <v>1.2344350934739299E-2</v>
      </c>
      <c r="Z225" s="9">
        <v>3.7370268931330934E-2</v>
      </c>
      <c r="AA225" s="9">
        <v>1.5438005052467122E-2</v>
      </c>
      <c r="AB225" s="9">
        <v>0.20255863348670197</v>
      </c>
      <c r="AC225" s="9">
        <v>2.4298662514632353E-2</v>
      </c>
      <c r="AD225" s="9">
        <v>0.38455168703309561</v>
      </c>
      <c r="AE225" s="9">
        <v>2.0606236919923058E-2</v>
      </c>
      <c r="AF225" s="9">
        <v>1.4699931972631699E-2</v>
      </c>
      <c r="AG225" s="9">
        <v>6.6160411123269182E-3</v>
      </c>
      <c r="AH225" s="9">
        <v>6.0047481212786944E-3</v>
      </c>
      <c r="AI225" s="9">
        <v>3.8241234289703559E-2</v>
      </c>
      <c r="AJ225" s="16">
        <v>3</v>
      </c>
      <c r="AK225" s="9">
        <v>1.2009540000000001E-2</v>
      </c>
      <c r="AL225" s="9">
        <v>6.2170300000000005E-2</v>
      </c>
      <c r="AM225" s="9">
        <v>21.663866666666667</v>
      </c>
      <c r="AN225" s="9">
        <v>0.31737133333333339</v>
      </c>
      <c r="AO225" s="9">
        <v>44.04999999999999</v>
      </c>
      <c r="AP225" s="9">
        <v>0.43937599999999999</v>
      </c>
      <c r="AQ225" s="9">
        <v>7.6029299999999994E-2</v>
      </c>
      <c r="AS225" s="9">
        <v>12.664343333333333</v>
      </c>
      <c r="AT225" s="9">
        <v>15.4587</v>
      </c>
      <c r="AU225" s="9">
        <v>291.9016666666667</v>
      </c>
      <c r="AV225" s="9">
        <v>291.58666666666664</v>
      </c>
      <c r="AW225" s="9">
        <v>2317.6833333333334</v>
      </c>
      <c r="AX225" s="11" t="s">
        <v>55</v>
      </c>
      <c r="AY225" s="11" t="s">
        <v>55</v>
      </c>
      <c r="AZ225" s="9">
        <v>3.5067699999999999</v>
      </c>
      <c r="BA225" s="11" t="s">
        <v>55</v>
      </c>
      <c r="BB225" s="11" t="s">
        <v>55</v>
      </c>
      <c r="BC225" s="11" t="s">
        <v>55</v>
      </c>
      <c r="BD225" s="11" t="s">
        <v>55</v>
      </c>
      <c r="BE225" s="11" t="s">
        <v>55</v>
      </c>
      <c r="BF225" s="11" t="s">
        <v>55</v>
      </c>
      <c r="BG225" s="11" t="s">
        <v>55</v>
      </c>
      <c r="BH225" s="11" t="s">
        <v>55</v>
      </c>
      <c r="BI225" s="11" t="s">
        <v>55</v>
      </c>
      <c r="BJ225" s="11" t="s">
        <v>55</v>
      </c>
      <c r="BK225" s="11" t="s">
        <v>55</v>
      </c>
      <c r="BL225" s="11" t="s">
        <v>55</v>
      </c>
      <c r="BM225" s="11" t="s">
        <v>55</v>
      </c>
      <c r="BN225" s="11" t="s">
        <v>55</v>
      </c>
      <c r="BO225" s="11" t="s">
        <v>55</v>
      </c>
      <c r="BP225" s="11" t="s">
        <v>55</v>
      </c>
      <c r="BQ225" s="11" t="s">
        <v>55</v>
      </c>
      <c r="BR225" s="11" t="s">
        <v>55</v>
      </c>
      <c r="BS225" s="11" t="s">
        <v>55</v>
      </c>
      <c r="BT225" s="11" t="s">
        <v>55</v>
      </c>
      <c r="BU225" s="11" t="s">
        <v>55</v>
      </c>
      <c r="BV225" s="9">
        <v>0.63881100000000002</v>
      </c>
      <c r="BW225" s="11" t="s">
        <v>55</v>
      </c>
      <c r="BX225" s="11" t="s">
        <v>55</v>
      </c>
      <c r="BY225" s="18">
        <v>2.5400278324525019</v>
      </c>
      <c r="BZ225" s="9">
        <v>3.0524275732603332</v>
      </c>
      <c r="CA225" s="9">
        <v>70.15431552180749</v>
      </c>
      <c r="CB225" s="9">
        <v>8.7994655708931067</v>
      </c>
      <c r="CC225" s="9" t="s">
        <v>55</v>
      </c>
      <c r="CD225" s="9" t="s">
        <v>55</v>
      </c>
      <c r="CE225" s="9" t="s">
        <v>55</v>
      </c>
      <c r="CF225" s="9" t="s">
        <v>55</v>
      </c>
      <c r="CG225" s="9" t="s">
        <v>55</v>
      </c>
      <c r="CH225" s="9" t="s">
        <v>55</v>
      </c>
      <c r="CI225" s="9" t="s">
        <v>55</v>
      </c>
      <c r="CJ225" s="9" t="s">
        <v>55</v>
      </c>
      <c r="CK225" s="9" t="s">
        <v>55</v>
      </c>
      <c r="CL225" s="9" t="s">
        <v>55</v>
      </c>
      <c r="CM225" s="9" t="s">
        <v>55</v>
      </c>
      <c r="CN225" s="9" t="s">
        <v>55</v>
      </c>
      <c r="CO225" s="9" t="s">
        <v>55</v>
      </c>
      <c r="CP225" s="9" t="s">
        <v>55</v>
      </c>
      <c r="CQ225" s="9" t="s">
        <v>55</v>
      </c>
      <c r="CR225" s="9" t="s">
        <v>55</v>
      </c>
      <c r="CS225" s="9" t="s">
        <v>55</v>
      </c>
      <c r="CT225" s="9" t="s">
        <v>55</v>
      </c>
      <c r="CU225" s="9" t="s">
        <v>55</v>
      </c>
      <c r="CV225" s="9" t="s">
        <v>55</v>
      </c>
      <c r="CW225" s="9" t="s">
        <v>55</v>
      </c>
      <c r="CX225" s="9" t="s">
        <v>55</v>
      </c>
      <c r="CY225" s="9" t="s">
        <v>55</v>
      </c>
      <c r="CZ225" s="9" t="s">
        <v>55</v>
      </c>
      <c r="DA225" s="9" t="s">
        <v>55</v>
      </c>
      <c r="DB225" s="9" t="s">
        <v>55</v>
      </c>
      <c r="DC225" s="9" t="s">
        <v>55</v>
      </c>
      <c r="DD225" s="9" t="s">
        <v>55</v>
      </c>
    </row>
    <row r="226" spans="1:108" ht="12" customHeight="1" x14ac:dyDescent="0.15">
      <c r="A226" s="8" t="s">
        <v>52</v>
      </c>
      <c r="B226" s="8" t="s">
        <v>115</v>
      </c>
      <c r="C226" s="8" t="s">
        <v>62</v>
      </c>
      <c r="D226" s="10">
        <v>1160</v>
      </c>
      <c r="F226" s="8">
        <v>0</v>
      </c>
      <c r="G226" s="12">
        <v>-8.1954663489178987</v>
      </c>
      <c r="H226" s="8">
        <v>18</v>
      </c>
      <c r="I226" s="23">
        <v>4</v>
      </c>
      <c r="J226" s="9">
        <v>38.840000000000003</v>
      </c>
      <c r="K226" s="9">
        <v>9.6374999999999988E-2</v>
      </c>
      <c r="L226" s="9">
        <v>9.6024999999999999E-2</v>
      </c>
      <c r="M226" s="9">
        <v>2.9050000000000003E-2</v>
      </c>
      <c r="N226" s="9">
        <v>19.247500000000002</v>
      </c>
      <c r="O226" s="9"/>
      <c r="P226" s="9">
        <v>0.33297500000000002</v>
      </c>
      <c r="Q226" s="9">
        <v>42.01</v>
      </c>
      <c r="R226" s="9">
        <v>0.20547500000000002</v>
      </c>
      <c r="S226" s="9">
        <v>0.49602500000000005</v>
      </c>
      <c r="T226" s="9">
        <v>2.875E-3</v>
      </c>
      <c r="U226" s="9">
        <v>0</v>
      </c>
      <c r="V226" s="9">
        <v>4.9274999999999992E-2</v>
      </c>
      <c r="W226" s="9">
        <f t="shared" si="3"/>
        <v>101.40557500000001</v>
      </c>
      <c r="X226" s="18">
        <v>0.18850287354131434</v>
      </c>
      <c r="Y226" s="9">
        <v>1.2097210422241999E-2</v>
      </c>
      <c r="Z226" s="9">
        <v>3.7686104866382776E-2</v>
      </c>
      <c r="AA226" s="9">
        <v>4.9332207194353944E-3</v>
      </c>
      <c r="AB226" s="9">
        <v>0.18117670931993357</v>
      </c>
      <c r="AC226" s="9">
        <v>2.4849865861475667E-2</v>
      </c>
      <c r="AD226" s="9">
        <v>0.2102379604162849</v>
      </c>
      <c r="AE226" s="9">
        <v>8.4854286868725724E-3</v>
      </c>
      <c r="AF226" s="9">
        <v>3.3597259312826915E-2</v>
      </c>
      <c r="AG226" s="9">
        <v>5.7499999999999999E-3</v>
      </c>
      <c r="AH226" s="9">
        <v>0</v>
      </c>
      <c r="AI226" s="9">
        <v>3.6684999204942982E-2</v>
      </c>
      <c r="AJ226" s="16">
        <v>1</v>
      </c>
      <c r="AK226" s="9">
        <v>1.7166299999999999E-2</v>
      </c>
      <c r="AL226" s="9">
        <v>7.34654E-2</v>
      </c>
      <c r="AM226" s="9">
        <v>19.3491</v>
      </c>
      <c r="AN226" s="9">
        <v>0.31296099999999999</v>
      </c>
      <c r="AO226" s="9">
        <v>42.01</v>
      </c>
      <c r="AP226" s="9" t="s">
        <v>118</v>
      </c>
      <c r="AR226" s="9" t="s">
        <v>119</v>
      </c>
      <c r="AS226" s="9">
        <v>8.6227800000000006</v>
      </c>
      <c r="AT226" s="9">
        <v>23.9923</v>
      </c>
      <c r="AU226" s="9">
        <v>256.55</v>
      </c>
      <c r="AV226" s="9">
        <v>248.35</v>
      </c>
      <c r="AW226" s="9">
        <v>1788.41</v>
      </c>
      <c r="AX226" s="9" t="s">
        <v>178</v>
      </c>
      <c r="AY226" s="9" t="s">
        <v>179</v>
      </c>
      <c r="AZ226" s="9" t="s">
        <v>223</v>
      </c>
      <c r="BA226" s="9" t="s">
        <v>208</v>
      </c>
      <c r="BB226" s="9" t="s">
        <v>224</v>
      </c>
      <c r="BC226" s="9" t="s">
        <v>225</v>
      </c>
      <c r="BD226" s="9" t="s">
        <v>226</v>
      </c>
      <c r="BE226" s="9" t="s">
        <v>120</v>
      </c>
      <c r="BF226" s="9" t="s">
        <v>227</v>
      </c>
      <c r="BG226" s="9" t="s">
        <v>228</v>
      </c>
      <c r="BH226" s="9" t="s">
        <v>229</v>
      </c>
      <c r="BI226" s="9" t="s">
        <v>224</v>
      </c>
      <c r="BJ226" s="9" t="s">
        <v>230</v>
      </c>
      <c r="BK226" s="9" t="s">
        <v>212</v>
      </c>
      <c r="BL226" s="9" t="s">
        <v>231</v>
      </c>
      <c r="BM226" s="9" t="s">
        <v>220</v>
      </c>
      <c r="BN226" s="9" t="s">
        <v>232</v>
      </c>
      <c r="BO226" s="9" t="s">
        <v>228</v>
      </c>
      <c r="BP226" s="9" t="s">
        <v>233</v>
      </c>
      <c r="BQ226" s="9" t="s">
        <v>234</v>
      </c>
      <c r="BR226" s="9" t="s">
        <v>208</v>
      </c>
      <c r="BS226" s="9" t="s">
        <v>221</v>
      </c>
      <c r="BT226" s="9" t="s">
        <v>235</v>
      </c>
      <c r="BU226" s="9" t="s">
        <v>234</v>
      </c>
      <c r="BV226" s="9">
        <v>0.373025</v>
      </c>
      <c r="BW226" s="9" t="s">
        <v>236</v>
      </c>
      <c r="BX226" s="9" t="s">
        <v>236</v>
      </c>
    </row>
    <row r="227" spans="1:108" ht="12" customHeight="1" x14ac:dyDescent="0.15">
      <c r="A227" s="8" t="s">
        <v>52</v>
      </c>
      <c r="B227" s="8" t="s">
        <v>116</v>
      </c>
      <c r="C227" s="8" t="s">
        <v>62</v>
      </c>
      <c r="D227" s="10">
        <v>1140</v>
      </c>
      <c r="F227" s="8">
        <v>0</v>
      </c>
      <c r="G227" s="12">
        <v>-8.4353590876066065</v>
      </c>
      <c r="H227" s="8">
        <v>18</v>
      </c>
      <c r="I227" s="23">
        <v>4</v>
      </c>
      <c r="J227" s="9">
        <v>38.197499999999998</v>
      </c>
      <c r="K227" s="9">
        <v>0.103175</v>
      </c>
      <c r="L227" s="9">
        <v>6.4475000000000005E-2</v>
      </c>
      <c r="M227" s="9">
        <v>3.1933333333333334E-2</v>
      </c>
      <c r="N227" s="9">
        <v>21.677500000000002</v>
      </c>
      <c r="O227" s="9"/>
      <c r="P227" s="9">
        <v>0.34412500000000001</v>
      </c>
      <c r="Q227" s="9">
        <v>39.815000000000005</v>
      </c>
      <c r="R227" s="9">
        <v>0.10055</v>
      </c>
      <c r="S227" s="9">
        <v>0.46375</v>
      </c>
      <c r="T227" s="9">
        <v>1.9866666666666668E-2</v>
      </c>
      <c r="U227" s="9">
        <v>3.5333333333333341E-3</v>
      </c>
      <c r="V227" s="9">
        <v>1.2E-2</v>
      </c>
      <c r="W227" s="9">
        <f t="shared" si="3"/>
        <v>100.83340833333335</v>
      </c>
      <c r="X227" s="18">
        <v>0.1030776406404422</v>
      </c>
      <c r="Y227" s="9">
        <v>1.5337182487884318E-2</v>
      </c>
      <c r="Z227" s="9">
        <v>3.4817380717107357E-3</v>
      </c>
      <c r="AA227" s="9">
        <v>1.0775125675987885E-2</v>
      </c>
      <c r="AB227" s="9">
        <v>0.28453177912727551</v>
      </c>
      <c r="AC227" s="9">
        <v>1.6472679401562672E-2</v>
      </c>
      <c r="AD227" s="9">
        <v>0.43378181919792957</v>
      </c>
      <c r="AE227" s="9">
        <v>2.0361810659500174E-2</v>
      </c>
      <c r="AF227" s="9">
        <v>1.7495618499117623E-2</v>
      </c>
      <c r="AG227" s="9">
        <v>1.0016153619695203E-2</v>
      </c>
      <c r="AH227" s="9">
        <v>4.0611985094714748E-3</v>
      </c>
      <c r="AI227" s="9">
        <v>1.1761235762736275E-2</v>
      </c>
      <c r="AJ227" s="16">
        <v>1</v>
      </c>
      <c r="AK227" s="9">
        <v>6.8769899999999995E-2</v>
      </c>
      <c r="AL227" s="9">
        <v>0.124733</v>
      </c>
      <c r="AM227" s="9">
        <v>27.527100000000001</v>
      </c>
      <c r="AN227" s="9">
        <v>0.47372399999999998</v>
      </c>
      <c r="AO227" s="9">
        <v>39.82</v>
      </c>
      <c r="AP227" s="11" t="s">
        <v>55</v>
      </c>
      <c r="AS227" s="9">
        <v>11.6351</v>
      </c>
      <c r="AT227" s="9">
        <v>42.8568</v>
      </c>
      <c r="AU227" s="9">
        <v>297.71499999999997</v>
      </c>
      <c r="AV227" s="9">
        <v>277.02300000000002</v>
      </c>
      <c r="AW227" s="9">
        <v>1731.65</v>
      </c>
      <c r="AX227" s="11" t="s">
        <v>55</v>
      </c>
      <c r="AY227" s="11" t="s">
        <v>55</v>
      </c>
      <c r="AZ227" s="11" t="s">
        <v>55</v>
      </c>
      <c r="BA227" s="11" t="s">
        <v>55</v>
      </c>
      <c r="BB227" s="9">
        <v>2.5880700000000001</v>
      </c>
      <c r="BC227" s="11" t="s">
        <v>55</v>
      </c>
      <c r="BD227" s="11" t="s">
        <v>55</v>
      </c>
      <c r="BE227" s="11" t="s">
        <v>55</v>
      </c>
      <c r="BF227" s="11" t="s">
        <v>55</v>
      </c>
      <c r="BG227" s="11" t="s">
        <v>55</v>
      </c>
      <c r="BH227" s="11" t="s">
        <v>55</v>
      </c>
      <c r="BI227" s="11" t="s">
        <v>55</v>
      </c>
      <c r="BJ227" s="11" t="s">
        <v>55</v>
      </c>
      <c r="BK227" s="11" t="s">
        <v>55</v>
      </c>
      <c r="BL227" s="11" t="s">
        <v>55</v>
      </c>
      <c r="BM227" s="11" t="s">
        <v>55</v>
      </c>
      <c r="BN227" s="11" t="s">
        <v>55</v>
      </c>
      <c r="BO227" s="11" t="s">
        <v>55</v>
      </c>
      <c r="BP227" s="11" t="s">
        <v>55</v>
      </c>
      <c r="BQ227" s="11" t="s">
        <v>55</v>
      </c>
      <c r="BR227" s="11" t="s">
        <v>55</v>
      </c>
      <c r="BS227" s="11" t="s">
        <v>55</v>
      </c>
      <c r="BT227" s="11" t="s">
        <v>55</v>
      </c>
      <c r="BU227" s="11" t="s">
        <v>55</v>
      </c>
      <c r="BV227" s="11" t="s">
        <v>55</v>
      </c>
      <c r="BW227" s="11" t="s">
        <v>55</v>
      </c>
      <c r="BX227" s="11" t="s">
        <v>55</v>
      </c>
    </row>
    <row r="228" spans="1:108" ht="12" customHeight="1" x14ac:dyDescent="0.15">
      <c r="A228" s="8" t="s">
        <v>52</v>
      </c>
      <c r="B228" s="8" t="s">
        <v>117</v>
      </c>
      <c r="C228" s="8" t="s">
        <v>62</v>
      </c>
      <c r="D228" s="10">
        <v>1125</v>
      </c>
      <c r="F228" s="8">
        <v>0</v>
      </c>
      <c r="G228" s="12">
        <v>-8.6198509742611691</v>
      </c>
      <c r="H228" s="8">
        <v>16</v>
      </c>
      <c r="I228" s="23">
        <v>6</v>
      </c>
      <c r="J228" s="9">
        <v>37.811666666666667</v>
      </c>
      <c r="K228" s="9">
        <v>0.11151666666666667</v>
      </c>
      <c r="L228" s="9">
        <v>7.2400000000000006E-2</v>
      </c>
      <c r="M228" s="9">
        <v>2.3625E-2</v>
      </c>
      <c r="N228" s="9">
        <v>22.441666666666666</v>
      </c>
      <c r="O228" s="9"/>
      <c r="P228" s="9">
        <v>0.37591666666666668</v>
      </c>
      <c r="Q228" s="9">
        <v>39.145000000000003</v>
      </c>
      <c r="R228" s="9">
        <v>9.5866666666666669E-2</v>
      </c>
      <c r="S228" s="9">
        <v>0.43543333333333334</v>
      </c>
      <c r="T228" s="9">
        <v>1.23E-2</v>
      </c>
      <c r="U228" s="9">
        <v>9.9333333333333339E-3</v>
      </c>
      <c r="V228" s="9">
        <v>5.9516666666666669E-2</v>
      </c>
      <c r="W228" s="9">
        <f t="shared" si="3"/>
        <v>100.59484166666668</v>
      </c>
      <c r="X228" s="18">
        <v>0.22094494035090806</v>
      </c>
      <c r="Y228" s="9">
        <v>1.8068914374324344E-2</v>
      </c>
      <c r="Z228" s="9">
        <v>5.1909767866943894E-2</v>
      </c>
      <c r="AA228" s="9">
        <v>4.4552403601451924E-3</v>
      </c>
      <c r="AB228" s="9">
        <v>0.33450959129248647</v>
      </c>
      <c r="AC228" s="9">
        <v>2.8505046336862298E-2</v>
      </c>
      <c r="AD228" s="9">
        <v>0.19128512749296397</v>
      </c>
      <c r="AE228" s="9">
        <v>2.1908780583744618E-2</v>
      </c>
      <c r="AF228" s="9">
        <v>3.2469596034854935E-2</v>
      </c>
      <c r="AG228" s="9">
        <v>1.1999791664858185E-2</v>
      </c>
      <c r="AH228" s="9">
        <v>9.0090695043013903E-3</v>
      </c>
      <c r="AI228" s="9">
        <v>2.6328875150045165E-2</v>
      </c>
    </row>
    <row r="229" spans="1:108" ht="12" customHeight="1" x14ac:dyDescent="0.2">
      <c r="A229" s="8" t="s">
        <v>52</v>
      </c>
      <c r="B229" s="8" t="s">
        <v>112</v>
      </c>
      <c r="C229" s="8" t="s">
        <v>64</v>
      </c>
      <c r="D229" s="10">
        <v>1190</v>
      </c>
      <c r="F229" s="8">
        <v>0</v>
      </c>
      <c r="G229" s="9">
        <v>-7.8481078410514176</v>
      </c>
      <c r="H229" s="8">
        <v>1</v>
      </c>
      <c r="I229" s="23">
        <v>6</v>
      </c>
      <c r="J229" s="9">
        <v>49.34084166666667</v>
      </c>
      <c r="K229" s="9">
        <v>0.11030000000000001</v>
      </c>
      <c r="L229" s="9">
        <v>30.436666666666667</v>
      </c>
      <c r="M229" s="9">
        <v>3.6999999999999997E-3</v>
      </c>
      <c r="N229" s="9">
        <v>1.0253166666666667</v>
      </c>
      <c r="O229" s="9"/>
      <c r="P229" s="9">
        <v>1.6833333333333336E-2</v>
      </c>
      <c r="Q229" s="9">
        <v>0.27003333333333335</v>
      </c>
      <c r="R229" s="9">
        <v>1.0049999999999998E-2</v>
      </c>
      <c r="S229" s="9">
        <v>15.185</v>
      </c>
      <c r="T229" s="9">
        <v>2.5083333333333333</v>
      </c>
      <c r="U229" s="9">
        <v>3.3566666666666668E-2</v>
      </c>
      <c r="V229" s="9">
        <v>1.4266666666666665E-2</v>
      </c>
      <c r="W229" s="9">
        <f t="shared" si="3"/>
        <v>98.954908333333364</v>
      </c>
      <c r="X229" s="18">
        <v>0.63189490535742354</v>
      </c>
      <c r="Y229" s="9">
        <v>1.712179897090256E-2</v>
      </c>
      <c r="Z229" s="9">
        <v>0.19643489167321215</v>
      </c>
      <c r="AA229" s="9">
        <v>6.4603405482992933E-3</v>
      </c>
      <c r="AB229" s="9">
        <v>0.16271928486404619</v>
      </c>
      <c r="AC229" s="9">
        <v>8.5357288304319136E-3</v>
      </c>
      <c r="AD229" s="9">
        <v>1.7389038693000437E-2</v>
      </c>
      <c r="AE229" s="9">
        <v>7.6857660646158128E-3</v>
      </c>
      <c r="AF229" s="9">
        <v>0.2187921387984498</v>
      </c>
      <c r="AG229" s="9">
        <v>0.11107054815146399</v>
      </c>
      <c r="AH229" s="9">
        <v>5.3376649076788884E-3</v>
      </c>
      <c r="AI229" s="9">
        <v>1.5307993554567065E-2</v>
      </c>
      <c r="AJ229" s="16">
        <v>3</v>
      </c>
      <c r="AK229" s="9">
        <v>6.4591200000000001E-2</v>
      </c>
      <c r="AL229" s="9">
        <v>31.357833333333332</v>
      </c>
      <c r="AM229" s="9">
        <v>0.72350199999999987</v>
      </c>
      <c r="AN229" s="9">
        <v>4.29241E-3</v>
      </c>
      <c r="AO229" s="9">
        <v>0.23491233333333331</v>
      </c>
      <c r="AP229" s="9">
        <v>15.19</v>
      </c>
      <c r="AQ229" s="11" t="s">
        <v>55</v>
      </c>
      <c r="AS229" s="11" t="s">
        <v>55</v>
      </c>
      <c r="AT229" s="9">
        <v>3.6225933333333331</v>
      </c>
      <c r="AU229" s="11" t="s">
        <v>55</v>
      </c>
      <c r="AV229" s="9">
        <v>1.4469700000000001</v>
      </c>
      <c r="AW229" s="11" t="s">
        <v>55</v>
      </c>
      <c r="AX229" s="11" t="s">
        <v>55</v>
      </c>
      <c r="AY229" s="11" t="s">
        <v>55</v>
      </c>
      <c r="AZ229" s="9">
        <v>450.02299999999997</v>
      </c>
      <c r="BA229" s="9">
        <v>0.53240200000000004</v>
      </c>
      <c r="BB229" s="11" t="s">
        <v>55</v>
      </c>
      <c r="BC229" s="11" t="s">
        <v>55</v>
      </c>
      <c r="BD229" s="11" t="s">
        <v>55</v>
      </c>
      <c r="BE229" s="11" t="s">
        <v>55</v>
      </c>
      <c r="BF229" s="9">
        <v>0.64964500000000003</v>
      </c>
      <c r="BG229" s="9">
        <v>0.89912266666666663</v>
      </c>
      <c r="BH229" s="9">
        <v>0.14585000000000001</v>
      </c>
      <c r="BI229" s="9">
        <v>1.7725599999999999</v>
      </c>
      <c r="BJ229" s="11" t="s">
        <v>55</v>
      </c>
      <c r="BK229" s="11" t="s">
        <v>55</v>
      </c>
      <c r="BL229" s="11" t="s">
        <v>55</v>
      </c>
      <c r="BM229" s="11" t="s">
        <v>55</v>
      </c>
      <c r="BN229" s="11" t="s">
        <v>55</v>
      </c>
      <c r="BO229" s="11" t="s">
        <v>55</v>
      </c>
      <c r="BP229" s="11" t="s">
        <v>55</v>
      </c>
      <c r="BQ229" s="11" t="s">
        <v>55</v>
      </c>
      <c r="BR229" s="11" t="s">
        <v>55</v>
      </c>
      <c r="BS229" s="11" t="s">
        <v>55</v>
      </c>
      <c r="BT229" s="11" t="s">
        <v>55</v>
      </c>
      <c r="BU229" s="11" t="s">
        <v>55</v>
      </c>
      <c r="BV229" s="9">
        <v>1.1407499999999999</v>
      </c>
      <c r="BW229" s="11" t="s">
        <v>55</v>
      </c>
      <c r="BX229" s="11" t="s">
        <v>55</v>
      </c>
    </row>
    <row r="230" spans="1:108" ht="12" customHeight="1" x14ac:dyDescent="0.15">
      <c r="A230" s="8" t="s">
        <v>52</v>
      </c>
      <c r="B230" s="8" t="s">
        <v>113</v>
      </c>
      <c r="C230" s="8" t="s">
        <v>64</v>
      </c>
      <c r="D230" s="10">
        <v>1180</v>
      </c>
      <c r="F230" s="8">
        <v>0</v>
      </c>
      <c r="G230" s="12">
        <v>-7.9622759674697434</v>
      </c>
      <c r="H230" s="8">
        <v>13</v>
      </c>
      <c r="I230" s="23">
        <v>7</v>
      </c>
      <c r="J230" s="9">
        <v>49.418900000000001</v>
      </c>
      <c r="K230" s="9">
        <v>0.10738571428571429</v>
      </c>
      <c r="L230" s="9">
        <v>30.640000000000004</v>
      </c>
      <c r="M230" s="9">
        <v>7.6142857142857141E-3</v>
      </c>
      <c r="N230" s="9">
        <v>1.0887142857142857</v>
      </c>
      <c r="O230" s="9"/>
      <c r="P230" s="9">
        <v>4.2857142857142859E-3</v>
      </c>
      <c r="Q230" s="9">
        <v>0.27227142857142855</v>
      </c>
      <c r="R230" s="9">
        <v>1.0928571428571428E-2</v>
      </c>
      <c r="S230" s="9">
        <v>15.49</v>
      </c>
      <c r="T230" s="9">
        <v>2.4300000000000002</v>
      </c>
      <c r="U230" s="9">
        <v>3.381428571428572E-2</v>
      </c>
      <c r="V230" s="9">
        <v>1.17E-2</v>
      </c>
      <c r="W230" s="9">
        <f t="shared" si="3"/>
        <v>99.515614285714292</v>
      </c>
      <c r="X230" s="18">
        <v>0.30660329145874082</v>
      </c>
      <c r="Y230" s="9">
        <v>1.2460661910111167E-2</v>
      </c>
      <c r="Z230" s="9">
        <v>0.40995934757810626</v>
      </c>
      <c r="AA230" s="9">
        <v>6.495749526017911E-3</v>
      </c>
      <c r="AB230" s="9">
        <v>0.2782487881289657</v>
      </c>
      <c r="AC230" s="9">
        <v>5.9111275211611337E-3</v>
      </c>
      <c r="AD230" s="9">
        <v>4.0176681225379034E-2</v>
      </c>
      <c r="AE230" s="9">
        <v>1.1554034545807551E-2</v>
      </c>
      <c r="AF230" s="9">
        <v>9.9498743710661849E-2</v>
      </c>
      <c r="AG230" s="9">
        <v>7.164728420068224E-2</v>
      </c>
      <c r="AH230" s="9">
        <v>3.7574053864462427E-3</v>
      </c>
      <c r="AI230" s="9">
        <v>1.2530363123229912E-2</v>
      </c>
      <c r="AJ230" s="16">
        <v>6</v>
      </c>
      <c r="AK230" s="9">
        <v>7.155421666666667E-2</v>
      </c>
      <c r="AL230" s="9">
        <v>34.116350000000004</v>
      </c>
      <c r="AM230" s="9">
        <v>1.2137845</v>
      </c>
      <c r="AN230" s="9">
        <v>5.9434633333333335E-3</v>
      </c>
      <c r="AO230" s="9">
        <v>0.28984649999999995</v>
      </c>
      <c r="AP230" s="9">
        <v>15.49</v>
      </c>
      <c r="AQ230" s="11" t="s">
        <v>55</v>
      </c>
      <c r="AS230" s="11" t="s">
        <v>55</v>
      </c>
      <c r="AT230" s="9">
        <v>4.7024600000000003</v>
      </c>
      <c r="AU230" s="11" t="s">
        <v>55</v>
      </c>
      <c r="AV230" s="9">
        <v>2.2985349999999998</v>
      </c>
      <c r="AW230" s="9">
        <v>23.985600000000002</v>
      </c>
      <c r="AX230" s="11" t="s">
        <v>55</v>
      </c>
      <c r="AY230" s="11" t="s">
        <v>55</v>
      </c>
      <c r="AZ230" s="9">
        <v>460.00250000000005</v>
      </c>
      <c r="BA230" s="9">
        <v>0.34651100000000001</v>
      </c>
      <c r="BB230" s="11" t="s">
        <v>55</v>
      </c>
      <c r="BC230" s="11" t="s">
        <v>55</v>
      </c>
      <c r="BD230" s="11" t="s">
        <v>55</v>
      </c>
      <c r="BE230" s="9">
        <v>7.6555799999999996</v>
      </c>
      <c r="BF230" s="9">
        <v>0.53744174999999994</v>
      </c>
      <c r="BG230" s="9">
        <v>0.82760540000000005</v>
      </c>
      <c r="BH230" s="11" t="s">
        <v>55</v>
      </c>
      <c r="BI230" s="9">
        <v>1.0966784999999999</v>
      </c>
      <c r="BJ230" s="11" t="s">
        <v>55</v>
      </c>
      <c r="BK230" s="11" t="s">
        <v>55</v>
      </c>
      <c r="BL230" s="11" t="s">
        <v>55</v>
      </c>
      <c r="BM230" s="11" t="s">
        <v>55</v>
      </c>
      <c r="BN230" s="11" t="s">
        <v>55</v>
      </c>
      <c r="BO230" s="11" t="s">
        <v>55</v>
      </c>
      <c r="BP230" s="11" t="s">
        <v>55</v>
      </c>
      <c r="BQ230" s="11" t="s">
        <v>55</v>
      </c>
      <c r="BR230" s="11" t="s">
        <v>55</v>
      </c>
      <c r="BS230" s="11" t="s">
        <v>55</v>
      </c>
      <c r="BT230" s="11" t="s">
        <v>55</v>
      </c>
      <c r="BU230" s="11" t="s">
        <v>55</v>
      </c>
      <c r="BV230" s="9">
        <v>2.7936700000000001</v>
      </c>
      <c r="BW230" s="11" t="s">
        <v>55</v>
      </c>
      <c r="BX230" s="11" t="s">
        <v>55</v>
      </c>
    </row>
    <row r="231" spans="1:108" ht="12" customHeight="1" x14ac:dyDescent="0.15">
      <c r="A231" s="8" t="s">
        <v>52</v>
      </c>
      <c r="B231" s="8" t="s">
        <v>114</v>
      </c>
      <c r="C231" s="8" t="s">
        <v>64</v>
      </c>
      <c r="D231" s="10">
        <v>1170</v>
      </c>
      <c r="F231" s="8">
        <v>0</v>
      </c>
      <c r="G231" s="12">
        <v>-8.0780508673415223</v>
      </c>
      <c r="H231" s="8">
        <v>15</v>
      </c>
      <c r="I231" s="23">
        <v>8</v>
      </c>
      <c r="J231" s="9">
        <v>49.766092499999999</v>
      </c>
      <c r="K231" s="9">
        <v>0.11858749999999998</v>
      </c>
      <c r="L231" s="9">
        <v>30.5825</v>
      </c>
      <c r="M231" s="9">
        <v>3.3624999999999996E-3</v>
      </c>
      <c r="N231" s="9">
        <v>1.0314125000000001</v>
      </c>
      <c r="O231" s="9"/>
      <c r="P231" s="9">
        <v>1.7850000000000001E-2</v>
      </c>
      <c r="Q231" s="9">
        <v>0.27122499999999999</v>
      </c>
      <c r="R231" s="9">
        <v>3.4124999999999997E-3</v>
      </c>
      <c r="S231" s="9">
        <v>15.307499999999999</v>
      </c>
      <c r="T231" s="9">
        <v>2.5162499999999999</v>
      </c>
      <c r="U231" s="9">
        <v>3.7749999999999999E-2</v>
      </c>
      <c r="V231" s="9">
        <v>1.7349999999999997E-2</v>
      </c>
      <c r="W231" s="9">
        <f t="shared" si="3"/>
        <v>99.673292499999988</v>
      </c>
      <c r="X231" s="18">
        <v>0.25179902863480008</v>
      </c>
      <c r="Y231" s="9">
        <v>1.0768132548006111E-2</v>
      </c>
      <c r="Z231" s="9">
        <v>0.26767517628648274</v>
      </c>
      <c r="AA231" s="9">
        <v>5.7559751563049672E-3</v>
      </c>
      <c r="AB231" s="9">
        <v>8.1671265055185002E-2</v>
      </c>
      <c r="AC231" s="9">
        <v>1.6413235077652598E-2</v>
      </c>
      <c r="AD231" s="9">
        <v>4.6319287867706206E-2</v>
      </c>
      <c r="AE231" s="9">
        <v>8.4691773086713849E-3</v>
      </c>
      <c r="AF231" s="9">
        <v>0.20310096011589901</v>
      </c>
      <c r="AG231" s="9">
        <v>0.11697832522065169</v>
      </c>
      <c r="AH231" s="9">
        <v>1.0855676592719337E-2</v>
      </c>
      <c r="AI231" s="9">
        <v>1.7003192977454899E-2</v>
      </c>
      <c r="AJ231" s="16">
        <v>5</v>
      </c>
      <c r="AK231" s="9">
        <v>6.7198525000000009E-2</v>
      </c>
      <c r="AL231" s="9">
        <v>32.137525000000004</v>
      </c>
      <c r="AM231" s="9">
        <v>0.82128774999999998</v>
      </c>
      <c r="AN231" s="9">
        <v>4.6533475000000001E-3</v>
      </c>
      <c r="AO231" s="9">
        <v>0.24525150000000001</v>
      </c>
      <c r="AP231" s="9">
        <v>15.31</v>
      </c>
      <c r="AQ231" s="11" t="s">
        <v>55</v>
      </c>
      <c r="AS231" s="11" t="s">
        <v>55</v>
      </c>
      <c r="AT231" s="9">
        <v>4.2876899999999996</v>
      </c>
      <c r="AU231" s="9">
        <v>26.0672</v>
      </c>
      <c r="AV231" s="9">
        <v>1.6351100000000001</v>
      </c>
      <c r="AW231" s="11" t="s">
        <v>55</v>
      </c>
      <c r="AX231" s="11" t="s">
        <v>55</v>
      </c>
      <c r="AY231" s="11" t="s">
        <v>55</v>
      </c>
      <c r="AZ231" s="9">
        <v>432.30850000000004</v>
      </c>
      <c r="BA231" s="11" t="s">
        <v>55</v>
      </c>
      <c r="BB231" s="9">
        <v>0.422595</v>
      </c>
      <c r="BC231" s="11" t="s">
        <v>55</v>
      </c>
      <c r="BD231" s="11" t="s">
        <v>55</v>
      </c>
      <c r="BE231" s="9">
        <v>5.6947099999999997</v>
      </c>
      <c r="BF231" s="9">
        <v>0.43171333333333334</v>
      </c>
      <c r="BG231" s="9">
        <v>0.7349652499999999</v>
      </c>
      <c r="BH231" s="9">
        <v>0.12482699999999999</v>
      </c>
      <c r="BI231" s="9">
        <v>0.39630399999999999</v>
      </c>
      <c r="BJ231" s="11" t="s">
        <v>55</v>
      </c>
      <c r="BK231" s="9">
        <v>0.24269250000000001</v>
      </c>
      <c r="BL231" s="11" t="s">
        <v>55</v>
      </c>
      <c r="BM231" s="11" t="s">
        <v>55</v>
      </c>
      <c r="BN231" s="11" t="s">
        <v>55</v>
      </c>
      <c r="BO231" s="11" t="s">
        <v>55</v>
      </c>
      <c r="BP231" s="11" t="s">
        <v>55</v>
      </c>
      <c r="BQ231" s="11" t="s">
        <v>55</v>
      </c>
      <c r="BR231" s="11" t="s">
        <v>55</v>
      </c>
      <c r="BS231" s="11" t="s">
        <v>55</v>
      </c>
      <c r="BT231" s="11" t="s">
        <v>55</v>
      </c>
      <c r="BU231" s="11" t="s">
        <v>55</v>
      </c>
      <c r="BV231" s="9">
        <v>0.26595000000000002</v>
      </c>
      <c r="BW231" s="11" t="s">
        <v>55</v>
      </c>
      <c r="BX231" s="9">
        <v>9.0767700000000007E-2</v>
      </c>
    </row>
    <row r="232" spans="1:108" ht="12" customHeight="1" x14ac:dyDescent="0.15">
      <c r="A232" s="8" t="s">
        <v>52</v>
      </c>
      <c r="B232" s="8" t="s">
        <v>115</v>
      </c>
      <c r="C232" s="8" t="s">
        <v>64</v>
      </c>
      <c r="D232" s="10">
        <v>1160</v>
      </c>
      <c r="F232" s="8">
        <v>0</v>
      </c>
      <c r="G232" s="12">
        <v>-8.1954663489178987</v>
      </c>
      <c r="H232" s="8">
        <v>21</v>
      </c>
      <c r="I232" s="23">
        <v>5</v>
      </c>
      <c r="J232" s="9">
        <v>49.958000000000006</v>
      </c>
      <c r="K232" s="9">
        <v>0.14407999999999999</v>
      </c>
      <c r="L232" s="9">
        <v>29.839999999999996</v>
      </c>
      <c r="M232" s="9">
        <v>9.9400000000000009E-3</v>
      </c>
      <c r="N232" s="9">
        <v>1.5985</v>
      </c>
      <c r="O232" s="9"/>
      <c r="P232" s="9">
        <v>1.84E-2</v>
      </c>
      <c r="Q232" s="9">
        <v>0.30815999999999999</v>
      </c>
      <c r="R232" s="9">
        <v>6.7799999999999996E-3</v>
      </c>
      <c r="S232" s="9">
        <v>14.985999999999999</v>
      </c>
      <c r="T232" s="9">
        <v>2.8140000000000001</v>
      </c>
      <c r="U232" s="9">
        <v>4.6920000000000003E-2</v>
      </c>
      <c r="V232" s="9">
        <v>3.0800000000000001E-2</v>
      </c>
      <c r="W232" s="9">
        <f t="shared" si="3"/>
        <v>99.761580000000009</v>
      </c>
      <c r="X232" s="18">
        <v>0.24671846303023348</v>
      </c>
      <c r="Y232" s="9">
        <v>3.036909613406371E-2</v>
      </c>
      <c r="Z232" s="9">
        <v>0.33578266780761629</v>
      </c>
      <c r="AA232" s="9">
        <v>1.2459454241659224E-2</v>
      </c>
      <c r="AB232" s="9">
        <v>0.19915132437420652</v>
      </c>
      <c r="AC232" s="9">
        <v>1.091398185814875E-2</v>
      </c>
      <c r="AD232" s="9">
        <v>5.6953252760487724E-2</v>
      </c>
      <c r="AE232" s="9">
        <v>8.8908379807529966E-3</v>
      </c>
      <c r="AF232" s="9">
        <v>0.21173096136370825</v>
      </c>
      <c r="AG232" s="9">
        <v>0.12136721138759024</v>
      </c>
      <c r="AH232" s="9">
        <v>7.1068277029909142E-3</v>
      </c>
      <c r="AI232" s="9">
        <v>2.9459124223235152E-2</v>
      </c>
      <c r="AJ232" s="16">
        <v>4</v>
      </c>
      <c r="AK232" s="9">
        <v>0.10263485</v>
      </c>
      <c r="AL232" s="9">
        <v>32.192750000000004</v>
      </c>
      <c r="AM232" s="9">
        <v>1.3824700000000001</v>
      </c>
      <c r="AN232" s="9">
        <v>6.2801566666666657E-3</v>
      </c>
      <c r="AO232" s="9">
        <v>0.30180774999999999</v>
      </c>
      <c r="AP232" s="9">
        <v>14.99</v>
      </c>
      <c r="AS232" s="11" t="s">
        <v>55</v>
      </c>
      <c r="AT232" s="9">
        <v>6.00068</v>
      </c>
      <c r="AU232" s="11" t="s">
        <v>55</v>
      </c>
      <c r="AV232" s="9">
        <v>3.4173450000000001</v>
      </c>
      <c r="AW232" s="11" t="s">
        <v>55</v>
      </c>
      <c r="AX232" s="9">
        <v>26.500775000000001</v>
      </c>
      <c r="AY232" s="11" t="s">
        <v>55</v>
      </c>
      <c r="AZ232" s="9">
        <v>513.33500000000004</v>
      </c>
      <c r="BA232" s="9">
        <v>0.43517099999999997</v>
      </c>
      <c r="BB232" s="9">
        <v>0.84459200000000001</v>
      </c>
      <c r="BC232" s="11" t="s">
        <v>55</v>
      </c>
      <c r="BD232" s="11" t="s">
        <v>55</v>
      </c>
      <c r="BE232" s="9">
        <v>7.9859799999999996</v>
      </c>
      <c r="BF232" s="9">
        <v>0.49758799999999997</v>
      </c>
      <c r="BG232" s="9">
        <v>1.27851625</v>
      </c>
      <c r="BH232" s="9">
        <v>0.17419799999999999</v>
      </c>
      <c r="BI232" s="9">
        <v>0.72104900000000005</v>
      </c>
      <c r="BJ232" s="11" t="s">
        <v>55</v>
      </c>
      <c r="BK232" s="9">
        <v>0.21748200000000001</v>
      </c>
      <c r="BL232" s="11" t="s">
        <v>55</v>
      </c>
      <c r="BM232" s="11" t="s">
        <v>55</v>
      </c>
      <c r="BN232" s="11" t="s">
        <v>55</v>
      </c>
      <c r="BO232" s="11" t="s">
        <v>55</v>
      </c>
      <c r="BP232" s="11" t="s">
        <v>55</v>
      </c>
      <c r="BQ232" s="11" t="s">
        <v>55</v>
      </c>
      <c r="BR232" s="11" t="s">
        <v>55</v>
      </c>
      <c r="BS232" s="11" t="s">
        <v>55</v>
      </c>
      <c r="BT232" s="11" t="s">
        <v>55</v>
      </c>
      <c r="BU232" s="11" t="s">
        <v>55</v>
      </c>
      <c r="BV232" s="11" t="s">
        <v>55</v>
      </c>
      <c r="BW232" s="11" t="s">
        <v>55</v>
      </c>
      <c r="BX232" s="11" t="s">
        <v>55</v>
      </c>
      <c r="BY232" s="21" t="s">
        <v>55</v>
      </c>
      <c r="BZ232" s="9">
        <v>1.4662485918492778</v>
      </c>
      <c r="CA232" s="11" t="s">
        <v>55</v>
      </c>
      <c r="CB232" s="9">
        <v>1.5020857220711459</v>
      </c>
      <c r="CC232" s="11" t="s">
        <v>55</v>
      </c>
      <c r="CD232" s="9">
        <v>8.3736790617485859</v>
      </c>
      <c r="CE232" s="11" t="s">
        <v>55</v>
      </c>
      <c r="CF232" s="9">
        <v>49.01358755148074</v>
      </c>
      <c r="CG232" s="11" t="s">
        <v>55</v>
      </c>
      <c r="CH232" s="11" t="s">
        <v>55</v>
      </c>
      <c r="CI232" s="11" t="s">
        <v>55</v>
      </c>
      <c r="CJ232" s="11" t="s">
        <v>55</v>
      </c>
      <c r="CK232" s="9">
        <v>0.10832875887777971</v>
      </c>
      <c r="CL232" s="9">
        <v>1.5355530860247036E-2</v>
      </c>
      <c r="CM232" s="9">
        <v>0.50662926190945234</v>
      </c>
      <c r="CN232" s="11" t="s">
        <v>55</v>
      </c>
      <c r="CO232" s="11" t="s">
        <v>55</v>
      </c>
      <c r="CP232" s="11" t="s">
        <v>55</v>
      </c>
      <c r="CQ232" s="11" t="s">
        <v>55</v>
      </c>
      <c r="CR232" s="11" t="s">
        <v>55</v>
      </c>
      <c r="CS232" s="11" t="s">
        <v>55</v>
      </c>
      <c r="CT232" s="11" t="s">
        <v>55</v>
      </c>
      <c r="CU232" s="11" t="s">
        <v>55</v>
      </c>
      <c r="CV232" s="11" t="s">
        <v>55</v>
      </c>
      <c r="CW232" s="11" t="s">
        <v>55</v>
      </c>
      <c r="CX232" s="11" t="s">
        <v>55</v>
      </c>
      <c r="CY232" s="11" t="s">
        <v>55</v>
      </c>
      <c r="CZ232" s="11" t="s">
        <v>55</v>
      </c>
      <c r="DA232" s="11" t="s">
        <v>55</v>
      </c>
      <c r="DB232" s="11" t="s">
        <v>55</v>
      </c>
      <c r="DC232" s="11" t="s">
        <v>55</v>
      </c>
      <c r="DD232" s="11" t="s">
        <v>55</v>
      </c>
    </row>
    <row r="233" spans="1:108" ht="12" customHeight="1" x14ac:dyDescent="0.15">
      <c r="A233" s="8" t="s">
        <v>52</v>
      </c>
      <c r="B233" s="8" t="s">
        <v>116</v>
      </c>
      <c r="C233" s="8" t="s">
        <v>64</v>
      </c>
      <c r="D233" s="10">
        <v>1140</v>
      </c>
      <c r="F233" s="8">
        <v>0</v>
      </c>
      <c r="G233" s="12">
        <v>-8.4353590876066065</v>
      </c>
      <c r="H233" s="8">
        <v>37</v>
      </c>
      <c r="I233" s="23">
        <v>3</v>
      </c>
      <c r="J233" s="9">
        <v>49.44</v>
      </c>
      <c r="K233" s="9">
        <v>0.18179999999999999</v>
      </c>
      <c r="L233" s="9">
        <v>28.616666666666664</v>
      </c>
      <c r="M233" s="11" t="s">
        <v>55</v>
      </c>
      <c r="N233" s="9">
        <v>2.2966666666666664</v>
      </c>
      <c r="O233" s="9"/>
      <c r="P233" s="9">
        <v>1.3066666666666666E-2</v>
      </c>
      <c r="Q233" s="9">
        <v>0.32476666666666665</v>
      </c>
      <c r="R233" s="9">
        <v>4.1000000000000003E-3</v>
      </c>
      <c r="S233" s="9">
        <v>14.513333333333334</v>
      </c>
      <c r="T233" s="9">
        <v>2.8800000000000003</v>
      </c>
      <c r="U233" s="9">
        <v>4.9833333333333341E-2</v>
      </c>
      <c r="V233" s="9">
        <v>2.3300000000000001E-2</v>
      </c>
      <c r="W233" s="9">
        <f t="shared" si="3"/>
        <v>98.343533333333326</v>
      </c>
      <c r="X233" s="18">
        <v>0.39230090491866082</v>
      </c>
      <c r="Y233" s="9">
        <v>2.3116444363266733E-2</v>
      </c>
      <c r="Z233" s="9">
        <v>0.63066102886838848</v>
      </c>
      <c r="AA233" s="11" t="s">
        <v>55</v>
      </c>
      <c r="AB233" s="9">
        <v>0.22810816147900839</v>
      </c>
      <c r="AC233" s="9">
        <v>8.723722447059705E-3</v>
      </c>
      <c r="AD233" s="9">
        <v>5.7263280846746367E-2</v>
      </c>
      <c r="AE233" s="11" t="s">
        <v>55</v>
      </c>
      <c r="AF233" s="9">
        <v>0.27135462651912451</v>
      </c>
      <c r="AG233" s="9">
        <v>0.11357816691600539</v>
      </c>
      <c r="AH233" s="9">
        <v>6.4080678315178085E-3</v>
      </c>
      <c r="AI233" s="9">
        <v>8.4852813742385576E-3</v>
      </c>
      <c r="AJ233" s="16">
        <v>3</v>
      </c>
      <c r="AK233" s="9">
        <v>0.15083900000000003</v>
      </c>
      <c r="AL233" s="9">
        <v>32.104666666666667</v>
      </c>
      <c r="AM233" s="9">
        <v>1.8116266666666665</v>
      </c>
      <c r="AN233" s="9">
        <v>7.0277450000000002E-3</v>
      </c>
      <c r="AO233" s="9">
        <v>0.303477</v>
      </c>
      <c r="AP233" s="9">
        <v>14.51</v>
      </c>
      <c r="AS233" s="11" t="s">
        <v>55</v>
      </c>
      <c r="AT233" s="9">
        <v>6.8456666666666663</v>
      </c>
      <c r="AU233" s="11" t="s">
        <v>55</v>
      </c>
      <c r="AV233" s="9">
        <v>2.690455</v>
      </c>
      <c r="AW233" s="11" t="s">
        <v>55</v>
      </c>
      <c r="AX233" s="9">
        <v>26.707366666666669</v>
      </c>
      <c r="AY233" s="11" t="s">
        <v>55</v>
      </c>
      <c r="AZ233" s="9">
        <v>632.80800000000011</v>
      </c>
      <c r="BA233" s="11" t="s">
        <v>55</v>
      </c>
      <c r="BB233" s="9">
        <v>2.6667299999999998</v>
      </c>
      <c r="BC233" s="11" t="s">
        <v>55</v>
      </c>
      <c r="BD233" s="11" t="s">
        <v>55</v>
      </c>
      <c r="BE233" s="9">
        <v>13.7597</v>
      </c>
      <c r="BF233" s="9">
        <v>0.88303299999999985</v>
      </c>
      <c r="BG233" s="9">
        <v>2.5352333333333332</v>
      </c>
      <c r="BH233" s="9">
        <v>0.33563100000000001</v>
      </c>
      <c r="BI233" s="9">
        <v>1.88503</v>
      </c>
      <c r="BJ233" s="11" t="s">
        <v>55</v>
      </c>
      <c r="BK233" s="11" t="s">
        <v>55</v>
      </c>
      <c r="BL233" s="11" t="s">
        <v>55</v>
      </c>
      <c r="BM233" s="11" t="s">
        <v>55</v>
      </c>
      <c r="BN233" s="11" t="s">
        <v>55</v>
      </c>
      <c r="BO233" s="11" t="s">
        <v>55</v>
      </c>
      <c r="BP233" s="11" t="s">
        <v>55</v>
      </c>
      <c r="BQ233" s="11" t="s">
        <v>55</v>
      </c>
      <c r="BR233" s="11" t="s">
        <v>55</v>
      </c>
      <c r="BS233" s="11" t="s">
        <v>55</v>
      </c>
      <c r="BT233" s="11" t="s">
        <v>55</v>
      </c>
      <c r="BU233" s="11" t="s">
        <v>55</v>
      </c>
      <c r="BV233" s="11" t="s">
        <v>55</v>
      </c>
      <c r="BW233" s="11" t="s">
        <v>55</v>
      </c>
      <c r="BX233" s="11" t="s">
        <v>55</v>
      </c>
      <c r="BY233" s="21" t="s">
        <v>55</v>
      </c>
      <c r="BZ233" s="9">
        <v>2.2858478014149011</v>
      </c>
      <c r="CA233" s="11" t="s">
        <v>55</v>
      </c>
      <c r="CB233" s="9">
        <v>0.43507573139627065</v>
      </c>
      <c r="CC233" s="11" t="s">
        <v>55</v>
      </c>
      <c r="CD233" s="9">
        <v>4.3332712831454847</v>
      </c>
      <c r="CE233" s="11" t="s">
        <v>55</v>
      </c>
      <c r="CF233" s="9">
        <v>155.93336619210089</v>
      </c>
      <c r="CG233" s="11" t="s">
        <v>55</v>
      </c>
      <c r="CH233" s="11" t="s">
        <v>55</v>
      </c>
      <c r="CI233" s="11" t="s">
        <v>55</v>
      </c>
      <c r="CJ233" s="11" t="s">
        <v>55</v>
      </c>
      <c r="CK233" s="11" t="s">
        <v>55</v>
      </c>
      <c r="CL233" s="9">
        <v>0.35323677445447277</v>
      </c>
      <c r="CM233" s="9">
        <v>0.82062030229170746</v>
      </c>
      <c r="CN233" s="11" t="s">
        <v>55</v>
      </c>
      <c r="CO233" s="9">
        <v>8.2618356313836086E-2</v>
      </c>
      <c r="CP233" s="11" t="s">
        <v>55</v>
      </c>
      <c r="CQ233" s="11" t="s">
        <v>55</v>
      </c>
      <c r="CR233" s="11" t="s">
        <v>55</v>
      </c>
      <c r="CS233" s="11" t="s">
        <v>55</v>
      </c>
      <c r="CT233" s="11" t="s">
        <v>55</v>
      </c>
      <c r="CU233" s="11" t="s">
        <v>55</v>
      </c>
      <c r="CV233" s="11" t="s">
        <v>55</v>
      </c>
      <c r="CW233" s="11" t="s">
        <v>55</v>
      </c>
      <c r="CX233" s="11" t="s">
        <v>55</v>
      </c>
      <c r="CY233" s="11" t="s">
        <v>55</v>
      </c>
      <c r="CZ233" s="11" t="s">
        <v>55</v>
      </c>
      <c r="DA233" s="11" t="s">
        <v>55</v>
      </c>
      <c r="DB233" s="11" t="s">
        <v>55</v>
      </c>
      <c r="DC233" s="11" t="s">
        <v>55</v>
      </c>
      <c r="DD233" s="11" t="s">
        <v>55</v>
      </c>
    </row>
    <row r="234" spans="1:108" ht="12" customHeight="1" x14ac:dyDescent="0.15">
      <c r="A234" s="8" t="s">
        <v>52</v>
      </c>
      <c r="B234" s="8" t="s">
        <v>117</v>
      </c>
      <c r="C234" s="8" t="s">
        <v>64</v>
      </c>
      <c r="D234" s="10">
        <v>1125</v>
      </c>
      <c r="F234" s="8">
        <v>0</v>
      </c>
      <c r="G234" s="12">
        <v>-8.6198509742611691</v>
      </c>
      <c r="H234" s="8">
        <v>43</v>
      </c>
      <c r="I234" s="23">
        <v>3</v>
      </c>
      <c r="J234" s="9">
        <v>51.416666666666664</v>
      </c>
      <c r="K234" s="9">
        <v>0.26779999999999998</v>
      </c>
      <c r="L234" s="9">
        <v>27.736666666666665</v>
      </c>
      <c r="M234" s="9">
        <v>2.6700000000000002E-2</v>
      </c>
      <c r="N234" s="9">
        <v>1.7166666666666668</v>
      </c>
      <c r="O234" s="9"/>
      <c r="P234" s="9">
        <v>9.2666666666666661E-3</v>
      </c>
      <c r="Q234" s="9">
        <v>0.31616666666666665</v>
      </c>
      <c r="R234" s="9">
        <v>7.7000000000000002E-3</v>
      </c>
      <c r="S234" s="9">
        <v>12.846666666666669</v>
      </c>
      <c r="T234" s="9">
        <v>3.7266666666666666</v>
      </c>
      <c r="U234" s="9">
        <v>0.11826666666666667</v>
      </c>
      <c r="V234" s="9">
        <v>1.9066666666666666E-2</v>
      </c>
      <c r="W234" s="9">
        <f t="shared" si="3"/>
        <v>98.208299999999994</v>
      </c>
      <c r="X234" s="18">
        <v>0.43247350593225131</v>
      </c>
      <c r="Y234" s="9">
        <v>9.7186470251779442E-2</v>
      </c>
      <c r="Z234" s="9">
        <v>0.58620246786697661</v>
      </c>
      <c r="AA234" s="9">
        <v>3.1254119728445405E-2</v>
      </c>
      <c r="AB234" s="9">
        <v>0.41295681775862753</v>
      </c>
      <c r="AC234" s="9">
        <v>2.030599254735737E-3</v>
      </c>
      <c r="AD234" s="9">
        <v>0.19610482740956003</v>
      </c>
      <c r="AE234" s="11" t="s">
        <v>55</v>
      </c>
      <c r="AF234" s="9">
        <v>0.13012814197295414</v>
      </c>
      <c r="AG234" s="9">
        <v>0.11503622617824931</v>
      </c>
      <c r="AH234" s="9">
        <v>1.9055270487015833E-2</v>
      </c>
      <c r="AI234" s="9">
        <v>1.5007109426313022E-2</v>
      </c>
      <c r="AJ234" s="16">
        <v>3</v>
      </c>
      <c r="AK234" s="9">
        <v>0.10642629999999999</v>
      </c>
      <c r="AL234" s="9">
        <v>29.397633333333335</v>
      </c>
      <c r="AM234" s="9">
        <v>1.7328866666666667</v>
      </c>
      <c r="AN234" s="9">
        <v>9.1604933333333336E-3</v>
      </c>
      <c r="AO234" s="9">
        <v>0.27682266666666666</v>
      </c>
      <c r="AP234" s="9">
        <v>12.85</v>
      </c>
      <c r="AS234" s="11" t="s">
        <v>55</v>
      </c>
      <c r="AT234" s="9">
        <v>6.8248333333333333</v>
      </c>
      <c r="AU234" s="11" t="s">
        <v>55</v>
      </c>
      <c r="AV234" s="9">
        <v>3.8415700000000004</v>
      </c>
      <c r="AW234" s="11" t="s">
        <v>55</v>
      </c>
      <c r="AX234" s="9">
        <v>25.547933333333333</v>
      </c>
      <c r="AY234" s="11" t="s">
        <v>55</v>
      </c>
      <c r="AZ234" s="9">
        <v>523.79800000000012</v>
      </c>
      <c r="BA234" s="11" t="s">
        <v>55</v>
      </c>
      <c r="BB234" s="11" t="s">
        <v>55</v>
      </c>
      <c r="BC234" s="11" t="s">
        <v>55</v>
      </c>
      <c r="BD234" s="11" t="s">
        <v>55</v>
      </c>
      <c r="BE234" s="9">
        <v>13.138199999999999</v>
      </c>
      <c r="BF234" s="9">
        <v>0.63046000000000002</v>
      </c>
      <c r="BG234" s="9">
        <v>1.3623099999999999</v>
      </c>
      <c r="BH234" s="11" t="s">
        <v>55</v>
      </c>
      <c r="BI234" s="9">
        <v>0.60165500000000005</v>
      </c>
      <c r="BJ234" s="11" t="s">
        <v>55</v>
      </c>
      <c r="BK234" s="11" t="s">
        <v>55</v>
      </c>
      <c r="BL234" s="11" t="s">
        <v>55</v>
      </c>
      <c r="BM234" s="11" t="s">
        <v>55</v>
      </c>
      <c r="BN234" s="11" t="s">
        <v>55</v>
      </c>
      <c r="BO234" s="11" t="s">
        <v>55</v>
      </c>
      <c r="BP234" s="11" t="s">
        <v>55</v>
      </c>
      <c r="BQ234" s="11" t="s">
        <v>55</v>
      </c>
      <c r="BR234" s="11" t="s">
        <v>55</v>
      </c>
      <c r="BS234" s="11" t="s">
        <v>55</v>
      </c>
      <c r="BT234" s="11" t="s">
        <v>55</v>
      </c>
      <c r="BU234" s="9">
        <v>0.39615699999999998</v>
      </c>
      <c r="BV234" s="9">
        <v>0.76878000000000002</v>
      </c>
      <c r="BW234" s="11" t="s">
        <v>55</v>
      </c>
      <c r="BX234" s="11" t="s">
        <v>55</v>
      </c>
      <c r="BY234" s="21" t="s">
        <v>55</v>
      </c>
      <c r="BZ234" s="9">
        <v>1.8456217035008389</v>
      </c>
      <c r="CA234" s="11" t="s">
        <v>55</v>
      </c>
      <c r="CB234" s="9">
        <v>0.90253866005839323</v>
      </c>
      <c r="CC234" s="11" t="s">
        <v>55</v>
      </c>
      <c r="CD234" s="9">
        <v>5.7740677423574924</v>
      </c>
      <c r="CE234" s="11" t="s">
        <v>55</v>
      </c>
      <c r="CF234" s="9">
        <v>66.871756930709665</v>
      </c>
      <c r="CG234" s="11" t="s">
        <v>55</v>
      </c>
      <c r="CH234" s="11" t="s">
        <v>55</v>
      </c>
      <c r="CI234" s="11" t="s">
        <v>55</v>
      </c>
      <c r="CJ234" s="11" t="s">
        <v>55</v>
      </c>
      <c r="CK234" s="11" t="s">
        <v>55</v>
      </c>
      <c r="CL234" s="9">
        <v>0.48833741900452415</v>
      </c>
      <c r="CM234" s="9">
        <v>0.23789838355903117</v>
      </c>
      <c r="CN234" s="11" t="s">
        <v>55</v>
      </c>
      <c r="CO234" s="11" t="s">
        <v>55</v>
      </c>
      <c r="CP234" s="11" t="s">
        <v>55</v>
      </c>
      <c r="CQ234" s="11" t="s">
        <v>55</v>
      </c>
      <c r="CR234" s="11" t="s">
        <v>55</v>
      </c>
      <c r="CS234" s="11" t="s">
        <v>55</v>
      </c>
      <c r="CT234" s="11" t="s">
        <v>55</v>
      </c>
      <c r="CU234" s="11" t="s">
        <v>55</v>
      </c>
      <c r="CV234" s="11" t="s">
        <v>55</v>
      </c>
      <c r="CW234" s="11" t="s">
        <v>55</v>
      </c>
      <c r="CX234" s="11" t="s">
        <v>55</v>
      </c>
      <c r="CY234" s="11" t="s">
        <v>55</v>
      </c>
      <c r="CZ234" s="11" t="s">
        <v>55</v>
      </c>
      <c r="DA234" s="11" t="s">
        <v>55</v>
      </c>
      <c r="DB234" s="11" t="s">
        <v>55</v>
      </c>
      <c r="DC234" s="11" t="s">
        <v>55</v>
      </c>
      <c r="DD234" s="11" t="s">
        <v>55</v>
      </c>
    </row>
    <row r="235" spans="1:108" ht="12" customHeight="1" x14ac:dyDescent="0.15">
      <c r="A235" s="8" t="s">
        <v>52</v>
      </c>
      <c r="B235" s="8" t="s">
        <v>113</v>
      </c>
      <c r="C235" s="8" t="s">
        <v>65</v>
      </c>
      <c r="D235" s="10">
        <v>1180</v>
      </c>
      <c r="E235" s="8" t="s">
        <v>92</v>
      </c>
      <c r="F235" s="8">
        <v>0</v>
      </c>
      <c r="G235" s="12">
        <v>-7.9622759674697434</v>
      </c>
      <c r="H235" s="8">
        <v>0</v>
      </c>
      <c r="I235" s="23">
        <v>3</v>
      </c>
      <c r="J235" s="9">
        <v>49.024499999999996</v>
      </c>
      <c r="K235" s="9">
        <v>1.0772666666666668</v>
      </c>
      <c r="L235" s="9">
        <v>5.5466666666666669</v>
      </c>
      <c r="M235" s="9">
        <v>0.57483333333333331</v>
      </c>
      <c r="N235" s="9">
        <v>7.63</v>
      </c>
      <c r="O235" s="9"/>
      <c r="P235" s="9">
        <v>0.13096666666666668</v>
      </c>
      <c r="Q235" s="9">
        <v>15.729999999999999</v>
      </c>
      <c r="R235" s="9">
        <v>2.9633333333333334E-2</v>
      </c>
      <c r="S235" s="9">
        <v>20.16</v>
      </c>
      <c r="T235" s="9">
        <v>0.24046666666666663</v>
      </c>
      <c r="U235" s="9">
        <v>1.3666666666666664E-3</v>
      </c>
      <c r="V235" s="9">
        <v>7.8333333333333328E-3</v>
      </c>
      <c r="W235" s="9">
        <f t="shared" si="3"/>
        <v>100.15353333333333</v>
      </c>
      <c r="X235" s="18">
        <v>0.35914366206297005</v>
      </c>
      <c r="Y235" s="9">
        <v>0.32257875524177526</v>
      </c>
      <c r="Z235" s="9">
        <v>1.0625598022386031</v>
      </c>
      <c r="AA235" s="9">
        <v>4.4544621822767062E-2</v>
      </c>
      <c r="AB235" s="9">
        <v>0.85807925041921351</v>
      </c>
      <c r="AC235" s="9">
        <v>2.2473169187574176E-2</v>
      </c>
      <c r="AD235" s="9">
        <v>1.2549103553640795</v>
      </c>
      <c r="AE235" s="9">
        <v>1.8423173812710268E-2</v>
      </c>
      <c r="AF235" s="9">
        <v>1.1793218390244449</v>
      </c>
      <c r="AG235" s="9">
        <v>4.6919647625843837E-2</v>
      </c>
      <c r="AH235" s="9">
        <v>1.2096831541082707E-3</v>
      </c>
      <c r="AI235" s="9">
        <v>1.3567731325956206E-2</v>
      </c>
    </row>
    <row r="236" spans="1:108" ht="12" customHeight="1" x14ac:dyDescent="0.15">
      <c r="A236" s="8" t="s">
        <v>52</v>
      </c>
      <c r="B236" s="8" t="s">
        <v>114</v>
      </c>
      <c r="C236" s="8" t="s">
        <v>65</v>
      </c>
      <c r="D236" s="10">
        <v>1170</v>
      </c>
      <c r="E236" s="9" t="s">
        <v>91</v>
      </c>
      <c r="F236" s="8">
        <v>0</v>
      </c>
      <c r="G236" s="12">
        <v>-8.0780508673415223</v>
      </c>
      <c r="H236" s="8">
        <v>4</v>
      </c>
      <c r="I236" s="23">
        <v>3</v>
      </c>
      <c r="J236" s="9">
        <v>52.669986666666659</v>
      </c>
      <c r="K236" s="9">
        <v>0.72373333333333323</v>
      </c>
      <c r="L236" s="9">
        <v>2.5133333333333332</v>
      </c>
      <c r="M236" s="9">
        <v>0.73346666666666671</v>
      </c>
      <c r="N236" s="9">
        <v>5.7966666666666669</v>
      </c>
      <c r="O236" s="9"/>
      <c r="P236" s="9">
        <v>0.15979999999999997</v>
      </c>
      <c r="Q236" s="9">
        <v>16.95</v>
      </c>
      <c r="R236" s="9">
        <v>3.5799999999999998E-2</v>
      </c>
      <c r="S236" s="9">
        <v>20.606666666666669</v>
      </c>
      <c r="T236" s="9">
        <v>0.22286666666666669</v>
      </c>
      <c r="U236" s="9">
        <v>0</v>
      </c>
      <c r="V236" s="9">
        <v>1.6866666666666665E-2</v>
      </c>
      <c r="W236" s="9">
        <f t="shared" ref="W236:W270" si="4">SUM(J236:V236)</f>
        <v>100.42918666666665</v>
      </c>
      <c r="X236" s="18">
        <v>0.11789492496851757</v>
      </c>
      <c r="Y236" s="9">
        <v>2.9177445627287739E-2</v>
      </c>
      <c r="Z236" s="9">
        <v>4.1633319989322688E-2</v>
      </c>
      <c r="AA236" s="9">
        <v>4.165481164683537E-2</v>
      </c>
      <c r="AB236" s="9">
        <v>8.504900548115385E-2</v>
      </c>
      <c r="AC236" s="9">
        <v>1.7950208912433298E-2</v>
      </c>
      <c r="AD236" s="9">
        <v>0.32357379374726958</v>
      </c>
      <c r="AE236" s="9">
        <v>1.9113346122539614E-2</v>
      </c>
      <c r="AF236" s="9">
        <v>0.4521430452117266</v>
      </c>
      <c r="AG236" s="9">
        <v>2.6338248486437611E-2</v>
      </c>
      <c r="AH236" s="9">
        <v>0</v>
      </c>
      <c r="AI236" s="9">
        <v>1.3255313400042013E-2</v>
      </c>
      <c r="AJ236" s="16">
        <v>4</v>
      </c>
      <c r="AK236" s="9">
        <v>0.66787099999999999</v>
      </c>
      <c r="AL236" s="9">
        <v>2.792665</v>
      </c>
      <c r="AM236" s="9">
        <v>6.5619800000000001</v>
      </c>
      <c r="AN236" s="9">
        <v>0.15497575</v>
      </c>
      <c r="AO236" s="9">
        <v>15.279924999999999</v>
      </c>
      <c r="AP236" s="9">
        <v>21.19</v>
      </c>
      <c r="AQ236" s="9">
        <v>1.24814E-2</v>
      </c>
      <c r="AS236" s="9">
        <v>123.09700000000001</v>
      </c>
      <c r="AT236" s="9">
        <v>347.81200000000001</v>
      </c>
      <c r="AU236" s="9">
        <v>5103.3975</v>
      </c>
      <c r="AV236" s="9">
        <v>53.163274999999999</v>
      </c>
      <c r="AW236" s="9">
        <v>277.49950000000001</v>
      </c>
      <c r="AX236" s="11" t="s">
        <v>55</v>
      </c>
      <c r="AY236" s="11" t="s">
        <v>55</v>
      </c>
      <c r="AZ236" s="9">
        <v>19.042450000000002</v>
      </c>
      <c r="BA236" s="9">
        <v>10.160295</v>
      </c>
      <c r="BB236" s="9">
        <v>17.284750000000003</v>
      </c>
      <c r="BC236" s="11" t="s">
        <v>55</v>
      </c>
      <c r="BD236" s="11" t="s">
        <v>55</v>
      </c>
      <c r="BE236" s="11" t="s">
        <v>55</v>
      </c>
      <c r="BF236" s="9">
        <v>0.40746499999999997</v>
      </c>
      <c r="BG236" s="9">
        <v>2.1324399999999999</v>
      </c>
      <c r="BH236" s="9">
        <v>0.54241600000000001</v>
      </c>
      <c r="BI236" s="9">
        <v>3.8719049999999999</v>
      </c>
      <c r="BJ236" s="9">
        <v>1.6095724999999999</v>
      </c>
      <c r="BK236" s="9">
        <v>0.54662650000000002</v>
      </c>
      <c r="BL236" s="9">
        <v>2.0015074999999998</v>
      </c>
      <c r="BM236" s="9">
        <v>0.30828024999999998</v>
      </c>
      <c r="BN236" s="9">
        <v>2.0327500000000001</v>
      </c>
      <c r="BO236" s="9">
        <v>0.47202025000000003</v>
      </c>
      <c r="BP236" s="9">
        <v>1.1624025</v>
      </c>
      <c r="BQ236" s="9">
        <v>0.15025417500000002</v>
      </c>
      <c r="BR236" s="9">
        <v>0.84283249999999998</v>
      </c>
      <c r="BS236" s="9">
        <v>0.11624524999999999</v>
      </c>
      <c r="BT236" s="9">
        <v>1.0399395</v>
      </c>
      <c r="BU236" s="11" t="s">
        <v>55</v>
      </c>
      <c r="BV236" s="9">
        <v>0.19631299999999999</v>
      </c>
      <c r="BW236" s="11" t="s">
        <v>55</v>
      </c>
      <c r="BX236" s="11" t="s">
        <v>55</v>
      </c>
      <c r="BY236" s="18">
        <v>5.0124053440771643</v>
      </c>
      <c r="BZ236" s="9">
        <v>7.3995353457722874</v>
      </c>
      <c r="CA236" s="9">
        <v>155.54304899823308</v>
      </c>
      <c r="CB236" s="9">
        <v>2.8392530911902409</v>
      </c>
      <c r="CC236" s="9">
        <v>42.832059258612958</v>
      </c>
      <c r="CD236" s="11" t="s">
        <v>55</v>
      </c>
      <c r="CE236" s="11" t="s">
        <v>55</v>
      </c>
      <c r="CF236" s="9">
        <v>0.65613828064923374</v>
      </c>
      <c r="CG236" s="9">
        <v>0.68631739506344025</v>
      </c>
      <c r="CH236" s="9">
        <v>1.4846854717414062</v>
      </c>
      <c r="CI236" s="11" t="s">
        <v>55</v>
      </c>
      <c r="CJ236" s="11" t="s">
        <v>55</v>
      </c>
      <c r="CK236" s="11" t="s">
        <v>55</v>
      </c>
      <c r="CL236" s="9">
        <v>5.1572170279457104E-2</v>
      </c>
      <c r="CM236" s="9">
        <v>0.13982410688671196</v>
      </c>
      <c r="CN236" s="9">
        <v>5.1150017640922356E-2</v>
      </c>
      <c r="CO236" s="9">
        <v>0.2235907896880667</v>
      </c>
      <c r="CP236" s="9">
        <v>0.17660807934991724</v>
      </c>
      <c r="CQ236" s="9">
        <v>6.5788403043393534E-2</v>
      </c>
      <c r="CR236" s="9">
        <v>0.17887838277723778</v>
      </c>
      <c r="CS236" s="9">
        <v>2.1679085195567334E-2</v>
      </c>
      <c r="CT236" s="9">
        <v>0.19926324247085817</v>
      </c>
      <c r="CU236" s="9">
        <v>6.7893657859797743E-2</v>
      </c>
      <c r="CV236" s="9">
        <v>0.10553782556505514</v>
      </c>
      <c r="CW236" s="9">
        <v>3.8757533982300335E-2</v>
      </c>
      <c r="CX236" s="9">
        <v>7.9948395699976402E-2</v>
      </c>
      <c r="CY236" s="9">
        <v>1.3169624403021774E-2</v>
      </c>
      <c r="CZ236" s="9">
        <v>0.12025200982797196</v>
      </c>
      <c r="DA236" s="11" t="s">
        <v>55</v>
      </c>
      <c r="DB236" s="11" t="s">
        <v>55</v>
      </c>
      <c r="DC236" s="11" t="s">
        <v>55</v>
      </c>
      <c r="DD236" s="11" t="s">
        <v>55</v>
      </c>
    </row>
    <row r="237" spans="1:108" ht="12" customHeight="1" x14ac:dyDescent="0.15">
      <c r="A237" s="8" t="s">
        <v>52</v>
      </c>
      <c r="B237" s="8" t="s">
        <v>114</v>
      </c>
      <c r="C237" s="8" t="s">
        <v>65</v>
      </c>
      <c r="D237" s="10">
        <v>1170</v>
      </c>
      <c r="E237" s="9" t="s">
        <v>92</v>
      </c>
      <c r="F237" s="8">
        <v>0</v>
      </c>
      <c r="G237" s="12">
        <v>-8.0780508673415223</v>
      </c>
      <c r="H237" s="8">
        <v>4</v>
      </c>
      <c r="I237" s="23">
        <v>5</v>
      </c>
      <c r="J237" s="9">
        <v>49.751287999999995</v>
      </c>
      <c r="K237" s="9">
        <v>1.2711000000000001</v>
      </c>
      <c r="L237" s="9">
        <v>5.1620000000000008</v>
      </c>
      <c r="M237" s="9">
        <v>1.3829200000000001</v>
      </c>
      <c r="N237" s="9">
        <v>5.9159999999999995</v>
      </c>
      <c r="O237" s="9"/>
      <c r="P237" s="9">
        <v>0.12130000000000001</v>
      </c>
      <c r="Q237" s="9">
        <v>14.969999999999999</v>
      </c>
      <c r="R237" s="9">
        <v>2.716E-2</v>
      </c>
      <c r="S237" s="9">
        <v>21.456</v>
      </c>
      <c r="T237" s="9">
        <v>0.27325999999999995</v>
      </c>
      <c r="U237" s="9">
        <v>2.7599999999999999E-3</v>
      </c>
      <c r="V237" s="9">
        <v>1.106E-2</v>
      </c>
      <c r="W237" s="9">
        <f t="shared" si="4"/>
        <v>100.34484799999997</v>
      </c>
      <c r="X237" s="18">
        <v>0.43625503248673048</v>
      </c>
      <c r="Y237" s="9">
        <v>0.14237717513702822</v>
      </c>
      <c r="Z237" s="9">
        <v>0.20608250774871675</v>
      </c>
      <c r="AA237" s="9">
        <v>6.6216893614847241E-2</v>
      </c>
      <c r="AB237" s="9">
        <v>0.10334408546211048</v>
      </c>
      <c r="AC237" s="9">
        <v>1.6428177013899044E-2</v>
      </c>
      <c r="AD237" s="9">
        <v>0.14866068747318506</v>
      </c>
      <c r="AE237" s="9">
        <v>1.6478865252195003E-2</v>
      </c>
      <c r="AF237" s="9">
        <v>0.10714476188783179</v>
      </c>
      <c r="AG237" s="9">
        <v>2.3639860405679211E-2</v>
      </c>
      <c r="AH237" s="9">
        <v>4.368981574692208E-3</v>
      </c>
      <c r="AI237" s="9">
        <v>1.0235868307085626E-2</v>
      </c>
      <c r="AJ237" s="16">
        <v>10</v>
      </c>
      <c r="AK237" s="9">
        <v>1.1178073846153846</v>
      </c>
      <c r="AL237" s="9">
        <v>5.3122853846153841</v>
      </c>
      <c r="AM237" s="9">
        <v>6.4486530769230779</v>
      </c>
      <c r="AN237" s="9">
        <v>0.12784992307692306</v>
      </c>
      <c r="AO237" s="9">
        <v>13.559246153846154</v>
      </c>
      <c r="AP237" s="9">
        <v>21.19</v>
      </c>
      <c r="AQ237" s="9">
        <v>1.17932E-2</v>
      </c>
      <c r="AS237" s="9">
        <v>152.5069230769231</v>
      </c>
      <c r="AT237" s="9">
        <v>529.12284615384624</v>
      </c>
      <c r="AU237" s="9">
        <v>8644.2784615384626</v>
      </c>
      <c r="AV237" s="9">
        <v>47.600269230769229</v>
      </c>
      <c r="AW237" s="9">
        <v>276.39638461538465</v>
      </c>
      <c r="AX237" s="11" t="s">
        <v>55</v>
      </c>
      <c r="AY237" s="11" t="s">
        <v>55</v>
      </c>
      <c r="AZ237" s="9">
        <v>24.309799999999999</v>
      </c>
      <c r="BA237" s="9">
        <v>13.302961538461542</v>
      </c>
      <c r="BB237" s="9">
        <v>37.207530769230772</v>
      </c>
      <c r="BC237" s="9">
        <v>7.6974700000000007E-2</v>
      </c>
      <c r="BD237" s="11" t="s">
        <v>55</v>
      </c>
      <c r="BE237" s="11" t="s">
        <v>55</v>
      </c>
      <c r="BF237" s="9">
        <v>0.68918507692307684</v>
      </c>
      <c r="BG237" s="9">
        <v>3.4209884615384611</v>
      </c>
      <c r="BH237" s="9">
        <v>0.78975653846153837</v>
      </c>
      <c r="BI237" s="9">
        <v>5.2568246153846152</v>
      </c>
      <c r="BJ237" s="9">
        <v>2.1269869230769234</v>
      </c>
      <c r="BK237" s="9">
        <v>0.79558376923076912</v>
      </c>
      <c r="BL237" s="9">
        <v>2.8253930769230773</v>
      </c>
      <c r="BM237" s="9">
        <v>0.42914476923076922</v>
      </c>
      <c r="BN237" s="9">
        <v>2.9352076923076922</v>
      </c>
      <c r="BO237" s="9">
        <v>0.53598246153846163</v>
      </c>
      <c r="BP237" s="9">
        <v>1.3261966923076922</v>
      </c>
      <c r="BQ237" s="9">
        <v>0.19376192307692305</v>
      </c>
      <c r="BR237" s="9">
        <v>1.0552193076923078</v>
      </c>
      <c r="BS237" s="9">
        <v>0.15694976923076925</v>
      </c>
      <c r="BT237" s="9">
        <v>2.0988353846153847</v>
      </c>
      <c r="BU237" s="9">
        <v>5.3667800000000002E-2</v>
      </c>
      <c r="BV237" s="11" t="s">
        <v>55</v>
      </c>
      <c r="BW237" s="9">
        <v>1.795505E-2</v>
      </c>
      <c r="BX237" s="11" t="s">
        <v>55</v>
      </c>
      <c r="BY237" s="18">
        <v>5.4866450808841041</v>
      </c>
      <c r="BZ237" s="9">
        <v>18.606954519059784</v>
      </c>
      <c r="CA237" s="9">
        <v>835.435204018901</v>
      </c>
      <c r="CB237" s="9">
        <v>5.7691829764396942</v>
      </c>
      <c r="CC237" s="9">
        <v>45.796368585180801</v>
      </c>
      <c r="CD237" s="11" t="s">
        <v>55</v>
      </c>
      <c r="CE237" s="11" t="s">
        <v>55</v>
      </c>
      <c r="CF237" s="9">
        <v>1.4406137337954263</v>
      </c>
      <c r="CG237" s="9">
        <v>1.2766916226053844</v>
      </c>
      <c r="CH237" s="9">
        <v>3.8905229655717277</v>
      </c>
      <c r="CI237" s="9">
        <v>1.1253180158515081E-2</v>
      </c>
      <c r="CJ237" s="11" t="s">
        <v>55</v>
      </c>
      <c r="CK237" s="11" t="s">
        <v>55</v>
      </c>
      <c r="CL237" s="9">
        <v>0.11160303796078716</v>
      </c>
      <c r="CM237" s="9">
        <v>0.36974525227617405</v>
      </c>
      <c r="CN237" s="9">
        <v>5.5917942210909045E-2</v>
      </c>
      <c r="CO237" s="9">
        <v>0.72262716310713404</v>
      </c>
      <c r="CP237" s="9">
        <v>0.34541109028191636</v>
      </c>
      <c r="CQ237" s="9">
        <v>7.2641692221884352E-2</v>
      </c>
      <c r="CR237" s="9">
        <v>0.26034215334134864</v>
      </c>
      <c r="CS237" s="9">
        <v>4.819340629718552E-2</v>
      </c>
      <c r="CT237" s="9">
        <v>0.60999694454363096</v>
      </c>
      <c r="CU237" s="9">
        <v>8.3420963566934625E-2</v>
      </c>
      <c r="CV237" s="9">
        <v>0.18022923369207033</v>
      </c>
      <c r="CW237" s="9">
        <v>3.3701613258768574E-2</v>
      </c>
      <c r="CX237" s="9">
        <v>0.23815806907401663</v>
      </c>
      <c r="CY237" s="9">
        <v>2.2909369884953904E-2</v>
      </c>
      <c r="CZ237" s="9">
        <v>0.24757280190600464</v>
      </c>
      <c r="DA237" s="11" t="s">
        <v>55</v>
      </c>
      <c r="DB237" s="11" t="s">
        <v>55</v>
      </c>
      <c r="DC237" s="9">
        <v>3.8639850057938883E-3</v>
      </c>
      <c r="DD237" s="11" t="s">
        <v>55</v>
      </c>
    </row>
    <row r="238" spans="1:108" ht="12" customHeight="1" x14ac:dyDescent="0.15">
      <c r="A238" s="8" t="s">
        <v>52</v>
      </c>
      <c r="B238" s="8" t="s">
        <v>115</v>
      </c>
      <c r="C238" s="8" t="s">
        <v>65</v>
      </c>
      <c r="D238" s="10">
        <v>1160</v>
      </c>
      <c r="E238" s="9" t="s">
        <v>92</v>
      </c>
      <c r="F238" s="8">
        <v>0</v>
      </c>
      <c r="G238" s="12">
        <v>-8.1954663489178987</v>
      </c>
      <c r="H238" s="8">
        <v>9</v>
      </c>
      <c r="I238" s="23">
        <v>7</v>
      </c>
      <c r="J238" s="9">
        <v>48.184285714285714</v>
      </c>
      <c r="K238" s="9">
        <v>1.1395714285714287</v>
      </c>
      <c r="L238" s="9">
        <v>6.4157142857142855</v>
      </c>
      <c r="M238" s="9">
        <v>0.36525714285714284</v>
      </c>
      <c r="N238" s="9">
        <v>7.8900000000000006</v>
      </c>
      <c r="O238" s="9"/>
      <c r="P238" s="9">
        <v>0.14322857142857143</v>
      </c>
      <c r="Q238" s="9">
        <v>14.719999999999999</v>
      </c>
      <c r="R238" s="9">
        <v>4.1499999999999995E-2</v>
      </c>
      <c r="S238" s="9">
        <v>20.948571428571427</v>
      </c>
      <c r="T238" s="9">
        <v>0.32852857142857145</v>
      </c>
      <c r="U238" s="9">
        <v>5.0999999999999995E-3</v>
      </c>
      <c r="V238" s="9">
        <v>2.9728571428571431E-2</v>
      </c>
      <c r="W238" s="9">
        <f t="shared" si="4"/>
        <v>100.21148571428573</v>
      </c>
      <c r="X238" s="18">
        <v>0.53835397277256325</v>
      </c>
      <c r="Y238" s="9">
        <v>0.16860020759180497</v>
      </c>
      <c r="Z238" s="9">
        <v>0.19612920911140874</v>
      </c>
      <c r="AA238" s="9">
        <v>9.9974542592935325E-2</v>
      </c>
      <c r="AB238" s="9">
        <v>0.51296523598908061</v>
      </c>
      <c r="AC238" s="9">
        <v>3.592662661592385E-2</v>
      </c>
      <c r="AD238" s="9">
        <v>1.3470306851243841</v>
      </c>
      <c r="AE238" s="9">
        <v>2.667425412890365E-2</v>
      </c>
      <c r="AF238" s="9">
        <v>1.0902293336725084</v>
      </c>
      <c r="AG238" s="9">
        <v>8.3614965765704929E-2</v>
      </c>
      <c r="AH238" s="9">
        <v>7.160249064569379E-3</v>
      </c>
      <c r="AI238" s="9">
        <v>2.2280391229359809E-2</v>
      </c>
    </row>
    <row r="239" spans="1:108" ht="12" customHeight="1" x14ac:dyDescent="0.15">
      <c r="A239" s="8" t="s">
        <v>52</v>
      </c>
      <c r="B239" s="8" t="s">
        <v>116</v>
      </c>
      <c r="C239" s="8" t="s">
        <v>65</v>
      </c>
      <c r="D239" s="10">
        <v>1140</v>
      </c>
      <c r="E239" s="8" t="s">
        <v>91</v>
      </c>
      <c r="F239" s="8">
        <v>0</v>
      </c>
      <c r="G239" s="12">
        <v>-8.4353590876066065</v>
      </c>
      <c r="H239" s="8">
        <v>17</v>
      </c>
      <c r="I239" s="23">
        <v>1</v>
      </c>
      <c r="J239" s="9">
        <v>49.42</v>
      </c>
      <c r="K239" s="9">
        <v>1.4612000000000001</v>
      </c>
      <c r="L239" s="9">
        <v>3.88</v>
      </c>
      <c r="M239" s="9">
        <v>0.59079999999999999</v>
      </c>
      <c r="N239" s="9">
        <v>7.53</v>
      </c>
      <c r="O239" s="9"/>
      <c r="P239" s="9">
        <v>0.16889999999999999</v>
      </c>
      <c r="Q239" s="9">
        <v>14.93</v>
      </c>
      <c r="R239" s="9">
        <v>4.5999999999999999E-3</v>
      </c>
      <c r="S239" s="9">
        <v>21.03</v>
      </c>
      <c r="T239" s="9">
        <v>0.36730000000000002</v>
      </c>
      <c r="U239" s="9">
        <v>9.1000000000000004E-3</v>
      </c>
      <c r="V239" s="9">
        <v>1.46E-2</v>
      </c>
      <c r="W239" s="9">
        <f t="shared" si="4"/>
        <v>99.406500000000008</v>
      </c>
      <c r="X239" s="18"/>
      <c r="Y239" s="9"/>
      <c r="Z239" s="9"/>
      <c r="AA239" s="9"/>
      <c r="AB239" s="9"/>
      <c r="AC239" s="9"/>
      <c r="AD239" s="9"/>
      <c r="AE239" s="9"/>
      <c r="AF239" s="9"/>
      <c r="AG239" s="9"/>
      <c r="AH239" s="9"/>
      <c r="AI239" s="9"/>
    </row>
    <row r="240" spans="1:108" ht="12" customHeight="1" x14ac:dyDescent="0.15">
      <c r="A240" s="8" t="s">
        <v>52</v>
      </c>
      <c r="B240" s="8" t="s">
        <v>116</v>
      </c>
      <c r="C240" s="8" t="s">
        <v>65</v>
      </c>
      <c r="D240" s="10">
        <v>1140</v>
      </c>
      <c r="E240" s="8" t="s">
        <v>92</v>
      </c>
      <c r="F240" s="8">
        <v>0</v>
      </c>
      <c r="G240" s="12">
        <v>-8.4353590876066065</v>
      </c>
      <c r="H240" s="8">
        <v>17</v>
      </c>
      <c r="I240" s="23">
        <v>3</v>
      </c>
      <c r="J240" s="9">
        <v>47.856666666666662</v>
      </c>
      <c r="K240" s="9">
        <v>1.3265</v>
      </c>
      <c r="L240" s="9">
        <v>5.333333333333333</v>
      </c>
      <c r="M240" s="9">
        <v>0.28410000000000002</v>
      </c>
      <c r="N240" s="9">
        <v>8.64</v>
      </c>
      <c r="O240" s="9"/>
      <c r="P240" s="9">
        <v>0.17636666666666667</v>
      </c>
      <c r="Q240" s="9">
        <v>15.366666666666665</v>
      </c>
      <c r="R240" s="9">
        <v>1.4E-3</v>
      </c>
      <c r="S240" s="9">
        <v>19.83666666666667</v>
      </c>
      <c r="T240" s="9">
        <v>0.29070000000000001</v>
      </c>
      <c r="U240" s="9">
        <v>7.4999999999999997E-3</v>
      </c>
      <c r="V240" s="9">
        <v>2.3366666666666664E-2</v>
      </c>
      <c r="W240" s="9">
        <f t="shared" si="4"/>
        <v>99.143266666666662</v>
      </c>
      <c r="X240" s="18">
        <v>0.51868423277880016</v>
      </c>
      <c r="Y240" s="9">
        <v>0.16539854896582382</v>
      </c>
      <c r="Z240" s="9">
        <v>0.37206630233512611</v>
      </c>
      <c r="AA240" s="9">
        <v>0.10326645147384494</v>
      </c>
      <c r="AB240" s="9">
        <v>0.12124355652982154</v>
      </c>
      <c r="AC240" s="9">
        <v>7.8615096090594028E-3</v>
      </c>
      <c r="AD240" s="9">
        <v>0.82282035301354384</v>
      </c>
      <c r="AE240" s="9">
        <v>1.4142135623730948E-3</v>
      </c>
      <c r="AF240" s="9">
        <v>1.1229128787814893</v>
      </c>
      <c r="AG240" s="9">
        <v>3.5351379039579189E-2</v>
      </c>
      <c r="AH240" s="9">
        <v>6.7357256476195662E-3</v>
      </c>
      <c r="AI240" s="9">
        <v>7.3459739540331585E-3</v>
      </c>
      <c r="AJ240" s="16">
        <v>2</v>
      </c>
      <c r="AK240" s="9">
        <v>1.40401</v>
      </c>
      <c r="AL240" s="9">
        <v>6.0223550000000001</v>
      </c>
      <c r="AM240" s="9">
        <v>9.9068900000000006</v>
      </c>
      <c r="AN240" s="9">
        <v>0.20615050000000001</v>
      </c>
      <c r="AO240" s="9">
        <v>15.0764</v>
      </c>
      <c r="AP240" s="9">
        <v>19.93</v>
      </c>
      <c r="AS240" s="9">
        <v>103.37049999999999</v>
      </c>
      <c r="AT240" s="9">
        <v>251.459</v>
      </c>
      <c r="AU240" s="9">
        <v>2477.3249999999998</v>
      </c>
      <c r="AV240" s="9">
        <v>60.847350000000006</v>
      </c>
      <c r="AW240" s="9">
        <v>305.10250000000002</v>
      </c>
      <c r="AX240" s="9">
        <v>11.95275</v>
      </c>
      <c r="AY240" s="11" t="s">
        <v>55</v>
      </c>
      <c r="AZ240" s="9">
        <v>38.390050000000002</v>
      </c>
      <c r="BA240" s="9">
        <v>19.509700000000002</v>
      </c>
      <c r="BB240" s="9">
        <v>52.55095</v>
      </c>
      <c r="BC240" s="9">
        <v>1.1885289999999999</v>
      </c>
      <c r="BD240" s="11" t="s">
        <v>55</v>
      </c>
      <c r="BE240" s="11" t="s">
        <v>55</v>
      </c>
      <c r="BF240" s="9">
        <v>1.9073849999999999</v>
      </c>
      <c r="BG240" s="9">
        <v>8.1144199999999991</v>
      </c>
      <c r="BH240" s="9">
        <v>1.5609150000000001</v>
      </c>
      <c r="BI240" s="9">
        <v>8.9919049999999991</v>
      </c>
      <c r="BJ240" s="9">
        <v>3.2260650000000002</v>
      </c>
      <c r="BK240" s="9">
        <v>1.07239</v>
      </c>
      <c r="BL240" s="9">
        <v>4.0329800000000002</v>
      </c>
      <c r="BM240" s="9">
        <v>0.63232899999999992</v>
      </c>
      <c r="BN240" s="9">
        <v>3.9522250000000003</v>
      </c>
      <c r="BO240" s="9">
        <v>0.80550349999999993</v>
      </c>
      <c r="BP240" s="9">
        <v>1.7974749999999999</v>
      </c>
      <c r="BQ240" s="9">
        <v>0.29862500000000003</v>
      </c>
      <c r="BR240" s="9">
        <v>1.4595</v>
      </c>
      <c r="BS240" s="9">
        <v>0.22505500000000001</v>
      </c>
      <c r="BT240" s="9">
        <v>2.2946499999999999</v>
      </c>
      <c r="BU240" s="11" t="s">
        <v>55</v>
      </c>
      <c r="BV240" s="9">
        <v>0.31570700000000002</v>
      </c>
      <c r="BW240" s="9">
        <v>5.0355799999999999E-2</v>
      </c>
      <c r="BX240" s="11" t="s">
        <v>55</v>
      </c>
      <c r="BY240" s="18">
        <v>2.5406346648032678</v>
      </c>
      <c r="BZ240" s="9">
        <v>52.522477492974375</v>
      </c>
      <c r="CA240" s="9">
        <v>1015.7235358354178</v>
      </c>
      <c r="CB240" s="9">
        <v>6.0762392814141215</v>
      </c>
      <c r="CC240" s="9">
        <v>66.178830758029989</v>
      </c>
      <c r="CD240" s="9">
        <v>2.0990464799522668</v>
      </c>
      <c r="CE240" s="11" t="s">
        <v>55</v>
      </c>
      <c r="CF240" s="9">
        <v>6.350031027089579</v>
      </c>
      <c r="CG240" s="9">
        <v>0.16107892475429442</v>
      </c>
      <c r="CH240" s="9">
        <v>7.5333035147271641</v>
      </c>
      <c r="CI240" s="9">
        <v>0.59258518111913649</v>
      </c>
      <c r="CJ240" s="11" t="s">
        <v>55</v>
      </c>
      <c r="CK240" s="11" t="s">
        <v>55</v>
      </c>
      <c r="CL240" s="9">
        <v>0.42514795218841223</v>
      </c>
      <c r="CM240" s="9">
        <v>1.5278456221097847</v>
      </c>
      <c r="CN240" s="9">
        <v>0.24571253539451335</v>
      </c>
      <c r="CO240" s="9">
        <v>0.2061994084618094</v>
      </c>
      <c r="CP240" s="9">
        <v>7.1976399256978546E-2</v>
      </c>
      <c r="CQ240" s="9">
        <v>6.6793306550881268E-2</v>
      </c>
      <c r="CR240" s="9">
        <v>8.3353747366270201E-2</v>
      </c>
      <c r="CS240" s="9">
        <v>2.4959455162322713E-2</v>
      </c>
      <c r="CT240" s="9">
        <v>0.50418834818944414</v>
      </c>
      <c r="CU240" s="9">
        <v>3.4661667306983397E-2</v>
      </c>
      <c r="CV240" s="9">
        <v>0.29341395885335886</v>
      </c>
      <c r="CW240" s="9">
        <v>2.2980970388563012E-3</v>
      </c>
      <c r="CX240" s="9">
        <v>7.9903066274079865E-2</v>
      </c>
      <c r="CY240" s="9">
        <v>1.3142286635133166E-2</v>
      </c>
      <c r="CZ240" s="9">
        <v>0.36164269217005046</v>
      </c>
      <c r="DA240" s="11" t="s">
        <v>55</v>
      </c>
      <c r="DB240" s="11" t="s">
        <v>55</v>
      </c>
      <c r="DC240" s="11" t="s">
        <v>55</v>
      </c>
      <c r="DD240" s="11" t="s">
        <v>55</v>
      </c>
    </row>
    <row r="241" spans="1:108" ht="12" customHeight="1" x14ac:dyDescent="0.15">
      <c r="A241" s="8" t="s">
        <v>52</v>
      </c>
      <c r="B241" s="8" t="s">
        <v>117</v>
      </c>
      <c r="C241" s="8" t="s">
        <v>65</v>
      </c>
      <c r="D241" s="10">
        <v>1125</v>
      </c>
      <c r="E241" s="8" t="s">
        <v>91</v>
      </c>
      <c r="F241" s="8">
        <v>0</v>
      </c>
      <c r="G241" s="12">
        <v>-8.6198509742611691</v>
      </c>
      <c r="H241" s="8">
        <v>20</v>
      </c>
      <c r="I241" s="23">
        <v>3</v>
      </c>
      <c r="J241" s="9">
        <v>48.620000000000005</v>
      </c>
      <c r="K241" s="9">
        <v>1.5747666666666664</v>
      </c>
      <c r="L241" s="9">
        <v>4.2266666666666666</v>
      </c>
      <c r="M241" s="9">
        <v>9.8333333333333342E-2</v>
      </c>
      <c r="N241" s="9">
        <v>8.7999999999999989</v>
      </c>
      <c r="O241" s="9"/>
      <c r="P241" s="9">
        <v>0.19189999999999999</v>
      </c>
      <c r="Q241" s="9">
        <v>14.67</v>
      </c>
      <c r="R241" s="9">
        <v>1.2449999999999999E-2</v>
      </c>
      <c r="S241" s="9">
        <v>20.323333333333334</v>
      </c>
      <c r="T241" s="9">
        <v>0.39830000000000004</v>
      </c>
      <c r="U241" s="9">
        <v>7.8499999999999993E-3</v>
      </c>
      <c r="V241" s="9">
        <v>2.0433333333333335E-2</v>
      </c>
      <c r="W241" s="9">
        <f t="shared" si="4"/>
        <v>98.944033333333351</v>
      </c>
      <c r="X241" s="18">
        <v>0.27404379212089502</v>
      </c>
      <c r="Y241" s="9">
        <v>0.20636555752676744</v>
      </c>
      <c r="Z241" s="9">
        <v>0.3203643758805485</v>
      </c>
      <c r="AA241" s="9">
        <v>3.539298423887606E-2</v>
      </c>
      <c r="AB241" s="9">
        <v>5.291502622129169E-2</v>
      </c>
      <c r="AC241" s="9">
        <v>1.1986242113356466E-2</v>
      </c>
      <c r="AD241" s="9">
        <v>0.51029403288692265</v>
      </c>
      <c r="AE241" s="9">
        <v>1.3364318164425749E-2</v>
      </c>
      <c r="AF241" s="9">
        <v>0.38501082235871392</v>
      </c>
      <c r="AG241" s="9">
        <v>4.535934302875208E-2</v>
      </c>
      <c r="AH241" s="9">
        <v>2.1213203435596422E-4</v>
      </c>
      <c r="AI241" s="9">
        <v>1.4524576872781291E-2</v>
      </c>
      <c r="AK241" s="9">
        <v>1.8960733333333331</v>
      </c>
      <c r="AL241" s="9">
        <v>6.7467166666666669</v>
      </c>
      <c r="AM241" s="9">
        <v>10.251726666666666</v>
      </c>
      <c r="AN241" s="9">
        <v>0.19592633333333334</v>
      </c>
      <c r="AO241" s="9">
        <v>12.766033333333334</v>
      </c>
      <c r="AP241" s="9">
        <v>19.82</v>
      </c>
      <c r="AQ241" s="11" t="s">
        <v>55</v>
      </c>
      <c r="AS241" s="9">
        <v>102.53936666666668</v>
      </c>
      <c r="AT241" s="9">
        <v>346.95733333333334</v>
      </c>
      <c r="AU241" s="9">
        <v>2385.353333333333</v>
      </c>
      <c r="AV241" s="9">
        <v>57.293066666666675</v>
      </c>
      <c r="AW241" s="9">
        <v>259.51166666666671</v>
      </c>
      <c r="AX241" s="9">
        <v>14.850299999999999</v>
      </c>
      <c r="AY241" s="11" t="s">
        <v>55</v>
      </c>
      <c r="AZ241" s="9">
        <v>33.557200000000002</v>
      </c>
      <c r="BA241" s="9">
        <v>23.417633333333331</v>
      </c>
      <c r="BB241" s="9">
        <v>71.026533333333333</v>
      </c>
      <c r="BC241" s="9">
        <v>0.50144100000000003</v>
      </c>
      <c r="BD241" s="11" t="s">
        <v>55</v>
      </c>
      <c r="BE241" s="11" t="s">
        <v>55</v>
      </c>
      <c r="BF241" s="9">
        <v>2.3650766666666669</v>
      </c>
      <c r="BG241" s="9">
        <v>9.0558966666666674</v>
      </c>
      <c r="BH241" s="9">
        <v>1.86104</v>
      </c>
      <c r="BI241" s="9">
        <v>10.691800000000001</v>
      </c>
      <c r="BJ241" s="9">
        <v>4.0781633333333334</v>
      </c>
      <c r="BK241" s="9">
        <v>1.4222233333333332</v>
      </c>
      <c r="BL241" s="9">
        <v>5.1857033333333336</v>
      </c>
      <c r="BM241" s="9">
        <v>0.74342900000000001</v>
      </c>
      <c r="BN241" s="9">
        <v>5.1277266666666668</v>
      </c>
      <c r="BO241" s="9">
        <v>0.92728199999999994</v>
      </c>
      <c r="BP241" s="9">
        <v>2.2671200000000002</v>
      </c>
      <c r="BQ241" s="9">
        <v>0.29881666666666667</v>
      </c>
      <c r="BR241" s="9">
        <v>1.9774966666666665</v>
      </c>
      <c r="BS241" s="9">
        <v>0.24201066666666668</v>
      </c>
      <c r="BT241" s="9">
        <v>3.3026366666666664</v>
      </c>
      <c r="BU241" s="9">
        <v>0.166939</v>
      </c>
      <c r="BV241" s="11" t="s">
        <v>55</v>
      </c>
      <c r="BW241" s="9">
        <v>4.6735700000000005E-2</v>
      </c>
      <c r="BX241" s="11" t="s">
        <v>55</v>
      </c>
      <c r="BY241" s="18">
        <v>10.667719609332325</v>
      </c>
      <c r="BZ241" s="9">
        <v>120.94076540328872</v>
      </c>
      <c r="CA241" s="9">
        <v>1202.2823890556394</v>
      </c>
      <c r="CB241" s="9">
        <v>9.3858658760570712</v>
      </c>
      <c r="CC241" s="9">
        <v>117.76448260122113</v>
      </c>
      <c r="CD241" s="9">
        <v>1.6776613454449014</v>
      </c>
      <c r="CE241" s="11" t="s">
        <v>55</v>
      </c>
      <c r="CF241" s="9">
        <v>5.7111606246016384</v>
      </c>
      <c r="CG241" s="9">
        <v>2.7200293092783636</v>
      </c>
      <c r="CH241" s="9">
        <v>14.419059692064923</v>
      </c>
      <c r="CI241" s="9">
        <v>0.22588243282291773</v>
      </c>
      <c r="CJ241" s="11" t="s">
        <v>55</v>
      </c>
      <c r="CK241" s="11" t="s">
        <v>55</v>
      </c>
      <c r="CL241" s="9">
        <v>0.2731344673111275</v>
      </c>
      <c r="CM241" s="9">
        <v>1.488194207431712</v>
      </c>
      <c r="CN241" s="9">
        <v>0.26416843433688442</v>
      </c>
      <c r="CO241" s="9">
        <v>2.0152477744684396</v>
      </c>
      <c r="CP241" s="9">
        <v>0.71422394592546268</v>
      </c>
      <c r="CQ241" s="9">
        <v>0.28590989600455236</v>
      </c>
      <c r="CR241" s="9">
        <v>0.9015857144683056</v>
      </c>
      <c r="CS241" s="9">
        <v>0.1340396712656364</v>
      </c>
      <c r="CT241" s="9">
        <v>0.13050757117245457</v>
      </c>
      <c r="CU241" s="9">
        <v>7.0316677595005872E-2</v>
      </c>
      <c r="CV241" s="9">
        <v>0.32889524000811771</v>
      </c>
      <c r="CW241" s="9">
        <v>4.1944022057181639E-2</v>
      </c>
      <c r="CX241" s="9">
        <v>0.43692107803736591</v>
      </c>
      <c r="CY241" s="9">
        <v>2.3833877765343466E-2</v>
      </c>
      <c r="CZ241" s="9">
        <v>0.51128881567401341</v>
      </c>
      <c r="DA241" s="9">
        <v>6.6694311601515191E-2</v>
      </c>
      <c r="DB241" s="11" t="s">
        <v>55</v>
      </c>
      <c r="DC241" s="9">
        <v>4.3914159538809335E-3</v>
      </c>
      <c r="DD241" s="11" t="s">
        <v>55</v>
      </c>
    </row>
    <row r="242" spans="1:108" ht="12" customHeight="1" x14ac:dyDescent="0.2">
      <c r="A242" s="8" t="s">
        <v>52</v>
      </c>
      <c r="B242" s="8" t="s">
        <v>121</v>
      </c>
      <c r="C242" s="8" t="s">
        <v>54</v>
      </c>
      <c r="D242" s="10">
        <v>1190</v>
      </c>
      <c r="F242" s="8">
        <v>0.7</v>
      </c>
      <c r="G242" s="9">
        <v>-7.1481078410514174</v>
      </c>
      <c r="H242" s="8">
        <v>93</v>
      </c>
      <c r="I242" s="23">
        <v>4</v>
      </c>
      <c r="J242" s="9">
        <v>47.205000000000005</v>
      </c>
      <c r="K242" s="9">
        <v>1.85</v>
      </c>
      <c r="L242" s="9">
        <v>15.137500000000001</v>
      </c>
      <c r="M242" s="9">
        <v>3.7374999999999992E-2</v>
      </c>
      <c r="N242" s="9">
        <v>10.5</v>
      </c>
      <c r="O242" s="9"/>
      <c r="P242" s="9">
        <v>0.190525</v>
      </c>
      <c r="Q242" s="9">
        <v>8.1925000000000008</v>
      </c>
      <c r="R242" s="9">
        <v>6.5249999999999996E-3</v>
      </c>
      <c r="S242" s="9">
        <v>12.8475</v>
      </c>
      <c r="T242" s="9">
        <v>2.3075000000000001</v>
      </c>
      <c r="U242" s="9">
        <v>0.1651</v>
      </c>
      <c r="V242" s="9">
        <v>0.15487500000000001</v>
      </c>
      <c r="W242" s="9">
        <f t="shared" si="4"/>
        <v>98.594399999999993</v>
      </c>
      <c r="X242" s="18">
        <v>0.45287967496896864</v>
      </c>
      <c r="Y242" s="9">
        <v>3.2659863237108976E-2</v>
      </c>
      <c r="Z242" s="9">
        <v>0.11470977871713156</v>
      </c>
      <c r="AA242" s="9">
        <v>1.2888593147948085E-2</v>
      </c>
      <c r="AB242" s="9">
        <v>0.28225284173355408</v>
      </c>
      <c r="AC242" s="9">
        <v>1.5914013740516039E-2</v>
      </c>
      <c r="AD242" s="9">
        <v>6.8495741960114598E-2</v>
      </c>
      <c r="AE242" s="9">
        <v>9.8391649374663225E-3</v>
      </c>
      <c r="AF242" s="9">
        <v>6.2383224240709981E-2</v>
      </c>
      <c r="AG242" s="9">
        <v>8.3815273071200971E-2</v>
      </c>
      <c r="AH242" s="9">
        <v>1.3547447484058886E-2</v>
      </c>
      <c r="AI242" s="9">
        <v>3.2511267277668489E-2</v>
      </c>
      <c r="AJ242" s="16">
        <v>7</v>
      </c>
      <c r="AK242" s="9">
        <v>1.7198228571428569</v>
      </c>
      <c r="AL242" s="9">
        <v>16.047214285714283</v>
      </c>
      <c r="AM242" s="9">
        <v>11.027414285714286</v>
      </c>
      <c r="AN242" s="9">
        <v>0.1872564285714286</v>
      </c>
      <c r="AO242" s="9">
        <v>7.4035242857142851</v>
      </c>
      <c r="AP242" s="9">
        <v>12.849999999999998</v>
      </c>
      <c r="AS242" s="9">
        <v>38.443728571428565</v>
      </c>
      <c r="AT242" s="9">
        <v>391.86028571428568</v>
      </c>
      <c r="AU242" s="9">
        <v>211.47142857142853</v>
      </c>
      <c r="AV242" s="9">
        <v>63.549042857142851</v>
      </c>
      <c r="AW242" s="9">
        <v>153.76342857142859</v>
      </c>
      <c r="AX242" s="9">
        <v>21.396500000000003</v>
      </c>
      <c r="AY242" s="9">
        <v>1.2769638333333333</v>
      </c>
      <c r="AZ242" s="9">
        <v>270.72214285714284</v>
      </c>
      <c r="BA242" s="9">
        <v>19.476099999999999</v>
      </c>
      <c r="BB242" s="9">
        <v>102.80685714285714</v>
      </c>
      <c r="BC242" s="9">
        <v>3.112802857142857</v>
      </c>
      <c r="BD242" s="11" t="s">
        <v>55</v>
      </c>
      <c r="BE242" s="9">
        <v>14.948542857142858</v>
      </c>
      <c r="BF242" s="9">
        <v>6.0352742857142863</v>
      </c>
      <c r="BG242" s="9">
        <v>17.951171428571431</v>
      </c>
      <c r="BH242" s="9">
        <v>2.7111914285714285</v>
      </c>
      <c r="BI242" s="9">
        <v>13.790685714285713</v>
      </c>
      <c r="BJ242" s="9">
        <v>3.7966599999999997</v>
      </c>
      <c r="BK242" s="9">
        <v>1.3721528571428574</v>
      </c>
      <c r="BL242" s="9">
        <v>4.0297642857142852</v>
      </c>
      <c r="BM242" s="9">
        <v>0.59903271428571425</v>
      </c>
      <c r="BN242" s="9">
        <v>3.7084142857142859</v>
      </c>
      <c r="BO242" s="9">
        <v>0.71903828571428563</v>
      </c>
      <c r="BP242" s="9">
        <v>1.9483871428571429</v>
      </c>
      <c r="BQ242" s="9">
        <v>0.27490785714285709</v>
      </c>
      <c r="BR242" s="9">
        <v>1.8264657142857141</v>
      </c>
      <c r="BS242" s="9">
        <v>0.25273842857142853</v>
      </c>
      <c r="BT242" s="9">
        <v>2.8191599999999997</v>
      </c>
      <c r="BU242" s="9">
        <v>0.35695228571428572</v>
      </c>
      <c r="BV242" s="9">
        <v>0.47751900000000003</v>
      </c>
      <c r="BW242" s="9">
        <v>0.18929714285714286</v>
      </c>
      <c r="BX242" s="9">
        <v>9.0415528571428566E-2</v>
      </c>
      <c r="BY242" s="18">
        <v>2.0562063691130201</v>
      </c>
      <c r="BZ242" s="9">
        <v>7.9599151317562349</v>
      </c>
      <c r="CA242" s="9">
        <v>42.558758796347924</v>
      </c>
      <c r="CB242" s="9">
        <v>3.6888388678359409</v>
      </c>
      <c r="CC242" s="9">
        <v>16.743154052299758</v>
      </c>
      <c r="CD242" s="9">
        <v>2.4273227487638591</v>
      </c>
      <c r="CE242" s="9">
        <v>0.15916283843965162</v>
      </c>
      <c r="CF242" s="9">
        <v>3.6528881006938296</v>
      </c>
      <c r="CG242" s="9">
        <v>0.99226258453428862</v>
      </c>
      <c r="CH242" s="9">
        <v>1.4808476658737755</v>
      </c>
      <c r="CI242" s="9">
        <v>0.29319429926894808</v>
      </c>
      <c r="CJ242" s="11" t="s">
        <v>55</v>
      </c>
      <c r="CK242" s="9">
        <v>0.79450264706322804</v>
      </c>
      <c r="CL242" s="9">
        <v>0.31423409850285933</v>
      </c>
      <c r="CM242" s="9">
        <v>0.46499250429186417</v>
      </c>
      <c r="CN242" s="9">
        <v>4.1309644325335404E-2</v>
      </c>
      <c r="CO242" s="9">
        <v>0.54122409846745101</v>
      </c>
      <c r="CP242" s="9">
        <v>0.24693253491591591</v>
      </c>
      <c r="CQ242" s="9">
        <v>0.12345724046733556</v>
      </c>
      <c r="CR242" s="9">
        <v>0.24735155594532149</v>
      </c>
      <c r="CS242" s="9">
        <v>3.5583663478785145E-2</v>
      </c>
      <c r="CT242" s="9">
        <v>0.29421225477859464</v>
      </c>
      <c r="CU242" s="9">
        <v>6.1424184063809617E-2</v>
      </c>
      <c r="CV242" s="9">
        <v>0.12834693525938282</v>
      </c>
      <c r="CW242" s="9">
        <v>7.3923948175199317E-2</v>
      </c>
      <c r="CX242" s="9">
        <v>0.1770187950338554</v>
      </c>
      <c r="CY242" s="9">
        <v>2.5817989812384326E-2</v>
      </c>
      <c r="CZ242" s="9">
        <v>0.28366909278241781</v>
      </c>
      <c r="DA242" s="9">
        <v>7.504418910818314E-2</v>
      </c>
      <c r="DB242" s="9">
        <v>0.18586029255151104</v>
      </c>
      <c r="DC242" s="9">
        <v>1.9068147737597831E-2</v>
      </c>
      <c r="DD242" s="9">
        <v>2.0487037394143849E-2</v>
      </c>
    </row>
    <row r="243" spans="1:108" ht="12" customHeight="1" x14ac:dyDescent="0.15">
      <c r="A243" s="8" t="s">
        <v>52</v>
      </c>
      <c r="B243" s="8" t="s">
        <v>122</v>
      </c>
      <c r="C243" s="8" t="s">
        <v>54</v>
      </c>
      <c r="D243" s="10">
        <v>1175</v>
      </c>
      <c r="F243" s="8">
        <v>0.7</v>
      </c>
      <c r="G243" s="12">
        <v>-7.3199604796517841</v>
      </c>
      <c r="H243" s="8">
        <v>72</v>
      </c>
      <c r="I243" s="23">
        <v>6</v>
      </c>
      <c r="J243" s="9">
        <v>47.103333333333332</v>
      </c>
      <c r="K243" s="9">
        <v>2.1583333333333332</v>
      </c>
      <c r="L243" s="9">
        <v>13.731666666666667</v>
      </c>
      <c r="M243" s="9">
        <v>2.1966666666666666E-2</v>
      </c>
      <c r="N243" s="9">
        <v>11.431666666666667</v>
      </c>
      <c r="O243" s="9"/>
      <c r="P243" s="9">
        <v>0.18251666666666666</v>
      </c>
      <c r="Q243" s="9">
        <v>7.6833333333333336</v>
      </c>
      <c r="R243" s="9">
        <v>1.5316666666666666E-2</v>
      </c>
      <c r="S243" s="9">
        <v>13.101666666666667</v>
      </c>
      <c r="T243" s="9">
        <v>2.3683333333333336</v>
      </c>
      <c r="U243" s="9">
        <v>0.19528333333333334</v>
      </c>
      <c r="V243" s="9">
        <v>0.19509999999999997</v>
      </c>
      <c r="W243" s="9">
        <f t="shared" si="4"/>
        <v>98.188516666666672</v>
      </c>
      <c r="X243" s="18">
        <v>0.49322070786481198</v>
      </c>
      <c r="Y243" s="9">
        <v>2.6394443859772167E-2</v>
      </c>
      <c r="Z243" s="9">
        <v>0.28124129616161769</v>
      </c>
      <c r="AA243" s="9">
        <v>1.7452640678896326E-2</v>
      </c>
      <c r="AB243" s="9">
        <v>0.28067181309612593</v>
      </c>
      <c r="AC243" s="9">
        <v>1.4688419474765379E-2</v>
      </c>
      <c r="AD243" s="9">
        <v>9.563820714895635E-2</v>
      </c>
      <c r="AE243" s="9">
        <v>1.8628195475318236E-2</v>
      </c>
      <c r="AF243" s="9">
        <v>0.14372427306014354</v>
      </c>
      <c r="AG243" s="9">
        <v>6.3060817205826569E-2</v>
      </c>
      <c r="AH243" s="9">
        <v>1.2300799432015251E-2</v>
      </c>
      <c r="AI243" s="9">
        <v>4.3004557897971828E-2</v>
      </c>
      <c r="AJ243" s="16">
        <v>8</v>
      </c>
      <c r="AK243" s="9">
        <v>2.0581387499999999</v>
      </c>
      <c r="AL243" s="9">
        <v>14.5092</v>
      </c>
      <c r="AM243" s="9">
        <v>11.8624875</v>
      </c>
      <c r="AN243" s="9">
        <v>0.204102375</v>
      </c>
      <c r="AO243" s="9">
        <v>6.89434375</v>
      </c>
      <c r="AP243" s="9">
        <v>13.099999999999998</v>
      </c>
      <c r="AR243" s="9">
        <v>8.2866300000000006</v>
      </c>
      <c r="AS243" s="9">
        <v>46.232325000000003</v>
      </c>
      <c r="AT243" s="9">
        <v>469.12374999999997</v>
      </c>
      <c r="AU243" s="9">
        <v>208.56425000000002</v>
      </c>
      <c r="AV243" s="9">
        <v>62.727324999999993</v>
      </c>
      <c r="AW243" s="9">
        <v>121.8236625</v>
      </c>
      <c r="AX243" s="9">
        <v>22.751149999999999</v>
      </c>
      <c r="AY243" s="9">
        <v>1.6436314285714284</v>
      </c>
      <c r="AZ243" s="9">
        <v>266.90075000000002</v>
      </c>
      <c r="BA243" s="9">
        <v>22.941837500000002</v>
      </c>
      <c r="BB243" s="9">
        <v>133.225875</v>
      </c>
      <c r="BC243" s="9">
        <v>3.82229375</v>
      </c>
      <c r="BD243" s="11" t="s">
        <v>55</v>
      </c>
      <c r="BE243" s="9">
        <v>17.566387500000001</v>
      </c>
      <c r="BF243" s="9">
        <v>7.0651899999999994</v>
      </c>
      <c r="BG243" s="9">
        <v>21.789587500000003</v>
      </c>
      <c r="BH243" s="9">
        <v>3.3852912499999994</v>
      </c>
      <c r="BI243" s="9">
        <v>16.2629625</v>
      </c>
      <c r="BJ243" s="9">
        <v>4.6258125000000003</v>
      </c>
      <c r="BK243" s="9">
        <v>1.6384924999999999</v>
      </c>
      <c r="BL243" s="9">
        <v>4.9490375000000002</v>
      </c>
      <c r="BM243" s="9">
        <v>0.74139862499999998</v>
      </c>
      <c r="BN243" s="9">
        <v>4.5546575000000002</v>
      </c>
      <c r="BO243" s="9">
        <v>0.95439124999999991</v>
      </c>
      <c r="BP243" s="9">
        <v>2.6302425000000005</v>
      </c>
      <c r="BQ243" s="9">
        <v>0.31008225</v>
      </c>
      <c r="BR243" s="9">
        <v>2.0288724999999999</v>
      </c>
      <c r="BS243" s="9">
        <v>0.28551224999999997</v>
      </c>
      <c r="BT243" s="9">
        <v>3.5533299999999999</v>
      </c>
      <c r="BU243" s="9">
        <v>0.43990537499999993</v>
      </c>
      <c r="BV243" s="9">
        <v>0.5284888571428572</v>
      </c>
      <c r="BW243" s="9">
        <v>0.23489450000000001</v>
      </c>
      <c r="BX243" s="9">
        <v>0.12643048750000002</v>
      </c>
      <c r="BY243" s="18">
        <v>3.523129238434815</v>
      </c>
      <c r="BZ243" s="9">
        <v>27.477147781643676</v>
      </c>
      <c r="CA243" s="9">
        <v>27.784302550438071</v>
      </c>
      <c r="CB243" s="9">
        <v>7.2257846553161098</v>
      </c>
      <c r="CC243" s="9">
        <v>24.292406554838045</v>
      </c>
      <c r="CD243" s="9">
        <v>2.5239129201641211</v>
      </c>
      <c r="CE243" s="9">
        <v>0.22818279802449323</v>
      </c>
      <c r="CF243" s="9">
        <v>7.2550079009507007</v>
      </c>
      <c r="CG243" s="9">
        <v>1.3169556917782554</v>
      </c>
      <c r="CH243" s="9">
        <v>11.641623812086646</v>
      </c>
      <c r="CI243" s="9">
        <v>0.42725583673811035</v>
      </c>
      <c r="CJ243" s="11" t="s">
        <v>55</v>
      </c>
      <c r="CK243" s="9">
        <v>0.97832884106010065</v>
      </c>
      <c r="CL243" s="9">
        <v>0.4762541051641595</v>
      </c>
      <c r="CM243" s="9">
        <v>1.2418366886390504</v>
      </c>
      <c r="CN243" s="9">
        <v>0.243457687050396</v>
      </c>
      <c r="CO243" s="9">
        <v>0.99303423180458128</v>
      </c>
      <c r="CP243" s="9">
        <v>0.36356157331717159</v>
      </c>
      <c r="CQ243" s="9">
        <v>0.15805136486507887</v>
      </c>
      <c r="CR243" s="9">
        <v>0.3969137457487279</v>
      </c>
      <c r="CS243" s="9">
        <v>9.7964534369678627E-2</v>
      </c>
      <c r="CT243" s="9">
        <v>0.37855638646800593</v>
      </c>
      <c r="CU243" s="9">
        <v>0.15445776561594951</v>
      </c>
      <c r="CV243" s="9">
        <v>0.28753175361290523</v>
      </c>
      <c r="CW243" s="9">
        <v>4.5437898406977872E-2</v>
      </c>
      <c r="CX243" s="9">
        <v>0.29155425017114084</v>
      </c>
      <c r="CY243" s="9">
        <v>3.8677405843537759E-2</v>
      </c>
      <c r="CZ243" s="9">
        <v>0.54189184619389508</v>
      </c>
      <c r="DA243" s="9">
        <v>8.5160852696424857E-2</v>
      </c>
      <c r="DB243" s="9">
        <v>0.15001241134700416</v>
      </c>
      <c r="DC243" s="9">
        <v>4.3143000518210094E-2</v>
      </c>
      <c r="DD243" s="9">
        <v>2.679470436727778E-2</v>
      </c>
    </row>
    <row r="244" spans="1:108" ht="12" customHeight="1" x14ac:dyDescent="0.15">
      <c r="A244" s="8" t="s">
        <v>52</v>
      </c>
      <c r="B244" s="8" t="s">
        <v>123</v>
      </c>
      <c r="C244" s="8" t="s">
        <v>54</v>
      </c>
      <c r="D244" s="10">
        <v>1160</v>
      </c>
      <c r="F244" s="8">
        <v>0.7</v>
      </c>
      <c r="G244" s="12">
        <v>-7.4954663489178985</v>
      </c>
      <c r="H244" s="8">
        <v>50</v>
      </c>
      <c r="I244" s="23">
        <v>6</v>
      </c>
      <c r="J244" s="9">
        <v>46.898333333333333</v>
      </c>
      <c r="K244" s="9">
        <v>2.8916666666666671</v>
      </c>
      <c r="L244" s="9">
        <v>13.161666666666667</v>
      </c>
      <c r="M244" s="9">
        <v>2.438333333333333E-2</v>
      </c>
      <c r="N244" s="9">
        <v>13.031666666666666</v>
      </c>
      <c r="O244" s="9"/>
      <c r="P244" s="9">
        <v>0.22619999999999996</v>
      </c>
      <c r="Q244" s="9">
        <v>7.03</v>
      </c>
      <c r="R244" s="9">
        <v>1.865E-2</v>
      </c>
      <c r="S244" s="9">
        <v>12.133333333333333</v>
      </c>
      <c r="T244" s="9">
        <v>2.64</v>
      </c>
      <c r="U244" s="9">
        <v>0.25956666666666667</v>
      </c>
      <c r="V244" s="9">
        <v>0.25605</v>
      </c>
      <c r="W244" s="9">
        <f t="shared" si="4"/>
        <v>98.571516666666668</v>
      </c>
      <c r="X244" s="18">
        <v>0.48404200919617058</v>
      </c>
      <c r="Y244" s="9">
        <v>7.2502873506273297E-2</v>
      </c>
      <c r="Z244" s="9">
        <v>0.10609743949156691</v>
      </c>
      <c r="AA244" s="9">
        <v>7.622969675045734E-3</v>
      </c>
      <c r="AB244" s="9">
        <v>0.42583643182173436</v>
      </c>
      <c r="AC244" s="9">
        <v>1.9667028245263694E-2</v>
      </c>
      <c r="AD244" s="9">
        <v>7.7459666924148227E-2</v>
      </c>
      <c r="AE244" s="9">
        <v>1.768544599381084E-2</v>
      </c>
      <c r="AF244" s="9">
        <v>0.18704723111200178</v>
      </c>
      <c r="AG244" s="9">
        <v>0.11506519890914021</v>
      </c>
      <c r="AH244" s="9">
        <v>1.7781525993757295E-2</v>
      </c>
      <c r="AI244" s="9">
        <v>1.7734683532558453E-2</v>
      </c>
      <c r="AJ244" s="16">
        <v>7</v>
      </c>
      <c r="AK244" s="9">
        <v>2.7976842857142854</v>
      </c>
      <c r="AL244" s="9">
        <v>13.416085714285714</v>
      </c>
      <c r="AM244" s="9">
        <v>13.4542</v>
      </c>
      <c r="AN244" s="9">
        <v>0.23445357142857143</v>
      </c>
      <c r="AO244" s="9">
        <v>6.2754057142857151</v>
      </c>
      <c r="AP244" s="9">
        <v>12.129999999999999</v>
      </c>
      <c r="AS244" s="9">
        <v>41.364585714285717</v>
      </c>
      <c r="AT244" s="9">
        <v>655.5478571428572</v>
      </c>
      <c r="AU244" s="9">
        <v>187.56071428571428</v>
      </c>
      <c r="AV244" s="9">
        <v>65.155414285714286</v>
      </c>
      <c r="AW244" s="9">
        <v>120.83671428571429</v>
      </c>
      <c r="AX244" s="9">
        <v>26.107114285714285</v>
      </c>
      <c r="AY244" s="9">
        <v>2.7322219999999997</v>
      </c>
      <c r="AZ244" s="9">
        <v>264.34157142857146</v>
      </c>
      <c r="BA244" s="9">
        <v>28.72514285714286</v>
      </c>
      <c r="BB244" s="9">
        <v>167.85185714285714</v>
      </c>
      <c r="BC244" s="9">
        <v>6.1255828571428568</v>
      </c>
      <c r="BD244" s="11" t="s">
        <v>55</v>
      </c>
      <c r="BE244" s="9">
        <v>22.785342857142862</v>
      </c>
      <c r="BF244" s="9">
        <v>9.7824385714285693</v>
      </c>
      <c r="BG244" s="9">
        <v>29.939985714285715</v>
      </c>
      <c r="BH244" s="9">
        <v>4.7377114285714281</v>
      </c>
      <c r="BI244" s="9">
        <v>21.953814285714284</v>
      </c>
      <c r="BJ244" s="9">
        <v>6.0208842857142857</v>
      </c>
      <c r="BK244" s="9">
        <v>2.2500328571428572</v>
      </c>
      <c r="BL244" s="9">
        <v>6.0868271428571434</v>
      </c>
      <c r="BM244" s="9">
        <v>0.88715200000000005</v>
      </c>
      <c r="BN244" s="9">
        <v>5.5984214285714282</v>
      </c>
      <c r="BO244" s="9">
        <v>1.0819692857142855</v>
      </c>
      <c r="BP244" s="9">
        <v>3.2507200000000003</v>
      </c>
      <c r="BQ244" s="9">
        <v>0.42370466666666667</v>
      </c>
      <c r="BR244" s="9">
        <v>2.555738571428571</v>
      </c>
      <c r="BS244" s="9">
        <v>0.35113685714285708</v>
      </c>
      <c r="BT244" s="9">
        <v>4.1530300000000002</v>
      </c>
      <c r="BU244" s="9">
        <v>0.56609842857142856</v>
      </c>
      <c r="BV244" s="9">
        <v>0.40768799999999999</v>
      </c>
      <c r="BW244" s="9">
        <v>0.34258233333333332</v>
      </c>
      <c r="BX244" s="9">
        <v>0.16097283333333334</v>
      </c>
      <c r="BY244" s="18">
        <v>4.0156574307862183</v>
      </c>
      <c r="BZ244" s="9">
        <v>35.162995101046079</v>
      </c>
      <c r="CA244" s="9">
        <v>27.998447008803321</v>
      </c>
      <c r="CB244" s="9">
        <v>2.6397039735726482</v>
      </c>
      <c r="CC244" s="9">
        <v>21.952550912625689</v>
      </c>
      <c r="CD244" s="9">
        <v>5.4192287813638238</v>
      </c>
      <c r="CE244" s="9">
        <v>0.57757763337061585</v>
      </c>
      <c r="CF244" s="9">
        <v>12.385156665099062</v>
      </c>
      <c r="CG244" s="9">
        <v>1.7307482311196534</v>
      </c>
      <c r="CH244" s="9">
        <v>9.2046774600122276</v>
      </c>
      <c r="CI244" s="9">
        <v>0.52508901615866621</v>
      </c>
      <c r="CJ244" s="11" t="s">
        <v>55</v>
      </c>
      <c r="CK244" s="9">
        <v>2.4724509721173056</v>
      </c>
      <c r="CL244" s="9">
        <v>0.50548344455015082</v>
      </c>
      <c r="CM244" s="9">
        <v>1.2336657886539772</v>
      </c>
      <c r="CN244" s="9">
        <v>0.289897832717469</v>
      </c>
      <c r="CO244" s="9">
        <v>1.4747070007615879</v>
      </c>
      <c r="CP244" s="9">
        <v>0.5231464182507336</v>
      </c>
      <c r="CQ244" s="9">
        <v>0.16115229191816105</v>
      </c>
      <c r="CR244" s="9">
        <v>0.55644578285502611</v>
      </c>
      <c r="CS244" s="9">
        <v>0.11581830998882107</v>
      </c>
      <c r="CT244" s="9">
        <v>0.44676394409981118</v>
      </c>
      <c r="CU244" s="9">
        <v>0.18744301795009188</v>
      </c>
      <c r="CV244" s="9">
        <v>0.41188563428861041</v>
      </c>
      <c r="CW244" s="9">
        <v>7.5068093828647944E-2</v>
      </c>
      <c r="CX244" s="9">
        <v>0.21361929293555323</v>
      </c>
      <c r="CY244" s="9">
        <v>0.11577741918069741</v>
      </c>
      <c r="CZ244" s="9">
        <v>0.36137947552860994</v>
      </c>
      <c r="DA244" s="9">
        <v>7.4430876484733927E-2</v>
      </c>
      <c r="DB244" s="9">
        <v>0.16706156075131906</v>
      </c>
      <c r="DC244" s="9">
        <v>8.6449171578833819E-2</v>
      </c>
      <c r="DD244" s="9">
        <v>5.4407318079157926E-2</v>
      </c>
    </row>
    <row r="245" spans="1:108" ht="12" customHeight="1" x14ac:dyDescent="0.15">
      <c r="A245" s="8" t="s">
        <v>52</v>
      </c>
      <c r="B245" s="8" t="s">
        <v>124</v>
      </c>
      <c r="C245" s="8" t="s">
        <v>54</v>
      </c>
      <c r="D245" s="10">
        <v>1140</v>
      </c>
      <c r="F245" s="8">
        <v>0.7</v>
      </c>
      <c r="G245" s="12">
        <v>-7.7353590876066063</v>
      </c>
      <c r="H245" s="8">
        <v>26</v>
      </c>
      <c r="I245" s="23">
        <v>8</v>
      </c>
      <c r="J245" s="9">
        <v>47.253749999999997</v>
      </c>
      <c r="K245" s="9">
        <v>3.7350000000000003</v>
      </c>
      <c r="L245" s="9">
        <v>12.641250000000001</v>
      </c>
      <c r="M245" s="9">
        <v>8.7000000000000011E-3</v>
      </c>
      <c r="N245" s="9">
        <v>13.603750000000002</v>
      </c>
      <c r="O245" s="9"/>
      <c r="P245" s="9">
        <v>0.27166250000000003</v>
      </c>
      <c r="Q245" s="9">
        <v>6.4774999999999991</v>
      </c>
      <c r="R245" s="9">
        <v>1.9875000000000001E-3</v>
      </c>
      <c r="S245" s="9">
        <v>10.925000000000001</v>
      </c>
      <c r="T245" s="9">
        <v>2.9750000000000001</v>
      </c>
      <c r="U245" s="9">
        <v>0.40413750000000004</v>
      </c>
      <c r="V245" s="9">
        <v>0.37240000000000001</v>
      </c>
      <c r="W245" s="9">
        <f t="shared" si="4"/>
        <v>98.670137499999996</v>
      </c>
      <c r="X245" s="18">
        <v>0.51219241641064084</v>
      </c>
      <c r="Y245" s="9">
        <v>5.2644359350537892E-2</v>
      </c>
      <c r="Z245" s="9">
        <v>0.1442653804625354</v>
      </c>
      <c r="AA245" s="9">
        <v>9.4113912741042548E-3</v>
      </c>
      <c r="AB245" s="9">
        <v>0.47590327648738517</v>
      </c>
      <c r="AC245" s="9">
        <v>2.1028276031504409E-2</v>
      </c>
      <c r="AD245" s="9">
        <v>0.11646581350029613</v>
      </c>
      <c r="AE245" s="9">
        <v>4.69359365822942E-3</v>
      </c>
      <c r="AF245" s="9">
        <v>0.20715763494084838</v>
      </c>
      <c r="AG245" s="9">
        <v>0.11551128578133461</v>
      </c>
      <c r="AH245" s="9">
        <v>2.8257183031171803E-2</v>
      </c>
      <c r="AI245" s="9">
        <v>5.181287760503453E-2</v>
      </c>
      <c r="AJ245" s="16">
        <v>7</v>
      </c>
      <c r="AK245" s="9">
        <v>3.5900416666666661</v>
      </c>
      <c r="AL245" s="9">
        <v>13.295900000000001</v>
      </c>
      <c r="AM245" s="9">
        <v>13.257766666666669</v>
      </c>
      <c r="AN245" s="9">
        <v>0.249802</v>
      </c>
      <c r="AO245" s="9">
        <v>5.9415466666666665</v>
      </c>
      <c r="AP245" s="9">
        <v>10.93</v>
      </c>
      <c r="AS245" s="9">
        <v>38.640383333333332</v>
      </c>
      <c r="AT245" s="9">
        <v>882.98066666666671</v>
      </c>
      <c r="AU245" s="9">
        <v>73.473166666666657</v>
      </c>
      <c r="AV245" s="9">
        <v>56.710783333333325</v>
      </c>
      <c r="AW245" s="9">
        <v>100.27753333333334</v>
      </c>
      <c r="AX245" s="9">
        <v>26.796333333333337</v>
      </c>
      <c r="AY245" s="9">
        <v>4.396698333333334</v>
      </c>
      <c r="AZ245" s="9">
        <v>250.4795</v>
      </c>
      <c r="BA245" s="9">
        <v>38.13771666666667</v>
      </c>
      <c r="BB245" s="9">
        <v>248.3065</v>
      </c>
      <c r="BC245" s="9">
        <v>8.2826716666666673</v>
      </c>
      <c r="BD245" s="11" t="s">
        <v>55</v>
      </c>
      <c r="BE245" s="9">
        <v>34.057449999999996</v>
      </c>
      <c r="BF245" s="9">
        <v>14.948416666666668</v>
      </c>
      <c r="BG245" s="9">
        <v>44.67733333333333</v>
      </c>
      <c r="BH245" s="9">
        <v>6.7423250000000001</v>
      </c>
      <c r="BI245" s="9">
        <v>31.699583333333333</v>
      </c>
      <c r="BJ245" s="9">
        <v>7.846636666666666</v>
      </c>
      <c r="BK245" s="9">
        <v>2.7175349999999998</v>
      </c>
      <c r="BL245" s="9">
        <v>7.9043950000000009</v>
      </c>
      <c r="BM245" s="9">
        <v>1.2135733333333334</v>
      </c>
      <c r="BN245" s="9">
        <v>7.6150850000000005</v>
      </c>
      <c r="BO245" s="9">
        <v>1.4171033333333334</v>
      </c>
      <c r="BP245" s="9">
        <v>3.8955816666666667</v>
      </c>
      <c r="BQ245" s="9">
        <v>0.45313433333333331</v>
      </c>
      <c r="BR245" s="9">
        <v>3.2990616666666668</v>
      </c>
      <c r="BS245" s="9">
        <v>0.59505599999999992</v>
      </c>
      <c r="BT245" s="9">
        <v>5.6987583333333331</v>
      </c>
      <c r="BU245" s="9">
        <v>1.039444</v>
      </c>
      <c r="BV245" s="9">
        <v>1.4071770000000001</v>
      </c>
      <c r="BW245" s="9">
        <v>0.52076883333333335</v>
      </c>
      <c r="BX245" s="9">
        <v>0.2362505</v>
      </c>
      <c r="BY245" s="18">
        <v>2.2449966034866642</v>
      </c>
      <c r="BZ245" s="9">
        <v>52.625936668782124</v>
      </c>
      <c r="CA245" s="9">
        <v>27.92834465998061</v>
      </c>
      <c r="CB245" s="9">
        <v>6.5737589585919585</v>
      </c>
      <c r="CC245" s="9">
        <v>21.012201406769961</v>
      </c>
      <c r="CD245" s="9">
        <v>2.2464998078492386</v>
      </c>
      <c r="CE245" s="9">
        <v>0.9200401783273694</v>
      </c>
      <c r="CF245" s="9">
        <v>15.700552369263963</v>
      </c>
      <c r="CG245" s="9">
        <v>1.9866457876699277</v>
      </c>
      <c r="CH245" s="9">
        <v>18.400757557774618</v>
      </c>
      <c r="CI245" s="9">
        <v>0.9314084672455345</v>
      </c>
      <c r="CJ245" s="11" t="s">
        <v>55</v>
      </c>
      <c r="CK245" s="9">
        <v>2.3753155198836233</v>
      </c>
      <c r="CL245" s="9">
        <v>1.1665852517783115</v>
      </c>
      <c r="CM245" s="9">
        <v>2.2960905397363294</v>
      </c>
      <c r="CN245" s="9">
        <v>0.49404565431749314</v>
      </c>
      <c r="CO245" s="9">
        <v>2.5787098033060367</v>
      </c>
      <c r="CP245" s="9">
        <v>0.96669729228268642</v>
      </c>
      <c r="CQ245" s="9">
        <v>0.28016174633593355</v>
      </c>
      <c r="CR245" s="9">
        <v>0.42623285156120938</v>
      </c>
      <c r="CS245" s="9">
        <v>6.68101949306142E-2</v>
      </c>
      <c r="CT245" s="9">
        <v>0.85286287234818203</v>
      </c>
      <c r="CU245" s="9">
        <v>0.20630526301252336</v>
      </c>
      <c r="CV245" s="9">
        <v>0.66000715854956005</v>
      </c>
      <c r="CW245" s="9">
        <v>5.7430870850673117E-2</v>
      </c>
      <c r="CX245" s="9">
        <v>0.45449413841837916</v>
      </c>
      <c r="CY245" s="9">
        <v>0.17682347457620001</v>
      </c>
      <c r="CZ245" s="9">
        <v>0.4307015452684918</v>
      </c>
      <c r="DA245" s="9">
        <v>0.285670279782129</v>
      </c>
      <c r="DB245" s="9">
        <v>0.99880603002945456</v>
      </c>
      <c r="DC245" s="9">
        <v>0.10337897065344923</v>
      </c>
      <c r="DD245" s="9">
        <v>7.9381627946899541E-2</v>
      </c>
    </row>
    <row r="246" spans="1:108" ht="12" customHeight="1" x14ac:dyDescent="0.15">
      <c r="A246" s="8" t="s">
        <v>52</v>
      </c>
      <c r="B246" s="8" t="s">
        <v>125</v>
      </c>
      <c r="C246" s="8" t="s">
        <v>54</v>
      </c>
      <c r="D246" s="10">
        <v>1140</v>
      </c>
      <c r="F246" s="8">
        <v>0.7</v>
      </c>
      <c r="G246" s="12">
        <v>-7.7353590876066063</v>
      </c>
      <c r="H246" s="8">
        <v>35</v>
      </c>
      <c r="I246" s="23">
        <v>7</v>
      </c>
      <c r="J246" s="9">
        <v>46.855714285714285</v>
      </c>
      <c r="K246" s="9">
        <v>3.96</v>
      </c>
      <c r="L246" s="9">
        <v>12.70142857142857</v>
      </c>
      <c r="M246" s="9">
        <v>1.9442857142857144E-2</v>
      </c>
      <c r="N246" s="9">
        <v>13.974285714285713</v>
      </c>
      <c r="O246" s="9"/>
      <c r="P246" s="9">
        <v>0.24300000000000002</v>
      </c>
      <c r="Q246" s="9">
        <v>6.2042857142857155</v>
      </c>
      <c r="R246" s="9">
        <v>4.0571428571428573E-3</v>
      </c>
      <c r="S246" s="9">
        <v>11.082857142857142</v>
      </c>
      <c r="T246" s="9">
        <v>2.9971428571428569</v>
      </c>
      <c r="U246" s="9">
        <v>0.34591428571428567</v>
      </c>
      <c r="V246" s="9">
        <v>0.36315714285714279</v>
      </c>
      <c r="W246" s="9">
        <f t="shared" si="4"/>
        <v>98.751285714285714</v>
      </c>
      <c r="X246" s="18">
        <v>0.16919979736563431</v>
      </c>
      <c r="Y246" s="9">
        <v>6.733003292241381E-2</v>
      </c>
      <c r="Z246" s="9">
        <v>6.5173760422574126E-2</v>
      </c>
      <c r="AA246" s="9">
        <v>1.9520660605527429E-2</v>
      </c>
      <c r="AB246" s="9">
        <v>0.15661599991243394</v>
      </c>
      <c r="AC246" s="9">
        <v>1.9505725655133508E-2</v>
      </c>
      <c r="AD246" s="9">
        <v>0.19654152596479807</v>
      </c>
      <c r="AE246" s="9">
        <v>6.2230370781629187E-3</v>
      </c>
      <c r="AF246" s="9">
        <v>0.10594248214861471</v>
      </c>
      <c r="AG246" s="9">
        <v>7.9731692927861753E-2</v>
      </c>
      <c r="AH246" s="9">
        <v>1.5647729182582015E-2</v>
      </c>
      <c r="AI246" s="9">
        <v>4.0152245978810459E-2</v>
      </c>
      <c r="AJ246" s="16">
        <v>13</v>
      </c>
      <c r="AK246" s="9">
        <v>3.6123478571428573</v>
      </c>
      <c r="AL246" s="9">
        <v>13.362764285714286</v>
      </c>
      <c r="AM246" s="9">
        <v>14.138199999999998</v>
      </c>
      <c r="AN246" s="9">
        <v>0.25069278571428566</v>
      </c>
      <c r="AO246" s="9">
        <v>5.7283064285714289</v>
      </c>
      <c r="AP246" s="9">
        <v>11.080000000000002</v>
      </c>
      <c r="AR246" s="9">
        <v>7.5363600000000002</v>
      </c>
      <c r="AS246" s="9">
        <v>38.141628571428569</v>
      </c>
      <c r="AT246" s="9">
        <v>805.99878571428576</v>
      </c>
      <c r="AU246" s="9">
        <v>108.69096428571427</v>
      </c>
      <c r="AV246" s="9">
        <v>60.663928571428578</v>
      </c>
      <c r="AW246" s="9">
        <v>100.61734999999999</v>
      </c>
      <c r="AX246" s="9">
        <v>27.57882857142857</v>
      </c>
      <c r="AY246" s="9">
        <v>3.6010923076923071</v>
      </c>
      <c r="AZ246" s="9">
        <v>293.4868571428571</v>
      </c>
      <c r="BA246" s="9">
        <v>43.205185714285719</v>
      </c>
      <c r="BB246" s="9">
        <v>255.07078571428568</v>
      </c>
      <c r="BC246" s="9">
        <v>7.9819600000000008</v>
      </c>
      <c r="BD246" s="9">
        <v>0.11075699999999999</v>
      </c>
      <c r="BE246" s="9">
        <v>31.46407142857143</v>
      </c>
      <c r="BF246" s="9">
        <v>14.733478571428572</v>
      </c>
      <c r="BG246" s="9">
        <v>42.096107142857143</v>
      </c>
      <c r="BH246" s="9">
        <v>6.5303414285714299</v>
      </c>
      <c r="BI246" s="9">
        <v>30.948399999999999</v>
      </c>
      <c r="BJ246" s="9">
        <v>8.654896428571428</v>
      </c>
      <c r="BK246" s="9">
        <v>2.8508964285714282</v>
      </c>
      <c r="BL246" s="9">
        <v>9.1111342857142859</v>
      </c>
      <c r="BM246" s="9">
        <v>1.3722064285714288</v>
      </c>
      <c r="BN246" s="9">
        <v>8.852567857142855</v>
      </c>
      <c r="BO246" s="9">
        <v>1.6528635714285715</v>
      </c>
      <c r="BP246" s="9">
        <v>4.6524978571428575</v>
      </c>
      <c r="BQ246" s="9">
        <v>0.6569247142857142</v>
      </c>
      <c r="BR246" s="9">
        <v>3.7443214285714288</v>
      </c>
      <c r="BS246" s="9">
        <v>0.5487224285714285</v>
      </c>
      <c r="BT246" s="9">
        <v>6.7847164285714285</v>
      </c>
      <c r="BU246" s="9">
        <v>0.99359985714285715</v>
      </c>
      <c r="BV246" s="9">
        <v>0.17336699999999999</v>
      </c>
      <c r="BW246" s="9">
        <v>0.48084885714285719</v>
      </c>
      <c r="BX246" s="9">
        <v>0.25045938461538458</v>
      </c>
      <c r="BY246" s="18">
        <v>3.1226690305739244</v>
      </c>
      <c r="BZ246" s="9">
        <v>49.589920896176189</v>
      </c>
      <c r="CA246" s="9">
        <v>49.637811513984573</v>
      </c>
      <c r="CB246" s="9">
        <v>5.0396339380842043</v>
      </c>
      <c r="CC246" s="9">
        <v>32.190332096878244</v>
      </c>
      <c r="CD246" s="9">
        <v>2.0915522794284676</v>
      </c>
      <c r="CE246" s="9">
        <v>0.6213595515635324</v>
      </c>
      <c r="CF246" s="9">
        <v>11.145383279168126</v>
      </c>
      <c r="CG246" s="9">
        <v>2.553351422333805</v>
      </c>
      <c r="CH246" s="9">
        <v>14.975030747001032</v>
      </c>
      <c r="CI246" s="9">
        <v>0.70790175459158577</v>
      </c>
      <c r="CJ246" s="11" t="s">
        <v>55</v>
      </c>
      <c r="CK246" s="9">
        <v>3.0822236397242055</v>
      </c>
      <c r="CL246" s="9">
        <v>0.84516454399635765</v>
      </c>
      <c r="CM246" s="9">
        <v>2.4827700880156121</v>
      </c>
      <c r="CN246" s="9">
        <v>0.46938867991097905</v>
      </c>
      <c r="CO246" s="9">
        <v>2.8292840776966348</v>
      </c>
      <c r="CP246" s="9">
        <v>0.75556608560537764</v>
      </c>
      <c r="CQ246" s="9">
        <v>0.27383476796747741</v>
      </c>
      <c r="CR246" s="9">
        <v>0.66758295698522974</v>
      </c>
      <c r="CS246" s="9">
        <v>0.10011812719960381</v>
      </c>
      <c r="CT246" s="9">
        <v>0.87276025129099255</v>
      </c>
      <c r="CU246" s="9">
        <v>0.15524323855496241</v>
      </c>
      <c r="CV246" s="9">
        <v>0.47163005492699422</v>
      </c>
      <c r="CW246" s="9">
        <v>0.10277944642061289</v>
      </c>
      <c r="CX246" s="9">
        <v>0.46887256775993985</v>
      </c>
      <c r="CY246" s="9">
        <v>8.5653655332403988E-2</v>
      </c>
      <c r="CZ246" s="9">
        <v>0.85732522143096535</v>
      </c>
      <c r="DA246" s="9">
        <v>0.1493639253794147</v>
      </c>
      <c r="DB246" s="11" t="s">
        <v>55</v>
      </c>
      <c r="DC246" s="9">
        <v>0.13165382324978514</v>
      </c>
      <c r="DD246" s="9">
        <v>4.629172882300988E-2</v>
      </c>
    </row>
    <row r="247" spans="1:108" ht="12" customHeight="1" x14ac:dyDescent="0.15">
      <c r="A247" s="8" t="s">
        <v>52</v>
      </c>
      <c r="B247" s="8" t="s">
        <v>126</v>
      </c>
      <c r="C247" s="8" t="s">
        <v>54</v>
      </c>
      <c r="D247" s="10">
        <v>1125</v>
      </c>
      <c r="F247" s="8">
        <v>0.7</v>
      </c>
      <c r="G247" s="12">
        <v>-7.9198509742611689</v>
      </c>
      <c r="H247" s="8">
        <v>35</v>
      </c>
      <c r="I247" s="23">
        <v>6</v>
      </c>
      <c r="J247" s="9">
        <v>47.301228333333334</v>
      </c>
      <c r="K247" s="9">
        <v>4.9433333333333342</v>
      </c>
      <c r="L247" s="9">
        <v>11.980000000000002</v>
      </c>
      <c r="M247" s="9">
        <v>1.24E-2</v>
      </c>
      <c r="N247" s="9">
        <v>14.476666666666667</v>
      </c>
      <c r="O247" s="9"/>
      <c r="P247" s="9">
        <v>0.25664999999999999</v>
      </c>
      <c r="Q247" s="9">
        <v>5.7549999999999999</v>
      </c>
      <c r="R247" s="9">
        <v>1.255E-2</v>
      </c>
      <c r="S247" s="9">
        <v>10.166666666666666</v>
      </c>
      <c r="T247" s="9">
        <v>3.0350000000000001</v>
      </c>
      <c r="U247" s="9">
        <v>0.45154999999999995</v>
      </c>
      <c r="V247" s="9">
        <v>0.48713333333333336</v>
      </c>
      <c r="W247" s="9">
        <f t="shared" si="4"/>
        <v>98.878178333333324</v>
      </c>
      <c r="X247" s="18">
        <v>0.14969638170866711</v>
      </c>
      <c r="Y247" s="9">
        <v>3.0110906108363287E-2</v>
      </c>
      <c r="Z247" s="9">
        <v>5.0990195135927806E-2</v>
      </c>
      <c r="AA247" s="9">
        <v>1.1404560491312239E-2</v>
      </c>
      <c r="AB247" s="9">
        <v>0.14278188493876495</v>
      </c>
      <c r="AC247" s="9">
        <v>1.5028472976320647E-2</v>
      </c>
      <c r="AD247" s="9">
        <v>3.9874804074753682E-2</v>
      </c>
      <c r="AE247" s="9">
        <v>8.3717978953149596E-3</v>
      </c>
      <c r="AF247" s="9">
        <v>9.0480200412392561E-2</v>
      </c>
      <c r="AG247" s="9">
        <v>6.2529992803453963E-2</v>
      </c>
      <c r="AH247" s="9">
        <v>7.0975347832891869E-3</v>
      </c>
      <c r="AI247" s="9">
        <v>3.7522348895913583E-2</v>
      </c>
      <c r="AJ247" s="16">
        <v>6</v>
      </c>
      <c r="AK247" s="9">
        <v>4.6018299999999996</v>
      </c>
      <c r="AL247" s="9">
        <v>12.005083333333333</v>
      </c>
      <c r="AM247" s="9">
        <v>15.469949999999999</v>
      </c>
      <c r="AN247" s="9">
        <v>0.25595100000000004</v>
      </c>
      <c r="AO247" s="9">
        <v>4.8304316666666667</v>
      </c>
      <c r="AP247" s="9">
        <v>10.17</v>
      </c>
      <c r="AQ247" s="9">
        <v>0.52503166666666667</v>
      </c>
      <c r="AS247" s="9">
        <v>34.445583333333332</v>
      </c>
      <c r="AT247" s="9">
        <v>902.85199999999998</v>
      </c>
      <c r="AU247" s="9">
        <v>34.028433333333339</v>
      </c>
      <c r="AV247" s="9">
        <v>54.600366666666673</v>
      </c>
      <c r="AW247" s="9">
        <v>77.450066666666672</v>
      </c>
      <c r="AX247" s="11" t="s">
        <v>55</v>
      </c>
      <c r="AY247" s="9">
        <v>4.2561666666666671</v>
      </c>
      <c r="AZ247" s="9">
        <v>265.99233333333331</v>
      </c>
      <c r="BA247" s="9">
        <v>53.909516666666669</v>
      </c>
      <c r="BB247" s="9">
        <v>348.66766666666666</v>
      </c>
      <c r="BC247" s="9">
        <v>11.509316666666665</v>
      </c>
      <c r="BD247" s="9">
        <v>0.27298800000000001</v>
      </c>
      <c r="BE247" s="9">
        <v>41.221766666666667</v>
      </c>
      <c r="BF247" s="9">
        <v>20.935416666666665</v>
      </c>
      <c r="BG247" s="9">
        <v>61.605683333333332</v>
      </c>
      <c r="BH247" s="9">
        <v>8.9445983333333334</v>
      </c>
      <c r="BI247" s="9">
        <v>41.933866666666667</v>
      </c>
      <c r="BJ247" s="9">
        <v>11.066476666666667</v>
      </c>
      <c r="BK247" s="9">
        <v>3.6983250000000001</v>
      </c>
      <c r="BL247" s="9">
        <v>11.552311666666668</v>
      </c>
      <c r="BM247" s="9">
        <v>1.7578516666666666</v>
      </c>
      <c r="BN247" s="9">
        <v>10.532635000000001</v>
      </c>
      <c r="BO247" s="9">
        <v>2.1427200000000002</v>
      </c>
      <c r="BP247" s="9">
        <v>5.9793816666666659</v>
      </c>
      <c r="BQ247" s="9">
        <v>0.84013599999999988</v>
      </c>
      <c r="BR247" s="9">
        <v>5.1760033333333331</v>
      </c>
      <c r="BS247" s="9">
        <v>0.69252316666666669</v>
      </c>
      <c r="BT247" s="9">
        <v>8.5556333333333345</v>
      </c>
      <c r="BU247" s="9">
        <v>1.3949333333333334</v>
      </c>
      <c r="BV247" s="9">
        <v>0.408995</v>
      </c>
      <c r="BW247" s="9">
        <v>0.68932450000000001</v>
      </c>
      <c r="BX247" s="9">
        <v>0.57065466666666664</v>
      </c>
      <c r="BY247" s="18">
        <v>2.9731597215196262</v>
      </c>
      <c r="BZ247" s="9">
        <v>35.096665357267192</v>
      </c>
      <c r="CA247" s="9">
        <v>9.9620514151788164</v>
      </c>
      <c r="CB247" s="9">
        <v>3.4452938183363506</v>
      </c>
      <c r="CC247" s="9">
        <v>7.2641887727857632</v>
      </c>
      <c r="CD247" s="9" t="s">
        <v>55</v>
      </c>
      <c r="CE247" s="9">
        <v>0.21917881619049484</v>
      </c>
      <c r="CF247" s="9">
        <v>18.398519284623603</v>
      </c>
      <c r="CG247" s="9">
        <v>3.2130013472867809</v>
      </c>
      <c r="CH247" s="9">
        <v>22.71205519248899</v>
      </c>
      <c r="CI247" s="9">
        <v>0.70886658100566868</v>
      </c>
      <c r="CJ247" s="9" t="s">
        <v>55</v>
      </c>
      <c r="CK247" s="9">
        <v>1.5404087466210603</v>
      </c>
      <c r="CL247" s="9">
        <v>1.1359811343797339</v>
      </c>
      <c r="CM247" s="9">
        <v>1.551792552394379</v>
      </c>
      <c r="CN247" s="9">
        <v>0.31521030150784496</v>
      </c>
      <c r="CO247" s="9">
        <v>1.9796156795364779</v>
      </c>
      <c r="CP247" s="9">
        <v>0.81580575241087072</v>
      </c>
      <c r="CQ247" s="9">
        <v>0.27027583989324694</v>
      </c>
      <c r="CR247" s="9">
        <v>1.2846793618707548</v>
      </c>
      <c r="CS247" s="9">
        <v>0.15487325881722341</v>
      </c>
      <c r="CT247" s="9">
        <v>0.57666211090204267</v>
      </c>
      <c r="CU247" s="9">
        <v>0.10923237926549059</v>
      </c>
      <c r="CV247" s="9">
        <v>0.32881393659129871</v>
      </c>
      <c r="CW247" s="9">
        <v>5.315960295939013E-2</v>
      </c>
      <c r="CX247" s="9">
        <v>0.53465981381310757</v>
      </c>
      <c r="CY247" s="9">
        <v>8.1129997471753576E-2</v>
      </c>
      <c r="CZ247" s="9">
        <v>1.473783289763686</v>
      </c>
      <c r="DA247" s="9">
        <v>0.17538028836407621</v>
      </c>
      <c r="DB247" s="9">
        <v>1.8950461735799584E-3</v>
      </c>
      <c r="DC247" s="9">
        <v>0.17040606034616271</v>
      </c>
      <c r="DD247" s="9">
        <v>7.0033467769822139E-2</v>
      </c>
    </row>
    <row r="248" spans="1:108" ht="12" customHeight="1" x14ac:dyDescent="0.15">
      <c r="A248" s="8" t="s">
        <v>52</v>
      </c>
      <c r="B248" s="8" t="s">
        <v>122</v>
      </c>
      <c r="C248" s="8" t="s">
        <v>111</v>
      </c>
      <c r="D248" s="10">
        <v>1175</v>
      </c>
      <c r="F248" s="8">
        <v>0.7</v>
      </c>
      <c r="G248" s="12">
        <v>-7.3199604796517841</v>
      </c>
      <c r="H248" s="8">
        <v>0.2</v>
      </c>
      <c r="I248" s="23">
        <v>2</v>
      </c>
      <c r="J248" s="9">
        <v>0.17830000000000001</v>
      </c>
      <c r="K248" s="9">
        <v>3.645</v>
      </c>
      <c r="L248" s="9">
        <v>18.145</v>
      </c>
      <c r="M248" s="9">
        <v>12.295</v>
      </c>
      <c r="N248" s="9">
        <v>50.424999999999997</v>
      </c>
      <c r="O248" s="9"/>
      <c r="P248" s="9">
        <v>0.25950000000000001</v>
      </c>
      <c r="Q248" s="9">
        <v>11.61</v>
      </c>
      <c r="R248" s="9">
        <v>0.30579999999999996</v>
      </c>
      <c r="S248" s="9">
        <v>0.26644999999999996</v>
      </c>
      <c r="T248" s="9">
        <v>3.5999999999999999E-3</v>
      </c>
      <c r="U248" s="9">
        <v>6.7000000000000002E-3</v>
      </c>
      <c r="V248" s="9">
        <v>4.0000000000000001E-3</v>
      </c>
      <c r="W248" s="9">
        <f t="shared" si="4"/>
        <v>97.144350000000017</v>
      </c>
      <c r="X248" s="18">
        <v>4.1012193308819752E-3</v>
      </c>
      <c r="Y248" s="9">
        <v>6.3639610306789177E-2</v>
      </c>
      <c r="Z248" s="9">
        <v>0.8131727983645286</v>
      </c>
      <c r="AA248" s="9">
        <v>1.1667261889578024</v>
      </c>
      <c r="AB248" s="9">
        <v>1.6758430714121157</v>
      </c>
      <c r="AC248" s="9">
        <v>1.9516147160748704E-2</v>
      </c>
      <c r="AD248" s="9">
        <v>0.36769552621700441</v>
      </c>
      <c r="AE248" s="9">
        <v>2.4041630560342597E-2</v>
      </c>
      <c r="AF248" s="9">
        <v>3.4648232278140546E-3</v>
      </c>
      <c r="AG248" s="9">
        <v>5.0911688245431422E-3</v>
      </c>
      <c r="AH248" s="9">
        <v>9.4752308678997376E-3</v>
      </c>
      <c r="AI248" s="9">
        <v>5.6568542494923801E-3</v>
      </c>
    </row>
    <row r="249" spans="1:108" ht="12" customHeight="1" x14ac:dyDescent="0.15">
      <c r="A249" s="8" t="s">
        <v>52</v>
      </c>
      <c r="B249" s="8" t="s">
        <v>124</v>
      </c>
      <c r="C249" s="8" t="s">
        <v>111</v>
      </c>
      <c r="D249" s="10">
        <v>1140</v>
      </c>
      <c r="F249" s="8">
        <v>0.7</v>
      </c>
      <c r="G249" s="12">
        <v>-7.7353590876066063</v>
      </c>
      <c r="H249" s="8">
        <v>2</v>
      </c>
      <c r="I249" s="23">
        <v>1</v>
      </c>
      <c r="J249" s="9">
        <v>0.22939999999999999</v>
      </c>
      <c r="K249" s="9">
        <v>8.15</v>
      </c>
      <c r="L249" s="9">
        <v>6.14</v>
      </c>
      <c r="M249" s="9">
        <v>1.84</v>
      </c>
      <c r="N249" s="9">
        <v>70.180000000000007</v>
      </c>
      <c r="O249" s="9"/>
      <c r="P249" s="9">
        <v>0.35039999999999999</v>
      </c>
      <c r="Q249" s="9">
        <v>7.37</v>
      </c>
      <c r="R249" s="9">
        <v>0.1774</v>
      </c>
      <c r="S249" s="9">
        <v>0.35780000000000001</v>
      </c>
      <c r="T249" s="9">
        <v>0</v>
      </c>
      <c r="U249" s="9">
        <v>0</v>
      </c>
      <c r="V249" s="9">
        <v>2.0799999999999999E-2</v>
      </c>
      <c r="W249" s="9">
        <f t="shared" si="4"/>
        <v>94.815799999999996</v>
      </c>
      <c r="X249" s="18"/>
      <c r="Y249" s="9"/>
      <c r="Z249" s="9"/>
      <c r="AA249" s="9"/>
      <c r="AB249" s="9"/>
      <c r="AC249" s="9"/>
      <c r="AD249" s="9"/>
      <c r="AE249" s="9"/>
      <c r="AF249" s="9"/>
      <c r="AG249" s="9"/>
      <c r="AH249" s="9"/>
      <c r="AI249" s="9"/>
    </row>
    <row r="250" spans="1:108" ht="12" customHeight="1" x14ac:dyDescent="0.15">
      <c r="A250" s="8" t="s">
        <v>52</v>
      </c>
      <c r="B250" s="8" t="s">
        <v>126</v>
      </c>
      <c r="C250" s="8" t="s">
        <v>111</v>
      </c>
      <c r="D250" s="10">
        <v>1125</v>
      </c>
      <c r="F250" s="8">
        <v>0.7</v>
      </c>
      <c r="G250" s="12">
        <v>-7.9198509742611689</v>
      </c>
      <c r="H250" s="8">
        <v>0.5</v>
      </c>
      <c r="I250" s="23">
        <v>3</v>
      </c>
      <c r="J250" s="9">
        <v>0.16420000000000001</v>
      </c>
      <c r="K250" s="9">
        <v>13.556666666666667</v>
      </c>
      <c r="L250" s="9">
        <v>5.1000000000000005</v>
      </c>
      <c r="M250" s="9">
        <v>3.3033333333333332</v>
      </c>
      <c r="N250" s="9">
        <v>65.436666666666667</v>
      </c>
      <c r="O250" s="9"/>
      <c r="P250" s="9">
        <v>0.36286666666666667</v>
      </c>
      <c r="Q250" s="9">
        <v>6.9033333333333333</v>
      </c>
      <c r="R250" s="9">
        <v>0.19396666666666665</v>
      </c>
      <c r="S250" s="9">
        <v>0.37083333333333335</v>
      </c>
      <c r="T250" s="9">
        <v>4.0000000000000001E-3</v>
      </c>
      <c r="U250" s="9">
        <v>1.0333333333333333E-2</v>
      </c>
      <c r="V250" s="9">
        <v>0</v>
      </c>
      <c r="W250" s="9">
        <f t="shared" si="4"/>
        <v>95.406200000000013</v>
      </c>
      <c r="X250" s="18">
        <v>2.8775510421189518E-2</v>
      </c>
      <c r="Y250" s="9">
        <v>5.7735026918961348E-3</v>
      </c>
      <c r="Z250" s="9">
        <v>7.21110255092796E-2</v>
      </c>
      <c r="AA250" s="9">
        <v>0.20502032419575691</v>
      </c>
      <c r="AB250" s="9">
        <v>0.81941035710645715</v>
      </c>
      <c r="AC250" s="9">
        <v>1.5820661595942601E-2</v>
      </c>
      <c r="AD250" s="9">
        <v>4.6188021535170098E-2</v>
      </c>
      <c r="AE250" s="9">
        <v>2.7212007153705788E-2</v>
      </c>
      <c r="AF250" s="9">
        <v>7.278065219090385E-2</v>
      </c>
      <c r="AG250" s="9">
        <v>3.6999999999999997E-3</v>
      </c>
      <c r="AH250" s="9">
        <v>9.0184995056457901E-3</v>
      </c>
      <c r="AI250" s="9">
        <v>0</v>
      </c>
    </row>
    <row r="251" spans="1:108" ht="12" customHeight="1" x14ac:dyDescent="0.2">
      <c r="A251" s="8" t="s">
        <v>52</v>
      </c>
      <c r="B251" s="8" t="s">
        <v>121</v>
      </c>
      <c r="C251" s="8" t="s">
        <v>62</v>
      </c>
      <c r="D251" s="10">
        <v>1190</v>
      </c>
      <c r="F251" s="8">
        <v>0.7</v>
      </c>
      <c r="G251" s="9">
        <v>-7.1481078410514174</v>
      </c>
      <c r="H251" s="8">
        <v>6</v>
      </c>
      <c r="I251" s="23">
        <v>7</v>
      </c>
      <c r="J251" s="9">
        <v>40.137142857142862</v>
      </c>
      <c r="K251" s="9">
        <v>7.6085714285714298E-2</v>
      </c>
      <c r="L251" s="9">
        <v>0.12424285714285714</v>
      </c>
      <c r="M251" s="9">
        <v>3.9257142857142859E-2</v>
      </c>
      <c r="N251" s="9">
        <v>12.242857142857146</v>
      </c>
      <c r="O251" s="9"/>
      <c r="P251" s="9">
        <v>0.21681428571428571</v>
      </c>
      <c r="Q251" s="9">
        <v>47.605714285714278</v>
      </c>
      <c r="R251" s="9">
        <v>0.27410000000000001</v>
      </c>
      <c r="S251" s="9">
        <v>0.36529999999999996</v>
      </c>
      <c r="T251" s="9">
        <v>4.1142857142857144E-3</v>
      </c>
      <c r="U251" s="9">
        <v>1.6142857142857144E-3</v>
      </c>
      <c r="V251" s="9">
        <v>5.6285714285714286E-2</v>
      </c>
      <c r="W251" s="9">
        <f t="shared" si="4"/>
        <v>101.14352857142859</v>
      </c>
      <c r="X251" s="18">
        <v>0.43196119755190587</v>
      </c>
      <c r="Y251" s="9">
        <v>2.3795267636754172E-2</v>
      </c>
      <c r="Z251" s="9">
        <v>7.1391195935793517E-2</v>
      </c>
      <c r="AA251" s="9">
        <v>2.8347595850022118E-2</v>
      </c>
      <c r="AB251" s="9">
        <v>0.74854780042680591</v>
      </c>
      <c r="AC251" s="9">
        <v>1.9760096876569936E-2</v>
      </c>
      <c r="AD251" s="9">
        <v>0.75097397076190742</v>
      </c>
      <c r="AE251" s="9">
        <v>2.6645449892992983E-2</v>
      </c>
      <c r="AF251" s="9">
        <v>2.2272853431924707E-2</v>
      </c>
      <c r="AG251" s="9">
        <v>5.1115648521852129E-3</v>
      </c>
      <c r="AH251" s="9">
        <v>3.9295583176011742E-3</v>
      </c>
      <c r="AI251" s="9">
        <v>6.1540540257931549E-2</v>
      </c>
    </row>
    <row r="252" spans="1:108" ht="12" customHeight="1" x14ac:dyDescent="0.15">
      <c r="A252" s="8" t="s">
        <v>52</v>
      </c>
      <c r="B252" s="8" t="s">
        <v>122</v>
      </c>
      <c r="C252" s="8" t="s">
        <v>62</v>
      </c>
      <c r="D252" s="10">
        <v>1175</v>
      </c>
      <c r="F252" s="8">
        <v>0.7</v>
      </c>
      <c r="G252" s="12">
        <v>-7.3199604796517841</v>
      </c>
      <c r="H252" s="8">
        <v>10</v>
      </c>
      <c r="I252" s="23">
        <v>7</v>
      </c>
      <c r="J252" s="9">
        <v>39.861428571428569</v>
      </c>
      <c r="K252" s="9">
        <v>6.6242857142857145E-2</v>
      </c>
      <c r="L252" s="9">
        <v>0.10460000000000001</v>
      </c>
      <c r="M252" s="9">
        <v>2.1128571428571424E-2</v>
      </c>
      <c r="N252" s="9">
        <v>13.904285714285715</v>
      </c>
      <c r="O252" s="9"/>
      <c r="P252" s="9">
        <v>0.24991428571428573</v>
      </c>
      <c r="Q252" s="9">
        <v>46.314285714285703</v>
      </c>
      <c r="R252" s="9">
        <v>0.2394857142857143</v>
      </c>
      <c r="S252" s="9">
        <v>0.39752857142857145</v>
      </c>
      <c r="T252" s="9">
        <v>9.5428571428571429E-3</v>
      </c>
      <c r="U252" s="9">
        <v>3.2714285714285714E-3</v>
      </c>
      <c r="V252" s="9">
        <v>3.2814285714285713E-2</v>
      </c>
      <c r="W252" s="9">
        <f t="shared" si="4"/>
        <v>101.20452857142855</v>
      </c>
      <c r="X252" s="18">
        <v>0.27082765561814365</v>
      </c>
      <c r="Y252" s="9">
        <v>1.8954758166298456E-2</v>
      </c>
      <c r="Z252" s="9">
        <v>4.6462780803563579E-2</v>
      </c>
      <c r="AA252" s="9">
        <v>1.1675717577621559E-2</v>
      </c>
      <c r="AB252" s="9">
        <v>0.84162258253243849</v>
      </c>
      <c r="AC252" s="9">
        <v>1.4608151670834166E-2</v>
      </c>
      <c r="AD252" s="9">
        <v>0.48589632443067354</v>
      </c>
      <c r="AE252" s="9">
        <v>3.6358695822385684E-2</v>
      </c>
      <c r="AF252" s="9">
        <v>3.6790293751011477E-2</v>
      </c>
      <c r="AG252" s="9">
        <v>1.2679360807082922E-2</v>
      </c>
      <c r="AH252" s="9">
        <v>4.5871975052727953E-3</v>
      </c>
      <c r="AI252" s="9">
        <v>3.0779940901580077E-2</v>
      </c>
      <c r="AJ252" s="16">
        <v>3</v>
      </c>
      <c r="AK252" s="9">
        <v>2.03733E-2</v>
      </c>
      <c r="AL252" s="9">
        <v>0.13917666666666664</v>
      </c>
      <c r="AM252" s="9">
        <v>15.325933333333333</v>
      </c>
      <c r="AN252" s="9">
        <v>0.274476</v>
      </c>
      <c r="AO252" s="9">
        <v>46.31</v>
      </c>
      <c r="AP252" s="11" t="s">
        <v>55</v>
      </c>
      <c r="AS252" s="9">
        <v>9.7017749999999996</v>
      </c>
      <c r="AT252" s="9">
        <v>7.9408449999999995</v>
      </c>
      <c r="AU252" s="9">
        <v>200.53266666666664</v>
      </c>
      <c r="AV252" s="9">
        <v>268.99099999999999</v>
      </c>
      <c r="AW252" s="9">
        <v>2542.11</v>
      </c>
      <c r="AX252" s="11" t="s">
        <v>55</v>
      </c>
      <c r="AY252" s="11" t="s">
        <v>55</v>
      </c>
      <c r="AZ252" s="11" t="s">
        <v>55</v>
      </c>
      <c r="BA252" s="11" t="s">
        <v>55</v>
      </c>
      <c r="BB252" s="11" t="s">
        <v>55</v>
      </c>
      <c r="BC252" s="11" t="s">
        <v>55</v>
      </c>
      <c r="BD252" s="11" t="s">
        <v>55</v>
      </c>
      <c r="BE252" s="11" t="s">
        <v>55</v>
      </c>
      <c r="BF252" s="11" t="s">
        <v>55</v>
      </c>
      <c r="BG252" s="11" t="s">
        <v>55</v>
      </c>
      <c r="BH252" s="11" t="s">
        <v>55</v>
      </c>
      <c r="BI252" s="11" t="s">
        <v>55</v>
      </c>
      <c r="BJ252" s="11" t="s">
        <v>55</v>
      </c>
      <c r="BK252" s="11" t="s">
        <v>55</v>
      </c>
      <c r="BL252" s="11" t="s">
        <v>55</v>
      </c>
      <c r="BM252" s="11" t="s">
        <v>55</v>
      </c>
      <c r="BN252" s="11" t="s">
        <v>55</v>
      </c>
      <c r="BO252" s="11" t="s">
        <v>55</v>
      </c>
      <c r="BP252" s="11" t="s">
        <v>55</v>
      </c>
      <c r="BQ252" s="11" t="s">
        <v>55</v>
      </c>
      <c r="BR252" s="11" t="s">
        <v>55</v>
      </c>
      <c r="BS252" s="11" t="s">
        <v>55</v>
      </c>
      <c r="BT252" s="11" t="s">
        <v>55</v>
      </c>
      <c r="BU252" s="11" t="s">
        <v>55</v>
      </c>
      <c r="BV252" s="9">
        <v>0.52596200000000004</v>
      </c>
      <c r="BW252" s="11" t="s">
        <v>55</v>
      </c>
      <c r="BX252" s="11" t="s">
        <v>55</v>
      </c>
      <c r="BY252" s="18">
        <v>0.11301687683704552</v>
      </c>
      <c r="BZ252" s="9">
        <v>3.492195331313817</v>
      </c>
      <c r="CA252" s="9">
        <v>37.043392235773297</v>
      </c>
      <c r="CB252" s="9">
        <v>21.496606732226361</v>
      </c>
      <c r="CC252" s="9">
        <v>447.68501114064622</v>
      </c>
      <c r="CD252" s="11" t="s">
        <v>55</v>
      </c>
      <c r="CE252" s="11" t="s">
        <v>55</v>
      </c>
      <c r="CF252" s="11" t="s">
        <v>55</v>
      </c>
      <c r="CG252" s="11" t="s">
        <v>55</v>
      </c>
      <c r="CH252" s="11" t="s">
        <v>55</v>
      </c>
      <c r="CI252" s="11" t="s">
        <v>55</v>
      </c>
      <c r="CJ252" s="11" t="s">
        <v>55</v>
      </c>
      <c r="CK252" s="11" t="s">
        <v>55</v>
      </c>
      <c r="CL252" s="11" t="s">
        <v>55</v>
      </c>
      <c r="CM252" s="11" t="s">
        <v>55</v>
      </c>
      <c r="CN252" s="11" t="s">
        <v>55</v>
      </c>
      <c r="CO252" s="11" t="s">
        <v>55</v>
      </c>
      <c r="CP252" s="11" t="s">
        <v>55</v>
      </c>
      <c r="CQ252" s="11" t="s">
        <v>55</v>
      </c>
      <c r="CR252" s="11" t="s">
        <v>55</v>
      </c>
      <c r="CS252" s="11" t="s">
        <v>55</v>
      </c>
      <c r="CT252" s="11" t="s">
        <v>55</v>
      </c>
      <c r="CU252" s="11" t="s">
        <v>55</v>
      </c>
      <c r="CV252" s="11" t="s">
        <v>55</v>
      </c>
      <c r="CW252" s="11" t="s">
        <v>55</v>
      </c>
      <c r="CX252" s="11" t="s">
        <v>55</v>
      </c>
      <c r="CY252" s="11" t="s">
        <v>55</v>
      </c>
      <c r="CZ252" s="11" t="s">
        <v>55</v>
      </c>
      <c r="DA252" s="11" t="s">
        <v>55</v>
      </c>
      <c r="DB252" s="11" t="s">
        <v>55</v>
      </c>
      <c r="DC252" s="11" t="s">
        <v>55</v>
      </c>
      <c r="DD252" s="11" t="s">
        <v>55</v>
      </c>
    </row>
    <row r="253" spans="1:108" ht="12" customHeight="1" x14ac:dyDescent="0.15">
      <c r="A253" s="8" t="s">
        <v>52</v>
      </c>
      <c r="B253" s="8" t="s">
        <v>123</v>
      </c>
      <c r="C253" s="8" t="s">
        <v>62</v>
      </c>
      <c r="D253" s="10">
        <v>1160</v>
      </c>
      <c r="F253" s="8">
        <v>0.7</v>
      </c>
      <c r="G253" s="12">
        <v>-7.4954663489178985</v>
      </c>
      <c r="H253" s="8">
        <v>13</v>
      </c>
      <c r="I253" s="23">
        <v>5</v>
      </c>
      <c r="J253" s="9">
        <v>39.188000000000002</v>
      </c>
      <c r="K253" s="9">
        <v>7.9060000000000005E-2</v>
      </c>
      <c r="L253" s="9">
        <v>5.0799999999999998E-2</v>
      </c>
      <c r="M253" s="9">
        <v>2.2299999999999997E-2</v>
      </c>
      <c r="N253" s="9">
        <v>17.968</v>
      </c>
      <c r="O253" s="9"/>
      <c r="P253" s="9">
        <v>0.33256000000000002</v>
      </c>
      <c r="Q253" s="9">
        <v>43.116</v>
      </c>
      <c r="R253" s="9">
        <v>0.20543999999999998</v>
      </c>
      <c r="S253" s="9">
        <v>0.45809999999999995</v>
      </c>
      <c r="T253" s="9">
        <v>4.1999999999999996E-4</v>
      </c>
      <c r="U253" s="9">
        <v>4.8800000000000007E-3</v>
      </c>
      <c r="V253" s="9">
        <v>4.0599999999999997E-2</v>
      </c>
      <c r="W253" s="9">
        <f t="shared" si="4"/>
        <v>101.46616</v>
      </c>
      <c r="X253" s="18">
        <v>0.13663820841916857</v>
      </c>
      <c r="Y253" s="9">
        <v>1.1352885095868754E-2</v>
      </c>
      <c r="Z253" s="9">
        <v>3.4713974131464695E-2</v>
      </c>
      <c r="AA253" s="9">
        <v>1.4870272357963057E-2</v>
      </c>
      <c r="AB253" s="9">
        <v>0.34142349069740335</v>
      </c>
      <c r="AC253" s="9">
        <v>1.1390478479853248E-2</v>
      </c>
      <c r="AD253" s="9">
        <v>0.16501515081955176</v>
      </c>
      <c r="AE253" s="9">
        <v>1.6411368011229291E-2</v>
      </c>
      <c r="AF253" s="9">
        <v>4.0300310172503649E-2</v>
      </c>
      <c r="AG253" s="9">
        <v>9.3914855054991165E-4</v>
      </c>
      <c r="AH253" s="9">
        <v>6.5739637966754872E-3</v>
      </c>
      <c r="AI253" s="9">
        <v>4.9788552901244273E-2</v>
      </c>
      <c r="AJ253" s="16">
        <v>4</v>
      </c>
      <c r="AK253" s="9">
        <v>3.5133825E-2</v>
      </c>
      <c r="AL253" s="9">
        <v>0.2076057</v>
      </c>
      <c r="AM253" s="9">
        <v>20.260075000000001</v>
      </c>
      <c r="AN253" s="9">
        <v>0.35212225000000003</v>
      </c>
      <c r="AO253" s="9">
        <v>43.12</v>
      </c>
      <c r="AP253" s="9">
        <v>1.1122700000000001</v>
      </c>
      <c r="AS253" s="9">
        <v>12.743779999999999</v>
      </c>
      <c r="AT253" s="9">
        <v>17.353549999999998</v>
      </c>
      <c r="AU253" s="9">
        <v>275.66250000000002</v>
      </c>
      <c r="AV253" s="9">
        <v>287.16525000000001</v>
      </c>
      <c r="AW253" s="9">
        <v>2018.075</v>
      </c>
      <c r="AX253" s="11" t="s">
        <v>55</v>
      </c>
      <c r="AY253" s="11" t="s">
        <v>55</v>
      </c>
      <c r="AZ253" s="11" t="s">
        <v>55</v>
      </c>
      <c r="BA253" s="9">
        <v>1.34006</v>
      </c>
      <c r="BB253" s="11" t="s">
        <v>55</v>
      </c>
      <c r="BC253" s="11" t="s">
        <v>55</v>
      </c>
      <c r="BD253" s="11" t="s">
        <v>55</v>
      </c>
      <c r="BE253" s="11" t="s">
        <v>55</v>
      </c>
      <c r="BF253" s="11" t="s">
        <v>55</v>
      </c>
      <c r="BG253" s="11" t="s">
        <v>55</v>
      </c>
      <c r="BH253" s="11" t="s">
        <v>55</v>
      </c>
      <c r="BI253" s="11" t="s">
        <v>55</v>
      </c>
      <c r="BJ253" s="11" t="s">
        <v>55</v>
      </c>
      <c r="BK253" s="11" t="s">
        <v>55</v>
      </c>
      <c r="BL253" s="11" t="s">
        <v>55</v>
      </c>
      <c r="BM253" s="11" t="s">
        <v>55</v>
      </c>
      <c r="BN253" s="11" t="s">
        <v>55</v>
      </c>
      <c r="BO253" s="11" t="s">
        <v>55</v>
      </c>
      <c r="BP253" s="11" t="s">
        <v>55</v>
      </c>
      <c r="BQ253" s="9">
        <v>7.9404199999999994E-2</v>
      </c>
      <c r="BR253" s="11" t="s">
        <v>55</v>
      </c>
      <c r="BS253" s="11" t="s">
        <v>55</v>
      </c>
      <c r="BT253" s="9">
        <v>0.22505</v>
      </c>
      <c r="BU253" s="11" t="s">
        <v>55</v>
      </c>
      <c r="BV253" s="9">
        <v>0.85890250000000001</v>
      </c>
      <c r="BW253" s="11" t="s">
        <v>55</v>
      </c>
      <c r="BX253" s="11" t="s">
        <v>55</v>
      </c>
      <c r="BY253" s="18">
        <v>3.2482934100231797</v>
      </c>
      <c r="BZ253" s="9">
        <v>8.6491690546934485</v>
      </c>
      <c r="CA253" s="9">
        <v>169.36407677840066</v>
      </c>
      <c r="CB253" s="9">
        <v>19.89295009754294</v>
      </c>
      <c r="CC253" s="9">
        <v>127.15574977168741</v>
      </c>
      <c r="CD253" s="11" t="s">
        <v>55</v>
      </c>
      <c r="CE253" s="11" t="s">
        <v>55</v>
      </c>
      <c r="CF253" s="11" t="s">
        <v>55</v>
      </c>
      <c r="CG253" s="11" t="s">
        <v>55</v>
      </c>
      <c r="CH253" s="11" t="s">
        <v>55</v>
      </c>
      <c r="CI253" s="11" t="s">
        <v>55</v>
      </c>
      <c r="CJ253" s="11" t="s">
        <v>55</v>
      </c>
      <c r="CK253" s="11" t="s">
        <v>55</v>
      </c>
      <c r="CL253" s="11" t="s">
        <v>55</v>
      </c>
      <c r="CM253" s="11" t="s">
        <v>55</v>
      </c>
      <c r="CN253" s="11" t="s">
        <v>55</v>
      </c>
      <c r="CO253" s="11" t="s">
        <v>55</v>
      </c>
      <c r="CP253" s="11" t="s">
        <v>55</v>
      </c>
      <c r="CQ253" s="11" t="s">
        <v>55</v>
      </c>
      <c r="CR253" s="11" t="s">
        <v>55</v>
      </c>
      <c r="CS253" s="11" t="s">
        <v>55</v>
      </c>
      <c r="CT253" s="11" t="s">
        <v>55</v>
      </c>
      <c r="CU253" s="11" t="s">
        <v>55</v>
      </c>
      <c r="CV253" s="11" t="s">
        <v>55</v>
      </c>
      <c r="CW253" s="11" t="s">
        <v>55</v>
      </c>
      <c r="CX253" s="11" t="s">
        <v>55</v>
      </c>
      <c r="CY253" s="11" t="s">
        <v>55</v>
      </c>
      <c r="CZ253" s="11" t="s">
        <v>55</v>
      </c>
      <c r="DA253" s="11" t="s">
        <v>55</v>
      </c>
      <c r="DB253" s="9">
        <v>5.4784512085990153E-2</v>
      </c>
      <c r="DC253" s="11" t="s">
        <v>55</v>
      </c>
      <c r="DD253" s="11" t="s">
        <v>55</v>
      </c>
    </row>
    <row r="254" spans="1:108" ht="12" customHeight="1" x14ac:dyDescent="0.15">
      <c r="A254" s="8" t="s">
        <v>52</v>
      </c>
      <c r="B254" s="8" t="s">
        <v>124</v>
      </c>
      <c r="C254" s="8" t="s">
        <v>62</v>
      </c>
      <c r="D254" s="10">
        <v>1140</v>
      </c>
      <c r="F254" s="8">
        <v>0.7</v>
      </c>
      <c r="G254" s="12">
        <v>-7.7353590876066063</v>
      </c>
      <c r="H254" s="8">
        <v>14</v>
      </c>
      <c r="I254" s="23">
        <v>6</v>
      </c>
      <c r="J254" s="9">
        <v>39.204999999999998</v>
      </c>
      <c r="K254" s="9">
        <v>9.2983333333333321E-2</v>
      </c>
      <c r="L254" s="9">
        <v>8.1883333333333336E-2</v>
      </c>
      <c r="M254" s="9">
        <v>1.6299999999999999E-2</v>
      </c>
      <c r="N254" s="9">
        <v>17.653333333333332</v>
      </c>
      <c r="O254" s="9"/>
      <c r="P254" s="9">
        <v>0.36339999999999995</v>
      </c>
      <c r="Q254" s="9">
        <v>43.25</v>
      </c>
      <c r="R254" s="9">
        <v>0.17</v>
      </c>
      <c r="S254" s="9">
        <v>0.41541666666666671</v>
      </c>
      <c r="T254" s="9">
        <v>1.5333333333333334E-3</v>
      </c>
      <c r="U254" s="9">
        <v>3.9999999999999992E-3</v>
      </c>
      <c r="V254" s="9">
        <v>6.4849999999999991E-2</v>
      </c>
      <c r="W254" s="9">
        <f t="shared" si="4"/>
        <v>101.31870000000001</v>
      </c>
      <c r="X254" s="18">
        <v>0.13095800853708828</v>
      </c>
      <c r="Y254" s="9">
        <v>1.2976504408609757E-2</v>
      </c>
      <c r="Z254" s="9">
        <v>3.7961897564092718E-2</v>
      </c>
      <c r="AA254" s="9">
        <v>1.0438965465983685E-2</v>
      </c>
      <c r="AB254" s="9">
        <v>0.45894080954592298</v>
      </c>
      <c r="AC254" s="9">
        <v>2.6845856291055417E-2</v>
      </c>
      <c r="AD254" s="9">
        <v>0.36463680560250705</v>
      </c>
      <c r="AE254" s="9">
        <v>1.7452105890121108E-2</v>
      </c>
      <c r="AF254" s="9">
        <v>4.1871585432924172E-2</v>
      </c>
      <c r="AG254" s="9">
        <v>3.7558842722675398E-3</v>
      </c>
      <c r="AH254" s="9">
        <v>5.5081757415681651E-3</v>
      </c>
      <c r="AI254" s="9">
        <v>7.2466785495149441E-2</v>
      </c>
    </row>
    <row r="255" spans="1:108" s="29" customFormat="1" ht="12" customHeight="1" x14ac:dyDescent="0.15">
      <c r="A255" s="29" t="s">
        <v>52</v>
      </c>
      <c r="B255" s="29" t="s">
        <v>125</v>
      </c>
      <c r="C255" s="29" t="s">
        <v>62</v>
      </c>
      <c r="D255" s="30">
        <v>1140</v>
      </c>
      <c r="F255" s="29">
        <v>0.7</v>
      </c>
      <c r="G255" s="36">
        <v>-7.7353590876066063</v>
      </c>
      <c r="H255" s="29">
        <v>14</v>
      </c>
      <c r="I255" s="32">
        <v>7</v>
      </c>
      <c r="J255" s="31">
        <v>38.771428571428579</v>
      </c>
      <c r="K255" s="31">
        <v>9.522857142857144E-2</v>
      </c>
      <c r="L255" s="31">
        <v>7.3799999999999991E-2</v>
      </c>
      <c r="M255" s="31">
        <v>1.7985714285714282E-2</v>
      </c>
      <c r="N255" s="31">
        <v>20.911428571428569</v>
      </c>
      <c r="O255" s="31"/>
      <c r="P255" s="31">
        <v>0.37367142857142854</v>
      </c>
      <c r="Q255" s="31">
        <v>40.865714285714276</v>
      </c>
      <c r="R255" s="31">
        <v>0.1807857142857143</v>
      </c>
      <c r="S255" s="31">
        <v>0.45751428571428576</v>
      </c>
      <c r="T255" s="31">
        <v>6.2428571428571429E-3</v>
      </c>
      <c r="U255" s="31">
        <v>1.0571428571428572E-3</v>
      </c>
      <c r="V255" s="31">
        <v>3.2185714285714283E-2</v>
      </c>
      <c r="W255" s="31">
        <f t="shared" si="4"/>
        <v>101.78704285714285</v>
      </c>
      <c r="X255" s="34">
        <v>0.35657764799215752</v>
      </c>
      <c r="Y255" s="31">
        <v>3.4196574598718429E-2</v>
      </c>
      <c r="Z255" s="31">
        <v>6.4508164857894817E-2</v>
      </c>
      <c r="AA255" s="31">
        <v>2.0188646031158924E-2</v>
      </c>
      <c r="AB255" s="31">
        <v>0.1892466266919591</v>
      </c>
      <c r="AC255" s="31">
        <v>2.2536024071525593E-2</v>
      </c>
      <c r="AD255" s="31">
        <v>0.25185029566901757</v>
      </c>
      <c r="AE255" s="31">
        <v>2.6221456136240003E-2</v>
      </c>
      <c r="AF255" s="31">
        <v>2.2273409301334219E-2</v>
      </c>
      <c r="AG255" s="31">
        <v>7.8642348945202854E-3</v>
      </c>
      <c r="AH255" s="31">
        <v>1.8054151349547866E-3</v>
      </c>
      <c r="AI255" s="31">
        <v>3.7168957862326844E-2</v>
      </c>
      <c r="AJ255" s="35">
        <v>3</v>
      </c>
      <c r="AK255" s="31">
        <v>7.8417333333333339E-2</v>
      </c>
      <c r="AL255" s="31">
        <v>0.18597116666666666</v>
      </c>
      <c r="AM255" s="31">
        <v>23.471399999999999</v>
      </c>
      <c r="AN255" s="31">
        <v>0.4158736666666667</v>
      </c>
      <c r="AO255" s="31">
        <v>40.869999999999997</v>
      </c>
      <c r="AP255" s="31">
        <v>0.63992099999999996</v>
      </c>
      <c r="AQ255" s="31"/>
      <c r="AR255" s="31"/>
      <c r="AS255" s="31">
        <v>12.599133333333334</v>
      </c>
      <c r="AT255" s="31">
        <v>43.329700000000003</v>
      </c>
      <c r="AU255" s="31">
        <v>705.59383333333335</v>
      </c>
      <c r="AV255" s="31">
        <v>294.57933333333335</v>
      </c>
      <c r="AW255" s="31">
        <v>1840.6166666666668</v>
      </c>
      <c r="AX255" s="33" t="s">
        <v>55</v>
      </c>
      <c r="AY255" s="33" t="s">
        <v>55</v>
      </c>
      <c r="AZ255" s="31">
        <v>3.8881899999999998</v>
      </c>
      <c r="BA255" s="31">
        <v>1.1470800000000001</v>
      </c>
      <c r="BB255" s="31">
        <v>3.7470599999999998</v>
      </c>
      <c r="BC255" s="33" t="s">
        <v>55</v>
      </c>
      <c r="BD255" s="33" t="s">
        <v>55</v>
      </c>
      <c r="BE255" s="33" t="s">
        <v>55</v>
      </c>
      <c r="BF255" s="33" t="s">
        <v>55</v>
      </c>
      <c r="BG255" s="33" t="s">
        <v>55</v>
      </c>
      <c r="BH255" s="33" t="s">
        <v>55</v>
      </c>
      <c r="BI255" s="33" t="s">
        <v>55</v>
      </c>
      <c r="BJ255" s="33" t="s">
        <v>55</v>
      </c>
      <c r="BK255" s="33" t="s">
        <v>55</v>
      </c>
      <c r="BL255" s="33" t="s">
        <v>55</v>
      </c>
      <c r="BM255" s="33" t="s">
        <v>55</v>
      </c>
      <c r="BN255" s="33" t="s">
        <v>55</v>
      </c>
      <c r="BO255" s="33" t="s">
        <v>55</v>
      </c>
      <c r="BP255" s="33" t="s">
        <v>55</v>
      </c>
      <c r="BQ255" s="33" t="s">
        <v>55</v>
      </c>
      <c r="BR255" s="33" t="s">
        <v>55</v>
      </c>
      <c r="BS255" s="33" t="s">
        <v>55</v>
      </c>
      <c r="BT255" s="33" t="s">
        <v>55</v>
      </c>
      <c r="BU255" s="33" t="s">
        <v>55</v>
      </c>
      <c r="BV255" s="31">
        <v>0.62347600000000003</v>
      </c>
      <c r="BW255" s="33" t="s">
        <v>55</v>
      </c>
      <c r="BX255" s="33" t="s">
        <v>55</v>
      </c>
      <c r="BY255" s="34">
        <v>2.3768916200225183</v>
      </c>
      <c r="BZ255" s="31">
        <v>29.901935484680592</v>
      </c>
      <c r="CA255" s="31">
        <v>1046.4431359197611</v>
      </c>
      <c r="CB255" s="31">
        <v>13.055081705348822</v>
      </c>
      <c r="CC255" s="31">
        <v>84.269361177911733</v>
      </c>
      <c r="CD255" s="33" t="s">
        <v>55</v>
      </c>
      <c r="CE255" s="33" t="s">
        <v>55</v>
      </c>
      <c r="CF255" s="33" t="s">
        <v>55</v>
      </c>
      <c r="CG255" s="33" t="s">
        <v>55</v>
      </c>
      <c r="CH255" s="31">
        <v>0.72079636847031725</v>
      </c>
      <c r="CI255" s="33" t="s">
        <v>55</v>
      </c>
      <c r="CJ255" s="33" t="s">
        <v>55</v>
      </c>
      <c r="CK255" s="33" t="s">
        <v>55</v>
      </c>
      <c r="CL255" s="33" t="s">
        <v>55</v>
      </c>
      <c r="CM255" s="33" t="s">
        <v>55</v>
      </c>
      <c r="CN255" s="33" t="s">
        <v>55</v>
      </c>
      <c r="CO255" s="33" t="s">
        <v>55</v>
      </c>
      <c r="CP255" s="33" t="s">
        <v>55</v>
      </c>
      <c r="CQ255" s="33" t="s">
        <v>55</v>
      </c>
      <c r="CR255" s="33" t="s">
        <v>55</v>
      </c>
      <c r="CS255" s="33" t="s">
        <v>55</v>
      </c>
      <c r="CT255" s="33" t="s">
        <v>55</v>
      </c>
      <c r="CU255" s="33" t="s">
        <v>55</v>
      </c>
      <c r="CV255" s="33" t="s">
        <v>55</v>
      </c>
      <c r="CW255" s="33" t="s">
        <v>55</v>
      </c>
      <c r="CX255" s="33" t="s">
        <v>55</v>
      </c>
      <c r="CY255" s="33" t="s">
        <v>55</v>
      </c>
      <c r="CZ255" s="33" t="s">
        <v>55</v>
      </c>
      <c r="DA255" s="33" t="s">
        <v>55</v>
      </c>
      <c r="DB255" s="33" t="s">
        <v>55</v>
      </c>
      <c r="DC255" s="33" t="s">
        <v>55</v>
      </c>
      <c r="DD255" s="33" t="s">
        <v>55</v>
      </c>
    </row>
    <row r="256" spans="1:108" ht="12" customHeight="1" x14ac:dyDescent="0.15">
      <c r="A256" s="8" t="s">
        <v>52</v>
      </c>
      <c r="B256" s="8" t="s">
        <v>126</v>
      </c>
      <c r="C256" s="8" t="s">
        <v>62</v>
      </c>
      <c r="D256" s="10">
        <v>1125</v>
      </c>
      <c r="F256" s="8">
        <v>0.7</v>
      </c>
      <c r="G256" s="12">
        <v>-7.9198509742611689</v>
      </c>
      <c r="H256" s="8">
        <v>14</v>
      </c>
      <c r="I256" s="23">
        <v>6</v>
      </c>
      <c r="J256" s="9">
        <v>38.818419999999996</v>
      </c>
      <c r="K256" s="9">
        <v>0.11106666666666669</v>
      </c>
      <c r="L256" s="9">
        <v>5.6499999999999995E-2</v>
      </c>
      <c r="M256" s="9">
        <v>1.0916666666666667E-2</v>
      </c>
      <c r="N256" s="9">
        <v>22.439999999999998</v>
      </c>
      <c r="O256" s="9"/>
      <c r="P256" s="9">
        <v>0.38409999999999994</v>
      </c>
      <c r="Q256" s="9">
        <v>39.283333333333324</v>
      </c>
      <c r="R256" s="9">
        <v>0.17678333333333338</v>
      </c>
      <c r="S256" s="9">
        <v>0.44035000000000002</v>
      </c>
      <c r="T256" s="9">
        <v>7.2333333333333338E-3</v>
      </c>
      <c r="U256" s="9">
        <v>1.983333333333333E-3</v>
      </c>
      <c r="V256" s="9">
        <v>3.8816666666666666E-2</v>
      </c>
      <c r="W256" s="9">
        <f t="shared" si="4"/>
        <v>101.7695033333333</v>
      </c>
      <c r="X256" s="18">
        <v>0.21581534672029296</v>
      </c>
      <c r="Y256" s="9">
        <v>8.0084122438013033E-3</v>
      </c>
      <c r="Z256" s="9">
        <v>3.3761457314517705E-2</v>
      </c>
      <c r="AA256" s="9">
        <v>7.2639979809101434E-3</v>
      </c>
      <c r="AB256" s="9">
        <v>0.27247018185482291</v>
      </c>
      <c r="AC256" s="9">
        <v>1.7949930361981923E-2</v>
      </c>
      <c r="AD256" s="9">
        <v>0.14009520572334605</v>
      </c>
      <c r="AE256" s="9">
        <v>1.7727652598882541E-2</v>
      </c>
      <c r="AF256" s="9">
        <v>1.9248558387578014E-2</v>
      </c>
      <c r="AG256" s="9">
        <v>8.6534771431296138E-3</v>
      </c>
      <c r="AH256" s="9">
        <v>3.6279011379400437E-3</v>
      </c>
      <c r="AI256" s="9">
        <v>4.3146513957290536E-2</v>
      </c>
      <c r="AJ256" s="16">
        <v>1</v>
      </c>
      <c r="AK256" s="9">
        <v>3.5668999999999999E-2</v>
      </c>
      <c r="AL256" s="9">
        <v>8.0136499999999999E-2</v>
      </c>
      <c r="AM256" s="9">
        <v>27.334499999999998</v>
      </c>
      <c r="AN256" s="9">
        <v>0.44524000000000002</v>
      </c>
      <c r="AO256" s="9">
        <v>39.28</v>
      </c>
      <c r="AP256" s="9">
        <v>0.55890899999999999</v>
      </c>
      <c r="AQ256" s="9">
        <v>6.9696599999999997E-2</v>
      </c>
      <c r="AS256" s="9">
        <v>10.542199999999999</v>
      </c>
      <c r="AT256" s="9">
        <v>26.228400000000001</v>
      </c>
      <c r="AU256" s="9">
        <v>52.801099999999998</v>
      </c>
      <c r="AV256" s="9">
        <v>299.541</v>
      </c>
      <c r="AW256" s="9">
        <v>1711.48</v>
      </c>
      <c r="AX256" s="11" t="s">
        <v>55</v>
      </c>
      <c r="AY256" s="11" t="s">
        <v>55</v>
      </c>
      <c r="AZ256" s="11" t="s">
        <v>55</v>
      </c>
      <c r="BA256" s="9">
        <v>0.38381700000000002</v>
      </c>
      <c r="BB256" s="11" t="s">
        <v>55</v>
      </c>
      <c r="BC256" s="11" t="s">
        <v>55</v>
      </c>
      <c r="BD256" s="11" t="s">
        <v>55</v>
      </c>
      <c r="BE256" s="11" t="s">
        <v>55</v>
      </c>
      <c r="BF256" s="11" t="s">
        <v>55</v>
      </c>
      <c r="BG256" s="11" t="s">
        <v>55</v>
      </c>
      <c r="BH256" s="11" t="s">
        <v>55</v>
      </c>
      <c r="BI256" s="11" t="s">
        <v>55</v>
      </c>
      <c r="BJ256" s="11" t="s">
        <v>55</v>
      </c>
      <c r="BK256" s="11" t="s">
        <v>55</v>
      </c>
      <c r="BL256" s="11" t="s">
        <v>55</v>
      </c>
      <c r="BM256" s="11" t="s">
        <v>55</v>
      </c>
      <c r="BN256" s="11" t="s">
        <v>55</v>
      </c>
      <c r="BO256" s="11" t="s">
        <v>55</v>
      </c>
      <c r="BP256" s="11" t="s">
        <v>55</v>
      </c>
      <c r="BQ256" s="11" t="s">
        <v>55</v>
      </c>
      <c r="BR256" s="11" t="s">
        <v>55</v>
      </c>
      <c r="BS256" s="11" t="s">
        <v>55</v>
      </c>
      <c r="BT256" s="11" t="s">
        <v>55</v>
      </c>
      <c r="BU256" s="11" t="s">
        <v>55</v>
      </c>
      <c r="BV256" s="11" t="s">
        <v>55</v>
      </c>
      <c r="BW256" s="11" t="s">
        <v>55</v>
      </c>
      <c r="BX256" s="11" t="s">
        <v>55</v>
      </c>
    </row>
    <row r="257" spans="1:108" ht="12" customHeight="1" x14ac:dyDescent="0.2">
      <c r="A257" s="8" t="s">
        <v>52</v>
      </c>
      <c r="B257" s="8" t="s">
        <v>121</v>
      </c>
      <c r="C257" s="8" t="s">
        <v>64</v>
      </c>
      <c r="D257" s="10">
        <v>1190</v>
      </c>
      <c r="F257" s="8">
        <v>0.7</v>
      </c>
      <c r="G257" s="9">
        <v>-7.1481078410514174</v>
      </c>
      <c r="H257" s="8">
        <v>1</v>
      </c>
      <c r="I257" s="23">
        <v>4</v>
      </c>
      <c r="J257" s="9">
        <v>49.209999999999994</v>
      </c>
      <c r="K257" s="9">
        <v>0.111025</v>
      </c>
      <c r="L257" s="9">
        <v>31.104999999999997</v>
      </c>
      <c r="M257" s="9">
        <v>1.6000000000000001E-3</v>
      </c>
      <c r="N257" s="9">
        <v>1.0568</v>
      </c>
      <c r="O257" s="9"/>
      <c r="P257" s="9">
        <v>1.1525000000000001E-2</v>
      </c>
      <c r="Q257" s="9">
        <v>0.26505000000000001</v>
      </c>
      <c r="R257" s="9">
        <v>3.5249999999999999E-3</v>
      </c>
      <c r="S257" s="9">
        <v>15.4825</v>
      </c>
      <c r="T257" s="9">
        <v>2.5325000000000002</v>
      </c>
      <c r="U257" s="9">
        <v>3.9150000000000004E-2</v>
      </c>
      <c r="V257" s="9">
        <v>1.0700000000000001E-2</v>
      </c>
      <c r="W257" s="9">
        <f t="shared" si="4"/>
        <v>99.829374999999985</v>
      </c>
      <c r="X257" s="18">
        <v>0.34938040395343511</v>
      </c>
      <c r="Y257" s="9">
        <v>1.3970534468420897E-2</v>
      </c>
      <c r="Z257" s="9">
        <v>0.32644550336413986</v>
      </c>
      <c r="AA257" s="9">
        <v>1.9882991056008989E-3</v>
      </c>
      <c r="AB257" s="9">
        <v>9.6110873474336944E-2</v>
      </c>
      <c r="AC257" s="9">
        <v>9.8851319330261513E-3</v>
      </c>
      <c r="AD257" s="9">
        <v>1.9508032533634281E-2</v>
      </c>
      <c r="AE257" s="9">
        <v>7.0499999999999998E-3</v>
      </c>
      <c r="AF257" s="9">
        <v>0.12499999999999953</v>
      </c>
      <c r="AG257" s="9">
        <v>8.0570879768478765E-2</v>
      </c>
      <c r="AH257" s="9">
        <v>2.9782545223670854E-3</v>
      </c>
      <c r="AI257" s="9">
        <v>1.3647710430691297E-2</v>
      </c>
      <c r="AJ257" s="16">
        <v>4</v>
      </c>
      <c r="AK257" s="9">
        <v>6.5994125000000001E-2</v>
      </c>
      <c r="AL257" s="9">
        <v>34.210900000000002</v>
      </c>
      <c r="AM257" s="9">
        <v>0.86202249999999991</v>
      </c>
      <c r="AN257" s="9">
        <v>6.414133333333333E-3</v>
      </c>
      <c r="AO257" s="9">
        <v>0.27767600000000003</v>
      </c>
      <c r="AP257" s="9">
        <v>15.48</v>
      </c>
      <c r="AS257" s="11" t="s">
        <v>55</v>
      </c>
      <c r="AT257" s="9">
        <v>7.4085999999999999</v>
      </c>
      <c r="AU257" s="9">
        <v>45.3339</v>
      </c>
      <c r="AV257" s="9">
        <v>3.2488899999999998</v>
      </c>
      <c r="AW257" s="11" t="s">
        <v>55</v>
      </c>
      <c r="AX257" s="9">
        <v>21.725124999999998</v>
      </c>
      <c r="AY257" s="11" t="s">
        <v>55</v>
      </c>
      <c r="AZ257" s="9">
        <v>469.77499999999998</v>
      </c>
      <c r="BA257" s="11" t="s">
        <v>55</v>
      </c>
      <c r="BB257" s="11" t="s">
        <v>55</v>
      </c>
      <c r="BC257" s="11" t="s">
        <v>55</v>
      </c>
      <c r="BD257" s="11" t="s">
        <v>55</v>
      </c>
      <c r="BE257" s="11" t="s">
        <v>55</v>
      </c>
      <c r="BF257" s="9">
        <v>0.42639100000000002</v>
      </c>
      <c r="BG257" s="9">
        <v>0.93021000000000009</v>
      </c>
      <c r="BH257" s="11" t="s">
        <v>55</v>
      </c>
      <c r="BI257" s="11" t="s">
        <v>55</v>
      </c>
      <c r="BJ257" s="11" t="s">
        <v>55</v>
      </c>
      <c r="BK257" s="11" t="s">
        <v>55</v>
      </c>
      <c r="BL257" s="11" t="s">
        <v>55</v>
      </c>
      <c r="BM257" s="11" t="s">
        <v>55</v>
      </c>
      <c r="BN257" s="11" t="s">
        <v>55</v>
      </c>
      <c r="BO257" s="11" t="s">
        <v>55</v>
      </c>
      <c r="BP257" s="11" t="s">
        <v>55</v>
      </c>
      <c r="BQ257" s="11" t="s">
        <v>55</v>
      </c>
      <c r="BR257" s="11" t="s">
        <v>55</v>
      </c>
      <c r="BS257" s="11" t="s">
        <v>55</v>
      </c>
      <c r="BT257" s="11" t="s">
        <v>55</v>
      </c>
      <c r="BU257" s="11" t="s">
        <v>55</v>
      </c>
      <c r="BV257" s="11" t="s">
        <v>55</v>
      </c>
      <c r="BW257" s="11" t="s">
        <v>55</v>
      </c>
      <c r="BX257" s="11" t="s">
        <v>55</v>
      </c>
      <c r="BY257" s="21" t="s">
        <v>55</v>
      </c>
      <c r="BZ257" s="11" t="s">
        <v>55</v>
      </c>
      <c r="CA257" s="11" t="s">
        <v>55</v>
      </c>
      <c r="CB257" s="11" t="s">
        <v>55</v>
      </c>
      <c r="CC257" s="11" t="s">
        <v>55</v>
      </c>
      <c r="CD257" s="9">
        <v>3.4442066172777941</v>
      </c>
      <c r="CE257" s="11" t="s">
        <v>55</v>
      </c>
      <c r="CF257" s="9">
        <v>27.360929820944783</v>
      </c>
      <c r="CG257" s="11" t="s">
        <v>55</v>
      </c>
      <c r="CH257" s="11" t="s">
        <v>55</v>
      </c>
      <c r="CI257" s="11" t="s">
        <v>55</v>
      </c>
      <c r="CJ257" s="11" t="s">
        <v>55</v>
      </c>
      <c r="CK257" s="11" t="s">
        <v>55</v>
      </c>
      <c r="CL257" s="9">
        <v>0.16260061854740901</v>
      </c>
      <c r="CM257" s="9">
        <v>0.16971837614412855</v>
      </c>
      <c r="CN257" s="11" t="s">
        <v>55</v>
      </c>
      <c r="CO257" s="11" t="s">
        <v>55</v>
      </c>
      <c r="CP257" s="11" t="s">
        <v>55</v>
      </c>
      <c r="CQ257" s="11" t="s">
        <v>55</v>
      </c>
      <c r="CR257" s="11" t="s">
        <v>55</v>
      </c>
      <c r="CS257" s="11" t="s">
        <v>55</v>
      </c>
      <c r="CT257" s="11" t="s">
        <v>55</v>
      </c>
      <c r="CU257" s="11" t="s">
        <v>55</v>
      </c>
      <c r="CV257" s="11" t="s">
        <v>55</v>
      </c>
      <c r="CW257" s="11" t="s">
        <v>55</v>
      </c>
      <c r="CX257" s="11" t="s">
        <v>55</v>
      </c>
      <c r="CY257" s="11" t="s">
        <v>55</v>
      </c>
      <c r="CZ257" s="11" t="s">
        <v>55</v>
      </c>
      <c r="DA257" s="11" t="s">
        <v>55</v>
      </c>
      <c r="DB257" s="11" t="s">
        <v>55</v>
      </c>
      <c r="DC257" s="11" t="s">
        <v>55</v>
      </c>
      <c r="DD257" s="11" t="s">
        <v>55</v>
      </c>
    </row>
    <row r="258" spans="1:108" ht="12" customHeight="1" x14ac:dyDescent="0.15">
      <c r="A258" s="8" t="s">
        <v>52</v>
      </c>
      <c r="B258" s="8" t="s">
        <v>122</v>
      </c>
      <c r="C258" s="8" t="s">
        <v>64</v>
      </c>
      <c r="D258" s="10">
        <v>1175</v>
      </c>
      <c r="F258" s="8">
        <v>0.7</v>
      </c>
      <c r="G258" s="12">
        <v>-7.3199604796517841</v>
      </c>
      <c r="H258" s="8">
        <v>17</v>
      </c>
      <c r="I258" s="23">
        <v>8</v>
      </c>
      <c r="J258" s="9">
        <v>49.443749999999994</v>
      </c>
      <c r="K258" s="9">
        <v>0.120975</v>
      </c>
      <c r="L258" s="9">
        <v>30.501250000000006</v>
      </c>
      <c r="M258" s="9">
        <v>4.9125000000000002E-3</v>
      </c>
      <c r="N258" s="9">
        <v>1.4100250000000001</v>
      </c>
      <c r="O258" s="9"/>
      <c r="P258" s="9">
        <v>1.41125E-2</v>
      </c>
      <c r="Q258" s="9">
        <v>0.2779625</v>
      </c>
      <c r="R258" s="9">
        <v>7.4000000000000003E-3</v>
      </c>
      <c r="S258" s="9">
        <v>15.327500000000001</v>
      </c>
      <c r="T258" s="9">
        <v>2.6399999999999997</v>
      </c>
      <c r="U258" s="9">
        <v>4.2549999999999998E-2</v>
      </c>
      <c r="V258" s="9">
        <v>2.0300000000000002E-2</v>
      </c>
      <c r="W258" s="9">
        <f t="shared" si="4"/>
        <v>99.81073750000003</v>
      </c>
      <c r="X258" s="18">
        <v>0.38744354427451655</v>
      </c>
      <c r="Y258" s="9">
        <v>1.8690238093721535E-2</v>
      </c>
      <c r="Z258" s="9">
        <v>0.26362513970733925</v>
      </c>
      <c r="AA258" s="9">
        <v>1.1761855720931113E-2</v>
      </c>
      <c r="AB258" s="9">
        <v>0.14953453256211904</v>
      </c>
      <c r="AC258" s="9">
        <v>1.2515982639352434E-2</v>
      </c>
      <c r="AD258" s="9">
        <v>1.5520119430689224E-2</v>
      </c>
      <c r="AE258" s="9">
        <v>1.5066803623482035E-2</v>
      </c>
      <c r="AF258" s="9">
        <v>0.13729530217745956</v>
      </c>
      <c r="AG258" s="9">
        <v>1.8516401995451081E-2</v>
      </c>
      <c r="AH258" s="9">
        <v>2.7666379803446841E-3</v>
      </c>
      <c r="AI258" s="9">
        <v>1.7106055736409335E-2</v>
      </c>
      <c r="AJ258" s="16">
        <v>6</v>
      </c>
      <c r="AK258" s="9">
        <v>7.2615266666666678E-2</v>
      </c>
      <c r="AL258" s="9">
        <v>33.862700000000004</v>
      </c>
      <c r="AM258" s="9">
        <v>1.4209749999999997</v>
      </c>
      <c r="AN258" s="9">
        <v>5.1870166666666663E-3</v>
      </c>
      <c r="AO258" s="9">
        <v>0.29449233333333336</v>
      </c>
      <c r="AP258" s="9">
        <v>15.33</v>
      </c>
      <c r="AS258" s="9">
        <v>2.29033</v>
      </c>
      <c r="AT258" s="9">
        <v>2.1938800000000001</v>
      </c>
      <c r="AU258" s="11" t="s">
        <v>55</v>
      </c>
      <c r="AV258" s="9">
        <v>1.35788</v>
      </c>
      <c r="AW258" s="11" t="s">
        <v>55</v>
      </c>
      <c r="AX258" s="9">
        <v>24.704383333333329</v>
      </c>
      <c r="AY258" s="11" t="s">
        <v>55</v>
      </c>
      <c r="AZ258" s="9">
        <v>460.75116666666662</v>
      </c>
      <c r="BA258" s="11" t="s">
        <v>55</v>
      </c>
      <c r="BB258" s="11" t="s">
        <v>55</v>
      </c>
      <c r="BC258" s="11" t="s">
        <v>55</v>
      </c>
      <c r="BD258" s="11" t="s">
        <v>55</v>
      </c>
      <c r="BE258" s="9">
        <v>6.5477599999999994</v>
      </c>
      <c r="BF258" s="9">
        <v>0.34822600000000009</v>
      </c>
      <c r="BG258" s="9">
        <v>0.82473549999999995</v>
      </c>
      <c r="BH258" s="9">
        <v>0.108621</v>
      </c>
      <c r="BI258" s="9">
        <v>0.59365900000000005</v>
      </c>
      <c r="BJ258" s="11" t="s">
        <v>55</v>
      </c>
      <c r="BK258" s="11" t="s">
        <v>55</v>
      </c>
      <c r="BL258" s="11" t="s">
        <v>55</v>
      </c>
      <c r="BM258" s="11" t="s">
        <v>55</v>
      </c>
      <c r="BN258" s="11" t="s">
        <v>55</v>
      </c>
      <c r="BO258" s="11" t="s">
        <v>55</v>
      </c>
      <c r="BP258" s="11" t="s">
        <v>55</v>
      </c>
      <c r="BQ258" s="11" t="s">
        <v>55</v>
      </c>
      <c r="BR258" s="11" t="s">
        <v>55</v>
      </c>
      <c r="BS258" s="11" t="s">
        <v>55</v>
      </c>
      <c r="BT258" s="11" t="s">
        <v>55</v>
      </c>
      <c r="BU258" s="11" t="s">
        <v>55</v>
      </c>
      <c r="BV258" s="9">
        <v>0.25466699999999998</v>
      </c>
      <c r="BW258" s="11" t="s">
        <v>55</v>
      </c>
      <c r="BX258" s="11" t="s">
        <v>55</v>
      </c>
      <c r="BY258" s="21" t="s">
        <v>55</v>
      </c>
      <c r="BZ258" s="9">
        <v>0.46583382666640494</v>
      </c>
      <c r="CA258" s="11" t="s">
        <v>55</v>
      </c>
      <c r="CB258" s="9">
        <v>0.28784695783234104</v>
      </c>
      <c r="CC258" s="11" t="s">
        <v>55</v>
      </c>
      <c r="CD258" s="9">
        <v>2.8737248750823241</v>
      </c>
      <c r="CE258" s="11" t="s">
        <v>55</v>
      </c>
      <c r="CF258" s="9">
        <v>12.366313960379074</v>
      </c>
      <c r="CG258" s="11" t="s">
        <v>55</v>
      </c>
      <c r="CH258" s="11" t="s">
        <v>55</v>
      </c>
      <c r="CI258" s="11" t="s">
        <v>55</v>
      </c>
      <c r="CJ258" s="11" t="s">
        <v>55</v>
      </c>
      <c r="CK258" s="9">
        <v>1.0247995120022311</v>
      </c>
      <c r="CL258" s="9">
        <v>0.11425635948865132</v>
      </c>
      <c r="CM258" s="9">
        <v>0.1061619856290381</v>
      </c>
      <c r="CN258" s="11" t="s">
        <v>55</v>
      </c>
      <c r="CO258" s="9">
        <v>3.3645554862418312E-2</v>
      </c>
      <c r="CP258" s="11" t="s">
        <v>55</v>
      </c>
      <c r="CQ258" s="11" t="s">
        <v>55</v>
      </c>
      <c r="CR258" s="11" t="s">
        <v>55</v>
      </c>
      <c r="CS258" s="11" t="s">
        <v>55</v>
      </c>
      <c r="CT258" s="11" t="s">
        <v>55</v>
      </c>
      <c r="CU258" s="11" t="s">
        <v>55</v>
      </c>
      <c r="CV258" s="11" t="s">
        <v>55</v>
      </c>
      <c r="CW258" s="11" t="s">
        <v>55</v>
      </c>
      <c r="CX258" s="11" t="s">
        <v>55</v>
      </c>
      <c r="CY258" s="11" t="s">
        <v>55</v>
      </c>
      <c r="CZ258" s="11" t="s">
        <v>55</v>
      </c>
      <c r="DA258" s="11" t="s">
        <v>55</v>
      </c>
      <c r="DB258" s="9">
        <v>4.1266751750047188E-2</v>
      </c>
      <c r="DC258" s="11" t="s">
        <v>55</v>
      </c>
      <c r="DD258" s="11" t="s">
        <v>55</v>
      </c>
    </row>
    <row r="259" spans="1:108" ht="12" customHeight="1" x14ac:dyDescent="0.15">
      <c r="A259" s="8" t="s">
        <v>52</v>
      </c>
      <c r="B259" s="8" t="s">
        <v>123</v>
      </c>
      <c r="C259" s="8" t="s">
        <v>64</v>
      </c>
      <c r="D259" s="10">
        <v>1160</v>
      </c>
      <c r="F259" s="8">
        <v>0.7</v>
      </c>
      <c r="G259" s="12">
        <v>-7.4954663489178985</v>
      </c>
      <c r="H259" s="8">
        <v>24</v>
      </c>
      <c r="I259" s="23">
        <v>5</v>
      </c>
      <c r="J259" s="9">
        <v>50.344000000000008</v>
      </c>
      <c r="K259" s="9">
        <v>0.14412</v>
      </c>
      <c r="L259" s="9">
        <v>29.540000000000003</v>
      </c>
      <c r="M259" s="9">
        <v>9.4200000000000013E-3</v>
      </c>
      <c r="N259" s="9">
        <v>1.7079999999999997</v>
      </c>
      <c r="O259" s="9"/>
      <c r="P259" s="9">
        <v>1.54E-2</v>
      </c>
      <c r="Q259" s="9">
        <v>0.29150000000000004</v>
      </c>
      <c r="R259" s="9">
        <v>4.1800000000000006E-3</v>
      </c>
      <c r="S259" s="9">
        <v>14.507999999999999</v>
      </c>
      <c r="T259" s="9">
        <v>3.028</v>
      </c>
      <c r="U259" s="9">
        <v>5.9459999999999999E-2</v>
      </c>
      <c r="V259" s="9">
        <v>0</v>
      </c>
      <c r="W259" s="9">
        <f t="shared" si="4"/>
        <v>99.652080000000026</v>
      </c>
      <c r="X259" s="18">
        <v>0.50162735172635931</v>
      </c>
      <c r="Y259" s="9">
        <v>2.4492488644480361E-2</v>
      </c>
      <c r="Z259" s="9">
        <v>0.36912057650583535</v>
      </c>
      <c r="AA259" s="9">
        <v>1.035987451661457E-2</v>
      </c>
      <c r="AB259" s="9">
        <v>0.12336936410632907</v>
      </c>
      <c r="AC259" s="9">
        <v>9.8165676282497005E-3</v>
      </c>
      <c r="AD259" s="9">
        <v>2.6785537142271394E-2</v>
      </c>
      <c r="AE259" s="9">
        <v>7.1457679783211549E-3</v>
      </c>
      <c r="AF259" s="9">
        <v>0.51494659917315688</v>
      </c>
      <c r="AG259" s="9">
        <v>0.29777508290654536</v>
      </c>
      <c r="AH259" s="9">
        <v>5.697192290944726E-3</v>
      </c>
      <c r="AI259" s="9">
        <v>0</v>
      </c>
      <c r="AJ259" s="16">
        <v>1</v>
      </c>
      <c r="AK259" s="9">
        <v>0.132715</v>
      </c>
      <c r="AL259" s="9">
        <v>31.169699999999999</v>
      </c>
      <c r="AM259" s="9">
        <v>1.8465499999999999</v>
      </c>
      <c r="AN259" s="9">
        <v>8.4835399999999995E-3</v>
      </c>
      <c r="AO259" s="9">
        <v>0.34144200000000002</v>
      </c>
      <c r="AP259" s="9">
        <v>14.51</v>
      </c>
      <c r="AS259" s="11" t="s">
        <v>55</v>
      </c>
      <c r="AT259" s="9">
        <v>14.2623</v>
      </c>
      <c r="AU259" s="9">
        <v>51.788699999999999</v>
      </c>
      <c r="AV259" s="9">
        <v>2.8563700000000001</v>
      </c>
      <c r="AW259" s="11" t="s">
        <v>55</v>
      </c>
      <c r="AX259" s="9">
        <v>21.6204</v>
      </c>
      <c r="AY259" s="11" t="s">
        <v>55</v>
      </c>
      <c r="AZ259" s="9">
        <v>551.99699999999996</v>
      </c>
      <c r="BA259" s="11" t="s">
        <v>55</v>
      </c>
      <c r="BB259" s="9">
        <v>1.75749</v>
      </c>
      <c r="BC259" s="11" t="s">
        <v>55</v>
      </c>
      <c r="BD259" s="11" t="s">
        <v>55</v>
      </c>
      <c r="BE259" s="9">
        <v>9.1939700000000002</v>
      </c>
      <c r="BF259" s="9">
        <v>0.93481800000000004</v>
      </c>
      <c r="BG259" s="9">
        <v>1.3631500000000001</v>
      </c>
      <c r="BH259" s="11" t="s">
        <v>55</v>
      </c>
      <c r="BI259" s="9">
        <v>1.9665600000000001</v>
      </c>
      <c r="BJ259" s="11" t="s">
        <v>55</v>
      </c>
      <c r="BK259" s="11" t="s">
        <v>55</v>
      </c>
      <c r="BL259" s="11" t="s">
        <v>55</v>
      </c>
      <c r="BM259" s="11" t="s">
        <v>55</v>
      </c>
      <c r="BN259" s="11" t="s">
        <v>55</v>
      </c>
      <c r="BO259" s="11" t="s">
        <v>55</v>
      </c>
      <c r="BP259" s="11" t="s">
        <v>55</v>
      </c>
      <c r="BQ259" s="11" t="s">
        <v>55</v>
      </c>
      <c r="BR259" s="11" t="s">
        <v>55</v>
      </c>
      <c r="BS259" s="11" t="s">
        <v>55</v>
      </c>
      <c r="BT259" s="11" t="s">
        <v>55</v>
      </c>
      <c r="BU259" s="11" t="s">
        <v>55</v>
      </c>
      <c r="BV259" s="11" t="s">
        <v>55</v>
      </c>
      <c r="BW259" s="11" t="s">
        <v>55</v>
      </c>
      <c r="BX259" s="11" t="s">
        <v>55</v>
      </c>
    </row>
    <row r="260" spans="1:108" ht="12" customHeight="1" x14ac:dyDescent="0.15">
      <c r="A260" s="8" t="s">
        <v>52</v>
      </c>
      <c r="B260" s="8" t="s">
        <v>124</v>
      </c>
      <c r="C260" s="8" t="s">
        <v>64</v>
      </c>
      <c r="D260" s="10">
        <v>1140</v>
      </c>
      <c r="F260" s="8">
        <v>0.7</v>
      </c>
      <c r="G260" s="12">
        <v>-7.7353590876066063</v>
      </c>
      <c r="H260" s="8">
        <v>32</v>
      </c>
      <c r="I260" s="23">
        <v>3</v>
      </c>
      <c r="J260" s="9">
        <v>50.893333333333338</v>
      </c>
      <c r="K260" s="9">
        <v>0.17653333333333332</v>
      </c>
      <c r="L260" s="9">
        <v>29.103333333333335</v>
      </c>
      <c r="M260" s="9">
        <v>1.0266666666666667E-2</v>
      </c>
      <c r="N260" s="9">
        <v>1.9266666666666667</v>
      </c>
      <c r="O260" s="9"/>
      <c r="P260" s="9">
        <v>1.12E-2</v>
      </c>
      <c r="Q260" s="9">
        <v>0.2763666666666667</v>
      </c>
      <c r="R260" s="9">
        <v>8.3333333333333339E-4</v>
      </c>
      <c r="S260" s="9">
        <v>14.046666666666667</v>
      </c>
      <c r="T260" s="9">
        <v>3.2966666666666669</v>
      </c>
      <c r="U260" s="9">
        <v>6.8866666666666673E-2</v>
      </c>
      <c r="V260" s="9">
        <v>2.0966666666666665E-2</v>
      </c>
      <c r="W260" s="9">
        <f t="shared" si="4"/>
        <v>99.831699999999998</v>
      </c>
      <c r="X260" s="18">
        <v>0.26764404221527804</v>
      </c>
      <c r="Y260" s="9">
        <v>3.5809682117177921E-3</v>
      </c>
      <c r="Z260" s="9">
        <v>0.15567059238447428</v>
      </c>
      <c r="AA260" s="9">
        <v>1.7782388291040473E-2</v>
      </c>
      <c r="AB260" s="9">
        <v>0.21079215671683163</v>
      </c>
      <c r="AC260" s="9">
        <v>9.6994845223857123E-3</v>
      </c>
      <c r="AD260" s="9">
        <v>1.223206169594207E-2</v>
      </c>
      <c r="AE260" s="9">
        <v>1.4433756729740645E-3</v>
      </c>
      <c r="AF260" s="9">
        <v>0.15947831618540945</v>
      </c>
      <c r="AG260" s="9">
        <v>0.12342339054382401</v>
      </c>
      <c r="AH260" s="9">
        <v>3.5529330606322105E-3</v>
      </c>
      <c r="AI260" s="9">
        <v>2.2165137791886905E-2</v>
      </c>
      <c r="AJ260" s="16">
        <v>1</v>
      </c>
      <c r="AK260" s="9">
        <v>0.105768</v>
      </c>
      <c r="AL260" s="9">
        <v>30.507200000000001</v>
      </c>
      <c r="AM260" s="9">
        <v>2.1305999999999998</v>
      </c>
      <c r="AN260" s="9">
        <v>7.3853499999999997E-3</v>
      </c>
      <c r="AO260" s="9">
        <v>0.288601</v>
      </c>
      <c r="AP260" s="9">
        <v>14.05</v>
      </c>
      <c r="AR260" s="11"/>
      <c r="AS260" s="11" t="s">
        <v>55</v>
      </c>
      <c r="AT260" s="9">
        <v>11.6784</v>
      </c>
      <c r="AU260" s="11" t="s">
        <v>55</v>
      </c>
      <c r="AV260" s="11" t="s">
        <v>55</v>
      </c>
      <c r="AW260" s="11" t="s">
        <v>55</v>
      </c>
      <c r="AX260" s="9">
        <v>25.511900000000001</v>
      </c>
      <c r="AY260" s="11" t="s">
        <v>55</v>
      </c>
      <c r="AZ260" s="9">
        <v>531.14599999999996</v>
      </c>
      <c r="BA260" s="9">
        <v>1.14472</v>
      </c>
      <c r="BB260" s="11" t="s">
        <v>55</v>
      </c>
      <c r="BC260" s="9">
        <v>0.64694300000000005</v>
      </c>
      <c r="BD260" s="11" t="s">
        <v>55</v>
      </c>
      <c r="BE260" s="9">
        <v>9.3155000000000001</v>
      </c>
      <c r="BF260" s="9">
        <v>0.35</v>
      </c>
      <c r="BG260" s="9">
        <v>1.14354</v>
      </c>
      <c r="BH260" s="11" t="s">
        <v>55</v>
      </c>
      <c r="BI260" s="11" t="s">
        <v>55</v>
      </c>
      <c r="BJ260" s="11" t="s">
        <v>55</v>
      </c>
      <c r="BK260" s="11" t="s">
        <v>55</v>
      </c>
      <c r="BL260" s="11" t="s">
        <v>55</v>
      </c>
      <c r="BM260" s="11" t="s">
        <v>55</v>
      </c>
      <c r="BN260" s="11" t="s">
        <v>55</v>
      </c>
      <c r="BO260" s="11" t="s">
        <v>55</v>
      </c>
      <c r="BP260" s="11" t="s">
        <v>55</v>
      </c>
      <c r="BQ260" s="11" t="s">
        <v>55</v>
      </c>
      <c r="BR260" s="11" t="s">
        <v>55</v>
      </c>
      <c r="BS260" s="11" t="s">
        <v>55</v>
      </c>
      <c r="BT260" s="11" t="s">
        <v>55</v>
      </c>
      <c r="BU260" s="11" t="s">
        <v>55</v>
      </c>
      <c r="BV260" s="11" t="s">
        <v>55</v>
      </c>
      <c r="BW260" s="11" t="s">
        <v>55</v>
      </c>
      <c r="BX260" s="11" t="s">
        <v>55</v>
      </c>
    </row>
    <row r="261" spans="1:108" ht="12" customHeight="1" x14ac:dyDescent="0.15">
      <c r="A261" s="8" t="s">
        <v>52</v>
      </c>
      <c r="B261" s="8" t="s">
        <v>125</v>
      </c>
      <c r="C261" s="8" t="s">
        <v>64</v>
      </c>
      <c r="D261" s="10">
        <v>1140</v>
      </c>
      <c r="F261" s="8">
        <v>0.7</v>
      </c>
      <c r="G261" s="12">
        <v>-7.7353590876066063</v>
      </c>
      <c r="H261" s="8">
        <v>32</v>
      </c>
      <c r="I261" s="23">
        <v>7</v>
      </c>
      <c r="J261" s="9">
        <v>50.268571428571427</v>
      </c>
      <c r="K261" s="9">
        <v>0.1512857142857143</v>
      </c>
      <c r="L261" s="9">
        <v>29.707142857142859</v>
      </c>
      <c r="M261" s="9">
        <v>4.1000000000000003E-3</v>
      </c>
      <c r="N261" s="9">
        <v>1.5971428571428574</v>
      </c>
      <c r="O261" s="9"/>
      <c r="P261" s="9">
        <v>1.9E-2</v>
      </c>
      <c r="Q261" s="9">
        <v>0.2727</v>
      </c>
      <c r="R261" s="9">
        <v>1.0028571428571428E-2</v>
      </c>
      <c r="S261" s="9">
        <v>14.524285714285714</v>
      </c>
      <c r="T261" s="9">
        <v>3.1057142857142859</v>
      </c>
      <c r="U261" s="9">
        <v>5.8128571428571418E-2</v>
      </c>
      <c r="V261" s="9">
        <v>2.0814285714285709E-2</v>
      </c>
      <c r="W261" s="9">
        <f t="shared" si="4"/>
        <v>99.738914285714273</v>
      </c>
      <c r="X261" s="18">
        <v>0.75291497021971432</v>
      </c>
      <c r="Y261" s="9">
        <v>5.7099020089998828E-2</v>
      </c>
      <c r="Z261" s="9">
        <v>0.52114343149508824</v>
      </c>
      <c r="AA261" s="9">
        <v>8.1127471713758389E-3</v>
      </c>
      <c r="AB261" s="9">
        <v>0.22005410590081895</v>
      </c>
      <c r="AC261" s="9">
        <v>1.6804463692721646E-2</v>
      </c>
      <c r="AD261" s="9">
        <v>8.6456193146201565E-2</v>
      </c>
      <c r="AE261" s="9">
        <v>1.1318821241000067E-2</v>
      </c>
      <c r="AF261" s="9">
        <v>0.53990298952241245</v>
      </c>
      <c r="AG261" s="9">
        <v>0.34058073652987952</v>
      </c>
      <c r="AH261" s="9">
        <v>1.2721859702327927E-2</v>
      </c>
      <c r="AI261" s="9">
        <v>2.1991697567599507E-2</v>
      </c>
      <c r="AJ261" s="16">
        <v>6</v>
      </c>
      <c r="AK261" s="9">
        <v>9.6934233333333328E-2</v>
      </c>
      <c r="AL261" s="9">
        <v>33.555750000000003</v>
      </c>
      <c r="AM261" s="9">
        <v>1.6033183333333332</v>
      </c>
      <c r="AN261" s="9">
        <v>9.6793049999999992E-3</v>
      </c>
      <c r="AO261" s="9">
        <v>0.30859599999999998</v>
      </c>
      <c r="AP261" s="9">
        <v>14.519999999999998</v>
      </c>
      <c r="AR261" s="11"/>
      <c r="AS261" s="11" t="s">
        <v>55</v>
      </c>
      <c r="AT261" s="9">
        <v>7.4047439999999991</v>
      </c>
      <c r="AU261" s="11" t="s">
        <v>55</v>
      </c>
      <c r="AV261" s="9">
        <v>4.7808333333333328</v>
      </c>
      <c r="AW261" s="11" t="s">
        <v>55</v>
      </c>
      <c r="AX261" s="9">
        <v>28.772050000000004</v>
      </c>
      <c r="AY261" s="11" t="s">
        <v>55</v>
      </c>
      <c r="AZ261" s="9">
        <v>492.74800000000005</v>
      </c>
      <c r="BA261" s="11" t="s">
        <v>55</v>
      </c>
      <c r="BB261" s="11" t="s">
        <v>55</v>
      </c>
      <c r="BC261" s="11" t="s">
        <v>55</v>
      </c>
      <c r="BD261" s="11" t="s">
        <v>55</v>
      </c>
      <c r="BE261" s="9">
        <v>8.2634350000000012</v>
      </c>
      <c r="BF261" s="9">
        <v>0.68377450000000006</v>
      </c>
      <c r="BG261" s="9">
        <v>1.2912101666666667</v>
      </c>
      <c r="BH261" s="11" t="s">
        <v>55</v>
      </c>
      <c r="BI261" s="11" t="s">
        <v>55</v>
      </c>
      <c r="BJ261" s="11" t="s">
        <v>55</v>
      </c>
      <c r="BK261" s="11" t="s">
        <v>55</v>
      </c>
      <c r="BL261" s="11" t="s">
        <v>55</v>
      </c>
      <c r="BM261" s="11" t="s">
        <v>55</v>
      </c>
      <c r="BN261" s="9">
        <v>0.73563299999999998</v>
      </c>
      <c r="BO261" s="11" t="s">
        <v>55</v>
      </c>
      <c r="BP261" s="11" t="s">
        <v>55</v>
      </c>
      <c r="BQ261" s="11" t="s">
        <v>55</v>
      </c>
      <c r="BR261" s="11" t="s">
        <v>55</v>
      </c>
      <c r="BS261" s="11" t="s">
        <v>55</v>
      </c>
      <c r="BT261" s="11" t="s">
        <v>55</v>
      </c>
      <c r="BU261" s="9">
        <v>0.21249799999999999</v>
      </c>
      <c r="BV261" s="11" t="s">
        <v>55</v>
      </c>
      <c r="BW261" s="9">
        <v>8.0184099999999994E-2</v>
      </c>
      <c r="BX261" s="11" t="s">
        <v>55</v>
      </c>
      <c r="BY261" s="21" t="s">
        <v>55</v>
      </c>
      <c r="BZ261" s="9">
        <v>4.5799207601584122</v>
      </c>
      <c r="CA261" s="11" t="s">
        <v>55</v>
      </c>
      <c r="CB261" s="9">
        <v>1.6426828860535827</v>
      </c>
      <c r="CC261" s="11" t="s">
        <v>55</v>
      </c>
      <c r="CD261" s="9">
        <v>4.6768574435190633</v>
      </c>
      <c r="CE261" s="11" t="s">
        <v>55</v>
      </c>
      <c r="CF261" s="9">
        <v>46.863907378706706</v>
      </c>
      <c r="CG261" s="11" t="s">
        <v>55</v>
      </c>
      <c r="CH261" s="11" t="s">
        <v>55</v>
      </c>
      <c r="CI261" s="11" t="s">
        <v>55</v>
      </c>
      <c r="CJ261" s="11" t="s">
        <v>55</v>
      </c>
      <c r="CK261" s="9">
        <v>1.4751590958435519</v>
      </c>
      <c r="CL261" s="9">
        <v>0.26377460463749464</v>
      </c>
      <c r="CM261" s="9">
        <v>0.52171554833737355</v>
      </c>
      <c r="CN261" s="11" t="s">
        <v>55</v>
      </c>
      <c r="CO261" s="11" t="s">
        <v>55</v>
      </c>
      <c r="CP261" s="11" t="s">
        <v>55</v>
      </c>
      <c r="CQ261" s="11" t="s">
        <v>55</v>
      </c>
      <c r="CR261" s="11" t="s">
        <v>55</v>
      </c>
      <c r="CS261" s="11" t="s">
        <v>55</v>
      </c>
      <c r="CT261" s="11" t="s">
        <v>55</v>
      </c>
      <c r="CU261" s="11" t="s">
        <v>55</v>
      </c>
      <c r="CV261" s="11" t="s">
        <v>55</v>
      </c>
      <c r="CW261" s="11" t="s">
        <v>55</v>
      </c>
      <c r="CX261" s="11" t="s">
        <v>55</v>
      </c>
      <c r="CY261" s="11" t="s">
        <v>55</v>
      </c>
      <c r="CZ261" s="11" t="s">
        <v>55</v>
      </c>
      <c r="DA261" s="11" t="s">
        <v>55</v>
      </c>
      <c r="DB261" s="11" t="s">
        <v>55</v>
      </c>
      <c r="DC261" s="11" t="s">
        <v>55</v>
      </c>
      <c r="DD261" s="11" t="s">
        <v>55</v>
      </c>
    </row>
    <row r="262" spans="1:108" ht="12" customHeight="1" x14ac:dyDescent="0.15">
      <c r="A262" s="8" t="s">
        <v>52</v>
      </c>
      <c r="B262" s="8" t="s">
        <v>126</v>
      </c>
      <c r="C262" s="8" t="s">
        <v>64</v>
      </c>
      <c r="D262" s="10">
        <v>1125</v>
      </c>
      <c r="F262" s="8">
        <v>0.7</v>
      </c>
      <c r="G262" s="12">
        <v>-7.9198509742611689</v>
      </c>
      <c r="H262" s="8">
        <v>32</v>
      </c>
      <c r="I262" s="23">
        <v>6</v>
      </c>
      <c r="J262" s="9">
        <v>51.225271666666664</v>
      </c>
      <c r="K262" s="9">
        <v>0.14706666666666665</v>
      </c>
      <c r="L262" s="9">
        <v>29.275000000000002</v>
      </c>
      <c r="M262" s="9">
        <v>9.0833333333333321E-3</v>
      </c>
      <c r="N262" s="9">
        <v>1.5999999999999999</v>
      </c>
      <c r="O262" s="9"/>
      <c r="P262" s="9">
        <v>9.0333333333333325E-3</v>
      </c>
      <c r="Q262" s="9">
        <v>0.19776666666666665</v>
      </c>
      <c r="R262" s="9">
        <v>8.7666666666666674E-3</v>
      </c>
      <c r="S262" s="9">
        <v>13.964999999999998</v>
      </c>
      <c r="T262" s="9">
        <v>3.19</v>
      </c>
      <c r="U262" s="9">
        <v>7.931666666666666E-2</v>
      </c>
      <c r="V262" s="9">
        <v>5.3999999999999994E-3</v>
      </c>
      <c r="W262" s="9">
        <f t="shared" si="4"/>
        <v>99.711705000000009</v>
      </c>
      <c r="X262" s="18">
        <v>0.52082676795328797</v>
      </c>
      <c r="Y262" s="9">
        <v>1.0654138476041445E-2</v>
      </c>
      <c r="Z262" s="9">
        <v>0.14734313692873596</v>
      </c>
      <c r="AA262" s="9">
        <v>8.5363731564796711E-3</v>
      </c>
      <c r="AB262" s="9">
        <v>0.13885243966167829</v>
      </c>
      <c r="AC262" s="9">
        <v>8.0960895910721434E-3</v>
      </c>
      <c r="AD262" s="9">
        <v>2.376263172854981E-2</v>
      </c>
      <c r="AE262" s="9">
        <v>1.2357453890938322E-2</v>
      </c>
      <c r="AF262" s="9">
        <v>0.21454603235669495</v>
      </c>
      <c r="AG262" s="9">
        <v>9.7979589711327128E-2</v>
      </c>
      <c r="AH262" s="9">
        <v>1.0578358410768093E-2</v>
      </c>
      <c r="AI262" s="9">
        <v>8.4805660188456769E-3</v>
      </c>
      <c r="AJ262" s="16">
        <v>7</v>
      </c>
      <c r="AK262" s="9">
        <v>7.8602199999999997E-2</v>
      </c>
      <c r="AL262" s="9">
        <v>31.788899999999995</v>
      </c>
      <c r="AM262" s="9">
        <v>1.801052857142857</v>
      </c>
      <c r="AN262" s="9">
        <v>5.3213083333333334E-3</v>
      </c>
      <c r="AO262" s="9">
        <v>0.32143342857142859</v>
      </c>
      <c r="AP262" s="9">
        <v>14.900000000000002</v>
      </c>
      <c r="AQ262" s="11" t="s">
        <v>55</v>
      </c>
      <c r="AR262" s="11"/>
      <c r="AS262" s="11" t="s">
        <v>55</v>
      </c>
      <c r="AT262" s="9">
        <v>1.9615242857142854</v>
      </c>
      <c r="AU262" s="11" t="s">
        <v>55</v>
      </c>
      <c r="AV262" s="9">
        <v>1.6717416666666667</v>
      </c>
      <c r="AW262" s="9">
        <v>139.708</v>
      </c>
      <c r="AX262" s="9">
        <v>25.839700000000004</v>
      </c>
      <c r="AY262" s="11" t="s">
        <v>55</v>
      </c>
      <c r="AZ262" s="9">
        <v>474.6528571428571</v>
      </c>
      <c r="BA262" s="9">
        <v>0.30596166666666663</v>
      </c>
      <c r="BB262" s="11" t="s">
        <v>55</v>
      </c>
      <c r="BC262" s="11" t="s">
        <v>55</v>
      </c>
      <c r="BD262" s="11" t="s">
        <v>55</v>
      </c>
      <c r="BE262" s="9">
        <v>6.5990416666666674</v>
      </c>
      <c r="BF262" s="9">
        <v>0.34557614285714289</v>
      </c>
      <c r="BG262" s="9">
        <v>0.8635112857142857</v>
      </c>
      <c r="BH262" s="9">
        <v>0.16098633333333334</v>
      </c>
      <c r="BI262" s="9">
        <v>0.55730900000000005</v>
      </c>
      <c r="BJ262" s="11" t="s">
        <v>55</v>
      </c>
      <c r="BK262" s="9">
        <v>0.12</v>
      </c>
      <c r="BL262" s="11" t="s">
        <v>55</v>
      </c>
      <c r="BM262" s="11" t="s">
        <v>55</v>
      </c>
      <c r="BN262" s="9">
        <v>0.116646</v>
      </c>
      <c r="BO262" s="11" t="s">
        <v>55</v>
      </c>
      <c r="BP262" s="11" t="s">
        <v>55</v>
      </c>
      <c r="BQ262" s="11" t="s">
        <v>55</v>
      </c>
      <c r="BR262" s="11" t="s">
        <v>55</v>
      </c>
      <c r="BS262" s="11" t="s">
        <v>55</v>
      </c>
      <c r="BT262" s="11" t="s">
        <v>55</v>
      </c>
      <c r="BU262" s="11" t="s">
        <v>55</v>
      </c>
      <c r="BV262" s="11" t="s">
        <v>55</v>
      </c>
      <c r="BW262" s="11" t="s">
        <v>55</v>
      </c>
      <c r="BX262" s="11" t="s">
        <v>55</v>
      </c>
      <c r="BY262" s="21" t="s">
        <v>55</v>
      </c>
      <c r="BZ262" s="9">
        <v>0.32575235958725957</v>
      </c>
      <c r="CA262" s="11" t="s">
        <v>55</v>
      </c>
      <c r="CB262" s="9">
        <v>0.55677300670919683</v>
      </c>
      <c r="CC262" s="11" t="s">
        <v>55</v>
      </c>
      <c r="CD262" s="9">
        <v>3.039073766133312</v>
      </c>
      <c r="CE262" s="11" t="s">
        <v>55</v>
      </c>
      <c r="CF262" s="9">
        <v>14.408436367859855</v>
      </c>
      <c r="CG262" s="9">
        <v>8.2667779602051419E-2</v>
      </c>
      <c r="CH262" s="11" t="s">
        <v>55</v>
      </c>
      <c r="CI262" s="11" t="s">
        <v>55</v>
      </c>
      <c r="CJ262" s="11" t="s">
        <v>55</v>
      </c>
      <c r="CK262" s="9">
        <v>0.73391584979479252</v>
      </c>
      <c r="CL262" s="9">
        <v>5.9401287291326162E-2</v>
      </c>
      <c r="CM262" s="9">
        <v>0.15297932421213095</v>
      </c>
      <c r="CN262" s="9">
        <v>3.09412567671923E-2</v>
      </c>
      <c r="CO262" s="9">
        <v>0.28091424919003299</v>
      </c>
      <c r="CP262" s="11" t="s">
        <v>55</v>
      </c>
      <c r="CQ262" s="11" t="s">
        <v>55</v>
      </c>
      <c r="CR262" s="11" t="s">
        <v>55</v>
      </c>
      <c r="CS262" s="11" t="s">
        <v>55</v>
      </c>
      <c r="CT262" s="11" t="s">
        <v>55</v>
      </c>
      <c r="CU262" s="11" t="s">
        <v>55</v>
      </c>
      <c r="CV262" s="11" t="s">
        <v>55</v>
      </c>
      <c r="CW262" s="11" t="s">
        <v>55</v>
      </c>
      <c r="CX262" s="11" t="s">
        <v>55</v>
      </c>
      <c r="CY262" s="11" t="s">
        <v>55</v>
      </c>
      <c r="CZ262" s="11" t="s">
        <v>55</v>
      </c>
      <c r="DA262" s="11" t="s">
        <v>55</v>
      </c>
      <c r="DB262" s="11" t="s">
        <v>55</v>
      </c>
      <c r="DC262" s="11" t="s">
        <v>55</v>
      </c>
      <c r="DD262" s="11" t="s">
        <v>55</v>
      </c>
    </row>
    <row r="263" spans="1:108" ht="12" customHeight="1" x14ac:dyDescent="0.15">
      <c r="A263" s="8" t="s">
        <v>52</v>
      </c>
      <c r="B263" s="8" t="s">
        <v>122</v>
      </c>
      <c r="C263" s="8" t="s">
        <v>65</v>
      </c>
      <c r="D263" s="10">
        <v>1175</v>
      </c>
      <c r="E263" s="8" t="s">
        <v>92</v>
      </c>
      <c r="F263" s="8">
        <v>0.7</v>
      </c>
      <c r="G263" s="12">
        <v>-7.3199604796517841</v>
      </c>
      <c r="H263" s="8">
        <v>1</v>
      </c>
      <c r="I263" s="23">
        <v>1</v>
      </c>
      <c r="J263" s="9">
        <v>48.42</v>
      </c>
      <c r="K263" s="9">
        <v>1.0524</v>
      </c>
      <c r="L263" s="9">
        <v>5.91</v>
      </c>
      <c r="M263" s="9">
        <v>0.78149999999999997</v>
      </c>
      <c r="N263" s="9">
        <v>7.05</v>
      </c>
      <c r="O263" s="9"/>
      <c r="P263" s="9">
        <v>0.13830000000000001</v>
      </c>
      <c r="Q263" s="9">
        <v>14.79</v>
      </c>
      <c r="R263" s="9">
        <v>5.7000000000000002E-2</v>
      </c>
      <c r="S263" s="9">
        <v>21.84</v>
      </c>
      <c r="T263" s="9">
        <v>0.28899999999999998</v>
      </c>
      <c r="U263" s="9">
        <v>3.8E-3</v>
      </c>
      <c r="V263" s="9">
        <v>1.9400000000000001E-2</v>
      </c>
      <c r="W263" s="9">
        <f t="shared" si="4"/>
        <v>100.35140000000001</v>
      </c>
      <c r="X263" s="18"/>
      <c r="Y263" s="9"/>
      <c r="Z263" s="9"/>
      <c r="AA263" s="9"/>
      <c r="AB263" s="9"/>
      <c r="AC263" s="9"/>
      <c r="AD263" s="9"/>
      <c r="AE263" s="9"/>
      <c r="AF263" s="9"/>
      <c r="AG263" s="9"/>
      <c r="AH263" s="9"/>
      <c r="AI263" s="9"/>
      <c r="AJ263" s="16">
        <v>9</v>
      </c>
      <c r="AK263" s="9">
        <v>1.1335575555555555</v>
      </c>
      <c r="AL263" s="9">
        <v>7.6060177777777778</v>
      </c>
      <c r="AM263" s="9">
        <v>8.9713877777777782</v>
      </c>
      <c r="AN263" s="9">
        <v>0.14170744444444447</v>
      </c>
      <c r="AO263" s="9">
        <v>13.453711111111112</v>
      </c>
      <c r="AP263" s="9">
        <v>20.819999999999997</v>
      </c>
      <c r="AR263" s="11"/>
      <c r="AS263" s="9">
        <v>116.19300000000001</v>
      </c>
      <c r="AT263" s="9">
        <v>94.178533333333334</v>
      </c>
      <c r="AU263" s="9">
        <v>1148.9151111111112</v>
      </c>
      <c r="AV263" s="9">
        <v>52.359277777777777</v>
      </c>
      <c r="AW263" s="9">
        <v>302.56977777777774</v>
      </c>
      <c r="AX263" s="9">
        <v>13.931823333333334</v>
      </c>
      <c r="AY263" s="11" t="s">
        <v>55</v>
      </c>
      <c r="AZ263" s="9">
        <v>29.79268888888889</v>
      </c>
      <c r="BA263" s="9">
        <v>17.723711111111111</v>
      </c>
      <c r="BB263" s="9">
        <v>46.60626666666667</v>
      </c>
      <c r="BC263" s="11" t="s">
        <v>55</v>
      </c>
      <c r="BD263" s="11" t="s">
        <v>55</v>
      </c>
      <c r="BE263" s="11" t="s">
        <v>55</v>
      </c>
      <c r="BF263" s="9">
        <v>1.1465627777777778</v>
      </c>
      <c r="BG263" s="9">
        <v>4.8302088888888894</v>
      </c>
      <c r="BH263" s="9">
        <v>1.0408866666666665</v>
      </c>
      <c r="BI263" s="9">
        <v>7.3461611111111109</v>
      </c>
      <c r="BJ263" s="9">
        <v>3.1362025</v>
      </c>
      <c r="BK263" s="9">
        <v>1.1261043333333334</v>
      </c>
      <c r="BL263" s="9">
        <v>4.046518571428571</v>
      </c>
      <c r="BM263" s="9">
        <v>0.6192874285714286</v>
      </c>
      <c r="BN263" s="9">
        <v>3.5527877777777781</v>
      </c>
      <c r="BO263" s="9">
        <v>0.75417388888888892</v>
      </c>
      <c r="BP263" s="9">
        <v>2.1835611111111111</v>
      </c>
      <c r="BQ263" s="9">
        <v>0.20967350000000001</v>
      </c>
      <c r="BR263" s="9">
        <v>1.7038688888888887</v>
      </c>
      <c r="BS263" s="9">
        <v>0.21071700000000004</v>
      </c>
      <c r="BT263" s="9">
        <v>1.827188</v>
      </c>
      <c r="BU263" s="9">
        <v>4.1876900000000002E-2</v>
      </c>
      <c r="BV263" s="9">
        <v>0.59537933333333337</v>
      </c>
      <c r="BW263" s="9">
        <v>9.70747E-2</v>
      </c>
      <c r="BX263" s="11" t="s">
        <v>55</v>
      </c>
      <c r="BY263" s="18">
        <v>10.143159160241941</v>
      </c>
      <c r="BZ263" s="9">
        <v>14.160739994611875</v>
      </c>
      <c r="CA263" s="9">
        <v>1059.1248433611879</v>
      </c>
      <c r="CB263" s="9">
        <v>6.8310903794302469</v>
      </c>
      <c r="CC263" s="9">
        <v>60.002658726047002</v>
      </c>
      <c r="CD263" s="9">
        <v>2.8716313578957178</v>
      </c>
      <c r="CE263" s="11" t="s">
        <v>55</v>
      </c>
      <c r="CF263" s="9">
        <v>5.8882107654712037</v>
      </c>
      <c r="CG263" s="9">
        <v>2.9766316653410674</v>
      </c>
      <c r="CH263" s="9">
        <v>8.371122263920153</v>
      </c>
      <c r="CI263" s="11" t="s">
        <v>55</v>
      </c>
      <c r="CJ263" s="11" t="s">
        <v>55</v>
      </c>
      <c r="CK263" s="11" t="s">
        <v>55</v>
      </c>
      <c r="CL263" s="9">
        <v>0.37159393112098116</v>
      </c>
      <c r="CM263" s="9">
        <v>0.6626407149512511</v>
      </c>
      <c r="CN263" s="9">
        <v>0.14293851512975747</v>
      </c>
      <c r="CO263" s="9">
        <v>1.0566086514817632</v>
      </c>
      <c r="CP263" s="9">
        <v>0.7581668709601006</v>
      </c>
      <c r="CQ263" s="9">
        <v>0.25320917253379616</v>
      </c>
      <c r="CR263" s="9">
        <v>0.47329582882269028</v>
      </c>
      <c r="CS263" s="9">
        <v>7.2974993383253181E-2</v>
      </c>
      <c r="CT263" s="9">
        <v>0.70750274543244174</v>
      </c>
      <c r="CU263" s="9">
        <v>0.12237546992089986</v>
      </c>
      <c r="CV263" s="9">
        <v>0.51484712996782911</v>
      </c>
      <c r="CW263" s="9">
        <v>0.1047939320786275</v>
      </c>
      <c r="CX263" s="9">
        <v>0.53008852926762218</v>
      </c>
      <c r="CY263" s="9">
        <v>7.4426053399778327E-2</v>
      </c>
      <c r="CZ263" s="9">
        <v>0.77296245060379754</v>
      </c>
      <c r="DA263" s="11" t="s">
        <v>55</v>
      </c>
      <c r="DB263" s="9">
        <v>0.44434426095239865</v>
      </c>
      <c r="DC263" s="9">
        <v>3.4688254521955939E-2</v>
      </c>
      <c r="DD263" s="11" t="s">
        <v>55</v>
      </c>
    </row>
    <row r="264" spans="1:108" ht="12" customHeight="1" x14ac:dyDescent="0.15">
      <c r="A264" s="8" t="s">
        <v>52</v>
      </c>
      <c r="B264" s="8" t="s">
        <v>122</v>
      </c>
      <c r="C264" s="8" t="s">
        <v>65</v>
      </c>
      <c r="D264" s="10">
        <v>1175</v>
      </c>
      <c r="E264" s="8" t="s">
        <v>92</v>
      </c>
      <c r="F264" s="8">
        <v>0.7</v>
      </c>
      <c r="G264" s="12">
        <v>-7.3199604796517841</v>
      </c>
      <c r="H264" s="8">
        <v>1</v>
      </c>
      <c r="I264" s="23">
        <v>5</v>
      </c>
      <c r="J264" s="9">
        <v>46.736000000000004</v>
      </c>
      <c r="K264" s="9">
        <v>1.2539</v>
      </c>
      <c r="L264" s="9">
        <v>7.2900000000000009</v>
      </c>
      <c r="M264" s="9">
        <v>0.12286</v>
      </c>
      <c r="N264" s="9">
        <v>8.59</v>
      </c>
      <c r="O264" s="9"/>
      <c r="P264" s="9">
        <v>0.13124</v>
      </c>
      <c r="Q264" s="9">
        <v>14.74</v>
      </c>
      <c r="R264" s="9">
        <v>4.1900000000000007E-2</v>
      </c>
      <c r="S264" s="9">
        <v>20.611999999999998</v>
      </c>
      <c r="T264" s="9">
        <v>0.28074000000000005</v>
      </c>
      <c r="U264" s="9">
        <v>5.0000000000000001E-4</v>
      </c>
      <c r="V264" s="9">
        <v>3.3320000000000002E-2</v>
      </c>
      <c r="W264" s="9">
        <f t="shared" si="4"/>
        <v>99.832459999999998</v>
      </c>
      <c r="X264" s="18">
        <v>0.75028661190241241</v>
      </c>
      <c r="Y264" s="9">
        <v>0.19238786344257811</v>
      </c>
      <c r="Z264" s="9">
        <v>0.64884512790033344</v>
      </c>
      <c r="AA264" s="9">
        <v>0.23581232580168499</v>
      </c>
      <c r="AB264" s="9">
        <v>0.55163393659201232</v>
      </c>
      <c r="AC264" s="9">
        <v>1.1250688867798272E-2</v>
      </c>
      <c r="AD264" s="9">
        <v>0.65950739192218288</v>
      </c>
      <c r="AE264" s="9">
        <v>9.3797654554897934E-3</v>
      </c>
      <c r="AF264" s="9">
        <v>0.63345875951004171</v>
      </c>
      <c r="AG264" s="9">
        <v>9.1977171080654622E-3</v>
      </c>
      <c r="AH264" s="9">
        <v>1.1180339887498949E-3</v>
      </c>
      <c r="AI264" s="9">
        <v>3.1862234698777803E-2</v>
      </c>
      <c r="AJ264" s="16">
        <v>9</v>
      </c>
      <c r="AK264" s="9">
        <v>1.1335575555555555</v>
      </c>
      <c r="AL264" s="9">
        <v>7.6060177777777778</v>
      </c>
      <c r="AM264" s="9">
        <v>8.9713877777777782</v>
      </c>
      <c r="AN264" s="9">
        <v>0.14170744444444447</v>
      </c>
      <c r="AO264" s="9">
        <v>13.453711111111112</v>
      </c>
      <c r="AP264" s="9">
        <v>20.819999999999997</v>
      </c>
      <c r="AR264" s="11"/>
      <c r="AS264" s="9">
        <v>116.19300000000001</v>
      </c>
      <c r="AT264" s="9">
        <v>94.178533333333334</v>
      </c>
      <c r="AU264" s="9">
        <v>1148.9151111111112</v>
      </c>
      <c r="AV264" s="9">
        <v>52.359277777777777</v>
      </c>
      <c r="AW264" s="9">
        <v>302.56977777777774</v>
      </c>
      <c r="AX264" s="9">
        <v>13.931823333333334</v>
      </c>
      <c r="AY264" s="11" t="s">
        <v>55</v>
      </c>
      <c r="AZ264" s="9">
        <v>29.79268888888889</v>
      </c>
      <c r="BA264" s="9">
        <v>17.723711111111111</v>
      </c>
      <c r="BB264" s="9">
        <v>46.60626666666667</v>
      </c>
      <c r="BC264" s="11" t="s">
        <v>55</v>
      </c>
      <c r="BD264" s="11" t="s">
        <v>55</v>
      </c>
      <c r="BE264" s="11" t="s">
        <v>55</v>
      </c>
      <c r="BF264" s="9">
        <v>1.1465627777777778</v>
      </c>
      <c r="BG264" s="9">
        <v>4.8302088888888894</v>
      </c>
      <c r="BH264" s="9">
        <v>1.0408866666666665</v>
      </c>
      <c r="BI264" s="9">
        <v>7.3461611111111109</v>
      </c>
      <c r="BJ264" s="9">
        <v>3.1362025</v>
      </c>
      <c r="BK264" s="9">
        <v>1.1261043333333334</v>
      </c>
      <c r="BL264" s="9">
        <v>4.046518571428571</v>
      </c>
      <c r="BM264" s="9">
        <v>0.6192874285714286</v>
      </c>
      <c r="BN264" s="9">
        <v>3.5527877777777781</v>
      </c>
      <c r="BO264" s="9">
        <v>0.75417388888888892</v>
      </c>
      <c r="BP264" s="9">
        <v>2.1835611111111111</v>
      </c>
      <c r="BQ264" s="9">
        <v>0.20967350000000001</v>
      </c>
      <c r="BR264" s="9">
        <v>1.7038688888888887</v>
      </c>
      <c r="BS264" s="9">
        <v>0.21071700000000004</v>
      </c>
      <c r="BT264" s="9">
        <v>1.827188</v>
      </c>
      <c r="BU264" s="9">
        <v>4.1876900000000002E-2</v>
      </c>
      <c r="BV264" s="9">
        <v>0.59537933333333337</v>
      </c>
      <c r="BW264" s="9">
        <v>9.70747E-2</v>
      </c>
      <c r="BX264" s="11" t="s">
        <v>55</v>
      </c>
      <c r="BY264" s="18">
        <v>10.143159160241941</v>
      </c>
      <c r="BZ264" s="9">
        <v>14.160739994611875</v>
      </c>
      <c r="CA264" s="9">
        <v>1059.1248433611879</v>
      </c>
      <c r="CB264" s="9">
        <v>6.8310903794302469</v>
      </c>
      <c r="CC264" s="9">
        <v>60.002658726047002</v>
      </c>
      <c r="CD264" s="9">
        <v>2.8716313578957178</v>
      </c>
      <c r="CE264" s="11" t="s">
        <v>55</v>
      </c>
      <c r="CF264" s="9">
        <v>5.8882107654712037</v>
      </c>
      <c r="CG264" s="9">
        <v>2.9766316653410674</v>
      </c>
      <c r="CH264" s="9">
        <v>8.371122263920153</v>
      </c>
      <c r="CI264" s="11" t="s">
        <v>55</v>
      </c>
      <c r="CJ264" s="11" t="s">
        <v>55</v>
      </c>
      <c r="CK264" s="11" t="s">
        <v>55</v>
      </c>
      <c r="CL264" s="9">
        <v>0.37159393112098116</v>
      </c>
      <c r="CM264" s="9">
        <v>0.6626407149512511</v>
      </c>
      <c r="CN264" s="9">
        <v>0.14293851512975747</v>
      </c>
      <c r="CO264" s="9">
        <v>1.0566086514817632</v>
      </c>
      <c r="CP264" s="9">
        <v>0.7581668709601006</v>
      </c>
      <c r="CQ264" s="9">
        <v>0.25320917253379616</v>
      </c>
      <c r="CR264" s="9">
        <v>0.47329582882269028</v>
      </c>
      <c r="CS264" s="9">
        <v>7.2974993383253181E-2</v>
      </c>
      <c r="CT264" s="9">
        <v>0.70750274543244174</v>
      </c>
      <c r="CU264" s="9">
        <v>0.12237546992089986</v>
      </c>
      <c r="CV264" s="9">
        <v>0.51484712996782911</v>
      </c>
      <c r="CW264" s="9">
        <v>0.1047939320786275</v>
      </c>
      <c r="CX264" s="9">
        <v>0.53008852926762218</v>
      </c>
      <c r="CY264" s="9">
        <v>7.4426053399778327E-2</v>
      </c>
      <c r="CZ264" s="9">
        <v>0.77296245060379754</v>
      </c>
      <c r="DA264" s="11" t="s">
        <v>55</v>
      </c>
      <c r="DB264" s="9">
        <v>0.44434426095239865</v>
      </c>
      <c r="DC264" s="9">
        <v>3.4688254521955939E-2</v>
      </c>
      <c r="DD264" s="11" t="s">
        <v>55</v>
      </c>
    </row>
    <row r="265" spans="1:108" ht="12" customHeight="1" x14ac:dyDescent="0.15">
      <c r="A265" s="8" t="s">
        <v>52</v>
      </c>
      <c r="B265" s="8" t="s">
        <v>123</v>
      </c>
      <c r="C265" s="8" t="s">
        <v>65</v>
      </c>
      <c r="D265" s="10">
        <v>1160</v>
      </c>
      <c r="E265" s="8" t="s">
        <v>92</v>
      </c>
      <c r="F265" s="8">
        <v>0.7</v>
      </c>
      <c r="G265" s="12">
        <v>-7.4954663489178985</v>
      </c>
      <c r="H265" s="8">
        <v>11</v>
      </c>
      <c r="I265" s="23">
        <v>13</v>
      </c>
      <c r="J265" s="9">
        <v>48.160000000000011</v>
      </c>
      <c r="K265" s="9">
        <v>1.1738142857142857</v>
      </c>
      <c r="L265" s="9">
        <v>5.8792857142857127</v>
      </c>
      <c r="M265" s="9">
        <v>0.28368571428571426</v>
      </c>
      <c r="N265" s="9">
        <v>8.4150000000000009</v>
      </c>
      <c r="O265" s="9"/>
      <c r="P265" s="9">
        <v>0.15579999999999999</v>
      </c>
      <c r="Q265" s="9">
        <v>15.283571428571429</v>
      </c>
      <c r="R265" s="9">
        <v>2.7121428571428578E-2</v>
      </c>
      <c r="S265" s="9">
        <v>19.969285714285714</v>
      </c>
      <c r="T265" s="9">
        <v>0.36036428571428569</v>
      </c>
      <c r="U265" s="9">
        <v>1.0749999999999999E-2</v>
      </c>
      <c r="V265" s="9">
        <v>2.3592857142857145E-2</v>
      </c>
      <c r="W265" s="9">
        <f t="shared" si="4"/>
        <v>99.742271428571456</v>
      </c>
      <c r="X265" s="18">
        <v>0.3456443258611383</v>
      </c>
      <c r="Y265" s="9">
        <v>0.19062792817423169</v>
      </c>
      <c r="Z265" s="9">
        <v>0.72779117884184752</v>
      </c>
      <c r="AA265" s="9">
        <v>0.16829662801137762</v>
      </c>
      <c r="AB265" s="9">
        <v>0.57128801842853305</v>
      </c>
      <c r="AC265" s="9">
        <v>1.8695133056493379E-2</v>
      </c>
      <c r="AD265" s="9">
        <v>1.2229186399756935</v>
      </c>
      <c r="AE265" s="9">
        <v>1.708104212277459E-2</v>
      </c>
      <c r="AF265" s="9">
        <v>0.84672900033009335</v>
      </c>
      <c r="AG265" s="9">
        <v>0.25229744747024291</v>
      </c>
      <c r="AH265" s="9">
        <v>2.5657260181087143E-2</v>
      </c>
      <c r="AI265" s="9">
        <v>3.7911963810913302E-2</v>
      </c>
      <c r="AJ265" s="16">
        <v>1</v>
      </c>
      <c r="AK265" s="9">
        <v>1.0693299999999999</v>
      </c>
      <c r="AL265" s="9">
        <v>5.4783600000000003</v>
      </c>
      <c r="AM265" s="9">
        <v>8.0785199999999993</v>
      </c>
      <c r="AN265" s="9">
        <v>0.156523</v>
      </c>
      <c r="AO265" s="9">
        <v>13.995799999999999</v>
      </c>
      <c r="AP265" s="9">
        <v>19.97</v>
      </c>
      <c r="AR265" s="11"/>
      <c r="AS265" s="9">
        <v>98.523600000000002</v>
      </c>
      <c r="AT265" s="9">
        <v>169.15899999999999</v>
      </c>
      <c r="AU265" s="9">
        <v>2417.2800000000002</v>
      </c>
      <c r="AV265" s="9">
        <v>50.612400000000001</v>
      </c>
      <c r="AW265" s="9">
        <v>234.261</v>
      </c>
      <c r="AX265" s="9">
        <v>11.8766</v>
      </c>
      <c r="AY265" s="11" t="s">
        <v>55</v>
      </c>
      <c r="AZ265" s="9">
        <v>36.819099999999999</v>
      </c>
      <c r="BA265" s="9">
        <v>15.8567</v>
      </c>
      <c r="BB265" s="9">
        <v>37.630299999999998</v>
      </c>
      <c r="BC265" s="11" t="s">
        <v>55</v>
      </c>
      <c r="BD265" s="11" t="s">
        <v>55</v>
      </c>
      <c r="BE265" s="11" t="s">
        <v>55</v>
      </c>
      <c r="BF265" s="9">
        <v>1.1677299999999999</v>
      </c>
      <c r="BG265" s="9">
        <v>4.1304999999999996</v>
      </c>
      <c r="BH265" s="9">
        <v>0.91792700000000005</v>
      </c>
      <c r="BI265" s="9">
        <v>5.4046599999999998</v>
      </c>
      <c r="BJ265" s="9">
        <v>2.6882899999999998</v>
      </c>
      <c r="BK265" s="9">
        <v>0.82156700000000005</v>
      </c>
      <c r="BL265" s="9">
        <v>2.9564300000000001</v>
      </c>
      <c r="BM265" s="9">
        <v>0.477765</v>
      </c>
      <c r="BN265" s="9">
        <v>4.0029500000000002</v>
      </c>
      <c r="BO265" s="9">
        <v>0.69096800000000003</v>
      </c>
      <c r="BP265" s="9">
        <v>1.79044</v>
      </c>
      <c r="BQ265" s="9">
        <v>0.28099800000000003</v>
      </c>
      <c r="BR265" s="9">
        <v>1.4287300000000001</v>
      </c>
      <c r="BS265" s="9">
        <v>0.143016</v>
      </c>
      <c r="BT265" s="9">
        <v>0.72304100000000004</v>
      </c>
      <c r="BU265" s="11" t="s">
        <v>55</v>
      </c>
      <c r="BV265" s="11" t="s">
        <v>55</v>
      </c>
      <c r="BW265" s="11" t="s">
        <v>55</v>
      </c>
      <c r="BX265" s="11" t="s">
        <v>55</v>
      </c>
    </row>
    <row r="266" spans="1:108" ht="12" customHeight="1" x14ac:dyDescent="0.15">
      <c r="A266" s="8" t="s">
        <v>52</v>
      </c>
      <c r="B266" s="8" t="s">
        <v>124</v>
      </c>
      <c r="C266" s="8" t="s">
        <v>65</v>
      </c>
      <c r="D266" s="10">
        <v>1140</v>
      </c>
      <c r="E266" s="8" t="s">
        <v>91</v>
      </c>
      <c r="F266" s="8">
        <v>0.7</v>
      </c>
      <c r="G266" s="12">
        <v>-7.7353590876066063</v>
      </c>
      <c r="H266" s="8">
        <v>27</v>
      </c>
      <c r="I266" s="23">
        <v>1</v>
      </c>
      <c r="J266" s="9">
        <v>50.3</v>
      </c>
      <c r="K266" s="9">
        <v>1.2907999999999999</v>
      </c>
      <c r="L266" s="9">
        <v>4.01</v>
      </c>
      <c r="M266" s="9">
        <v>3.9899999999999998E-2</v>
      </c>
      <c r="N266" s="9">
        <v>7.9</v>
      </c>
      <c r="O266" s="9"/>
      <c r="P266" s="9">
        <v>0.22720000000000001</v>
      </c>
      <c r="Q266" s="9">
        <v>16.02</v>
      </c>
      <c r="R266" s="9">
        <v>5.0700000000000002E-2</v>
      </c>
      <c r="S266" s="9">
        <v>20.04</v>
      </c>
      <c r="T266" s="9">
        <v>0.45050000000000001</v>
      </c>
      <c r="U266" s="9">
        <v>2.1600000000000001E-2</v>
      </c>
      <c r="V266" s="9">
        <v>3.8899999999999997E-2</v>
      </c>
      <c r="W266" s="9">
        <f t="shared" si="4"/>
        <v>100.38960000000002</v>
      </c>
      <c r="X266" s="18"/>
      <c r="Y266" s="9"/>
      <c r="Z266" s="9"/>
      <c r="AA266" s="9"/>
      <c r="AB266" s="9"/>
      <c r="AC266" s="9"/>
      <c r="AD266" s="9"/>
      <c r="AE266" s="9"/>
      <c r="AF266" s="9"/>
      <c r="AG266" s="9"/>
      <c r="AH266" s="9"/>
      <c r="AI266" s="9"/>
    </row>
    <row r="267" spans="1:108" ht="12" customHeight="1" x14ac:dyDescent="0.15">
      <c r="A267" s="8" t="s">
        <v>52</v>
      </c>
      <c r="B267" s="8" t="s">
        <v>124</v>
      </c>
      <c r="C267" s="8" t="s">
        <v>65</v>
      </c>
      <c r="D267" s="10">
        <v>1140</v>
      </c>
      <c r="E267" s="8" t="s">
        <v>92</v>
      </c>
      <c r="F267" s="8">
        <v>0.7</v>
      </c>
      <c r="G267" s="12">
        <v>-7.7353590876066063</v>
      </c>
      <c r="H267" s="8">
        <v>27</v>
      </c>
      <c r="I267" s="23">
        <v>3</v>
      </c>
      <c r="J267" s="9">
        <v>48.686666666666667</v>
      </c>
      <c r="K267" s="9">
        <v>1.2476333333333331</v>
      </c>
      <c r="L267" s="9">
        <v>5.3000000000000007</v>
      </c>
      <c r="M267" s="9">
        <v>0.44336666666666669</v>
      </c>
      <c r="N267" s="9">
        <v>8.5966666666666676</v>
      </c>
      <c r="O267" s="9"/>
      <c r="P267" s="9">
        <v>0.20026666666666668</v>
      </c>
      <c r="Q267" s="9">
        <v>16.276666666666667</v>
      </c>
      <c r="R267" s="9">
        <v>3.6666666666666674E-2</v>
      </c>
      <c r="S267" s="9">
        <v>19.149999999999995</v>
      </c>
      <c r="T267" s="9">
        <v>0.33943333333333331</v>
      </c>
      <c r="U267" s="9">
        <v>1.1333333333333332E-3</v>
      </c>
      <c r="V267" s="9">
        <v>1.2066666666666665E-2</v>
      </c>
      <c r="W267" s="9">
        <f t="shared" si="4"/>
        <v>100.29056666666666</v>
      </c>
      <c r="X267" s="18">
        <v>0.26633312473917414</v>
      </c>
      <c r="Y267" s="9">
        <v>4.1350977416904369E-2</v>
      </c>
      <c r="Z267" s="9">
        <v>0.28618176042508348</v>
      </c>
      <c r="AA267" s="9">
        <v>0.12393483502766019</v>
      </c>
      <c r="AB267" s="9">
        <v>0.19553345834749983</v>
      </c>
      <c r="AC267" s="9">
        <v>2.9673613418883353E-2</v>
      </c>
      <c r="AD267" s="9">
        <v>0.54224840556089471</v>
      </c>
      <c r="AE267" s="9">
        <v>4.628534685333292E-3</v>
      </c>
      <c r="AF267" s="9">
        <v>0.7135825109964512</v>
      </c>
      <c r="AG267" s="9">
        <v>1.7208234462992824E-2</v>
      </c>
      <c r="AH267" s="9">
        <v>1.9629909152447276E-3</v>
      </c>
      <c r="AI267" s="9">
        <v>1.8528176740665377E-2</v>
      </c>
    </row>
    <row r="268" spans="1:108" ht="12" customHeight="1" x14ac:dyDescent="0.15">
      <c r="A268" s="8" t="s">
        <v>52</v>
      </c>
      <c r="B268" s="8" t="s">
        <v>125</v>
      </c>
      <c r="C268" s="8" t="s">
        <v>65</v>
      </c>
      <c r="D268" s="10">
        <v>1140</v>
      </c>
      <c r="E268" s="8" t="s">
        <v>91</v>
      </c>
      <c r="F268" s="8">
        <v>0.7</v>
      </c>
      <c r="G268" s="12">
        <v>-7.7353590876066063</v>
      </c>
      <c r="H268" s="8">
        <v>18</v>
      </c>
      <c r="I268" s="23">
        <v>5</v>
      </c>
      <c r="J268" s="9">
        <v>50.844000000000001</v>
      </c>
      <c r="K268" s="9">
        <v>1.0206200000000001</v>
      </c>
      <c r="L268" s="9">
        <v>3.3340000000000005</v>
      </c>
      <c r="M268" s="9">
        <v>0.29371999999999998</v>
      </c>
      <c r="N268" s="9">
        <v>7.33</v>
      </c>
      <c r="O268" s="9"/>
      <c r="P268" s="9">
        <v>0.16882000000000003</v>
      </c>
      <c r="Q268" s="9">
        <v>16.137999999999998</v>
      </c>
      <c r="R268" s="9">
        <v>2.7660000000000001E-2</v>
      </c>
      <c r="S268" s="9">
        <v>20.818000000000001</v>
      </c>
      <c r="T268" s="9">
        <v>0.32517999999999997</v>
      </c>
      <c r="U268" s="9">
        <v>8.26E-3</v>
      </c>
      <c r="V268" s="9">
        <v>2.334E-2</v>
      </c>
      <c r="W268" s="9">
        <f t="shared" si="4"/>
        <v>100.33160000000001</v>
      </c>
      <c r="X268" s="18">
        <v>0.72403729185726451</v>
      </c>
      <c r="Y268" s="9">
        <v>0.223906145516374</v>
      </c>
      <c r="Z268" s="9">
        <v>0.7072340489540917</v>
      </c>
      <c r="AA268" s="9">
        <v>2.656721664006224E-2</v>
      </c>
      <c r="AB268" s="9">
        <v>0.43548823175833373</v>
      </c>
      <c r="AC268" s="9">
        <v>2.0086985836605602E-2</v>
      </c>
      <c r="AD268" s="9">
        <v>0.91527045183377398</v>
      </c>
      <c r="AE268" s="9">
        <v>1.533274274224934E-2</v>
      </c>
      <c r="AF268" s="9">
        <v>0.13953494186045304</v>
      </c>
      <c r="AG268" s="9">
        <v>5.1771922892625687E-2</v>
      </c>
      <c r="AH268" s="9">
        <v>1.136586996230381E-2</v>
      </c>
      <c r="AI268" s="9">
        <v>2.2942493325704597E-2</v>
      </c>
      <c r="AJ268" s="16">
        <v>1</v>
      </c>
      <c r="AK268" s="9">
        <v>0.94222700000000004</v>
      </c>
      <c r="AL268" s="9">
        <v>2.69923</v>
      </c>
      <c r="AM268" s="9">
        <v>7.7160200000000003</v>
      </c>
      <c r="AN268" s="9">
        <v>0.20985699999999999</v>
      </c>
      <c r="AO268" s="9">
        <v>15.213200000000001</v>
      </c>
      <c r="AP268" s="9">
        <v>20.93</v>
      </c>
      <c r="AQ268" s="11" t="s">
        <v>55</v>
      </c>
      <c r="AR268" s="11"/>
      <c r="AS268" s="9">
        <v>122.051</v>
      </c>
      <c r="AT268" s="9">
        <v>304.99299999999999</v>
      </c>
      <c r="AU268" s="9">
        <v>699.77599999999995</v>
      </c>
      <c r="AV268" s="9">
        <v>66.0411</v>
      </c>
      <c r="AW268" s="9">
        <v>268.51799999999997</v>
      </c>
      <c r="AX268" s="9">
        <v>5.9568599999999998</v>
      </c>
      <c r="AY268" s="11" t="s">
        <v>55</v>
      </c>
      <c r="AZ268" s="9">
        <v>22.698399999999999</v>
      </c>
      <c r="BA268" s="9">
        <v>14.7842</v>
      </c>
      <c r="BB268" s="9">
        <v>24.724</v>
      </c>
      <c r="BC268" s="11" t="s">
        <v>55</v>
      </c>
      <c r="BD268" s="11" t="s">
        <v>55</v>
      </c>
      <c r="BE268" s="11" t="s">
        <v>55</v>
      </c>
      <c r="BF268" s="9">
        <v>0.698847</v>
      </c>
      <c r="BG268" s="9">
        <v>3.4243000000000001</v>
      </c>
      <c r="BH268" s="9">
        <v>0.66866300000000001</v>
      </c>
      <c r="BI268" s="9">
        <v>5.9407800000000002</v>
      </c>
      <c r="BJ268" s="9">
        <v>2.0481799999999999</v>
      </c>
      <c r="BK268" s="9">
        <v>0.55121200000000004</v>
      </c>
      <c r="BL268" s="9">
        <v>3.3249200000000001</v>
      </c>
      <c r="BM268" s="9">
        <v>0.48825299999999999</v>
      </c>
      <c r="BN268" s="9">
        <v>3.6671800000000001</v>
      </c>
      <c r="BO268" s="9">
        <v>0.45504800000000001</v>
      </c>
      <c r="BP268" s="9">
        <v>1.40788</v>
      </c>
      <c r="BQ268" s="9">
        <v>0.164968</v>
      </c>
      <c r="BR268" s="9">
        <v>0.88374799999999998</v>
      </c>
      <c r="BS268" s="9">
        <v>0.177282</v>
      </c>
      <c r="BT268" s="9">
        <v>0.48201899999999998</v>
      </c>
      <c r="BU268" s="11" t="s">
        <v>55</v>
      </c>
      <c r="BV268" s="9">
        <v>0.31336199999999997</v>
      </c>
      <c r="BW268" s="11" t="s">
        <v>55</v>
      </c>
      <c r="BX268" s="11" t="s">
        <v>55</v>
      </c>
    </row>
    <row r="269" spans="1:108" ht="12" customHeight="1" x14ac:dyDescent="0.15">
      <c r="A269" s="8" t="s">
        <v>52</v>
      </c>
      <c r="B269" s="8" t="s">
        <v>125</v>
      </c>
      <c r="C269" s="8" t="s">
        <v>65</v>
      </c>
      <c r="D269" s="10">
        <v>1140</v>
      </c>
      <c r="E269" s="8" t="s">
        <v>92</v>
      </c>
      <c r="F269" s="8">
        <v>0.7</v>
      </c>
      <c r="G269" s="12">
        <v>-7.7353590876066063</v>
      </c>
      <c r="H269" s="8">
        <v>18</v>
      </c>
      <c r="I269" s="23">
        <v>3</v>
      </c>
      <c r="J269" s="9">
        <v>47.886666666666663</v>
      </c>
      <c r="K269" s="9">
        <v>1.4329666666666665</v>
      </c>
      <c r="L269" s="9">
        <v>6.07</v>
      </c>
      <c r="M269" s="9">
        <v>0.40786666666666666</v>
      </c>
      <c r="N269" s="9">
        <v>8.3666666666666671</v>
      </c>
      <c r="O269" s="9"/>
      <c r="P269" s="9">
        <v>0.1522</v>
      </c>
      <c r="Q269" s="9">
        <v>14.67</v>
      </c>
      <c r="R269" s="9">
        <v>1.8033333333333332E-2</v>
      </c>
      <c r="S269" s="9">
        <v>20.833333333333332</v>
      </c>
      <c r="T269" s="9">
        <v>0.35826666666666673</v>
      </c>
      <c r="U269" s="9">
        <v>1.01E-2</v>
      </c>
      <c r="V269" s="9">
        <v>2.4933333333333335E-2</v>
      </c>
      <c r="W269" s="9">
        <f t="shared" si="4"/>
        <v>100.23103333333331</v>
      </c>
      <c r="X269" s="18">
        <v>0.81616991694948793</v>
      </c>
      <c r="Y269" s="9">
        <v>0.3741231125356117</v>
      </c>
      <c r="Z269" s="9">
        <v>0.1652271164185829</v>
      </c>
      <c r="AA269" s="9">
        <v>2.6863047729796665E-2</v>
      </c>
      <c r="AB269" s="9">
        <v>0.15044378795195626</v>
      </c>
      <c r="AC269" s="9">
        <v>4.3246155898530377E-2</v>
      </c>
      <c r="AD269" s="9">
        <v>0.57236352085016684</v>
      </c>
      <c r="AE269" s="9">
        <v>3.3946035605550966E-3</v>
      </c>
      <c r="AF269" s="9">
        <v>0.37166292972710224</v>
      </c>
      <c r="AG269" s="9">
        <v>0.13984714274282925</v>
      </c>
      <c r="AH269" s="9">
        <v>1.749371315644566E-2</v>
      </c>
      <c r="AI269" s="9">
        <v>2.9981549882108049E-2</v>
      </c>
      <c r="AJ269" s="16">
        <v>5</v>
      </c>
      <c r="AK269" s="9">
        <v>1.3267</v>
      </c>
      <c r="AL269" s="9">
        <v>6.4904380000000002</v>
      </c>
      <c r="AM269" s="9">
        <v>9.0553600000000003</v>
      </c>
      <c r="AN269" s="9">
        <v>0.1601582</v>
      </c>
      <c r="AO269" s="9">
        <v>13.293760000000001</v>
      </c>
      <c r="AP269" s="9">
        <v>20.93</v>
      </c>
      <c r="AQ269" s="11" t="s">
        <v>55</v>
      </c>
      <c r="AR269" s="11"/>
      <c r="AS269" s="9">
        <v>122.40700000000001</v>
      </c>
      <c r="AT269" s="9">
        <v>199.56659999999999</v>
      </c>
      <c r="AU269" s="9">
        <v>2621.04</v>
      </c>
      <c r="AV269" s="9">
        <v>53.790900000000001</v>
      </c>
      <c r="AW269" s="9">
        <v>291.51899999999995</v>
      </c>
      <c r="AX269" s="9">
        <v>14.407439999999999</v>
      </c>
      <c r="AY269" s="11" t="s">
        <v>55</v>
      </c>
      <c r="AZ269" s="9">
        <v>34.324280000000002</v>
      </c>
      <c r="BA269" s="9">
        <v>18.775500000000001</v>
      </c>
      <c r="BB269" s="9">
        <v>48.402959999999993</v>
      </c>
      <c r="BC269" s="9">
        <v>0.56106549999999999</v>
      </c>
      <c r="BD269" s="11" t="s">
        <v>55</v>
      </c>
      <c r="BE269" s="11" t="s">
        <v>55</v>
      </c>
      <c r="BF269" s="9">
        <v>1.472958</v>
      </c>
      <c r="BG269" s="9">
        <v>5.8449619999999998</v>
      </c>
      <c r="BH269" s="9">
        <v>1.1087800000000001</v>
      </c>
      <c r="BI269" s="9">
        <v>6.4395860000000003</v>
      </c>
      <c r="BJ269" s="9">
        <v>2.7312339999999997</v>
      </c>
      <c r="BK269" s="9">
        <v>1.1153939999999998</v>
      </c>
      <c r="BL269" s="9">
        <v>3.8833079999999995</v>
      </c>
      <c r="BM269" s="9">
        <v>0.62577020000000005</v>
      </c>
      <c r="BN269" s="9">
        <v>3.1406879999999999</v>
      </c>
      <c r="BO269" s="9">
        <v>0.77536959999999999</v>
      </c>
      <c r="BP269" s="9">
        <v>2.015466</v>
      </c>
      <c r="BQ269" s="9">
        <v>0.26612380000000002</v>
      </c>
      <c r="BR269" s="9">
        <v>1.5204760000000002</v>
      </c>
      <c r="BS269" s="9">
        <v>0.18362400000000001</v>
      </c>
      <c r="BT269" s="9">
        <v>2.5468560000000005</v>
      </c>
      <c r="BU269" s="11" t="s">
        <v>55</v>
      </c>
      <c r="BV269" s="9">
        <v>0.45077499999999998</v>
      </c>
      <c r="BW269" s="9">
        <v>5.8567250000000001E-2</v>
      </c>
      <c r="BX269" s="11" t="s">
        <v>55</v>
      </c>
      <c r="BY269" s="18">
        <v>11.789052400426421</v>
      </c>
      <c r="BZ269" s="9">
        <v>26.645340967981717</v>
      </c>
      <c r="CA269" s="9">
        <v>931.095919951322</v>
      </c>
      <c r="CB269" s="9">
        <v>7.3749663887370387</v>
      </c>
      <c r="CC269" s="9">
        <v>66.232752113286281</v>
      </c>
      <c r="CD269" s="9">
        <v>2.8080601583655596</v>
      </c>
      <c r="CE269" s="11" t="s">
        <v>55</v>
      </c>
      <c r="CF269" s="9">
        <v>2.6731138896425644</v>
      </c>
      <c r="CG269" s="9">
        <v>1.2477257871824237</v>
      </c>
      <c r="CH269" s="9">
        <v>5.3390515096784759</v>
      </c>
      <c r="CI269" s="9">
        <v>0.1765355718842524</v>
      </c>
      <c r="CJ269" s="11" t="s">
        <v>55</v>
      </c>
      <c r="CK269" s="11" t="s">
        <v>55</v>
      </c>
      <c r="CL269" s="9">
        <v>0.42305350922785173</v>
      </c>
      <c r="CM269" s="9">
        <v>0.84623022882074495</v>
      </c>
      <c r="CN269" s="9">
        <v>3.6255143772987573E-2</v>
      </c>
      <c r="CO269" s="9">
        <v>0.66386543013625887</v>
      </c>
      <c r="CP269" s="9">
        <v>0.62224390666361806</v>
      </c>
      <c r="CQ269" s="9">
        <v>0.15434276167025118</v>
      </c>
      <c r="CR269" s="9">
        <v>0.5448653392536591</v>
      </c>
      <c r="CS269" s="9">
        <v>7.1248201989242629E-2</v>
      </c>
      <c r="CT269" s="9">
        <v>0.66754623320785811</v>
      </c>
      <c r="CU269" s="9">
        <v>6.2847980677982029E-2</v>
      </c>
      <c r="CV269" s="9">
        <v>0.24502118924697061</v>
      </c>
      <c r="CW269" s="9">
        <v>7.6270794408475923E-2</v>
      </c>
      <c r="CX269" s="9">
        <v>0.20865009436853738</v>
      </c>
      <c r="CY269" s="9">
        <v>6.8643461917359608E-2</v>
      </c>
      <c r="CZ269" s="9">
        <v>0.34953906774493354</v>
      </c>
      <c r="DA269" s="11" t="s">
        <v>55</v>
      </c>
      <c r="DB269" s="11" t="s">
        <v>55</v>
      </c>
      <c r="DC269" s="9">
        <v>2.7331727702525493E-2</v>
      </c>
      <c r="DD269" s="11" t="s">
        <v>55</v>
      </c>
    </row>
    <row r="270" spans="1:108" ht="12" customHeight="1" x14ac:dyDescent="0.15">
      <c r="A270" s="8" t="s">
        <v>52</v>
      </c>
      <c r="B270" s="8" t="s">
        <v>126</v>
      </c>
      <c r="C270" s="8" t="s">
        <v>65</v>
      </c>
      <c r="D270" s="10">
        <v>1125</v>
      </c>
      <c r="E270" s="8" t="s">
        <v>91</v>
      </c>
      <c r="F270" s="8">
        <v>0.7</v>
      </c>
      <c r="G270" s="12">
        <v>-7.9198509742611689</v>
      </c>
      <c r="H270" s="8">
        <v>19</v>
      </c>
      <c r="I270" s="23">
        <v>7</v>
      </c>
      <c r="J270" s="9">
        <v>49.560798571428563</v>
      </c>
      <c r="K270" s="9">
        <v>1.2656571428571426</v>
      </c>
      <c r="L270" s="9">
        <v>4.6571428571428575</v>
      </c>
      <c r="M270" s="9">
        <v>0.32515714285714281</v>
      </c>
      <c r="N270" s="9">
        <v>8.3171428571428567</v>
      </c>
      <c r="O270" s="9"/>
      <c r="P270" s="9">
        <v>0.1681</v>
      </c>
      <c r="Q270" s="9">
        <v>14.967142857142857</v>
      </c>
      <c r="R270" s="9">
        <v>3.6614285714285717E-2</v>
      </c>
      <c r="S270" s="9">
        <v>20.338571428571431</v>
      </c>
      <c r="T270" s="9">
        <v>0.33227142857142855</v>
      </c>
      <c r="U270" s="9">
        <v>1.5142857142857143E-3</v>
      </c>
      <c r="V270" s="9">
        <v>1.3871428571428573E-2</v>
      </c>
      <c r="W270" s="9">
        <f t="shared" si="4"/>
        <v>99.983984285714271</v>
      </c>
      <c r="X270" s="18">
        <v>0.38799919125467996</v>
      </c>
      <c r="Y270" s="9">
        <v>6.5119194741715944E-2</v>
      </c>
      <c r="Z270" s="9">
        <v>0.24232996002106194</v>
      </c>
      <c r="AA270" s="9">
        <v>8.1621705796576655E-2</v>
      </c>
      <c r="AB270" s="9">
        <v>0.22470085934521064</v>
      </c>
      <c r="AC270" s="9">
        <v>1.9350452191098644E-2</v>
      </c>
      <c r="AD270" s="9">
        <v>0.19897355651059798</v>
      </c>
      <c r="AE270" s="9">
        <v>1.6184192758308801E-2</v>
      </c>
      <c r="AF270" s="9">
        <v>0.31903127179157942</v>
      </c>
      <c r="AG270" s="9">
        <v>1.5427973974322775E-2</v>
      </c>
      <c r="AH270" s="9">
        <v>1.9463029666768837E-3</v>
      </c>
      <c r="AI270" s="9">
        <v>1.4438918967581366E-2</v>
      </c>
      <c r="AJ270" s="16">
        <v>2</v>
      </c>
      <c r="AK270" s="9">
        <v>1.282645</v>
      </c>
      <c r="AL270" s="9">
        <v>4.8522300000000005</v>
      </c>
      <c r="AM270" s="9">
        <v>8.8922100000000004</v>
      </c>
      <c r="AN270" s="9">
        <v>0.16942400000000002</v>
      </c>
      <c r="AO270" s="9">
        <v>12.270849999999999</v>
      </c>
      <c r="AP270" s="9">
        <v>20.34</v>
      </c>
      <c r="AQ270" s="11" t="s">
        <v>55</v>
      </c>
      <c r="AR270" s="11"/>
      <c r="AS270" s="9">
        <v>101.78255</v>
      </c>
      <c r="AT270" s="9">
        <v>267.78649999999999</v>
      </c>
      <c r="AU270" s="9">
        <v>1437.0900000000001</v>
      </c>
      <c r="AV270" s="9">
        <v>49.719549999999998</v>
      </c>
      <c r="AW270" s="9">
        <v>233.36700000000002</v>
      </c>
      <c r="AX270" s="11" t="s">
        <v>55</v>
      </c>
      <c r="AY270" s="11" t="s">
        <v>55</v>
      </c>
      <c r="AZ270" s="9">
        <v>23.888350000000003</v>
      </c>
      <c r="BA270" s="9">
        <v>19.125700000000002</v>
      </c>
      <c r="BB270" s="9">
        <v>41.835449999999994</v>
      </c>
      <c r="BC270" s="9">
        <v>0.42490499999999998</v>
      </c>
      <c r="BD270" s="11" t="s">
        <v>55</v>
      </c>
      <c r="BE270" s="11" t="s">
        <v>55</v>
      </c>
      <c r="BF270" s="9">
        <v>0.92419600000000002</v>
      </c>
      <c r="BG270" s="9">
        <v>5.3125</v>
      </c>
      <c r="BH270" s="9">
        <v>1.2060500000000001</v>
      </c>
      <c r="BI270" s="9">
        <v>7.5340800000000003</v>
      </c>
      <c r="BJ270" s="9">
        <v>3.2690349999999997</v>
      </c>
      <c r="BK270" s="9">
        <v>1.2044699999999999</v>
      </c>
      <c r="BL270" s="9">
        <v>3.9843150000000005</v>
      </c>
      <c r="BM270" s="9">
        <v>0.63680199999999998</v>
      </c>
      <c r="BN270" s="9">
        <v>4.589575</v>
      </c>
      <c r="BO270" s="9">
        <v>0.7360215</v>
      </c>
      <c r="BP270" s="9">
        <v>2.0385800000000001</v>
      </c>
      <c r="BQ270" s="9">
        <v>0.27018049999999999</v>
      </c>
      <c r="BR270" s="9">
        <v>1.5846749999999998</v>
      </c>
      <c r="BS270" s="9">
        <v>0.23448550000000001</v>
      </c>
      <c r="BT270" s="9">
        <v>2.3167150000000003</v>
      </c>
      <c r="BU270" s="11" t="s">
        <v>55</v>
      </c>
      <c r="BV270" s="9">
        <v>0.35393999999999998</v>
      </c>
      <c r="BW270" s="9">
        <v>9.3012700000000004E-2</v>
      </c>
      <c r="BX270" s="11" t="s">
        <v>55</v>
      </c>
      <c r="BY270" s="18">
        <v>2.858762005659095</v>
      </c>
      <c r="BZ270" s="9">
        <v>17.306438469540748</v>
      </c>
      <c r="CA270" s="9">
        <v>350.90881123163518</v>
      </c>
      <c r="CB270" s="9">
        <v>3.425154537389516</v>
      </c>
      <c r="CC270" s="9">
        <v>37.355037036522639</v>
      </c>
      <c r="CD270" s="11" t="s">
        <v>55</v>
      </c>
      <c r="CE270" s="11" t="s">
        <v>55</v>
      </c>
      <c r="CF270" s="9">
        <v>1.442002858873727</v>
      </c>
      <c r="CG270" s="9">
        <v>0.28142849891224569</v>
      </c>
      <c r="CH270" s="9">
        <v>0.88282281631140458</v>
      </c>
      <c r="CI270" s="11" t="s">
        <v>55</v>
      </c>
      <c r="CJ270" s="11" t="s">
        <v>55</v>
      </c>
      <c r="CK270" s="11" t="s">
        <v>55</v>
      </c>
      <c r="CL270" s="9">
        <v>0.22611012120645965</v>
      </c>
      <c r="CM270" s="9">
        <v>0.9183054345913445</v>
      </c>
      <c r="CN270" s="9">
        <v>0.10957326681266739</v>
      </c>
      <c r="CO270" s="9">
        <v>1.414906527018662</v>
      </c>
      <c r="CP270" s="9">
        <v>0.21962029516872975</v>
      </c>
      <c r="CQ270" s="9">
        <v>2.3871924932857853E-2</v>
      </c>
      <c r="CR270" s="9">
        <v>0.55691022979471316</v>
      </c>
      <c r="CS270" s="9">
        <v>8.5613660638942407E-2</v>
      </c>
      <c r="CT270" s="9">
        <v>0.38942491760286713</v>
      </c>
      <c r="CU270" s="9">
        <v>8.9957417595771361E-2</v>
      </c>
      <c r="CV270" s="9">
        <v>7.8955543187289812E-2</v>
      </c>
      <c r="CW270" s="9">
        <v>4.5606266066189109E-2</v>
      </c>
      <c r="CX270" s="9">
        <v>0.27186134416279412</v>
      </c>
      <c r="CY270" s="9">
        <v>3.9364634508655214E-3</v>
      </c>
      <c r="CZ270" s="9">
        <v>0.10611551465266512</v>
      </c>
      <c r="DA270" s="11" t="s">
        <v>55</v>
      </c>
      <c r="DB270" s="11" t="s">
        <v>55</v>
      </c>
      <c r="DC270" s="11" t="s">
        <v>55</v>
      </c>
      <c r="DD270" s="11" t="s">
        <v>55</v>
      </c>
    </row>
    <row r="271" spans="1:108" ht="12" customHeight="1" x14ac:dyDescent="0.2">
      <c r="A271" s="8" t="s">
        <v>52</v>
      </c>
      <c r="B271" s="8" t="s">
        <v>127</v>
      </c>
      <c r="C271" s="8" t="s">
        <v>54</v>
      </c>
      <c r="D271" s="10">
        <v>1190</v>
      </c>
      <c r="F271" s="8">
        <v>1</v>
      </c>
      <c r="G271" s="9">
        <v>-6.8481078410514176</v>
      </c>
      <c r="H271" s="8">
        <v>86</v>
      </c>
      <c r="I271" s="23">
        <v>6</v>
      </c>
      <c r="J271" s="9">
        <v>47.562950000000001</v>
      </c>
      <c r="K271" s="9">
        <v>1.8382499999999997</v>
      </c>
      <c r="L271" s="9">
        <v>14.775533333333335</v>
      </c>
      <c r="M271" s="9">
        <v>3.6549999999999999E-2</v>
      </c>
      <c r="N271" s="9">
        <v>11.024166666666666</v>
      </c>
      <c r="O271" s="9"/>
      <c r="P271" s="9">
        <v>0.19670000000000001</v>
      </c>
      <c r="Q271" s="9">
        <v>8.1420000000000012</v>
      </c>
      <c r="R271" s="9">
        <v>3.3585376186533178E-2</v>
      </c>
      <c r="S271" s="9">
        <v>13.236916666666668</v>
      </c>
      <c r="T271" s="9">
        <v>2.430333333333333</v>
      </c>
      <c r="U271" s="9">
        <v>0.18676666666666666</v>
      </c>
      <c r="V271" s="9">
        <v>0.18231666666666668</v>
      </c>
      <c r="W271" s="9">
        <f t="shared" ref="W271:W321" si="5">SUM(J271:V271)</f>
        <v>99.646068709519909</v>
      </c>
      <c r="X271" s="18">
        <v>0.17706675294927526</v>
      </c>
      <c r="Y271" s="9">
        <v>7.6581845107048727E-2</v>
      </c>
      <c r="Z271" s="9">
        <v>0.24173423147470571</v>
      </c>
      <c r="AA271" s="9">
        <v>8.325262758616097E-3</v>
      </c>
      <c r="AB271" s="9">
        <v>0.42153893612176163</v>
      </c>
      <c r="AC271" s="9">
        <v>2.7170940359140777E-2</v>
      </c>
      <c r="AD271" s="9">
        <v>9.3498577529286503E-2</v>
      </c>
      <c r="AE271" s="9">
        <v>1.1971833909017193E-2</v>
      </c>
      <c r="AF271" s="9">
        <v>7.7978366658110296E-2</v>
      </c>
      <c r="AG271" s="9">
        <v>7.117164229288718E-2</v>
      </c>
      <c r="AH271" s="9">
        <v>1.7600530295041307E-2</v>
      </c>
      <c r="AI271" s="9">
        <v>2.036285016068878E-2</v>
      </c>
    </row>
    <row r="272" spans="1:108" ht="12" customHeight="1" x14ac:dyDescent="0.2">
      <c r="A272" s="8" t="s">
        <v>52</v>
      </c>
      <c r="B272" s="8" t="s">
        <v>128</v>
      </c>
      <c r="C272" s="8" t="s">
        <v>54</v>
      </c>
      <c r="D272" s="10">
        <v>1180</v>
      </c>
      <c r="F272" s="8">
        <v>1</v>
      </c>
      <c r="G272" s="9">
        <v>-6.9622759674697434</v>
      </c>
      <c r="H272" s="8">
        <v>77</v>
      </c>
      <c r="I272" s="23">
        <v>3</v>
      </c>
      <c r="J272" s="9">
        <v>46.833333333333336</v>
      </c>
      <c r="K272" s="9">
        <v>1.92</v>
      </c>
      <c r="L272" s="9">
        <v>13.85</v>
      </c>
      <c r="M272" s="9">
        <v>6.3250000000000001E-2</v>
      </c>
      <c r="N272" s="9">
        <v>11.719999999999999</v>
      </c>
      <c r="O272" s="9">
        <v>0.10350000000000001</v>
      </c>
      <c r="P272" s="9">
        <v>0.18513333333333334</v>
      </c>
      <c r="Q272" s="9">
        <v>7.9633333333333338</v>
      </c>
      <c r="R272" s="9">
        <v>9.7599999999999978E-2</v>
      </c>
      <c r="S272" s="9">
        <v>13.156666666666666</v>
      </c>
      <c r="T272" s="9">
        <v>2.3266666666666667</v>
      </c>
      <c r="U272" s="9">
        <v>0.24933333333333332</v>
      </c>
      <c r="V272" s="9">
        <v>0.18516666666666667</v>
      </c>
      <c r="W272" s="9">
        <f t="shared" si="5"/>
        <v>98.653983333333343</v>
      </c>
      <c r="X272" s="18">
        <v>8.9628864398327665E-2</v>
      </c>
      <c r="Y272" s="9">
        <v>2.0000000000000018E-2</v>
      </c>
      <c r="Z272" s="9">
        <v>5.5677643628300792E-2</v>
      </c>
      <c r="AA272" s="9">
        <v>1.6758430714121177E-2</v>
      </c>
      <c r="AB272" s="9">
        <v>0.46357307945997089</v>
      </c>
      <c r="AC272" s="9">
        <v>9.4485677927045195E-2</v>
      </c>
      <c r="AD272" s="9">
        <v>0.11590225767142431</v>
      </c>
      <c r="AE272" s="9">
        <v>8.5595385389634168E-2</v>
      </c>
      <c r="AF272" s="9">
        <v>0.41860880704224751</v>
      </c>
      <c r="AG272" s="9">
        <v>0.11547005383792526</v>
      </c>
      <c r="AH272" s="9">
        <v>3.6296739982171172E-2</v>
      </c>
      <c r="AI272" s="9">
        <v>2.4617338063513867E-2</v>
      </c>
    </row>
    <row r="273" spans="1:108" ht="12" customHeight="1" x14ac:dyDescent="0.15">
      <c r="A273" s="8" t="s">
        <v>52</v>
      </c>
      <c r="B273" s="8" t="s">
        <v>129</v>
      </c>
      <c r="C273" s="8" t="s">
        <v>54</v>
      </c>
      <c r="D273" s="10">
        <v>1160</v>
      </c>
      <c r="F273" s="8">
        <v>1</v>
      </c>
      <c r="G273" s="12">
        <v>-7.1954663489178987</v>
      </c>
      <c r="H273" s="8">
        <v>54</v>
      </c>
      <c r="I273" s="23">
        <v>6</v>
      </c>
      <c r="J273" s="9">
        <v>47.719050000000003</v>
      </c>
      <c r="K273" s="9">
        <v>2.654666666666667</v>
      </c>
      <c r="L273" s="9">
        <v>12.808300000000001</v>
      </c>
      <c r="M273" s="11" t="s">
        <v>55</v>
      </c>
      <c r="N273" s="9">
        <v>13.2226</v>
      </c>
      <c r="O273" s="9"/>
      <c r="P273" s="9">
        <v>0.22861666666666669</v>
      </c>
      <c r="Q273" s="9">
        <v>6.9145666666666656</v>
      </c>
      <c r="R273" s="9">
        <v>2.7929170639288233E-2</v>
      </c>
      <c r="S273" s="9">
        <v>11.803800000000001</v>
      </c>
      <c r="T273" s="9">
        <v>2.8396833333333333</v>
      </c>
      <c r="U273" s="9">
        <v>0.30098333333333332</v>
      </c>
      <c r="V273" s="9">
        <v>0.27850000000000003</v>
      </c>
      <c r="W273" s="9">
        <f t="shared" si="5"/>
        <v>98.798695837305942</v>
      </c>
      <c r="X273" s="18">
        <v>0.63211726364654819</v>
      </c>
      <c r="Y273" s="9">
        <v>9.5362920816566193E-2</v>
      </c>
      <c r="Z273" s="9">
        <v>0.21617364316678378</v>
      </c>
      <c r="AA273" s="11" t="s">
        <v>55</v>
      </c>
      <c r="AB273" s="9">
        <v>0.2140637381716014</v>
      </c>
      <c r="AC273" s="9">
        <v>3.7641382369230959E-2</v>
      </c>
      <c r="AD273" s="9">
        <v>0.18081027256952711</v>
      </c>
      <c r="AE273" s="9">
        <v>9.1210969697471875E-4</v>
      </c>
      <c r="AF273" s="9">
        <v>0.19796082440725488</v>
      </c>
      <c r="AG273" s="9">
        <v>7.0651352900469325E-2</v>
      </c>
      <c r="AH273" s="9">
        <v>1.7369561498974773E-2</v>
      </c>
      <c r="AI273" s="9">
        <v>1.5756141659683063E-2</v>
      </c>
      <c r="AJ273" s="16">
        <v>11</v>
      </c>
      <c r="AK273" s="9">
        <v>2.7031736363636369</v>
      </c>
      <c r="AL273" s="9">
        <v>13.566209090909091</v>
      </c>
      <c r="AM273" s="9">
        <v>15.124454545454546</v>
      </c>
      <c r="AN273" s="9">
        <v>0.25997090909090903</v>
      </c>
      <c r="AO273" s="9">
        <v>7.1069654545454561</v>
      </c>
      <c r="AP273" s="9">
        <v>11.799999999999999</v>
      </c>
      <c r="AQ273" s="9">
        <v>0.33654780000000001</v>
      </c>
      <c r="AR273" s="11"/>
      <c r="AS273" s="9">
        <v>34.661290909090916</v>
      </c>
      <c r="AT273" s="9">
        <v>684.86309090909094</v>
      </c>
      <c r="AU273" s="9">
        <v>77.259263636363642</v>
      </c>
      <c r="AV273" s="9">
        <v>72.413345454545464</v>
      </c>
      <c r="AW273" s="9">
        <v>135.46579090909088</v>
      </c>
      <c r="AX273" s="9">
        <v>25.135683333333333</v>
      </c>
      <c r="AY273" s="9">
        <v>2.8274145454545452</v>
      </c>
      <c r="AZ273" s="9">
        <v>301.93781818181822</v>
      </c>
      <c r="BA273" s="9">
        <v>29.633254545454541</v>
      </c>
      <c r="BB273" s="9">
        <v>173.53709090909089</v>
      </c>
      <c r="BC273" s="9">
        <v>5.8690890909090907</v>
      </c>
      <c r="BD273" s="9">
        <v>8.2529199999999997E-2</v>
      </c>
      <c r="BE273" s="9">
        <v>25.208745454545451</v>
      </c>
      <c r="BF273" s="9">
        <v>10.796181818181816</v>
      </c>
      <c r="BG273" s="9">
        <v>33.105781818181818</v>
      </c>
      <c r="BH273" s="9">
        <v>4.9100972727272723</v>
      </c>
      <c r="BI273" s="9">
        <v>23.517645454545459</v>
      </c>
      <c r="BJ273" s="9">
        <v>6.2994809090909083</v>
      </c>
      <c r="BK273" s="9">
        <v>2.2399845454545453</v>
      </c>
      <c r="BL273" s="9">
        <v>6.5487372727272737</v>
      </c>
      <c r="BM273" s="9">
        <v>0.97377627272727274</v>
      </c>
      <c r="BN273" s="9">
        <v>6.0137</v>
      </c>
      <c r="BO273" s="9">
        <v>1.1681164545454545</v>
      </c>
      <c r="BP273" s="9">
        <v>3.2224890909090904</v>
      </c>
      <c r="BQ273" s="9">
        <v>0.41543109090909086</v>
      </c>
      <c r="BR273" s="9">
        <v>2.6873127272727269</v>
      </c>
      <c r="BS273" s="9">
        <v>0.40147318181818181</v>
      </c>
      <c r="BT273" s="9">
        <v>4.2882481818181821</v>
      </c>
      <c r="BU273" s="9">
        <v>0.68732381818181831</v>
      </c>
      <c r="BV273" s="9">
        <v>0.37376812500000001</v>
      </c>
      <c r="BW273" s="9">
        <v>0.30994500000000003</v>
      </c>
      <c r="BX273" s="9">
        <v>0.18194730000000001</v>
      </c>
      <c r="BY273" s="18">
        <v>1.835284652283969</v>
      </c>
      <c r="BZ273" s="9">
        <v>25.180678793291271</v>
      </c>
      <c r="CA273" s="9">
        <v>52.343683403755108</v>
      </c>
      <c r="CB273" s="9">
        <v>15.791757740312683</v>
      </c>
      <c r="CC273" s="9">
        <v>85.922690483264759</v>
      </c>
      <c r="CD273" s="9">
        <v>1.5812547896106648</v>
      </c>
      <c r="CE273" s="9">
        <v>0.24850068858510779</v>
      </c>
      <c r="CF273" s="9">
        <v>5.4814528697815508</v>
      </c>
      <c r="CG273" s="9">
        <v>1.3027492363180539</v>
      </c>
      <c r="CH273" s="9">
        <v>9.561099533574005</v>
      </c>
      <c r="CI273" s="9">
        <v>0.52690491182858701</v>
      </c>
      <c r="CJ273" s="9">
        <v>5.1802642789726459E-4</v>
      </c>
      <c r="CK273" s="9">
        <v>2.9370091223432753</v>
      </c>
      <c r="CL273" s="9">
        <v>0.60588289102462989</v>
      </c>
      <c r="CM273" s="9">
        <v>1.510471294542324</v>
      </c>
      <c r="CN273" s="9">
        <v>0.17443749276407933</v>
      </c>
      <c r="CO273" s="9">
        <v>1.1599299068164735</v>
      </c>
      <c r="CP273" s="9">
        <v>0.64287157288924413</v>
      </c>
      <c r="CQ273" s="9">
        <v>0.25430653795621072</v>
      </c>
      <c r="CR273" s="9">
        <v>0.45268473091304734</v>
      </c>
      <c r="CS273" s="9">
        <v>4.8664914998571424E-2</v>
      </c>
      <c r="CT273" s="9">
        <v>0.56433283441600302</v>
      </c>
      <c r="CU273" s="9">
        <v>0.12500930246294761</v>
      </c>
      <c r="CV273" s="9">
        <v>0.18091315714754108</v>
      </c>
      <c r="CW273" s="9">
        <v>4.1091631321850786E-2</v>
      </c>
      <c r="CX273" s="9">
        <v>0.33174103385294673</v>
      </c>
      <c r="CY273" s="9">
        <v>4.5438989224713511E-2</v>
      </c>
      <c r="CZ273" s="9">
        <v>0.55524731141750461</v>
      </c>
      <c r="DA273" s="9">
        <v>0.14401453137084302</v>
      </c>
      <c r="DB273" s="9">
        <v>0.13272150519623249</v>
      </c>
      <c r="DC273" s="9">
        <v>7.7898090057458722E-2</v>
      </c>
      <c r="DD273" s="9">
        <v>3.3475375520422859E-2</v>
      </c>
    </row>
    <row r="274" spans="1:108" ht="12" customHeight="1" x14ac:dyDescent="0.2">
      <c r="A274" s="8" t="s">
        <v>52</v>
      </c>
      <c r="B274" s="8" t="s">
        <v>127</v>
      </c>
      <c r="C274" s="8" t="s">
        <v>61</v>
      </c>
      <c r="D274" s="10">
        <v>1190</v>
      </c>
      <c r="F274" s="8">
        <v>1</v>
      </c>
      <c r="G274" s="9">
        <v>-6.8481078410514176</v>
      </c>
      <c r="H274" s="8">
        <v>0.2</v>
      </c>
      <c r="I274" s="23">
        <v>3</v>
      </c>
      <c r="J274" s="9">
        <v>0.154</v>
      </c>
      <c r="K274" s="9">
        <v>1.2153333333333334</v>
      </c>
      <c r="L274" s="9">
        <v>20.265666666666668</v>
      </c>
      <c r="M274" s="9">
        <v>27.992666666666665</v>
      </c>
      <c r="N274" s="9">
        <v>35.135999999999996</v>
      </c>
      <c r="O274" s="9">
        <v>0.10550000000000001</v>
      </c>
      <c r="P274" s="9">
        <v>0.218</v>
      </c>
      <c r="Q274" s="9">
        <v>12.879</v>
      </c>
      <c r="R274" s="9">
        <v>0.22133333333333335</v>
      </c>
      <c r="S274" s="9">
        <v>0.254</v>
      </c>
      <c r="T274" s="9">
        <v>8.0000000000000002E-3</v>
      </c>
      <c r="U274" s="9">
        <v>1.55E-2</v>
      </c>
      <c r="V274" s="11" t="s">
        <v>55</v>
      </c>
      <c r="W274" s="9">
        <f t="shared" si="5"/>
        <v>98.465000000000018</v>
      </c>
      <c r="X274" s="18">
        <v>1.1357816691600558E-2</v>
      </c>
      <c r="Y274" s="9">
        <v>0.44507564900063196</v>
      </c>
      <c r="Z274" s="9">
        <v>3.8484159511847604</v>
      </c>
      <c r="AA274" s="9">
        <v>5.6816392294243157</v>
      </c>
      <c r="AB274" s="9">
        <v>8.3938449473409058</v>
      </c>
      <c r="AC274" s="9">
        <v>2.7221315177632502E-2</v>
      </c>
      <c r="AD274" s="9">
        <v>1.2152263163707409</v>
      </c>
      <c r="AE274" s="9">
        <v>6.978777352325638E-2</v>
      </c>
      <c r="AF274" s="9">
        <v>4.084115571332414E-2</v>
      </c>
      <c r="AG274" s="9">
        <v>8.4852813742385715E-3</v>
      </c>
      <c r="AH274" s="9">
        <v>3.5355339059327368E-3</v>
      </c>
      <c r="AI274" s="11" t="s">
        <v>55</v>
      </c>
    </row>
    <row r="275" spans="1:108" ht="12" customHeight="1" x14ac:dyDescent="0.2">
      <c r="A275" s="8" t="s">
        <v>52</v>
      </c>
      <c r="B275" s="8" t="s">
        <v>128</v>
      </c>
      <c r="C275" s="8" t="s">
        <v>61</v>
      </c>
      <c r="D275" s="10">
        <v>1180</v>
      </c>
      <c r="F275" s="8">
        <v>1</v>
      </c>
      <c r="G275" s="9">
        <v>-6.9622759674697434</v>
      </c>
      <c r="H275" s="8">
        <v>1</v>
      </c>
      <c r="I275" s="23">
        <v>3</v>
      </c>
      <c r="J275" s="9">
        <v>0.39726666666666666</v>
      </c>
      <c r="K275" s="9">
        <v>2.0466666666666669</v>
      </c>
      <c r="L275" s="9">
        <v>10.263333333333334</v>
      </c>
      <c r="M275" s="9">
        <v>9.2000000000000011</v>
      </c>
      <c r="N275" s="9">
        <v>60.553333333333335</v>
      </c>
      <c r="O275" s="9">
        <v>0.10056666666666668</v>
      </c>
      <c r="P275" s="9">
        <v>0.29770000000000002</v>
      </c>
      <c r="Q275" s="9">
        <v>10.270000000000001</v>
      </c>
      <c r="R275" s="9">
        <v>0.35703333333333331</v>
      </c>
      <c r="S275" s="9">
        <v>0.3271</v>
      </c>
      <c r="T275" s="9">
        <v>6.4899999999999999E-2</v>
      </c>
      <c r="U275" s="11" t="s">
        <v>55</v>
      </c>
      <c r="V275" s="11" t="s">
        <v>55</v>
      </c>
      <c r="W275" s="9">
        <f t="shared" si="5"/>
        <v>93.877899999999997</v>
      </c>
      <c r="X275" s="18">
        <v>8.9542857522715583E-2</v>
      </c>
      <c r="Y275" s="9">
        <v>0.16041612554021301</v>
      </c>
      <c r="Z275" s="9">
        <v>5.507570547286076E-2</v>
      </c>
      <c r="AA275" s="9">
        <v>1.37524543264101</v>
      </c>
      <c r="AB275" s="9">
        <v>0.43821608064211287</v>
      </c>
      <c r="AC275" s="9">
        <v>2.7847261983900699E-2</v>
      </c>
      <c r="AD275" s="9">
        <v>8.0000000000000071E-2</v>
      </c>
      <c r="AE275" s="9">
        <v>0.11469857598651048</v>
      </c>
      <c r="AF275" s="9">
        <v>4.5499560437437379E-2</v>
      </c>
      <c r="AG275" s="11" t="s">
        <v>55</v>
      </c>
      <c r="AH275" s="11" t="s">
        <v>55</v>
      </c>
      <c r="AI275" s="11" t="s">
        <v>55</v>
      </c>
    </row>
    <row r="276" spans="1:108" ht="12" customHeight="1" x14ac:dyDescent="0.15">
      <c r="A276" s="8" t="s">
        <v>52</v>
      </c>
      <c r="B276" s="8" t="s">
        <v>129</v>
      </c>
      <c r="C276" s="8" t="s">
        <v>61</v>
      </c>
      <c r="D276" s="10">
        <v>1160</v>
      </c>
      <c r="F276" s="8">
        <v>1</v>
      </c>
      <c r="G276" s="12">
        <v>-7.1954663489178987</v>
      </c>
      <c r="H276" s="8">
        <v>0.2</v>
      </c>
      <c r="I276" s="23">
        <v>1</v>
      </c>
      <c r="J276" s="9">
        <v>0.17199999999999999</v>
      </c>
      <c r="K276" s="9">
        <v>1.9930000000000001</v>
      </c>
      <c r="L276" s="9">
        <v>12.083</v>
      </c>
      <c r="M276" s="9">
        <v>22.756</v>
      </c>
      <c r="N276" s="9">
        <v>49.801000000000002</v>
      </c>
      <c r="O276" s="9"/>
      <c r="P276" s="9">
        <v>0.34899999999999998</v>
      </c>
      <c r="Q276" s="9">
        <v>9.5850000000000009</v>
      </c>
      <c r="R276" s="9">
        <v>0.20499999999999999</v>
      </c>
      <c r="S276" s="9">
        <v>0.16800000000000001</v>
      </c>
      <c r="T276" s="11" t="s">
        <v>55</v>
      </c>
      <c r="U276" s="9">
        <v>1.4999999999999999E-2</v>
      </c>
      <c r="V276" s="11" t="s">
        <v>55</v>
      </c>
      <c r="W276" s="9">
        <f t="shared" si="5"/>
        <v>97.12700000000001</v>
      </c>
      <c r="X276" s="18"/>
      <c r="Y276" s="9"/>
      <c r="Z276" s="9"/>
      <c r="AA276" s="9"/>
      <c r="AB276" s="9"/>
      <c r="AC276" s="9"/>
      <c r="AD276" s="9"/>
      <c r="AE276" s="9"/>
      <c r="AF276" s="9"/>
      <c r="AG276" s="9"/>
      <c r="AH276" s="9"/>
      <c r="AI276" s="9"/>
    </row>
    <row r="277" spans="1:108" ht="12" customHeight="1" x14ac:dyDescent="0.15">
      <c r="A277" s="8" t="s">
        <v>52</v>
      </c>
      <c r="B277" s="8" t="s">
        <v>129</v>
      </c>
      <c r="C277" s="8" t="s">
        <v>111</v>
      </c>
      <c r="D277" s="10">
        <v>1160</v>
      </c>
      <c r="F277" s="8">
        <v>1</v>
      </c>
      <c r="G277" s="12">
        <v>-7.1954663489178987</v>
      </c>
      <c r="H277" s="8">
        <v>0.9</v>
      </c>
      <c r="I277" s="23">
        <v>3</v>
      </c>
      <c r="J277" s="9">
        <v>0.38966666666666666</v>
      </c>
      <c r="K277" s="9">
        <v>4.969333333333334</v>
      </c>
      <c r="L277" s="9">
        <v>7.4683333333333337</v>
      </c>
      <c r="M277" s="9">
        <v>4.0110000000000001</v>
      </c>
      <c r="N277" s="9">
        <v>69.728333333333339</v>
      </c>
      <c r="O277" s="9">
        <v>0.23349999999999999</v>
      </c>
      <c r="P277" s="9">
        <v>0.309</v>
      </c>
      <c r="Q277" s="9">
        <v>7.5453333333333328</v>
      </c>
      <c r="R277" s="9">
        <v>0.28466666666666668</v>
      </c>
      <c r="S277" s="9">
        <v>0.26333333333333336</v>
      </c>
      <c r="T277" s="9">
        <v>2.8333333333333332E-2</v>
      </c>
      <c r="U277" s="9">
        <v>1.2999999999999998E-2</v>
      </c>
      <c r="V277" s="11" t="s">
        <v>55</v>
      </c>
      <c r="W277" s="9">
        <f t="shared" si="5"/>
        <v>95.243833333333356</v>
      </c>
      <c r="X277" s="18">
        <v>9.1784167116847226E-2</v>
      </c>
      <c r="Y277" s="9">
        <v>8.2561088494116877E-2</v>
      </c>
      <c r="Z277" s="9">
        <v>0.25019259248293768</v>
      </c>
      <c r="AA277" s="9">
        <v>1.0366383168685218</v>
      </c>
      <c r="AB277" s="9">
        <v>1.6460395904513796</v>
      </c>
      <c r="AC277" s="9">
        <v>2.1071307505705496E-2</v>
      </c>
      <c r="AD277" s="9">
        <v>0.13046966441795338</v>
      </c>
      <c r="AE277" s="9">
        <v>2.4193663082165397E-2</v>
      </c>
      <c r="AF277" s="9">
        <v>5.1500809055133552E-2</v>
      </c>
      <c r="AG277" s="9">
        <v>1.0214368964029724E-2</v>
      </c>
      <c r="AH277" s="9">
        <v>8.1853527718724565E-3</v>
      </c>
      <c r="AI277" s="11" t="s">
        <v>55</v>
      </c>
    </row>
    <row r="278" spans="1:108" ht="12" customHeight="1" x14ac:dyDescent="0.2">
      <c r="A278" s="8" t="s">
        <v>52</v>
      </c>
      <c r="B278" s="8" t="s">
        <v>127</v>
      </c>
      <c r="C278" s="8" t="s">
        <v>62</v>
      </c>
      <c r="D278" s="10">
        <v>1190</v>
      </c>
      <c r="F278" s="8">
        <v>1</v>
      </c>
      <c r="G278" s="9">
        <v>-6.8481078410514176</v>
      </c>
      <c r="H278" s="8">
        <v>11</v>
      </c>
      <c r="I278" s="23">
        <v>6</v>
      </c>
      <c r="J278" s="9">
        <v>40.349116666666667</v>
      </c>
      <c r="K278" s="9">
        <v>4.4379999999999996E-2</v>
      </c>
      <c r="L278" s="9">
        <v>5.1966666666666661E-2</v>
      </c>
      <c r="M278" s="9">
        <v>2.6099999999999998E-2</v>
      </c>
      <c r="N278" s="9">
        <v>13.121783333333333</v>
      </c>
      <c r="O278" s="9"/>
      <c r="P278" s="9">
        <v>0.24413333333333331</v>
      </c>
      <c r="Q278" s="9">
        <v>46.022533333333335</v>
      </c>
      <c r="R278" s="9">
        <v>0.22425000000000003</v>
      </c>
      <c r="S278" s="9">
        <v>0.26418333333333333</v>
      </c>
      <c r="T278" s="11" t="s">
        <v>55</v>
      </c>
      <c r="U278" s="11" t="s">
        <v>55</v>
      </c>
      <c r="V278" s="9">
        <v>6.9739999999999996E-2</v>
      </c>
      <c r="W278" s="9">
        <f t="shared" si="5"/>
        <v>100.41818666666666</v>
      </c>
      <c r="X278" s="18">
        <v>7.9604005343115528E-2</v>
      </c>
      <c r="Y278" s="9">
        <v>7.8795304428627352E-3</v>
      </c>
      <c r="Z278" s="9">
        <v>1.8360137980599909E-2</v>
      </c>
      <c r="AA278" s="9">
        <v>1.4999999999999996E-3</v>
      </c>
      <c r="AB278" s="9">
        <v>0.33527546535150277</v>
      </c>
      <c r="AC278" s="9">
        <v>1.6539850865913721E-2</v>
      </c>
      <c r="AD278" s="9">
        <v>0.29134596387571066</v>
      </c>
      <c r="AE278" s="9">
        <v>1.8011079923202836E-2</v>
      </c>
      <c r="AF278" s="9">
        <v>8.613162988511644E-2</v>
      </c>
      <c r="AG278" s="11" t="s">
        <v>55</v>
      </c>
      <c r="AH278" s="11" t="s">
        <v>55</v>
      </c>
      <c r="AI278" s="9">
        <v>2.6628236892441849E-2</v>
      </c>
    </row>
    <row r="279" spans="1:108" ht="12" customHeight="1" x14ac:dyDescent="0.2">
      <c r="A279" s="8" t="s">
        <v>52</v>
      </c>
      <c r="B279" s="8" t="s">
        <v>128</v>
      </c>
      <c r="C279" s="8" t="s">
        <v>62</v>
      </c>
      <c r="D279" s="10">
        <v>1180</v>
      </c>
      <c r="F279" s="8">
        <v>1</v>
      </c>
      <c r="G279" s="9">
        <v>-6.9622759674697434</v>
      </c>
      <c r="H279" s="8">
        <v>11</v>
      </c>
      <c r="I279" s="23">
        <v>4</v>
      </c>
      <c r="J279" s="9">
        <v>40.354999999999997</v>
      </c>
      <c r="K279" s="9">
        <v>4.7E-2</v>
      </c>
      <c r="L279" s="9">
        <v>0.10390000000000001</v>
      </c>
      <c r="M279" s="9">
        <v>4.7299999999999995E-2</v>
      </c>
      <c r="N279" s="9">
        <v>10.8925</v>
      </c>
      <c r="O279" s="9">
        <v>4.1166666666666664E-2</v>
      </c>
      <c r="P279" s="9">
        <v>0.29847499999999999</v>
      </c>
      <c r="Q279" s="9">
        <v>47.397500000000001</v>
      </c>
      <c r="R279" s="9">
        <v>0.31515000000000004</v>
      </c>
      <c r="S279" s="9">
        <v>0.44027499999999997</v>
      </c>
      <c r="T279" s="9">
        <v>1.0525E-2</v>
      </c>
      <c r="U279" s="9">
        <v>3.0599999999999995E-2</v>
      </c>
      <c r="V279" s="9">
        <v>3.896666666666667E-2</v>
      </c>
      <c r="W279" s="9">
        <f t="shared" si="5"/>
        <v>100.01835833333334</v>
      </c>
      <c r="X279" s="18">
        <v>0.63015871016752456</v>
      </c>
      <c r="Y279" s="9">
        <v>4.9409243399725661E-2</v>
      </c>
      <c r="Z279" s="9">
        <v>2.8004285386347545E-2</v>
      </c>
      <c r="AA279" s="9">
        <v>5.3389324775651552E-2</v>
      </c>
      <c r="AB279" s="9">
        <v>0.22896506283710577</v>
      </c>
      <c r="AC279" s="9">
        <v>0.12404172349119744</v>
      </c>
      <c r="AD279" s="9">
        <v>0.33059290171851424</v>
      </c>
      <c r="AE279" s="9">
        <v>0.17479604305208585</v>
      </c>
      <c r="AF279" s="9">
        <v>6.3269812443744994E-2</v>
      </c>
      <c r="AG279" s="9">
        <v>1.5283406033996479E-2</v>
      </c>
      <c r="AH279" s="9">
        <v>5.7352709904008653E-3</v>
      </c>
      <c r="AI279" s="9">
        <v>6.749224646826725E-2</v>
      </c>
    </row>
    <row r="280" spans="1:108" ht="12" customHeight="1" x14ac:dyDescent="0.15">
      <c r="A280" s="8" t="s">
        <v>52</v>
      </c>
      <c r="B280" s="8" t="s">
        <v>129</v>
      </c>
      <c r="C280" s="8" t="s">
        <v>62</v>
      </c>
      <c r="D280" s="10">
        <v>1160</v>
      </c>
      <c r="F280" s="8">
        <v>1</v>
      </c>
      <c r="G280" s="12">
        <v>-7.1954663489178987</v>
      </c>
      <c r="H280" s="8">
        <v>15</v>
      </c>
      <c r="I280" s="23">
        <v>3</v>
      </c>
      <c r="J280" s="9">
        <v>40.372599999999998</v>
      </c>
      <c r="K280" s="9">
        <v>3.8399999999999997E-2</v>
      </c>
      <c r="L280" s="9">
        <v>8.7833333333333333E-2</v>
      </c>
      <c r="M280" s="9">
        <v>3.1550000000000002E-2</v>
      </c>
      <c r="N280" s="9">
        <v>14.089233333333334</v>
      </c>
      <c r="O280" s="9"/>
      <c r="P280" s="9">
        <v>0.29050000000000004</v>
      </c>
      <c r="Q280" s="9">
        <v>45.169766666666668</v>
      </c>
      <c r="R280" s="9">
        <v>0.24693333333333334</v>
      </c>
      <c r="S280" s="9">
        <v>0.3415333333333333</v>
      </c>
      <c r="T280" s="11" t="s">
        <v>55</v>
      </c>
      <c r="U280" s="11" t="s">
        <v>55</v>
      </c>
      <c r="V280" s="9">
        <v>0.14149999999999999</v>
      </c>
      <c r="W280" s="9">
        <f t="shared" si="5"/>
        <v>100.80985</v>
      </c>
      <c r="X280" s="18">
        <v>0.29140425528807729</v>
      </c>
      <c r="Y280" s="11" t="s">
        <v>55</v>
      </c>
      <c r="Z280" s="9">
        <v>5.5354253073574528E-2</v>
      </c>
      <c r="AA280" s="9">
        <v>4.0305086527633212E-3</v>
      </c>
      <c r="AB280" s="9">
        <v>0.66158136561826852</v>
      </c>
      <c r="AC280" s="9">
        <v>2.280065788524532E-2</v>
      </c>
      <c r="AD280" s="9">
        <v>0.73240846754617472</v>
      </c>
      <c r="AE280" s="9">
        <v>4.621302125303365E-2</v>
      </c>
      <c r="AF280" s="9">
        <v>4.3936469286155952E-2</v>
      </c>
      <c r="AG280" s="11" t="s">
        <v>55</v>
      </c>
      <c r="AH280" s="11" t="s">
        <v>55</v>
      </c>
      <c r="AI280" s="11" t="s">
        <v>55</v>
      </c>
      <c r="AJ280" s="16">
        <v>2</v>
      </c>
      <c r="AK280" s="9">
        <v>1.2423E-2</v>
      </c>
      <c r="AL280" s="9">
        <v>6.8295350000000005E-2</v>
      </c>
      <c r="AM280" s="9">
        <v>12.87105</v>
      </c>
      <c r="AN280" s="9">
        <v>0.238154</v>
      </c>
      <c r="AO280" s="9">
        <v>45.17</v>
      </c>
      <c r="AP280" s="11" t="s">
        <v>55</v>
      </c>
      <c r="AR280" s="11"/>
      <c r="AS280" s="9">
        <v>6.2204199999999998</v>
      </c>
      <c r="AT280" s="9">
        <v>4.0109149999999998</v>
      </c>
      <c r="AU280" s="9">
        <v>83.649050000000003</v>
      </c>
      <c r="AV280" s="9">
        <v>239.17349999999999</v>
      </c>
      <c r="AW280" s="9">
        <v>2871.5749999999998</v>
      </c>
      <c r="AX280" s="9">
        <v>0.88535299999999995</v>
      </c>
      <c r="AY280" s="11" t="s">
        <v>55</v>
      </c>
      <c r="AZ280" s="11" t="s">
        <v>55</v>
      </c>
      <c r="BA280" s="11" t="s">
        <v>55</v>
      </c>
      <c r="BB280" s="11" t="s">
        <v>55</v>
      </c>
      <c r="BC280" s="11" t="s">
        <v>55</v>
      </c>
      <c r="BD280" s="11" t="s">
        <v>55</v>
      </c>
      <c r="BE280" s="11" t="s">
        <v>55</v>
      </c>
      <c r="BF280" s="11" t="s">
        <v>55</v>
      </c>
      <c r="BG280" s="11" t="s">
        <v>55</v>
      </c>
      <c r="BH280" s="11" t="s">
        <v>55</v>
      </c>
      <c r="BI280" s="11" t="s">
        <v>55</v>
      </c>
      <c r="BJ280" s="11" t="s">
        <v>55</v>
      </c>
      <c r="BK280" s="11" t="s">
        <v>55</v>
      </c>
      <c r="BL280" s="11" t="s">
        <v>55</v>
      </c>
      <c r="BM280" s="11" t="s">
        <v>55</v>
      </c>
      <c r="BN280" s="11" t="s">
        <v>55</v>
      </c>
      <c r="BO280" s="11" t="s">
        <v>55</v>
      </c>
      <c r="BP280" s="11" t="s">
        <v>55</v>
      </c>
      <c r="BQ280" s="11" t="s">
        <v>55</v>
      </c>
      <c r="BR280" s="9">
        <v>9.0648149999999997E-2</v>
      </c>
      <c r="BS280" s="11" t="s">
        <v>55</v>
      </c>
      <c r="BT280" s="11" t="s">
        <v>55</v>
      </c>
      <c r="BU280" s="11" t="s">
        <v>55</v>
      </c>
      <c r="BV280" s="11" t="s">
        <v>55</v>
      </c>
      <c r="BW280" s="11" t="s">
        <v>55</v>
      </c>
      <c r="BX280" s="11" t="s">
        <v>55</v>
      </c>
      <c r="BY280" s="18">
        <v>0.67977003302587546</v>
      </c>
      <c r="BZ280" s="9">
        <v>0.21674944163711238</v>
      </c>
      <c r="CA280" s="9">
        <v>2.1618375621216304</v>
      </c>
      <c r="CB280" s="9">
        <v>0.69367175234399925</v>
      </c>
      <c r="CC280" s="9">
        <v>132.70272962527943</v>
      </c>
      <c r="CD280" s="11" t="s">
        <v>55</v>
      </c>
      <c r="CE280" s="11" t="s">
        <v>55</v>
      </c>
      <c r="CF280" s="11" t="s">
        <v>55</v>
      </c>
      <c r="CG280" s="11" t="s">
        <v>55</v>
      </c>
      <c r="CH280" s="11" t="s">
        <v>55</v>
      </c>
      <c r="CI280" s="11" t="s">
        <v>55</v>
      </c>
      <c r="CJ280" s="11" t="s">
        <v>55</v>
      </c>
      <c r="CK280" s="11" t="s">
        <v>55</v>
      </c>
      <c r="CL280" s="11" t="s">
        <v>55</v>
      </c>
      <c r="CM280" s="11" t="s">
        <v>55</v>
      </c>
      <c r="CN280" s="11" t="s">
        <v>55</v>
      </c>
      <c r="CO280" s="11" t="s">
        <v>55</v>
      </c>
      <c r="CP280" s="11" t="s">
        <v>55</v>
      </c>
      <c r="CQ280" s="11" t="s">
        <v>55</v>
      </c>
      <c r="CR280" s="11" t="s">
        <v>55</v>
      </c>
      <c r="CS280" s="11" t="s">
        <v>55</v>
      </c>
      <c r="CT280" s="11" t="s">
        <v>55</v>
      </c>
      <c r="CU280" s="11" t="s">
        <v>55</v>
      </c>
      <c r="CV280" s="11" t="s">
        <v>55</v>
      </c>
      <c r="CW280" s="11" t="s">
        <v>55</v>
      </c>
      <c r="CX280" s="9">
        <v>1.5574026855633683E-3</v>
      </c>
      <c r="CY280" s="11" t="s">
        <v>55</v>
      </c>
      <c r="CZ280" s="11" t="s">
        <v>55</v>
      </c>
      <c r="DA280" s="11" t="s">
        <v>55</v>
      </c>
      <c r="DB280" s="11" t="s">
        <v>55</v>
      </c>
      <c r="DC280" s="11" t="s">
        <v>55</v>
      </c>
      <c r="DD280" s="11" t="s">
        <v>55</v>
      </c>
    </row>
    <row r="281" spans="1:108" ht="12" customHeight="1" x14ac:dyDescent="0.2">
      <c r="A281" s="8" t="s">
        <v>52</v>
      </c>
      <c r="B281" s="8" t="s">
        <v>127</v>
      </c>
      <c r="C281" s="8" t="s">
        <v>64</v>
      </c>
      <c r="D281" s="10">
        <v>1190</v>
      </c>
      <c r="F281" s="8">
        <v>1</v>
      </c>
      <c r="G281" s="9">
        <v>-6.8481078410514176</v>
      </c>
      <c r="H281" s="8">
        <v>3</v>
      </c>
      <c r="I281" s="23">
        <v>9</v>
      </c>
      <c r="J281" s="9">
        <v>48.597299999999997</v>
      </c>
      <c r="K281" s="9">
        <v>7.1866666666666662E-2</v>
      </c>
      <c r="L281" s="9">
        <v>30.72422222222222</v>
      </c>
      <c r="M281" s="11" t="s">
        <v>55</v>
      </c>
      <c r="N281" s="9">
        <v>1.2842222222222222</v>
      </c>
      <c r="O281" s="9"/>
      <c r="P281" s="11" t="s">
        <v>55</v>
      </c>
      <c r="Q281" s="9">
        <v>0.25946666666666673</v>
      </c>
      <c r="R281" s="11" t="s">
        <v>55</v>
      </c>
      <c r="S281" s="9">
        <v>15.856399999999999</v>
      </c>
      <c r="T281" s="9">
        <v>2.6312888888888888</v>
      </c>
      <c r="U281" s="9">
        <v>3.9799999999999995E-2</v>
      </c>
      <c r="V281" s="11" t="s">
        <v>55</v>
      </c>
      <c r="W281" s="9">
        <f t="shared" si="5"/>
        <v>99.464566666666656</v>
      </c>
      <c r="X281" s="18">
        <v>0.36006878509529178</v>
      </c>
      <c r="Y281" s="9">
        <v>5.728656037850415E-3</v>
      </c>
      <c r="Z281" s="9">
        <v>0.35586181579995946</v>
      </c>
      <c r="AA281" s="11" t="s">
        <v>55</v>
      </c>
      <c r="AB281" s="9">
        <v>8.487729051073932E-2</v>
      </c>
      <c r="AC281" s="11" t="s">
        <v>55</v>
      </c>
      <c r="AD281" s="9">
        <v>2.1003273554377189E-2</v>
      </c>
      <c r="AE281" s="11" t="s">
        <v>55</v>
      </c>
      <c r="AF281" s="9">
        <v>0.24936103344347918</v>
      </c>
      <c r="AG281" s="9">
        <v>8.7131803098014174E-2</v>
      </c>
      <c r="AH281" s="9">
        <v>6.0570207197928579E-3</v>
      </c>
      <c r="AI281" s="11" t="s">
        <v>55</v>
      </c>
    </row>
    <row r="282" spans="1:108" ht="12" customHeight="1" x14ac:dyDescent="0.2">
      <c r="A282" s="8" t="s">
        <v>52</v>
      </c>
      <c r="B282" s="8" t="s">
        <v>128</v>
      </c>
      <c r="C282" s="8" t="s">
        <v>64</v>
      </c>
      <c r="D282" s="10">
        <v>1180</v>
      </c>
      <c r="F282" s="8">
        <v>1</v>
      </c>
      <c r="G282" s="9">
        <v>-6.9622759674697434</v>
      </c>
      <c r="H282" s="8">
        <v>11</v>
      </c>
      <c r="I282" s="23">
        <v>4</v>
      </c>
      <c r="J282" s="9">
        <v>49.002499999999998</v>
      </c>
      <c r="K282" s="9">
        <v>8.9849999999999999E-2</v>
      </c>
      <c r="L282" s="9">
        <v>30.3</v>
      </c>
      <c r="M282" s="9">
        <v>4.0500000000000001E-2</v>
      </c>
      <c r="N282" s="9">
        <v>1.6625000000000001</v>
      </c>
      <c r="O282" s="9">
        <v>6.5299999999999997E-2</v>
      </c>
      <c r="P282" s="9">
        <v>0.19140000000000001</v>
      </c>
      <c r="Q282" s="9">
        <v>0.27934999999999999</v>
      </c>
      <c r="R282" s="9">
        <v>0.24679999999999999</v>
      </c>
      <c r="S282" s="9">
        <v>16.354999999999997</v>
      </c>
      <c r="T282" s="9">
        <v>2.6575000000000002</v>
      </c>
      <c r="U282" s="11" t="s">
        <v>55</v>
      </c>
      <c r="V282" s="11" t="s">
        <v>55</v>
      </c>
      <c r="W282" s="9">
        <f t="shared" si="5"/>
        <v>100.89069999999995</v>
      </c>
      <c r="X282" s="18">
        <v>0.46514334708059069</v>
      </c>
      <c r="Y282" s="9">
        <v>3.7476659402887014E-3</v>
      </c>
      <c r="Z282" s="9">
        <v>0.16431676725155051</v>
      </c>
      <c r="AA282" s="11" t="s">
        <v>55</v>
      </c>
      <c r="AB282" s="9">
        <v>0.1431491064123932</v>
      </c>
      <c r="AC282" s="9">
        <v>7.6933217793096295E-2</v>
      </c>
      <c r="AD282" s="9">
        <v>2.4274197549387016E-2</v>
      </c>
      <c r="AE282" s="11" t="s">
        <v>55</v>
      </c>
      <c r="AF282" s="9">
        <v>0.51189191567491399</v>
      </c>
      <c r="AG282" s="9">
        <v>9.3585967609109685E-2</v>
      </c>
      <c r="AH282" s="11" t="s">
        <v>55</v>
      </c>
      <c r="AI282" s="11" t="s">
        <v>55</v>
      </c>
    </row>
    <row r="283" spans="1:108" ht="12" customHeight="1" x14ac:dyDescent="0.15">
      <c r="A283" s="8" t="s">
        <v>52</v>
      </c>
      <c r="B283" s="8" t="s">
        <v>129</v>
      </c>
      <c r="C283" s="8" t="s">
        <v>64</v>
      </c>
      <c r="D283" s="10">
        <v>1160</v>
      </c>
      <c r="F283" s="8">
        <v>1</v>
      </c>
      <c r="G283" s="12">
        <v>-7.1954663489178987</v>
      </c>
      <c r="H283" s="8">
        <v>20</v>
      </c>
      <c r="I283" s="23">
        <v>5</v>
      </c>
      <c r="J283" s="9">
        <v>50.585839999999997</v>
      </c>
      <c r="K283" s="9">
        <v>9.3759999999999996E-2</v>
      </c>
      <c r="L283" s="9">
        <v>29.504759999999997</v>
      </c>
      <c r="M283" s="11" t="s">
        <v>55</v>
      </c>
      <c r="N283" s="9">
        <v>1.9461000000000002</v>
      </c>
      <c r="O283" s="9"/>
      <c r="P283" s="11" t="s">
        <v>55</v>
      </c>
      <c r="Q283" s="9">
        <v>0.30523999999999996</v>
      </c>
      <c r="R283" s="11" t="s">
        <v>55</v>
      </c>
      <c r="S283" s="9">
        <v>14.903899999999998</v>
      </c>
      <c r="T283" s="9">
        <v>3.1476799999999998</v>
      </c>
      <c r="U283" s="9">
        <v>5.6299999999999996E-2</v>
      </c>
      <c r="V283" s="9">
        <v>2.8299999999999999E-2</v>
      </c>
      <c r="W283" s="9">
        <f t="shared" si="5"/>
        <v>100.57187999999998</v>
      </c>
      <c r="X283" s="18">
        <v>0.51254893717575867</v>
      </c>
      <c r="Y283" s="9">
        <v>1.0959607657211162E-2</v>
      </c>
      <c r="Z283" s="9">
        <v>0.22341629976346908</v>
      </c>
      <c r="AA283" s="11" t="s">
        <v>55</v>
      </c>
      <c r="AB283" s="9">
        <v>0.12408249272157618</v>
      </c>
      <c r="AC283" s="11" t="s">
        <v>55</v>
      </c>
      <c r="AD283" s="9">
        <v>3.0722190677098523E-2</v>
      </c>
      <c r="AE283" s="11" t="s">
        <v>55</v>
      </c>
      <c r="AF283" s="9">
        <v>0.35168643704300007</v>
      </c>
      <c r="AG283" s="9">
        <v>0.19173926827856633</v>
      </c>
      <c r="AH283" s="9">
        <v>7.950786124654656E-3</v>
      </c>
      <c r="AI283" s="11" t="s">
        <v>55</v>
      </c>
    </row>
    <row r="284" spans="1:108" ht="12" customHeight="1" x14ac:dyDescent="0.15">
      <c r="A284" s="8" t="s">
        <v>52</v>
      </c>
      <c r="B284" s="8" t="s">
        <v>129</v>
      </c>
      <c r="C284" s="8" t="s">
        <v>65</v>
      </c>
      <c r="D284" s="10">
        <v>1160</v>
      </c>
      <c r="E284" s="8" t="s">
        <v>91</v>
      </c>
      <c r="F284" s="8">
        <v>1</v>
      </c>
      <c r="G284" s="12">
        <v>-7.1954663489178987</v>
      </c>
      <c r="H284" s="8">
        <v>10</v>
      </c>
      <c r="I284" s="23">
        <v>2</v>
      </c>
      <c r="J284" s="9">
        <v>50.160249999999998</v>
      </c>
      <c r="K284" s="9">
        <v>0.88419999999999999</v>
      </c>
      <c r="L284" s="9">
        <v>4.1453500000000005</v>
      </c>
      <c r="M284" s="9">
        <v>4.7549999999999995E-2</v>
      </c>
      <c r="N284" s="9">
        <v>7.8432500000000003</v>
      </c>
      <c r="O284" s="9"/>
      <c r="P284" s="9">
        <v>0.16065000000000002</v>
      </c>
      <c r="Q284" s="9">
        <v>15.97095</v>
      </c>
      <c r="R284" s="9">
        <v>7.5499999999999998E-2</v>
      </c>
      <c r="S284" s="9">
        <v>20.853000000000002</v>
      </c>
      <c r="T284" s="9">
        <v>0.25214999999999999</v>
      </c>
      <c r="U284" s="11" t="s">
        <v>55</v>
      </c>
      <c r="V284" s="9">
        <v>3.6200000000000003E-2</v>
      </c>
      <c r="W284" s="9">
        <f t="shared" si="5"/>
        <v>100.42905</v>
      </c>
      <c r="X284" s="18">
        <v>0.20583878400340408</v>
      </c>
      <c r="Y284" s="9">
        <v>1.4142135623729392E-4</v>
      </c>
      <c r="Z284" s="9">
        <v>5.4517932829483244E-2</v>
      </c>
      <c r="AA284" s="9">
        <v>1.6263455967290617E-3</v>
      </c>
      <c r="AB284" s="9">
        <v>0.22761767286395049</v>
      </c>
      <c r="AC284" s="9">
        <v>2.3122391744799811E-2</v>
      </c>
      <c r="AD284" s="9">
        <v>5.7912045379178927E-2</v>
      </c>
      <c r="AE284" s="11" t="s">
        <v>55</v>
      </c>
      <c r="AF284" s="9">
        <v>0.16404877323528105</v>
      </c>
      <c r="AG284" s="9">
        <v>8.4145706961199114E-3</v>
      </c>
      <c r="AH284" s="11" t="s">
        <v>55</v>
      </c>
      <c r="AI284" s="11" t="s">
        <v>55</v>
      </c>
      <c r="AJ284" s="16">
        <v>4</v>
      </c>
      <c r="AK284" s="9">
        <v>0.89953099999999997</v>
      </c>
      <c r="AL284" s="9">
        <v>4.5783449999999997</v>
      </c>
      <c r="AM284" s="9">
        <v>10.410489999999999</v>
      </c>
      <c r="AN284" s="9">
        <v>0.21244375000000001</v>
      </c>
      <c r="AO284" s="9">
        <v>16.538325</v>
      </c>
      <c r="AP284" s="9">
        <v>21.54</v>
      </c>
      <c r="AQ284" s="9">
        <v>3.0011099999999999E-2</v>
      </c>
      <c r="AR284" s="11"/>
      <c r="AS284" s="9">
        <v>139.07325</v>
      </c>
      <c r="AT284" s="9">
        <v>97.917775000000006</v>
      </c>
      <c r="AU284" s="9">
        <v>379.97400000000005</v>
      </c>
      <c r="AV284" s="9">
        <v>65.038825000000003</v>
      </c>
      <c r="AW284" s="9">
        <v>281.43099999999998</v>
      </c>
      <c r="AX284" s="11" t="s">
        <v>55</v>
      </c>
      <c r="AY284" s="11" t="s">
        <v>55</v>
      </c>
      <c r="AZ284" s="9">
        <v>19.828250000000001</v>
      </c>
      <c r="BA284" s="9">
        <v>17.089375</v>
      </c>
      <c r="BB284" s="9">
        <v>41.409750000000003</v>
      </c>
      <c r="BC284" s="11" t="s">
        <v>55</v>
      </c>
      <c r="BD284" s="11" t="s">
        <v>55</v>
      </c>
      <c r="BE284" s="11" t="s">
        <v>55</v>
      </c>
      <c r="BF284" s="9">
        <v>0.63844650000000003</v>
      </c>
      <c r="BG284" s="9">
        <v>3.285345</v>
      </c>
      <c r="BH284" s="9">
        <v>0.76702500000000007</v>
      </c>
      <c r="BI284" s="9">
        <v>5.4329174999999994</v>
      </c>
      <c r="BJ284" s="9">
        <v>2.5685074999999999</v>
      </c>
      <c r="BK284" s="9">
        <v>0.96422724999999998</v>
      </c>
      <c r="BL284" s="9">
        <v>3.2830724999999998</v>
      </c>
      <c r="BM284" s="9">
        <v>0.53989774999999995</v>
      </c>
      <c r="BN284" s="9">
        <v>3.7239925000000005</v>
      </c>
      <c r="BO284" s="9">
        <v>0.76174525000000004</v>
      </c>
      <c r="BP284" s="9">
        <v>1.9016800000000003</v>
      </c>
      <c r="BQ284" s="9">
        <v>0.23607475</v>
      </c>
      <c r="BR284" s="9">
        <v>1.7171749999999999</v>
      </c>
      <c r="BS284" s="9">
        <v>0.21696650000000001</v>
      </c>
      <c r="BT284" s="9">
        <v>2.4753349999999998</v>
      </c>
      <c r="BU284" s="11" t="s">
        <v>55</v>
      </c>
      <c r="BV284" s="11" t="s">
        <v>55</v>
      </c>
      <c r="BW284" s="11" t="s">
        <v>55</v>
      </c>
      <c r="BX284" s="9">
        <v>5.7057700000000003E-2</v>
      </c>
      <c r="BY284" s="18">
        <v>10.962167801884201</v>
      </c>
      <c r="BZ284" s="9">
        <v>7.8663607199157459</v>
      </c>
      <c r="CA284" s="9">
        <v>41.589192306014638</v>
      </c>
      <c r="CB284" s="9">
        <v>4.6391518178613964</v>
      </c>
      <c r="CC284" s="9">
        <v>16.81429554476388</v>
      </c>
      <c r="CD284" s="11" t="s">
        <v>55</v>
      </c>
      <c r="CE284" s="11" t="s">
        <v>55</v>
      </c>
      <c r="CF284" s="9">
        <v>2.2288727591916651</v>
      </c>
      <c r="CG284" s="9">
        <v>1.7249384827195051</v>
      </c>
      <c r="CH284" s="9">
        <v>5.0017238778245359</v>
      </c>
      <c r="CI284" s="11" t="s">
        <v>55</v>
      </c>
      <c r="CJ284" s="11" t="s">
        <v>55</v>
      </c>
      <c r="CK284" s="11" t="s">
        <v>55</v>
      </c>
      <c r="CL284" s="9">
        <v>0.10219930164960332</v>
      </c>
      <c r="CM284" s="9">
        <v>0.48152427135088588</v>
      </c>
      <c r="CN284" s="9">
        <v>8.0444210900059987E-2</v>
      </c>
      <c r="CO284" s="9">
        <v>0.34676963317405218</v>
      </c>
      <c r="CP284" s="9">
        <v>0.30114635028780917</v>
      </c>
      <c r="CQ284" s="9">
        <v>7.8534930153722038E-2</v>
      </c>
      <c r="CR284" s="9">
        <v>0.27046095126345571</v>
      </c>
      <c r="CS284" s="9">
        <v>3.613267936716015E-2</v>
      </c>
      <c r="CT284" s="9">
        <v>0.51873647628154707</v>
      </c>
      <c r="CU284" s="9">
        <v>6.3956565987525249E-2</v>
      </c>
      <c r="CV284" s="9">
        <v>0.1554933612730782</v>
      </c>
      <c r="CW284" s="9">
        <v>4.6370108866057115E-2</v>
      </c>
      <c r="CX284" s="9">
        <v>0.15573569586535599</v>
      </c>
      <c r="CY284" s="9">
        <v>8.9440337469548249E-3</v>
      </c>
      <c r="CZ284" s="9">
        <v>0.33029571099243848</v>
      </c>
      <c r="DA284" s="11" t="s">
        <v>55</v>
      </c>
      <c r="DB284" s="11" t="s">
        <v>55</v>
      </c>
      <c r="DC284" s="11" t="s">
        <v>55</v>
      </c>
      <c r="DD284" s="11" t="s">
        <v>55</v>
      </c>
    </row>
    <row r="285" spans="1:108" ht="12" customHeight="1" x14ac:dyDescent="0.15">
      <c r="A285" s="8" t="s">
        <v>52</v>
      </c>
      <c r="B285" s="8" t="s">
        <v>129</v>
      </c>
      <c r="C285" s="8" t="s">
        <v>65</v>
      </c>
      <c r="D285" s="10">
        <v>1160</v>
      </c>
      <c r="E285" s="8" t="s">
        <v>92</v>
      </c>
      <c r="F285" s="8">
        <v>1</v>
      </c>
      <c r="G285" s="12">
        <v>-7.1954663489178987</v>
      </c>
      <c r="H285" s="8">
        <v>10</v>
      </c>
      <c r="I285" s="23">
        <v>8</v>
      </c>
      <c r="J285" s="9">
        <v>46.174925000000002</v>
      </c>
      <c r="K285" s="9">
        <v>1.7855625000000004</v>
      </c>
      <c r="L285" s="9">
        <v>6.8422375000000004</v>
      </c>
      <c r="M285" s="9">
        <v>9.9624999999999991E-2</v>
      </c>
      <c r="N285" s="9">
        <v>9.8402999999999992</v>
      </c>
      <c r="O285" s="9"/>
      <c r="P285" s="9">
        <v>0.16295000000000001</v>
      </c>
      <c r="Q285" s="9">
        <v>13.1124375</v>
      </c>
      <c r="R285" s="11" t="s">
        <v>55</v>
      </c>
      <c r="S285" s="9">
        <v>21.538499999999999</v>
      </c>
      <c r="T285" s="9">
        <v>0.37317500000000003</v>
      </c>
      <c r="U285" s="11" t="s">
        <v>55</v>
      </c>
      <c r="V285" s="9">
        <v>5.1200000000000002E-2</v>
      </c>
      <c r="W285" s="9">
        <f t="shared" si="5"/>
        <v>99.980912499999988</v>
      </c>
      <c r="X285" s="18">
        <v>0.52196742851309474</v>
      </c>
      <c r="Y285" s="9">
        <v>8.4429005467823171E-2</v>
      </c>
      <c r="Z285" s="9">
        <v>0.30146317442718318</v>
      </c>
      <c r="AA285" s="9">
        <v>3.4705444200339219E-2</v>
      </c>
      <c r="AB285" s="9">
        <v>0.24491618391371592</v>
      </c>
      <c r="AC285" s="9">
        <v>2.4479962651698821E-2</v>
      </c>
      <c r="AD285" s="9">
        <v>0.2625322616229428</v>
      </c>
      <c r="AE285" s="11" t="s">
        <v>55</v>
      </c>
      <c r="AF285" s="9">
        <v>7.509626203366257E-2</v>
      </c>
      <c r="AG285" s="9">
        <v>1.4670061836465249E-2</v>
      </c>
      <c r="AH285" s="11" t="s">
        <v>55</v>
      </c>
      <c r="AI285" s="11" t="s">
        <v>55</v>
      </c>
      <c r="AJ285" s="16">
        <v>15</v>
      </c>
      <c r="AK285" s="9">
        <v>1.6769366666666667</v>
      </c>
      <c r="AL285" s="9">
        <v>7.0687120000000006</v>
      </c>
      <c r="AM285" s="9">
        <v>10.857994666666666</v>
      </c>
      <c r="AN285" s="9">
        <v>0.15999239999999998</v>
      </c>
      <c r="AO285" s="9">
        <v>12.87058</v>
      </c>
      <c r="AP285" s="9">
        <v>21.540000000000003</v>
      </c>
      <c r="AQ285" s="9">
        <v>2.7826379999999994E-2</v>
      </c>
      <c r="AR285" s="11"/>
      <c r="AS285" s="9">
        <v>144.14706666666669</v>
      </c>
      <c r="AT285" s="9">
        <v>155.82713333333331</v>
      </c>
      <c r="AU285" s="9">
        <v>611.86486666666656</v>
      </c>
      <c r="AV285" s="9">
        <v>53.522133333333322</v>
      </c>
      <c r="AW285" s="9">
        <v>254.3</v>
      </c>
      <c r="AX285" s="9">
        <v>14.84732</v>
      </c>
      <c r="AY285" s="11" t="s">
        <v>55</v>
      </c>
      <c r="AZ285" s="9">
        <v>27.242900000000002</v>
      </c>
      <c r="BA285" s="9">
        <v>20.610093333333332</v>
      </c>
      <c r="BB285" s="9">
        <v>65.535433333333344</v>
      </c>
      <c r="BC285" s="9">
        <v>0.21172783333333331</v>
      </c>
      <c r="BD285" s="11" t="s">
        <v>55</v>
      </c>
      <c r="BE285" s="11" t="s">
        <v>55</v>
      </c>
      <c r="BF285" s="9">
        <v>1.3235846666666666</v>
      </c>
      <c r="BG285" s="9">
        <v>6.5290653333333335</v>
      </c>
      <c r="BH285" s="9">
        <v>1.4772866666666666</v>
      </c>
      <c r="BI285" s="9">
        <v>9.4902026666666668</v>
      </c>
      <c r="BJ285" s="9">
        <v>3.5035026666666664</v>
      </c>
      <c r="BK285" s="9">
        <v>1.3881713333333334</v>
      </c>
      <c r="BL285" s="9">
        <v>4.6068086666666659</v>
      </c>
      <c r="BM285" s="9">
        <v>0.71228333333333338</v>
      </c>
      <c r="BN285" s="9">
        <v>4.6437906666666668</v>
      </c>
      <c r="BO285" s="9">
        <v>0.89250426666666671</v>
      </c>
      <c r="BP285" s="9">
        <v>2.2298733333333329</v>
      </c>
      <c r="BQ285" s="9">
        <v>0.26549660000000003</v>
      </c>
      <c r="BR285" s="9">
        <v>1.7147613333333334</v>
      </c>
      <c r="BS285" s="9">
        <v>0.2492398666666667</v>
      </c>
      <c r="BT285" s="9">
        <v>3.2550473333333332</v>
      </c>
      <c r="BU285" s="9">
        <v>7.9906274999999999E-2</v>
      </c>
      <c r="BV285" s="11" t="s">
        <v>55</v>
      </c>
      <c r="BW285" s="9">
        <v>2.427965E-2</v>
      </c>
      <c r="BX285" s="11" t="s">
        <v>55</v>
      </c>
      <c r="BY285" s="18">
        <v>11.690892483752757</v>
      </c>
      <c r="BZ285" s="9">
        <v>11.499222693398933</v>
      </c>
      <c r="CA285" s="9">
        <v>130.79411922825653</v>
      </c>
      <c r="CB285" s="9">
        <v>5.7812021335985779</v>
      </c>
      <c r="CC285" s="9">
        <v>49.664795329718828</v>
      </c>
      <c r="CD285" s="9">
        <v>1.3862408996996158</v>
      </c>
      <c r="CE285" s="11" t="s">
        <v>55</v>
      </c>
      <c r="CF285" s="9">
        <v>4.1852128413191485</v>
      </c>
      <c r="CG285" s="9">
        <v>1.2492044608279225</v>
      </c>
      <c r="CH285" s="9">
        <v>11.277100123490881</v>
      </c>
      <c r="CI285" s="9">
        <v>8.9034705554870239E-2</v>
      </c>
      <c r="CJ285" s="11" t="s">
        <v>55</v>
      </c>
      <c r="CK285" s="11" t="s">
        <v>55</v>
      </c>
      <c r="CL285" s="9">
        <v>0.19705218514272824</v>
      </c>
      <c r="CM285" s="9">
        <v>0.81568938595230123</v>
      </c>
      <c r="CN285" s="9">
        <v>0.13489287753444879</v>
      </c>
      <c r="CO285" s="9">
        <v>0.99368317430995157</v>
      </c>
      <c r="CP285" s="9">
        <v>0.39199225530737175</v>
      </c>
      <c r="CQ285" s="9">
        <v>0.15837306241307206</v>
      </c>
      <c r="CR285" s="9">
        <v>0.52643426831395213</v>
      </c>
      <c r="CS285" s="9">
        <v>4.4050031812322997E-2</v>
      </c>
      <c r="CT285" s="9">
        <v>0.29453187643315976</v>
      </c>
      <c r="CU285" s="9">
        <v>7.5776374239757693E-2</v>
      </c>
      <c r="CV285" s="9">
        <v>0.22175536858267506</v>
      </c>
      <c r="CW285" s="9">
        <v>6.3639447456297502E-2</v>
      </c>
      <c r="CX285" s="9">
        <v>0.30966793945558302</v>
      </c>
      <c r="CY285" s="9">
        <v>2.653831390614184E-2</v>
      </c>
      <c r="CZ285" s="9">
        <v>0.70231045764743671</v>
      </c>
      <c r="DA285" s="9">
        <v>1.7130074640501879E-2</v>
      </c>
      <c r="DB285" s="11" t="s">
        <v>55</v>
      </c>
      <c r="DC285" s="9">
        <v>1.2121606169838501E-2</v>
      </c>
      <c r="DD285" s="11" t="s">
        <v>55</v>
      </c>
    </row>
    <row r="286" spans="1:108" ht="12" customHeight="1" x14ac:dyDescent="0.2">
      <c r="A286" s="8" t="s">
        <v>52</v>
      </c>
      <c r="B286" s="8" t="s">
        <v>130</v>
      </c>
      <c r="C286" s="8" t="s">
        <v>54</v>
      </c>
      <c r="D286" s="10">
        <v>1200</v>
      </c>
      <c r="F286" s="8" t="s">
        <v>201</v>
      </c>
      <c r="G286" s="9">
        <v>-0.6777807052660807</v>
      </c>
      <c r="H286" s="8">
        <v>92</v>
      </c>
      <c r="I286" s="23">
        <v>6</v>
      </c>
      <c r="J286" s="9">
        <v>49.310896666666657</v>
      </c>
      <c r="K286" s="9">
        <v>1.7566666666666668</v>
      </c>
      <c r="L286" s="9">
        <v>13.811666666666667</v>
      </c>
      <c r="M286" s="9">
        <v>1.9666666666666665E-3</v>
      </c>
      <c r="N286" s="9">
        <v>8.6566666666666663</v>
      </c>
      <c r="O286" s="9"/>
      <c r="P286" s="9">
        <v>0.17126666666666668</v>
      </c>
      <c r="Q286" s="9">
        <v>9.9766666666666666</v>
      </c>
      <c r="R286" s="9">
        <v>1.4233333333333334E-2</v>
      </c>
      <c r="S286" s="9">
        <v>12.44</v>
      </c>
      <c r="T286" s="9">
        <v>2.188333333333333</v>
      </c>
      <c r="U286" s="9">
        <v>0.16209999999999999</v>
      </c>
      <c r="V286" s="9">
        <v>0.14008333333333334</v>
      </c>
      <c r="W286" s="9">
        <f t="shared" si="5"/>
        <v>98.630546666666646</v>
      </c>
      <c r="X286" s="18">
        <v>0.18476056924210624</v>
      </c>
      <c r="Y286" s="9">
        <v>2.875181153713046E-2</v>
      </c>
      <c r="Z286" s="9">
        <v>0.13600245095830704</v>
      </c>
      <c r="AA286" s="9">
        <v>4.7200282485030387E-3</v>
      </c>
      <c r="AB286" s="9">
        <v>4.9665548085838056E-2</v>
      </c>
      <c r="AC286" s="9">
        <v>8.2930492984587198E-3</v>
      </c>
      <c r="AD286" s="9">
        <v>0.17817594300765408</v>
      </c>
      <c r="AE286" s="9">
        <v>1.5583281639842957E-2</v>
      </c>
      <c r="AF286" s="9">
        <v>3.8987177379235662E-2</v>
      </c>
      <c r="AG286" s="9">
        <v>3.8166302763912939E-2</v>
      </c>
      <c r="AH286" s="9">
        <v>1.147292464892889E-2</v>
      </c>
      <c r="AI286" s="9">
        <v>1.4049685642983853E-2</v>
      </c>
      <c r="AJ286" s="16">
        <v>7</v>
      </c>
      <c r="AK286" s="9">
        <v>1.6464142857142858</v>
      </c>
      <c r="AL286" s="9">
        <v>14.595157142857143</v>
      </c>
      <c r="AM286" s="9">
        <v>10.147332857142857</v>
      </c>
      <c r="AN286" s="9">
        <v>0.18961599999999998</v>
      </c>
      <c r="AO286" s="9">
        <v>8.8152971428571423</v>
      </c>
      <c r="AP286" s="9">
        <v>12.44</v>
      </c>
      <c r="AQ286" s="9">
        <v>0.17802071428571428</v>
      </c>
      <c r="AR286" s="11"/>
      <c r="AS286" s="9">
        <v>37.409742857142859</v>
      </c>
      <c r="AT286" s="9">
        <v>394.83485714285706</v>
      </c>
      <c r="AU286" s="9">
        <v>35.484542857142856</v>
      </c>
      <c r="AV286" s="9">
        <v>60.961357142857146</v>
      </c>
      <c r="AW286" s="9">
        <v>144.39785714285713</v>
      </c>
      <c r="AX286" s="11" t="s">
        <v>55</v>
      </c>
      <c r="AY286" s="9">
        <v>1.5124</v>
      </c>
      <c r="AZ286" s="9">
        <v>269.69714285714286</v>
      </c>
      <c r="BA286" s="9">
        <v>18.747771428571429</v>
      </c>
      <c r="BB286" s="9">
        <v>97.327871428571413</v>
      </c>
      <c r="BC286" s="9">
        <v>3.0591385714285715</v>
      </c>
      <c r="BD286" s="11" t="s">
        <v>55</v>
      </c>
      <c r="BE286" s="9">
        <v>14.537057142857146</v>
      </c>
      <c r="BF286" s="9">
        <v>5.8215899999999996</v>
      </c>
      <c r="BG286" s="9">
        <v>17.893628571428568</v>
      </c>
      <c r="BH286" s="9">
        <v>2.6832514285714284</v>
      </c>
      <c r="BI286" s="9">
        <v>13.269042857142855</v>
      </c>
      <c r="BJ286" s="9">
        <v>3.5751614285714282</v>
      </c>
      <c r="BK286" s="9">
        <v>1.3520014285714284</v>
      </c>
      <c r="BL286" s="9">
        <v>3.9749942857142853</v>
      </c>
      <c r="BM286" s="9">
        <v>0.61421071428571428</v>
      </c>
      <c r="BN286" s="9">
        <v>3.8450328571428574</v>
      </c>
      <c r="BO286" s="9">
        <v>0.71129728571428552</v>
      </c>
      <c r="BP286" s="9">
        <v>1.7780371428571426</v>
      </c>
      <c r="BQ286" s="9">
        <v>0.24168549999999997</v>
      </c>
      <c r="BR286" s="9">
        <v>1.7851457142857146</v>
      </c>
      <c r="BS286" s="9">
        <v>0.23761316666666668</v>
      </c>
      <c r="BT286" s="9">
        <v>2.5466000000000002</v>
      </c>
      <c r="BU286" s="9">
        <v>0.31204559999999998</v>
      </c>
      <c r="BV286" s="9">
        <v>6.7495428571428571</v>
      </c>
      <c r="BW286" s="9">
        <v>0.161968</v>
      </c>
      <c r="BX286" s="9">
        <v>0.28543525000000003</v>
      </c>
      <c r="BY286" s="18">
        <v>2.2403123345173275</v>
      </c>
      <c r="BZ286" s="9">
        <v>8.3342442854480741</v>
      </c>
      <c r="CA286" s="9">
        <v>17.293911385114423</v>
      </c>
      <c r="CB286" s="9">
        <v>4.8183627118407264</v>
      </c>
      <c r="CC286" s="9">
        <v>21.864971182453576</v>
      </c>
      <c r="CD286" s="9" t="s">
        <v>55</v>
      </c>
      <c r="CE286" s="9">
        <v>0.14889865345260847</v>
      </c>
      <c r="CF286" s="9">
        <v>8.9523040317110869</v>
      </c>
      <c r="CG286" s="9">
        <v>0.47696007769443977</v>
      </c>
      <c r="CH286" s="9">
        <v>3.6299995655253574</v>
      </c>
      <c r="CI286" s="9">
        <v>0.34288011920731348</v>
      </c>
      <c r="CJ286" s="9" t="s">
        <v>55</v>
      </c>
      <c r="CK286" s="9">
        <v>2.0648622301557271</v>
      </c>
      <c r="CL286" s="9">
        <v>0.48776349268882374</v>
      </c>
      <c r="CM286" s="9">
        <v>1.30707988497807</v>
      </c>
      <c r="CN286" s="9">
        <v>0.2083645832372169</v>
      </c>
      <c r="CO286" s="9">
        <v>0.96505662158090111</v>
      </c>
      <c r="CP286" s="9">
        <v>0.45347803384613189</v>
      </c>
      <c r="CQ286" s="9">
        <v>0.30260385167346976</v>
      </c>
      <c r="CR286" s="9">
        <v>0.4534973443824224</v>
      </c>
      <c r="CS286" s="9">
        <v>7.6400750735216572E-2</v>
      </c>
      <c r="CT286" s="9">
        <v>0.18995596302953013</v>
      </c>
      <c r="CU286" s="9">
        <v>6.0700280105653245E-2</v>
      </c>
      <c r="CV286" s="9">
        <v>0.40957955400281337</v>
      </c>
      <c r="CW286" s="9">
        <v>3.5930188058233323E-2</v>
      </c>
      <c r="CX286" s="9">
        <v>0.59522101118988036</v>
      </c>
      <c r="CY286" s="9">
        <v>3.5676913669299481E-2</v>
      </c>
      <c r="CZ286" s="9">
        <v>0.44089052019747488</v>
      </c>
      <c r="DA286" s="9">
        <v>4.595635232261177E-2</v>
      </c>
      <c r="DB286" s="9">
        <v>0.92824493674378827</v>
      </c>
      <c r="DC286" s="9">
        <v>5.5080296825634471E-2</v>
      </c>
      <c r="DD286" s="9">
        <v>8.5757902988101486E-2</v>
      </c>
    </row>
    <row r="287" spans="1:108" ht="12" customHeight="1" x14ac:dyDescent="0.2">
      <c r="A287" s="8" t="s">
        <v>52</v>
      </c>
      <c r="B287" s="8" t="s">
        <v>131</v>
      </c>
      <c r="C287" s="8" t="s">
        <v>54</v>
      </c>
      <c r="D287" s="10">
        <v>1190</v>
      </c>
      <c r="F287" s="8" t="s">
        <v>201</v>
      </c>
      <c r="G287" s="9">
        <v>-0.6777807052660807</v>
      </c>
      <c r="H287" s="8">
        <v>72</v>
      </c>
      <c r="I287" s="23">
        <v>7</v>
      </c>
      <c r="J287" s="9">
        <v>49.974285714285713</v>
      </c>
      <c r="K287" s="9">
        <v>1.8928571428571428</v>
      </c>
      <c r="L287" s="9">
        <v>14.665714285714287</v>
      </c>
      <c r="M287" s="9">
        <v>8.9999999999999998E-4</v>
      </c>
      <c r="N287" s="9">
        <v>7.9985714285714291</v>
      </c>
      <c r="O287" s="9"/>
      <c r="P287" s="9">
        <v>0.17358571428571426</v>
      </c>
      <c r="Q287" s="9">
        <v>9.1485714285714295</v>
      </c>
      <c r="R287" s="9">
        <v>2.7257142857142862E-2</v>
      </c>
      <c r="S287" s="9">
        <v>12.047142857142857</v>
      </c>
      <c r="T287" s="9">
        <v>2.4285714285714284</v>
      </c>
      <c r="U287" s="9">
        <v>0.17764285714285713</v>
      </c>
      <c r="V287" s="9">
        <v>0.16134285714285715</v>
      </c>
      <c r="W287" s="9">
        <f t="shared" si="5"/>
        <v>98.69644285714287</v>
      </c>
      <c r="X287" s="18">
        <v>0.25539884774323329</v>
      </c>
      <c r="Y287" s="9">
        <v>8.7314429069939581E-2</v>
      </c>
      <c r="Z287" s="9">
        <v>0.27861904354973926</v>
      </c>
      <c r="AA287" s="9">
        <v>2.3811761799581318E-3</v>
      </c>
      <c r="AB287" s="9">
        <v>0.14837211905976705</v>
      </c>
      <c r="AC287" s="9">
        <v>2.3737412704521423E-2</v>
      </c>
      <c r="AD287" s="9">
        <v>0.12375090187261524</v>
      </c>
      <c r="AE287" s="9">
        <v>1.6598981609610586E-2</v>
      </c>
      <c r="AF287" s="9">
        <v>0.13695671891930977</v>
      </c>
      <c r="AG287" s="9">
        <v>4.9135381491199573E-2</v>
      </c>
      <c r="AH287" s="9">
        <v>9.5945917305631321E-3</v>
      </c>
      <c r="AI287" s="9">
        <v>3.276526906867791E-2</v>
      </c>
      <c r="AJ287" s="16">
        <v>9</v>
      </c>
      <c r="AK287" s="9">
        <v>1.6545211111111109</v>
      </c>
      <c r="AL287" s="9">
        <v>15.4573</v>
      </c>
      <c r="AM287" s="9">
        <v>7.5864355555555552</v>
      </c>
      <c r="AN287" s="9">
        <v>0.16943944444444445</v>
      </c>
      <c r="AO287" s="9">
        <v>7.8404677777777767</v>
      </c>
      <c r="AP287" s="9">
        <v>12.049999999999999</v>
      </c>
      <c r="AR287" s="11"/>
      <c r="AS287" s="9">
        <v>34.298933333333338</v>
      </c>
      <c r="AT287" s="9">
        <v>399.19466666666659</v>
      </c>
      <c r="AU287" s="9">
        <v>25.987088888888891</v>
      </c>
      <c r="AV287" s="9">
        <v>48.499911111111111</v>
      </c>
      <c r="AW287" s="9">
        <v>92.456222222222209</v>
      </c>
      <c r="AX287" s="9">
        <v>16.124944444444445</v>
      </c>
      <c r="AY287" s="9">
        <v>1.7462962500000001</v>
      </c>
      <c r="AZ287" s="9">
        <v>282.82277777777773</v>
      </c>
      <c r="BA287" s="9">
        <v>18.230877777777778</v>
      </c>
      <c r="BB287" s="9">
        <v>106.27388888888888</v>
      </c>
      <c r="BC287" s="9">
        <v>3.3633033333333335</v>
      </c>
      <c r="BD287" s="11" t="s">
        <v>55</v>
      </c>
      <c r="BE287" s="9">
        <v>15.110477777777779</v>
      </c>
      <c r="BF287" s="9">
        <v>6.1840599999999988</v>
      </c>
      <c r="BG287" s="9">
        <v>18.139711111111112</v>
      </c>
      <c r="BH287" s="9">
        <v>2.7382533333333332</v>
      </c>
      <c r="BI287" s="9">
        <v>14.046522222222222</v>
      </c>
      <c r="BJ287" s="9">
        <v>3.7681166666666663</v>
      </c>
      <c r="BK287" s="9">
        <v>1.3367002222222222</v>
      </c>
      <c r="BL287" s="9">
        <v>3.9854600000000002</v>
      </c>
      <c r="BM287" s="9">
        <v>0.57416822222222219</v>
      </c>
      <c r="BN287" s="9">
        <v>3.7127033333333332</v>
      </c>
      <c r="BO287" s="9">
        <v>0.74708466666666673</v>
      </c>
      <c r="BP287" s="9">
        <v>1.9658777777777776</v>
      </c>
      <c r="BQ287" s="9">
        <v>0.26624537499999995</v>
      </c>
      <c r="BR287" s="9">
        <v>2.0572866666666663</v>
      </c>
      <c r="BS287" s="9">
        <v>0.26876244444444441</v>
      </c>
      <c r="BT287" s="9">
        <v>3.0655977777777776</v>
      </c>
      <c r="BU287" s="9">
        <v>0.44547822222222222</v>
      </c>
      <c r="BV287" s="9">
        <v>1.5494755555555555</v>
      </c>
      <c r="BW287" s="9">
        <v>0.18199466666666664</v>
      </c>
      <c r="BX287" s="9">
        <v>9.9084057142857146E-2</v>
      </c>
      <c r="BY287" s="18">
        <v>1.510140558027629</v>
      </c>
      <c r="BZ287" s="9">
        <v>21.410829111690195</v>
      </c>
      <c r="CA287" s="9">
        <v>13.108762850231555</v>
      </c>
      <c r="CB287" s="9">
        <v>4.6744828902362157</v>
      </c>
      <c r="CC287" s="9">
        <v>16.477963395454758</v>
      </c>
      <c r="CD287" s="9">
        <v>2.2398856712514834</v>
      </c>
      <c r="CE287" s="9">
        <v>0.53830860134678127</v>
      </c>
      <c r="CF287" s="9">
        <v>7.107340637991423</v>
      </c>
      <c r="CG287" s="9">
        <v>1.1647233724985711</v>
      </c>
      <c r="CH287" s="9">
        <v>3.148119773946207</v>
      </c>
      <c r="CI287" s="9">
        <v>0.49242513166977836</v>
      </c>
      <c r="CJ287" s="11" t="s">
        <v>55</v>
      </c>
      <c r="CK287" s="9">
        <v>0.88370745693608643</v>
      </c>
      <c r="CL287" s="9">
        <v>0.22868710293761671</v>
      </c>
      <c r="CM287" s="9">
        <v>0.65136192405690285</v>
      </c>
      <c r="CN287" s="9">
        <v>0.17643666930374768</v>
      </c>
      <c r="CO287" s="9">
        <v>0.93560683753617613</v>
      </c>
      <c r="CP287" s="9">
        <v>0.25094340183595182</v>
      </c>
      <c r="CQ287" s="9">
        <v>0.22424675701210248</v>
      </c>
      <c r="CR287" s="9">
        <v>0.1622265164823557</v>
      </c>
      <c r="CS287" s="9">
        <v>9.2663745992941901E-2</v>
      </c>
      <c r="CT287" s="9">
        <v>0.47318125195319938</v>
      </c>
      <c r="CU287" s="9">
        <v>5.935130572910758E-2</v>
      </c>
      <c r="CV287" s="9">
        <v>0.31118084612399555</v>
      </c>
      <c r="CW287" s="9">
        <v>5.3139220317785882E-2</v>
      </c>
      <c r="CX287" s="9">
        <v>0.39629342320432615</v>
      </c>
      <c r="CY287" s="9">
        <v>3.333724836092191E-2</v>
      </c>
      <c r="CZ287" s="9">
        <v>0.32879172696319942</v>
      </c>
      <c r="DA287" s="9">
        <v>0.14528616676474868</v>
      </c>
      <c r="DB287" s="9">
        <v>0.19052135491271652</v>
      </c>
      <c r="DC287" s="9">
        <v>4.4576165542810041E-2</v>
      </c>
      <c r="DD287" s="9">
        <v>3.9184754461136118E-2</v>
      </c>
    </row>
    <row r="288" spans="1:108" ht="12" customHeight="1" x14ac:dyDescent="0.2">
      <c r="A288" s="8" t="s">
        <v>52</v>
      </c>
      <c r="B288" s="8" t="s">
        <v>132</v>
      </c>
      <c r="C288" s="8" t="s">
        <v>54</v>
      </c>
      <c r="D288" s="10">
        <v>1190</v>
      </c>
      <c r="F288" s="8" t="s">
        <v>201</v>
      </c>
      <c r="G288" s="9">
        <v>-0.6777807052660807</v>
      </c>
      <c r="H288" s="8">
        <v>77</v>
      </c>
      <c r="I288" s="23">
        <v>6</v>
      </c>
      <c r="J288" s="9">
        <v>50.464626666666653</v>
      </c>
      <c r="K288" s="9">
        <v>2.0883333333333329</v>
      </c>
      <c r="L288" s="9">
        <v>13.788333333333334</v>
      </c>
      <c r="M288" s="9">
        <v>1.5066666666666667E-2</v>
      </c>
      <c r="N288" s="9">
        <v>8.5499999999999989</v>
      </c>
      <c r="O288" s="9"/>
      <c r="P288" s="9">
        <v>0.19041666666666668</v>
      </c>
      <c r="Q288" s="9">
        <v>9.1999999999999993</v>
      </c>
      <c r="R288" s="9">
        <v>2.2133333333333335E-2</v>
      </c>
      <c r="S288" s="9">
        <v>11.891666666666667</v>
      </c>
      <c r="T288" s="9">
        <v>2.3433333333333333</v>
      </c>
      <c r="U288" s="9">
        <v>0.19115000000000001</v>
      </c>
      <c r="V288" s="9">
        <v>0.17830000000000001</v>
      </c>
      <c r="W288" s="9">
        <f t="shared" si="5"/>
        <v>98.92335999999996</v>
      </c>
      <c r="X288" s="18">
        <v>0.14776895528718809</v>
      </c>
      <c r="Y288" s="9">
        <v>8.1342895612749599E-2</v>
      </c>
      <c r="Z288" s="9">
        <v>8.4478794183313582E-2</v>
      </c>
      <c r="AA288" s="9">
        <v>1.0479631036762058E-2</v>
      </c>
      <c r="AB288" s="9">
        <v>0.11506519890914017</v>
      </c>
      <c r="AC288" s="9">
        <v>1.613423895529835E-2</v>
      </c>
      <c r="AD288" s="9">
        <v>8.5088189544730533E-2</v>
      </c>
      <c r="AE288" s="9">
        <v>2.1584222632901717E-2</v>
      </c>
      <c r="AF288" s="9">
        <v>4.6224091842530096E-2</v>
      </c>
      <c r="AG288" s="9">
        <v>6.9474215840602885E-2</v>
      </c>
      <c r="AH288" s="9">
        <v>9.6361299285553457E-3</v>
      </c>
      <c r="AI288" s="9">
        <v>3.0454621980907749E-2</v>
      </c>
      <c r="AJ288" s="16">
        <v>5</v>
      </c>
      <c r="AK288" s="9">
        <v>1.9172579999999999</v>
      </c>
      <c r="AL288" s="9">
        <v>14.668800000000001</v>
      </c>
      <c r="AM288" s="9">
        <v>10.230942000000001</v>
      </c>
      <c r="AN288" s="9">
        <v>0.19895559999999998</v>
      </c>
      <c r="AO288" s="9">
        <v>8.2595179999999981</v>
      </c>
      <c r="AP288" s="9">
        <v>11.89</v>
      </c>
      <c r="AQ288" s="9">
        <v>0.2010682</v>
      </c>
      <c r="AR288" s="11"/>
      <c r="AS288" s="9">
        <v>35.24006</v>
      </c>
      <c r="AT288" s="9">
        <v>478.85980000000001</v>
      </c>
      <c r="AU288" s="9">
        <v>34.205500000000001</v>
      </c>
      <c r="AV288" s="9">
        <v>56.21772</v>
      </c>
      <c r="AW288" s="9">
        <v>108.84295999999999</v>
      </c>
      <c r="AX288" s="11" t="s">
        <v>55</v>
      </c>
      <c r="AY288" s="9">
        <v>1.752928</v>
      </c>
      <c r="AZ288" s="9">
        <v>285.60180000000003</v>
      </c>
      <c r="BA288" s="9">
        <v>21.174439999999997</v>
      </c>
      <c r="BB288" s="9">
        <v>115.98099999999999</v>
      </c>
      <c r="BC288" s="9">
        <v>3.830476</v>
      </c>
      <c r="BD288" s="11" t="s">
        <v>55</v>
      </c>
      <c r="BE288" s="9">
        <v>18.543060000000001</v>
      </c>
      <c r="BF288" s="9">
        <v>7.0665679999999993</v>
      </c>
      <c r="BG288" s="9">
        <v>20.779220000000002</v>
      </c>
      <c r="BH288" s="9">
        <v>3.1995459999999998</v>
      </c>
      <c r="BI288" s="9">
        <v>15.52398</v>
      </c>
      <c r="BJ288" s="9">
        <v>4.4388699999999996</v>
      </c>
      <c r="BK288" s="9">
        <v>1.498964</v>
      </c>
      <c r="BL288" s="9">
        <v>4.5684559999999994</v>
      </c>
      <c r="BM288" s="9">
        <v>0.64166760000000012</v>
      </c>
      <c r="BN288" s="9">
        <v>4.4933740000000002</v>
      </c>
      <c r="BO288" s="9">
        <v>0.81339020000000006</v>
      </c>
      <c r="BP288" s="9">
        <v>2.1334840000000002</v>
      </c>
      <c r="BQ288" s="9">
        <v>0.26171479999999997</v>
      </c>
      <c r="BR288" s="9">
        <v>1.7975940000000001</v>
      </c>
      <c r="BS288" s="9">
        <v>0.28384419999999999</v>
      </c>
      <c r="BT288" s="9">
        <v>3.2905059999999997</v>
      </c>
      <c r="BU288" s="9">
        <v>0.37353579999999997</v>
      </c>
      <c r="BV288" s="9">
        <v>0.83923619999999988</v>
      </c>
      <c r="BW288" s="9">
        <v>0.2037398</v>
      </c>
      <c r="BX288" s="9">
        <v>0.291688</v>
      </c>
      <c r="BY288" s="18">
        <v>2.4860154772245506</v>
      </c>
      <c r="BZ288" s="9">
        <v>50.019124699458715</v>
      </c>
      <c r="CA288" s="9">
        <v>12.667393720888299</v>
      </c>
      <c r="CB288" s="9">
        <v>3.5433020471023924</v>
      </c>
      <c r="CC288" s="9">
        <v>17.559191035124591</v>
      </c>
      <c r="CD288" s="9" t="s">
        <v>55</v>
      </c>
      <c r="CE288" s="9">
        <v>0.47856269857773026</v>
      </c>
      <c r="CF288" s="9">
        <v>11.684932400317939</v>
      </c>
      <c r="CG288" s="9">
        <v>1.4837769552732654</v>
      </c>
      <c r="CH288" s="9">
        <v>11.672336741201393</v>
      </c>
      <c r="CI288" s="9">
        <v>0.56112338841826925</v>
      </c>
      <c r="CJ288" s="9" t="s">
        <v>55</v>
      </c>
      <c r="CK288" s="9">
        <v>1.0753498677174791</v>
      </c>
      <c r="CL288" s="9">
        <v>0.52703691907683292</v>
      </c>
      <c r="CM288" s="9">
        <v>1.7003922538637961</v>
      </c>
      <c r="CN288" s="9">
        <v>0.2322600918797717</v>
      </c>
      <c r="CO288" s="9">
        <v>0.30719765135820937</v>
      </c>
      <c r="CP288" s="9">
        <v>0.57325077082373166</v>
      </c>
      <c r="CQ288" s="9">
        <v>0.23986916919437706</v>
      </c>
      <c r="CR288" s="9">
        <v>0.74052092862390229</v>
      </c>
      <c r="CS288" s="9">
        <v>7.6181560635102299E-2</v>
      </c>
      <c r="CT288" s="9">
        <v>0.37962485427063386</v>
      </c>
      <c r="CU288" s="9">
        <v>8.8248044186259422E-2</v>
      </c>
      <c r="CV288" s="9">
        <v>0.22480586409166464</v>
      </c>
      <c r="CW288" s="9">
        <v>4.5718409751434055E-2</v>
      </c>
      <c r="CX288" s="9">
        <v>0.25820596629435222</v>
      </c>
      <c r="CY288" s="9">
        <v>2.9068380668692221E-2</v>
      </c>
      <c r="CZ288" s="9">
        <v>0.70757169264322772</v>
      </c>
      <c r="DA288" s="9">
        <v>0.11777496713308845</v>
      </c>
      <c r="DB288" s="9">
        <v>0.27430111142902847</v>
      </c>
      <c r="DC288" s="9">
        <v>5.634791464819254E-2</v>
      </c>
      <c r="DD288" s="9">
        <v>0.16153068330041814</v>
      </c>
    </row>
    <row r="289" spans="1:108" ht="12" customHeight="1" x14ac:dyDescent="0.2">
      <c r="A289" s="8" t="s">
        <v>52</v>
      </c>
      <c r="B289" s="8" t="s">
        <v>133</v>
      </c>
      <c r="C289" s="8" t="s">
        <v>54</v>
      </c>
      <c r="D289" s="10">
        <v>1175</v>
      </c>
      <c r="F289" s="8" t="s">
        <v>201</v>
      </c>
      <c r="G289" s="9">
        <v>-0.6777807052660807</v>
      </c>
      <c r="H289" s="8">
        <v>62</v>
      </c>
      <c r="I289" s="23">
        <v>7</v>
      </c>
      <c r="J289" s="9">
        <v>51.798247142857136</v>
      </c>
      <c r="K289" s="9">
        <v>2.6142857142857143</v>
      </c>
      <c r="L289" s="9">
        <v>13.232857142857142</v>
      </c>
      <c r="M289" s="9">
        <v>6.0714285714285705E-3</v>
      </c>
      <c r="N289" s="9">
        <v>8.3485714285714288</v>
      </c>
      <c r="O289" s="9"/>
      <c r="P289" s="9">
        <v>0.20247142857142858</v>
      </c>
      <c r="Q289" s="9">
        <v>8.6542857142857148</v>
      </c>
      <c r="R289" s="9">
        <v>2.917142857142857E-2</v>
      </c>
      <c r="S289" s="9">
        <v>10.802857142857144</v>
      </c>
      <c r="T289" s="9">
        <v>2.4942857142857138</v>
      </c>
      <c r="U289" s="9">
        <v>0.25361428571428574</v>
      </c>
      <c r="V289" s="9">
        <v>0.24065714285714288</v>
      </c>
      <c r="W289" s="9">
        <f t="shared" si="5"/>
        <v>98.677375714285731</v>
      </c>
      <c r="X289" s="18">
        <v>0.26576836485395067</v>
      </c>
      <c r="Y289" s="9">
        <v>6.8764608837478577E-2</v>
      </c>
      <c r="Z289" s="9">
        <v>7.6095178496907001E-2</v>
      </c>
      <c r="AA289" s="9">
        <v>8.0217858123392723E-3</v>
      </c>
      <c r="AB289" s="9">
        <v>8.6106246662397953E-2</v>
      </c>
      <c r="AC289" s="9">
        <v>1.4546788223489327E-2</v>
      </c>
      <c r="AD289" s="9">
        <v>0.19156001173323758</v>
      </c>
      <c r="AE289" s="9">
        <v>1.254733893244757E-2</v>
      </c>
      <c r="AF289" s="9">
        <v>6.1023024538361552E-2</v>
      </c>
      <c r="AG289" s="9">
        <v>7.870983480631942E-2</v>
      </c>
      <c r="AH289" s="9">
        <v>1.186639914091164E-2</v>
      </c>
      <c r="AI289" s="9">
        <v>1.761626683332361E-2</v>
      </c>
      <c r="AJ289" s="16">
        <v>9</v>
      </c>
      <c r="AK289" s="9">
        <v>2.4390033333333334</v>
      </c>
      <c r="AL289" s="9">
        <v>14.081322222222225</v>
      </c>
      <c r="AM289" s="9">
        <v>9.6670011111111105</v>
      </c>
      <c r="AN289" s="9">
        <v>0.20857522222222222</v>
      </c>
      <c r="AO289" s="9">
        <v>7.7427300000000008</v>
      </c>
      <c r="AP289" s="9">
        <v>10.799999999999999</v>
      </c>
      <c r="AQ289" s="9">
        <v>0.28380855555555556</v>
      </c>
      <c r="AR289" s="11"/>
      <c r="AS289" s="9">
        <v>38.445233333333334</v>
      </c>
      <c r="AT289" s="9">
        <v>675.73199999999997</v>
      </c>
      <c r="AU289" s="9">
        <v>19.969366666666669</v>
      </c>
      <c r="AV289" s="9">
        <v>50.886944444444438</v>
      </c>
      <c r="AW289" s="9">
        <v>76.765844444444454</v>
      </c>
      <c r="AX289" s="11" t="s">
        <v>55</v>
      </c>
      <c r="AY289" s="9">
        <v>2.6291611111111113</v>
      </c>
      <c r="AZ289" s="9">
        <v>301.76511111111108</v>
      </c>
      <c r="BA289" s="9">
        <v>27.218611111111116</v>
      </c>
      <c r="BB289" s="9">
        <v>166.89433333333332</v>
      </c>
      <c r="BC289" s="9">
        <v>5.3236355555555548</v>
      </c>
      <c r="BD289" s="9">
        <v>0.15466533333333335</v>
      </c>
      <c r="BE289" s="9">
        <v>22.644611111111111</v>
      </c>
      <c r="BF289" s="9">
        <v>9.6980633333333319</v>
      </c>
      <c r="BG289" s="9">
        <v>29.933599999999998</v>
      </c>
      <c r="BH289" s="9">
        <v>4.3280911111111111</v>
      </c>
      <c r="BI289" s="9">
        <v>20.256733333333337</v>
      </c>
      <c r="BJ289" s="9">
        <v>5.2325877777777769</v>
      </c>
      <c r="BK289" s="9">
        <v>1.9137055555555555</v>
      </c>
      <c r="BL289" s="9">
        <v>6.0231499999999993</v>
      </c>
      <c r="BM289" s="9">
        <v>0.89276777777777783</v>
      </c>
      <c r="BN289" s="9">
        <v>5.402012222222222</v>
      </c>
      <c r="BO289" s="9">
        <v>0.99380033333333317</v>
      </c>
      <c r="BP289" s="9">
        <v>2.7849888888888885</v>
      </c>
      <c r="BQ289" s="9">
        <v>0.40619033333333332</v>
      </c>
      <c r="BR289" s="9">
        <v>2.5787644444444444</v>
      </c>
      <c r="BS289" s="9">
        <v>0.35622888888888887</v>
      </c>
      <c r="BT289" s="9">
        <v>4.3426366666666674</v>
      </c>
      <c r="BU289" s="9">
        <v>0.60434211111111102</v>
      </c>
      <c r="BV289" s="9">
        <v>0.43415324999999999</v>
      </c>
      <c r="BW289" s="9">
        <v>0.33299477777777775</v>
      </c>
      <c r="BX289" s="9">
        <v>0.39588277777777781</v>
      </c>
      <c r="BY289" s="18">
        <v>3.5600269672433664</v>
      </c>
      <c r="BZ289" s="9">
        <v>37.407099653675346</v>
      </c>
      <c r="CA289" s="9">
        <v>8.545096258946792</v>
      </c>
      <c r="CB289" s="9">
        <v>6.2023021840908354</v>
      </c>
      <c r="CC289" s="9">
        <v>9.0102966806190761</v>
      </c>
      <c r="CD289" s="9" t="s">
        <v>55</v>
      </c>
      <c r="CE289" s="9">
        <v>0.33419441633742225</v>
      </c>
      <c r="CF289" s="9">
        <v>13.668393435627721</v>
      </c>
      <c r="CG289" s="9">
        <v>2.0963197653533472</v>
      </c>
      <c r="CH289" s="9">
        <v>10.31699454783223</v>
      </c>
      <c r="CI289" s="9">
        <v>0.56965666146617477</v>
      </c>
      <c r="CJ289" s="9">
        <v>6.6560954818371862E-2</v>
      </c>
      <c r="CK289" s="9">
        <v>1.7992515426174043</v>
      </c>
      <c r="CL289" s="9">
        <v>0.58751499297890264</v>
      </c>
      <c r="CM289" s="9">
        <v>1.2577236063619071</v>
      </c>
      <c r="CN289" s="9">
        <v>0.23102803279280001</v>
      </c>
      <c r="CO289" s="9">
        <v>1.5129339542755993</v>
      </c>
      <c r="CP289" s="9">
        <v>0.50501817300909535</v>
      </c>
      <c r="CQ289" s="9">
        <v>6.7277412277656615E-2</v>
      </c>
      <c r="CR289" s="9">
        <v>0.51213750875619324</v>
      </c>
      <c r="CS289" s="9">
        <v>4.31931527582144E-2</v>
      </c>
      <c r="CT289" s="9">
        <v>0.58692350795861159</v>
      </c>
      <c r="CU289" s="9">
        <v>3.9722215638732954E-2</v>
      </c>
      <c r="CV289" s="9">
        <v>0.28897898887481616</v>
      </c>
      <c r="CW289" s="9">
        <v>5.3955242729506823E-2</v>
      </c>
      <c r="CX289" s="9">
        <v>0.3985807876739394</v>
      </c>
      <c r="CY289" s="9">
        <v>4.1366804470627426E-2</v>
      </c>
      <c r="CZ289" s="9">
        <v>0.23310412067357372</v>
      </c>
      <c r="DA289" s="9">
        <v>0.14326491546122255</v>
      </c>
      <c r="DB289" s="9">
        <v>0.11502108725887755</v>
      </c>
      <c r="DC289" s="9">
        <v>7.3828138559728557E-2</v>
      </c>
      <c r="DD289" s="9">
        <v>0.14593720407145824</v>
      </c>
    </row>
    <row r="290" spans="1:108" ht="12" customHeight="1" x14ac:dyDescent="0.2">
      <c r="A290" s="8" t="s">
        <v>52</v>
      </c>
      <c r="B290" s="8" t="s">
        <v>134</v>
      </c>
      <c r="C290" s="8" t="s">
        <v>54</v>
      </c>
      <c r="D290" s="10">
        <v>1165</v>
      </c>
      <c r="F290" s="8" t="s">
        <v>201</v>
      </c>
      <c r="G290" s="9">
        <v>-0.6777807052660807</v>
      </c>
      <c r="H290" s="8">
        <v>35</v>
      </c>
      <c r="I290" s="23">
        <v>7</v>
      </c>
      <c r="J290" s="9">
        <v>52.911137142857136</v>
      </c>
      <c r="K290" s="9">
        <v>3.0314285714285711</v>
      </c>
      <c r="L290" s="9">
        <v>13.435714285714287</v>
      </c>
      <c r="M290" s="9">
        <v>5.0428571428571423E-3</v>
      </c>
      <c r="N290" s="9">
        <v>7.597142857142857</v>
      </c>
      <c r="O290" s="9"/>
      <c r="P290" s="9">
        <v>0.21351428571428571</v>
      </c>
      <c r="Q290" s="9">
        <v>7.7642857142857142</v>
      </c>
      <c r="R290" s="9">
        <v>2.467142857142857E-2</v>
      </c>
      <c r="S290" s="9">
        <v>9.6657142857142855</v>
      </c>
      <c r="T290" s="9">
        <v>3.0385714285714287</v>
      </c>
      <c r="U290" s="9">
        <v>0.39742857142857141</v>
      </c>
      <c r="V290" s="9">
        <v>0.37147142857142856</v>
      </c>
      <c r="W290" s="9">
        <f t="shared" si="5"/>
        <v>98.456122857142844</v>
      </c>
      <c r="X290" s="18">
        <v>0.44569561200122199</v>
      </c>
      <c r="Y290" s="9">
        <v>0.13347016788138741</v>
      </c>
      <c r="Z290" s="9">
        <v>8.7341693529330078E-2</v>
      </c>
      <c r="AA290" s="9">
        <v>6.7729504016238841E-3</v>
      </c>
      <c r="AB290" s="9">
        <v>0.13852969425533362</v>
      </c>
      <c r="AC290" s="9">
        <v>2.4232033108499675E-2</v>
      </c>
      <c r="AD290" s="9">
        <v>0.15511900193691533</v>
      </c>
      <c r="AE290" s="9">
        <v>1.4600309846679543E-2</v>
      </c>
      <c r="AF290" s="9">
        <v>0.17756286613076344</v>
      </c>
      <c r="AG290" s="9">
        <v>6.2564252687023397E-2</v>
      </c>
      <c r="AH290" s="9">
        <v>1.3666957023628712E-2</v>
      </c>
      <c r="AI290" s="9">
        <v>2.4095484659005743E-2</v>
      </c>
      <c r="AJ290" s="16">
        <v>6</v>
      </c>
      <c r="AK290" s="9">
        <v>2.7796566666666664</v>
      </c>
      <c r="AL290" s="9">
        <v>14.379416666666666</v>
      </c>
      <c r="AM290" s="9">
        <v>8.6112450000000003</v>
      </c>
      <c r="AN290" s="9">
        <v>0.20922966666666665</v>
      </c>
      <c r="AO290" s="9">
        <v>6.9111149999999988</v>
      </c>
      <c r="AP290" s="9">
        <v>9.67</v>
      </c>
      <c r="AQ290" s="9">
        <v>0.43722349999999999</v>
      </c>
      <c r="AR290" s="11"/>
      <c r="AS290" s="9">
        <v>31.341449999999998</v>
      </c>
      <c r="AT290" s="9">
        <v>1098.5833333333333</v>
      </c>
      <c r="AU290" s="9">
        <v>34.8446</v>
      </c>
      <c r="AV290" s="9">
        <v>46.572049999999997</v>
      </c>
      <c r="AW290" s="9">
        <v>71.309583333333322</v>
      </c>
      <c r="AX290" s="11" t="s">
        <v>55</v>
      </c>
      <c r="AY290" s="9">
        <v>3.8629166666666666</v>
      </c>
      <c r="AZ290" s="9">
        <v>309.09599999999995</v>
      </c>
      <c r="BA290" s="9">
        <v>35.116466666666668</v>
      </c>
      <c r="BB290" s="9">
        <v>246.80783333333338</v>
      </c>
      <c r="BC290" s="9">
        <v>8.5695316666666681</v>
      </c>
      <c r="BD290" s="9">
        <v>0.26983200000000002</v>
      </c>
      <c r="BE290" s="9">
        <v>36.378766666666664</v>
      </c>
      <c r="BF290" s="9">
        <v>15.067716666666668</v>
      </c>
      <c r="BG290" s="9">
        <v>45.456700000000005</v>
      </c>
      <c r="BH290" s="9">
        <v>6.478511666666666</v>
      </c>
      <c r="BI290" s="9">
        <v>30.385933333333337</v>
      </c>
      <c r="BJ290" s="9">
        <v>7.8975566666666666</v>
      </c>
      <c r="BK290" s="9">
        <v>2.6887516666666667</v>
      </c>
      <c r="BL290" s="9">
        <v>7.6123466666666664</v>
      </c>
      <c r="BM290" s="9">
        <v>1.1251099999999998</v>
      </c>
      <c r="BN290" s="9">
        <v>7.4963566666666663</v>
      </c>
      <c r="BO290" s="9">
        <v>1.3016316666666665</v>
      </c>
      <c r="BP290" s="9">
        <v>3.6484533333333329</v>
      </c>
      <c r="BQ290" s="9">
        <v>0.49477333333333334</v>
      </c>
      <c r="BR290" s="9">
        <v>3.1547216666666671</v>
      </c>
      <c r="BS290" s="9">
        <v>0.44021216666666668</v>
      </c>
      <c r="BT290" s="9">
        <v>5.8773200000000001</v>
      </c>
      <c r="BU290" s="9">
        <v>0.88446600000000009</v>
      </c>
      <c r="BV290" s="9">
        <v>2.4385416666666666</v>
      </c>
      <c r="BW290" s="9">
        <v>0.54921199999999992</v>
      </c>
      <c r="BX290" s="9">
        <v>1.97933</v>
      </c>
      <c r="BY290" s="18">
        <v>1.0829484304434807</v>
      </c>
      <c r="BZ290" s="9">
        <v>41.823177625171745</v>
      </c>
      <c r="CA290" s="9">
        <v>26.286151956115599</v>
      </c>
      <c r="CB290" s="9">
        <v>1.0432261322455474</v>
      </c>
      <c r="CC290" s="9">
        <v>15.934747910828955</v>
      </c>
      <c r="CD290" s="9" t="s">
        <v>55</v>
      </c>
      <c r="CE290" s="9">
        <v>0.44390465267517404</v>
      </c>
      <c r="CF290" s="9">
        <v>13.943563059706083</v>
      </c>
      <c r="CG290" s="9">
        <v>3.0898478575274</v>
      </c>
      <c r="CH290" s="9">
        <v>7.3700251944390676</v>
      </c>
      <c r="CI290" s="9">
        <v>0.32900126652745065</v>
      </c>
      <c r="CJ290" s="9" t="s">
        <v>55</v>
      </c>
      <c r="CK290" s="9">
        <v>2.5352158982356259</v>
      </c>
      <c r="CL290" s="9">
        <v>0.6727731546863821</v>
      </c>
      <c r="CM290" s="9">
        <v>1.585450468478913</v>
      </c>
      <c r="CN290" s="9">
        <v>0.28685445336732446</v>
      </c>
      <c r="CO290" s="9">
        <v>1.5212934019007205</v>
      </c>
      <c r="CP290" s="9">
        <v>0.39766493773862777</v>
      </c>
      <c r="CQ290" s="9">
        <v>0.13582945975253927</v>
      </c>
      <c r="CR290" s="9">
        <v>0.18587601014296254</v>
      </c>
      <c r="CS290" s="9">
        <v>3.6160055309692178E-2</v>
      </c>
      <c r="CT290" s="9">
        <v>0.88002177608663634</v>
      </c>
      <c r="CU290" s="9">
        <v>0.15028146943874035</v>
      </c>
      <c r="CV290" s="9">
        <v>0.46549165683894739</v>
      </c>
      <c r="CW290" s="9">
        <v>0.11043657855740834</v>
      </c>
      <c r="CX290" s="9">
        <v>0.52727979720131868</v>
      </c>
      <c r="CY290" s="9">
        <v>5.3638651815334219E-2</v>
      </c>
      <c r="CZ290" s="9">
        <v>1.1786214318770891</v>
      </c>
      <c r="DA290" s="9">
        <v>0.13583773371195515</v>
      </c>
      <c r="DB290" s="9">
        <v>0.30309874598333025</v>
      </c>
      <c r="DC290" s="9">
        <v>0.10036968326342406</v>
      </c>
      <c r="DD290" s="9">
        <v>0.49706867175471769</v>
      </c>
    </row>
    <row r="291" spans="1:108" ht="12" customHeight="1" x14ac:dyDescent="0.15">
      <c r="A291" s="8" t="s">
        <v>52</v>
      </c>
      <c r="B291" s="8" t="s">
        <v>135</v>
      </c>
      <c r="C291" s="8" t="s">
        <v>54</v>
      </c>
      <c r="D291" s="10">
        <v>1160</v>
      </c>
      <c r="F291" s="8" t="s">
        <v>201</v>
      </c>
      <c r="G291" s="9">
        <v>-0.6777807052660807</v>
      </c>
      <c r="H291" s="8">
        <v>34</v>
      </c>
      <c r="I291" s="23">
        <v>7</v>
      </c>
      <c r="J291" s="14">
        <v>52.011428571428567</v>
      </c>
      <c r="K291" s="14">
        <v>3.6428571428571428</v>
      </c>
      <c r="L291" s="14">
        <v>13.25</v>
      </c>
      <c r="M291" s="14">
        <v>1.0514285714285714E-2</v>
      </c>
      <c r="N291" s="14">
        <v>7.7042857142857155</v>
      </c>
      <c r="O291" s="9"/>
      <c r="P291" s="14">
        <v>0.22295714285714288</v>
      </c>
      <c r="Q291" s="14">
        <v>7.6628571428571437</v>
      </c>
      <c r="R291" s="14">
        <v>1.3100000000000001E-2</v>
      </c>
      <c r="S291" s="14">
        <v>9.7357142857142858</v>
      </c>
      <c r="T291" s="14">
        <v>3.0814285714285714</v>
      </c>
      <c r="U291" s="14">
        <v>0.45552857142857145</v>
      </c>
      <c r="V291" s="14">
        <v>0.4727285714285715</v>
      </c>
      <c r="W291" s="14">
        <v>98.263400000000004</v>
      </c>
      <c r="X291" s="19">
        <v>0.27984689691737885</v>
      </c>
      <c r="Y291" s="14">
        <v>7.7182529481371984E-2</v>
      </c>
      <c r="Z291" s="14">
        <v>0.11075498483890767</v>
      </c>
      <c r="AA291" s="14">
        <v>1.3658505112374555E-2</v>
      </c>
      <c r="AB291" s="14">
        <v>8.7341693529330272E-2</v>
      </c>
      <c r="AC291" s="14">
        <v>1.2615447824374834E-2</v>
      </c>
      <c r="AD291" s="14">
        <v>8.5384285383647673E-2</v>
      </c>
      <c r="AE291" s="14">
        <v>1.7665880485651805E-2</v>
      </c>
      <c r="AF291" s="14">
        <v>0.16751687903582943</v>
      </c>
      <c r="AG291" s="14">
        <v>0.12280452915488242</v>
      </c>
      <c r="AH291" s="14">
        <v>2.2067677289474324E-2</v>
      </c>
      <c r="AI291" s="14">
        <v>4.619995361778749E-2</v>
      </c>
    </row>
    <row r="292" spans="1:108" ht="12" customHeight="1" x14ac:dyDescent="0.2">
      <c r="A292" s="8" t="s">
        <v>52</v>
      </c>
      <c r="B292" s="8" t="s">
        <v>130</v>
      </c>
      <c r="C292" s="8" t="s">
        <v>61</v>
      </c>
      <c r="D292" s="10">
        <v>1200</v>
      </c>
      <c r="F292" s="8" t="s">
        <v>201</v>
      </c>
      <c r="G292" s="9">
        <v>-0.6777807052660807</v>
      </c>
      <c r="H292" s="8">
        <v>0.5</v>
      </c>
      <c r="I292" s="23">
        <v>1</v>
      </c>
      <c r="J292" s="9">
        <v>7.46E-2</v>
      </c>
      <c r="K292" s="9">
        <v>0.75529999999999997</v>
      </c>
      <c r="L292" s="9">
        <v>11.86</v>
      </c>
      <c r="M292" s="9">
        <v>12.44</v>
      </c>
      <c r="N292" s="9">
        <v>48.9</v>
      </c>
      <c r="O292" s="9"/>
      <c r="P292" s="9">
        <v>0.39290000000000003</v>
      </c>
      <c r="Q292" s="9">
        <v>20.43</v>
      </c>
      <c r="R292" s="9">
        <v>0.36659999999999998</v>
      </c>
      <c r="S292" s="9">
        <v>0.19209999999999999</v>
      </c>
      <c r="T292" s="9">
        <v>1.3599999999999999E-2</v>
      </c>
      <c r="U292" s="9">
        <v>1E-4</v>
      </c>
      <c r="V292" s="9">
        <v>0</v>
      </c>
      <c r="W292" s="9">
        <f t="shared" si="5"/>
        <v>95.425200000000004</v>
      </c>
      <c r="X292" s="18"/>
      <c r="Y292" s="9"/>
      <c r="Z292" s="9"/>
      <c r="AA292" s="9"/>
      <c r="AB292" s="9"/>
      <c r="AC292" s="9"/>
      <c r="AD292" s="9"/>
      <c r="AE292" s="9"/>
      <c r="AF292" s="9"/>
      <c r="AG292" s="9"/>
      <c r="AH292" s="9"/>
      <c r="AI292" s="9"/>
    </row>
    <row r="293" spans="1:108" ht="12" customHeight="1" x14ac:dyDescent="0.2">
      <c r="A293" s="8" t="s">
        <v>52</v>
      </c>
      <c r="B293" s="8" t="s">
        <v>130</v>
      </c>
      <c r="C293" s="8" t="s">
        <v>111</v>
      </c>
      <c r="D293" s="10">
        <v>1200</v>
      </c>
      <c r="F293" s="8" t="s">
        <v>201</v>
      </c>
      <c r="G293" s="9">
        <v>-0.6777807052660807</v>
      </c>
      <c r="H293" s="8">
        <v>3.5</v>
      </c>
      <c r="I293" s="23">
        <v>3</v>
      </c>
      <c r="J293" s="9">
        <v>0.11993176206509544</v>
      </c>
      <c r="K293" s="9">
        <v>0.97389371492704824</v>
      </c>
      <c r="L293" s="9">
        <v>12.553024691358026</v>
      </c>
      <c r="M293" s="9">
        <v>2.0711718294051624</v>
      </c>
      <c r="N293" s="9">
        <v>58.395364758698094</v>
      </c>
      <c r="O293" s="9"/>
      <c r="P293" s="9">
        <v>0.37672906846240178</v>
      </c>
      <c r="Q293" s="9">
        <v>19.889102132435468</v>
      </c>
      <c r="R293" s="9">
        <v>0.44822682379349049</v>
      </c>
      <c r="S293" s="9">
        <v>0.22921178451178451</v>
      </c>
      <c r="T293" s="9">
        <v>0</v>
      </c>
      <c r="U293" s="9">
        <v>7.3000000000000001E-3</v>
      </c>
      <c r="V293" s="9">
        <v>0</v>
      </c>
      <c r="W293" s="9">
        <f t="shared" si="5"/>
        <v>95.063956565656568</v>
      </c>
      <c r="X293" s="18">
        <v>2.3166560487108061E-2</v>
      </c>
      <c r="Y293" s="9">
        <v>1.0065529342545246E-3</v>
      </c>
      <c r="Z293" s="9">
        <v>0.34172986133097233</v>
      </c>
      <c r="AA293" s="9">
        <v>0.76328770651666444</v>
      </c>
      <c r="AB293" s="9">
        <v>0.75645714971090028</v>
      </c>
      <c r="AC293" s="9">
        <v>2.237126831535553E-2</v>
      </c>
      <c r="AD293" s="9">
        <v>0.42057967970806609</v>
      </c>
      <c r="AE293" s="9">
        <v>2.7128104321341318E-2</v>
      </c>
      <c r="AF293" s="9">
        <v>2.309809149617275E-2</v>
      </c>
      <c r="AG293" s="9">
        <v>0</v>
      </c>
      <c r="AH293" s="9">
        <v>7.9075912893876842E-3</v>
      </c>
      <c r="AI293" s="9">
        <v>0</v>
      </c>
    </row>
    <row r="294" spans="1:108" ht="12" customHeight="1" x14ac:dyDescent="0.2">
      <c r="A294" s="8" t="s">
        <v>52</v>
      </c>
      <c r="B294" s="8" t="s">
        <v>131</v>
      </c>
      <c r="C294" s="8" t="s">
        <v>111</v>
      </c>
      <c r="D294" s="10">
        <v>1190</v>
      </c>
      <c r="F294" s="8" t="s">
        <v>201</v>
      </c>
      <c r="G294" s="9">
        <v>-0.6777807052660807</v>
      </c>
      <c r="H294" s="8">
        <v>5.9</v>
      </c>
      <c r="I294" s="23">
        <v>3</v>
      </c>
      <c r="J294" s="9">
        <v>0.16823333333333332</v>
      </c>
      <c r="K294" s="9">
        <v>1.0725333333333333</v>
      </c>
      <c r="L294" s="9">
        <v>12.19</v>
      </c>
      <c r="M294" s="9">
        <v>2.6266666666666665</v>
      </c>
      <c r="N294" s="9">
        <v>57.976666666666667</v>
      </c>
      <c r="O294" s="9"/>
      <c r="P294" s="9">
        <v>0.42476666666666668</v>
      </c>
      <c r="Q294" s="9">
        <v>20.24666666666667</v>
      </c>
      <c r="R294" s="9">
        <v>0.40276666666666666</v>
      </c>
      <c r="S294" s="9">
        <v>0.26846666666666663</v>
      </c>
      <c r="T294" s="9">
        <v>9.6666666666666656E-4</v>
      </c>
      <c r="U294" s="9">
        <v>6.000000000000001E-3</v>
      </c>
      <c r="V294" s="9">
        <v>1.0699999999999999E-2</v>
      </c>
      <c r="W294" s="9">
        <f t="shared" si="5"/>
        <v>95.394433333333339</v>
      </c>
      <c r="X294" s="18">
        <v>2.5162339583857118E-2</v>
      </c>
      <c r="Y294" s="9">
        <v>6.6860551398664212E-3</v>
      </c>
      <c r="Z294" s="9">
        <v>0.46130250378683174</v>
      </c>
      <c r="AA294" s="9">
        <v>0.56216842078983498</v>
      </c>
      <c r="AB294" s="9">
        <v>0.21733231083604296</v>
      </c>
      <c r="AC294" s="9">
        <v>1.4193777979570244E-2</v>
      </c>
      <c r="AD294" s="9">
        <v>0.21733231083604035</v>
      </c>
      <c r="AE294" s="9">
        <v>1.8352474855815329E-2</v>
      </c>
      <c r="AF294" s="9">
        <v>2.6489494773085678E-2</v>
      </c>
      <c r="AG294" s="9">
        <v>1.6743157806499147E-3</v>
      </c>
      <c r="AH294" s="9">
        <v>9.124143795447329E-3</v>
      </c>
      <c r="AI294" s="9">
        <v>1.8532943640986985E-2</v>
      </c>
    </row>
    <row r="295" spans="1:108" ht="12" customHeight="1" x14ac:dyDescent="0.2">
      <c r="A295" s="8" t="s">
        <v>52</v>
      </c>
      <c r="B295" s="8" t="s">
        <v>132</v>
      </c>
      <c r="C295" s="8" t="s">
        <v>111</v>
      </c>
      <c r="D295" s="10">
        <v>1190</v>
      </c>
      <c r="F295" s="8" t="s">
        <v>201</v>
      </c>
      <c r="G295" s="9">
        <v>-0.6777807052660807</v>
      </c>
      <c r="H295" s="8">
        <v>5.0999999999999996</v>
      </c>
      <c r="I295" s="23">
        <v>3</v>
      </c>
      <c r="J295" s="9">
        <v>0.16836666666666666</v>
      </c>
      <c r="K295" s="9">
        <v>1.1967333333333334</v>
      </c>
      <c r="L295" s="9">
        <v>10.85</v>
      </c>
      <c r="M295" s="9">
        <v>1.3639333333333334</v>
      </c>
      <c r="N295" s="9">
        <v>60.70333333333334</v>
      </c>
      <c r="O295" s="9"/>
      <c r="P295" s="9">
        <v>0.43446666666666661</v>
      </c>
      <c r="Q295" s="9">
        <v>19.720000000000002</v>
      </c>
      <c r="R295" s="9">
        <v>0.43033333333333329</v>
      </c>
      <c r="S295" s="9">
        <v>0.2011333333333333</v>
      </c>
      <c r="T295" s="9">
        <v>0</v>
      </c>
      <c r="U295" s="9">
        <v>6.4999999999999997E-3</v>
      </c>
      <c r="V295" s="9">
        <v>6.4999999999999997E-3</v>
      </c>
      <c r="W295" s="9">
        <f t="shared" si="5"/>
        <v>95.081300000000013</v>
      </c>
      <c r="X295" s="18">
        <v>8.4642444041587842E-2</v>
      </c>
      <c r="Y295" s="9">
        <v>3.6950281911418976E-2</v>
      </c>
      <c r="Z295" s="9">
        <v>0.37999999999999989</v>
      </c>
      <c r="AA295" s="9">
        <v>0.2948287864733255</v>
      </c>
      <c r="AB295" s="9">
        <v>0.12013880860626837</v>
      </c>
      <c r="AC295" s="9">
        <v>7.3758615315997807E-3</v>
      </c>
      <c r="AD295" s="9">
        <v>0.22516660498395438</v>
      </c>
      <c r="AE295" s="9">
        <v>1.0971478174491038E-2</v>
      </c>
      <c r="AF295" s="9">
        <v>3.558431302320364E-2</v>
      </c>
      <c r="AG295" s="9">
        <v>0</v>
      </c>
      <c r="AH295" s="9">
        <v>1.0236698686588368E-2</v>
      </c>
      <c r="AI295" s="9">
        <v>7.0533679898329435E-3</v>
      </c>
    </row>
    <row r="296" spans="1:108" ht="12" customHeight="1" x14ac:dyDescent="0.2">
      <c r="A296" s="8" t="s">
        <v>52</v>
      </c>
      <c r="B296" s="8" t="s">
        <v>133</v>
      </c>
      <c r="C296" s="8" t="s">
        <v>111</v>
      </c>
      <c r="D296" s="10">
        <v>1175</v>
      </c>
      <c r="F296" s="8" t="s">
        <v>201</v>
      </c>
      <c r="G296" s="9">
        <v>-0.6777807052660807</v>
      </c>
      <c r="H296" s="8">
        <v>5.2</v>
      </c>
      <c r="I296" s="23">
        <v>5</v>
      </c>
      <c r="J296" s="9">
        <v>0.12789999999999999</v>
      </c>
      <c r="K296" s="9">
        <v>1.5905999999999998</v>
      </c>
      <c r="L296" s="9">
        <v>8.6159999999999997</v>
      </c>
      <c r="M296" s="9">
        <v>0.89757999999999993</v>
      </c>
      <c r="N296" s="9">
        <v>63.129999999999995</v>
      </c>
      <c r="O296" s="9"/>
      <c r="P296" s="9">
        <v>0.50957999999999992</v>
      </c>
      <c r="Q296" s="9">
        <v>19.341999999999999</v>
      </c>
      <c r="R296" s="9">
        <v>0.3599</v>
      </c>
      <c r="S296" s="9">
        <v>0.23782</v>
      </c>
      <c r="T296" s="9">
        <v>1.1940000000000001E-2</v>
      </c>
      <c r="U296" s="9">
        <v>1.72E-3</v>
      </c>
      <c r="V296" s="9">
        <v>1.8519999999999998E-2</v>
      </c>
      <c r="W296" s="9">
        <f t="shared" si="5"/>
        <v>94.843559999999982</v>
      </c>
      <c r="X296" s="18">
        <v>1.7680073529258981E-2</v>
      </c>
      <c r="Y296" s="9">
        <v>5.2188121253787204E-2</v>
      </c>
      <c r="Z296" s="9">
        <v>4.7749345545253834E-2</v>
      </c>
      <c r="AA296" s="9">
        <v>0.11691837751183579</v>
      </c>
      <c r="AB296" s="9">
        <v>0.12629330940315106</v>
      </c>
      <c r="AC296" s="9">
        <v>3.6511669367477552E-2</v>
      </c>
      <c r="AD296" s="9">
        <v>0.14889593681494551</v>
      </c>
      <c r="AE296" s="9">
        <v>1.4971472873434989E-2</v>
      </c>
      <c r="AF296" s="9">
        <v>5.2671168583960662E-2</v>
      </c>
      <c r="AG296" s="9">
        <v>1.6015554938871149E-2</v>
      </c>
      <c r="AH296" s="9">
        <v>1.961377067266771E-3</v>
      </c>
      <c r="AI296" s="9">
        <v>1.020842789071854E-2</v>
      </c>
    </row>
    <row r="297" spans="1:108" ht="12" customHeight="1" x14ac:dyDescent="0.2">
      <c r="A297" s="8" t="s">
        <v>52</v>
      </c>
      <c r="B297" s="8" t="s">
        <v>134</v>
      </c>
      <c r="C297" s="8" t="s">
        <v>111</v>
      </c>
      <c r="D297" s="10">
        <v>1165</v>
      </c>
      <c r="F297" s="8" t="s">
        <v>201</v>
      </c>
      <c r="G297" s="9">
        <v>-0.6777807052660807</v>
      </c>
      <c r="H297" s="8">
        <v>4.4000000000000004</v>
      </c>
      <c r="I297" s="23">
        <v>5</v>
      </c>
      <c r="J297" s="9">
        <v>9.852000000000001E-2</v>
      </c>
      <c r="K297" s="9">
        <v>6.32</v>
      </c>
      <c r="L297" s="9">
        <v>5.6520000000000001</v>
      </c>
      <c r="M297" s="9">
        <v>0.55644000000000005</v>
      </c>
      <c r="N297" s="9">
        <v>65.576000000000008</v>
      </c>
      <c r="O297" s="9"/>
      <c r="P297" s="9">
        <v>0.44825999999999999</v>
      </c>
      <c r="Q297" s="9">
        <v>14.062000000000001</v>
      </c>
      <c r="R297" s="9">
        <v>0.25647999999999999</v>
      </c>
      <c r="S297" s="9">
        <v>0.24603999999999998</v>
      </c>
      <c r="T297" s="9">
        <v>1.056E-2</v>
      </c>
      <c r="U297" s="9">
        <v>3.2399999999999998E-3</v>
      </c>
      <c r="V297" s="9">
        <v>0</v>
      </c>
      <c r="W297" s="9">
        <f t="shared" si="5"/>
        <v>93.22954</v>
      </c>
      <c r="X297" s="18">
        <v>5.9849369253150854E-2</v>
      </c>
      <c r="Y297" s="9">
        <v>5.9984789738732953</v>
      </c>
      <c r="Z297" s="9">
        <v>3.3086205584805266</v>
      </c>
      <c r="AA297" s="9">
        <v>0.30832906609659738</v>
      </c>
      <c r="AB297" s="9">
        <v>3.8322160690650016</v>
      </c>
      <c r="AC297" s="9">
        <v>0.19125251109462618</v>
      </c>
      <c r="AD297" s="9">
        <v>7.1583357004264654</v>
      </c>
      <c r="AE297" s="9">
        <v>0.16636236653762776</v>
      </c>
      <c r="AF297" s="9">
        <v>6.5023595717247251E-2</v>
      </c>
      <c r="AG297" s="9">
        <v>2.3612877842397777E-2</v>
      </c>
      <c r="AH297" s="9">
        <v>3.184807686501652E-3</v>
      </c>
      <c r="AI297" s="9">
        <v>0</v>
      </c>
    </row>
    <row r="298" spans="1:108" ht="12" customHeight="1" x14ac:dyDescent="0.2">
      <c r="A298" s="8" t="s">
        <v>52</v>
      </c>
      <c r="B298" s="8" t="s">
        <v>135</v>
      </c>
      <c r="C298" s="8" t="s">
        <v>111</v>
      </c>
      <c r="D298" s="10">
        <v>1160</v>
      </c>
      <c r="F298" s="8" t="s">
        <v>201</v>
      </c>
      <c r="G298" s="9">
        <v>-0.6777807052660807</v>
      </c>
      <c r="H298" s="8">
        <v>10</v>
      </c>
      <c r="I298" s="23">
        <v>1</v>
      </c>
      <c r="J298" s="9">
        <v>1.4573</v>
      </c>
      <c r="K298" s="9">
        <v>1.83</v>
      </c>
      <c r="L298" s="9">
        <v>7.67</v>
      </c>
      <c r="M298" s="9">
        <v>0.7369</v>
      </c>
      <c r="N298" s="9">
        <v>61.97</v>
      </c>
      <c r="O298" s="9"/>
      <c r="P298" s="9">
        <v>0.58179999999999998</v>
      </c>
      <c r="Q298" s="9">
        <v>19.440000000000001</v>
      </c>
      <c r="R298" s="9">
        <v>0.37919999999999998</v>
      </c>
      <c r="S298" s="9">
        <v>0.68159999999999998</v>
      </c>
      <c r="T298" s="9">
        <v>0</v>
      </c>
      <c r="U298" s="9">
        <v>0</v>
      </c>
      <c r="V298" s="9">
        <v>0</v>
      </c>
      <c r="W298" s="9">
        <f t="shared" si="5"/>
        <v>94.746799999999993</v>
      </c>
      <c r="X298" s="18"/>
      <c r="Y298" s="9"/>
      <c r="Z298" s="9"/>
      <c r="AA298" s="9"/>
      <c r="AB298" s="9"/>
      <c r="AC298" s="9"/>
      <c r="AD298" s="9"/>
      <c r="AE298" s="9"/>
      <c r="AF298" s="9"/>
      <c r="AG298" s="9"/>
      <c r="AH298" s="9"/>
      <c r="AI298" s="9"/>
    </row>
    <row r="299" spans="1:108" ht="12" customHeight="1" x14ac:dyDescent="0.2">
      <c r="A299" s="8" t="s">
        <v>52</v>
      </c>
      <c r="B299" s="8" t="s">
        <v>136</v>
      </c>
      <c r="C299" s="8" t="s">
        <v>61</v>
      </c>
      <c r="D299" s="10">
        <v>1125</v>
      </c>
      <c r="F299" s="8" t="s">
        <v>201</v>
      </c>
      <c r="G299" s="9">
        <v>-0.6777807052660807</v>
      </c>
      <c r="H299" s="8">
        <v>0.5</v>
      </c>
      <c r="I299" s="23">
        <v>1</v>
      </c>
      <c r="J299" s="9">
        <v>0.1988</v>
      </c>
      <c r="K299" s="9">
        <v>1.5246</v>
      </c>
      <c r="L299" s="9">
        <v>8.6</v>
      </c>
      <c r="M299" s="9">
        <v>5.69</v>
      </c>
      <c r="N299" s="9">
        <v>56.33</v>
      </c>
      <c r="O299" s="9"/>
      <c r="P299" s="9">
        <v>0.78259999999999996</v>
      </c>
      <c r="Q299" s="9">
        <v>20.86</v>
      </c>
      <c r="R299" s="9">
        <v>0.52690000000000003</v>
      </c>
      <c r="S299" s="9">
        <v>0.34620000000000001</v>
      </c>
      <c r="T299" s="9">
        <v>0</v>
      </c>
      <c r="U299" s="9">
        <v>3.5000000000000001E-3</v>
      </c>
      <c r="V299" s="9">
        <v>1.6999999999999999E-3</v>
      </c>
      <c r="W299" s="9">
        <f t="shared" si="5"/>
        <v>94.8643</v>
      </c>
      <c r="X299" s="18"/>
      <c r="Y299" s="9"/>
      <c r="Z299" s="9"/>
      <c r="AA299" s="9"/>
      <c r="AB299" s="9"/>
      <c r="AC299" s="9"/>
      <c r="AD299" s="9"/>
      <c r="AE299" s="9"/>
      <c r="AF299" s="9"/>
      <c r="AG299" s="9"/>
      <c r="AH299" s="9"/>
      <c r="AI299" s="9"/>
    </row>
    <row r="300" spans="1:108" ht="12" customHeight="1" x14ac:dyDescent="0.2">
      <c r="A300" s="8" t="s">
        <v>52</v>
      </c>
      <c r="B300" s="8" t="s">
        <v>136</v>
      </c>
      <c r="C300" s="8" t="s">
        <v>111</v>
      </c>
      <c r="D300" s="10">
        <v>1125</v>
      </c>
      <c r="F300" s="8" t="s">
        <v>201</v>
      </c>
      <c r="G300" s="9">
        <v>-0.6777807052660807</v>
      </c>
      <c r="H300" s="8">
        <v>11.5</v>
      </c>
      <c r="I300" s="23">
        <v>2</v>
      </c>
      <c r="J300" s="9">
        <v>0.12975</v>
      </c>
      <c r="K300" s="9">
        <v>12.734999999999999</v>
      </c>
      <c r="L300" s="9">
        <v>2.11</v>
      </c>
      <c r="M300" s="9">
        <v>0.47715000000000002</v>
      </c>
      <c r="N300" s="9">
        <v>69.115000000000009</v>
      </c>
      <c r="O300" s="9"/>
      <c r="P300" s="9">
        <v>0.28820000000000001</v>
      </c>
      <c r="Q300" s="9">
        <v>6.585</v>
      </c>
      <c r="R300" s="9">
        <v>0.10250000000000001</v>
      </c>
      <c r="S300" s="9">
        <v>0.39880000000000004</v>
      </c>
      <c r="T300" s="9">
        <v>0</v>
      </c>
      <c r="U300" s="9">
        <v>1.085E-2</v>
      </c>
      <c r="V300" s="9">
        <v>1.26E-2</v>
      </c>
      <c r="W300" s="9">
        <f t="shared" si="5"/>
        <v>91.964850000000013</v>
      </c>
      <c r="X300" s="18">
        <v>8.9449007820098292E-2</v>
      </c>
      <c r="Y300" s="9">
        <v>0.43133513652379357</v>
      </c>
      <c r="Z300" s="9">
        <v>0.16970562748477142</v>
      </c>
      <c r="AA300" s="9">
        <v>0.52502678503101163</v>
      </c>
      <c r="AB300" s="9">
        <v>0.34648232278140467</v>
      </c>
      <c r="AC300" s="9">
        <v>1.8667619023324838E-2</v>
      </c>
      <c r="AD300" s="9">
        <v>9.1923881554251727E-2</v>
      </c>
      <c r="AE300" s="9">
        <v>1.4707821048680155E-2</v>
      </c>
      <c r="AF300" s="9">
        <v>6.2932503525602118E-2</v>
      </c>
      <c r="AG300" s="9">
        <v>0</v>
      </c>
      <c r="AH300" s="9">
        <v>1.1242997820866105E-2</v>
      </c>
      <c r="AI300" s="9">
        <v>1.513208511739212E-2</v>
      </c>
    </row>
    <row r="301" spans="1:108" ht="12" customHeight="1" x14ac:dyDescent="0.2">
      <c r="A301" s="8" t="s">
        <v>52</v>
      </c>
      <c r="B301" s="8" t="s">
        <v>130</v>
      </c>
      <c r="C301" s="8" t="s">
        <v>62</v>
      </c>
      <c r="D301" s="10">
        <v>1200</v>
      </c>
      <c r="F301" s="8" t="s">
        <v>201</v>
      </c>
      <c r="G301" s="9">
        <v>-0.6777807052660807</v>
      </c>
      <c r="H301" s="8">
        <v>4</v>
      </c>
      <c r="I301" s="23">
        <v>7</v>
      </c>
      <c r="J301" s="9">
        <v>42.597578571428571</v>
      </c>
      <c r="K301" s="9">
        <v>3.4814285714285714E-2</v>
      </c>
      <c r="L301" s="9">
        <v>8.0842857142857133E-2</v>
      </c>
      <c r="M301" s="9">
        <v>1.8857142857142857E-3</v>
      </c>
      <c r="N301" s="9">
        <v>1.9514285714285715</v>
      </c>
      <c r="O301" s="9"/>
      <c r="P301" s="9">
        <v>0.17394285714285712</v>
      </c>
      <c r="Q301" s="9">
        <v>55.305714285714281</v>
      </c>
      <c r="R301" s="9">
        <v>0.21001428571428574</v>
      </c>
      <c r="S301" s="9">
        <v>0.27615714285714288</v>
      </c>
      <c r="T301" s="9">
        <v>8.8000000000000005E-3</v>
      </c>
      <c r="U301" s="9">
        <v>2.7857142857142859E-3</v>
      </c>
      <c r="V301" s="9">
        <v>9.5714285714285724E-2</v>
      </c>
      <c r="W301" s="9">
        <f t="shared" si="5"/>
        <v>100.73967857142853</v>
      </c>
      <c r="X301" s="18">
        <v>0.3420186723181729</v>
      </c>
      <c r="Y301" s="9">
        <v>1.0791420754690367E-2</v>
      </c>
      <c r="Z301" s="9">
        <v>1.6161255844648694E-2</v>
      </c>
      <c r="AA301" s="9">
        <v>3.3839959473126692E-3</v>
      </c>
      <c r="AB301" s="9">
        <v>8.6299588919177661E-2</v>
      </c>
      <c r="AC301" s="9">
        <v>1.5491164916693338E-2</v>
      </c>
      <c r="AD301" s="9">
        <v>0.73618061965926862</v>
      </c>
      <c r="AE301" s="9">
        <v>1.4369461666027318E-2</v>
      </c>
      <c r="AF301" s="9">
        <v>2.3871381550778691E-2</v>
      </c>
      <c r="AG301" s="9">
        <v>1.538646591434607E-2</v>
      </c>
      <c r="AH301" s="9">
        <v>2.923142470828595E-3</v>
      </c>
      <c r="AI301" s="9">
        <v>5.1440043693975354E-2</v>
      </c>
      <c r="AJ301" s="16">
        <v>6</v>
      </c>
      <c r="AK301" s="9">
        <v>1.3226988333333333E-2</v>
      </c>
      <c r="AL301" s="9">
        <v>9.5802433333333339E-2</v>
      </c>
      <c r="AM301" s="9">
        <v>2.3057533333333335</v>
      </c>
      <c r="AN301" s="9">
        <v>0.21019633333333335</v>
      </c>
      <c r="AO301" s="9">
        <v>55.31</v>
      </c>
      <c r="AP301" s="9">
        <v>0.35450900000000002</v>
      </c>
      <c r="AQ301" s="9">
        <v>7.1964319999999998E-2</v>
      </c>
      <c r="AR301" s="11"/>
      <c r="AS301" s="9">
        <v>5.8861383333333324</v>
      </c>
      <c r="AT301" s="9">
        <v>4.502626666666667</v>
      </c>
      <c r="AU301" s="9">
        <v>31.876424999999998</v>
      </c>
      <c r="AV301" s="9">
        <v>250.53616666666665</v>
      </c>
      <c r="AW301" s="9">
        <v>2322.0066666666667</v>
      </c>
      <c r="AX301" s="11" t="s">
        <v>55</v>
      </c>
      <c r="AY301" s="11" t="s">
        <v>55</v>
      </c>
      <c r="AZ301" s="11" t="s">
        <v>55</v>
      </c>
      <c r="BA301" s="11" t="s">
        <v>55</v>
      </c>
      <c r="BB301" s="11" t="s">
        <v>55</v>
      </c>
      <c r="BC301" s="11" t="s">
        <v>55</v>
      </c>
      <c r="BD301" s="11" t="s">
        <v>55</v>
      </c>
      <c r="BE301" s="11" t="s">
        <v>55</v>
      </c>
      <c r="BF301" s="11" t="s">
        <v>55</v>
      </c>
      <c r="BG301" s="11" t="s">
        <v>55</v>
      </c>
      <c r="BH301" s="11" t="s">
        <v>55</v>
      </c>
      <c r="BI301" s="11" t="s">
        <v>55</v>
      </c>
      <c r="BJ301" s="11" t="s">
        <v>55</v>
      </c>
      <c r="BK301" s="11" t="s">
        <v>55</v>
      </c>
      <c r="BL301" s="11" t="s">
        <v>55</v>
      </c>
      <c r="BM301" s="11" t="s">
        <v>55</v>
      </c>
      <c r="BN301" s="11" t="s">
        <v>55</v>
      </c>
      <c r="BO301" s="11" t="s">
        <v>55</v>
      </c>
      <c r="BP301" s="11" t="s">
        <v>55</v>
      </c>
      <c r="BQ301" s="11" t="s">
        <v>55</v>
      </c>
      <c r="BR301" s="11" t="s">
        <v>55</v>
      </c>
      <c r="BS301" s="11" t="s">
        <v>55</v>
      </c>
      <c r="BT301" s="11" t="s">
        <v>55</v>
      </c>
      <c r="BU301" s="9">
        <v>0.15035799999999999</v>
      </c>
      <c r="BV301" s="11" t="s">
        <v>55</v>
      </c>
      <c r="BW301" s="11" t="s">
        <v>55</v>
      </c>
      <c r="BX301" s="11" t="s">
        <v>55</v>
      </c>
      <c r="BY301" s="18">
        <v>1.2946065792574497</v>
      </c>
      <c r="BZ301" s="9">
        <v>5.1546507292864501</v>
      </c>
      <c r="CA301" s="9">
        <v>9.0034171858522729</v>
      </c>
      <c r="CB301" s="9">
        <v>29.993981085655989</v>
      </c>
      <c r="CC301" s="9">
        <v>270.54456717270352</v>
      </c>
      <c r="CD301" s="11" t="s">
        <v>55</v>
      </c>
      <c r="CE301" s="11" t="s">
        <v>55</v>
      </c>
      <c r="CF301" s="11" t="s">
        <v>55</v>
      </c>
      <c r="CG301" s="11" t="s">
        <v>55</v>
      </c>
      <c r="CH301" s="11" t="s">
        <v>55</v>
      </c>
      <c r="CI301" s="11" t="s">
        <v>55</v>
      </c>
      <c r="CJ301" s="11" t="s">
        <v>55</v>
      </c>
      <c r="CK301" s="11" t="s">
        <v>55</v>
      </c>
      <c r="CL301" s="11" t="s">
        <v>55</v>
      </c>
      <c r="CM301" s="11" t="s">
        <v>55</v>
      </c>
      <c r="CN301" s="11" t="s">
        <v>55</v>
      </c>
      <c r="CO301" s="11" t="s">
        <v>55</v>
      </c>
      <c r="CP301" s="11" t="s">
        <v>55</v>
      </c>
      <c r="CQ301" s="11" t="s">
        <v>55</v>
      </c>
      <c r="CR301" s="11" t="s">
        <v>55</v>
      </c>
      <c r="CS301" s="11" t="s">
        <v>55</v>
      </c>
      <c r="CT301" s="11" t="s">
        <v>55</v>
      </c>
      <c r="CU301" s="11" t="s">
        <v>55</v>
      </c>
      <c r="CV301" s="11" t="s">
        <v>55</v>
      </c>
      <c r="CW301" s="11" t="s">
        <v>55</v>
      </c>
      <c r="CX301" s="11" t="s">
        <v>55</v>
      </c>
      <c r="CY301" s="11" t="s">
        <v>55</v>
      </c>
      <c r="CZ301" s="11" t="s">
        <v>55</v>
      </c>
      <c r="DA301" s="11" t="s">
        <v>55</v>
      </c>
      <c r="DB301" s="11" t="s">
        <v>55</v>
      </c>
      <c r="DC301" s="11" t="s">
        <v>55</v>
      </c>
      <c r="DD301" s="11" t="s">
        <v>55</v>
      </c>
    </row>
    <row r="302" spans="1:108" ht="12" customHeight="1" x14ac:dyDescent="0.2">
      <c r="A302" s="8" t="s">
        <v>52</v>
      </c>
      <c r="B302" s="8" t="s">
        <v>131</v>
      </c>
      <c r="C302" s="8" t="s">
        <v>62</v>
      </c>
      <c r="D302" s="10">
        <v>1190</v>
      </c>
      <c r="F302" s="8" t="s">
        <v>201</v>
      </c>
      <c r="G302" s="9">
        <v>-0.6777807052660807</v>
      </c>
      <c r="H302" s="8">
        <v>6</v>
      </c>
      <c r="I302" s="23">
        <v>5</v>
      </c>
      <c r="J302" s="9">
        <v>42.1</v>
      </c>
      <c r="K302" s="9">
        <v>5.2319999999999998E-2</v>
      </c>
      <c r="L302" s="9">
        <v>0.11355999999999999</v>
      </c>
      <c r="M302" s="9">
        <v>6.2199999999999998E-3</v>
      </c>
      <c r="N302" s="9">
        <v>1.9739999999999998</v>
      </c>
      <c r="O302" s="9"/>
      <c r="P302" s="9">
        <v>0.19505999999999998</v>
      </c>
      <c r="Q302" s="9">
        <v>56.236000000000004</v>
      </c>
      <c r="R302" s="9">
        <v>0.19449999999999998</v>
      </c>
      <c r="S302" s="9">
        <v>0.28142</v>
      </c>
      <c r="T302" s="9">
        <v>1.9400000000000001E-3</v>
      </c>
      <c r="U302" s="9">
        <v>6.7200000000000011E-3</v>
      </c>
      <c r="V302" s="9">
        <v>5.3459999999999994E-2</v>
      </c>
      <c r="W302" s="9">
        <f t="shared" si="5"/>
        <v>101.21520000000001</v>
      </c>
      <c r="X302" s="18">
        <v>0.14798648586948607</v>
      </c>
      <c r="Y302" s="9">
        <v>1.4347717588522567E-2</v>
      </c>
      <c r="Z302" s="9">
        <v>2.7137483302620443E-2</v>
      </c>
      <c r="AA302" s="9">
        <v>1.3908342820048691E-2</v>
      </c>
      <c r="AB302" s="9">
        <v>7.2318738927058146E-2</v>
      </c>
      <c r="AC302" s="9">
        <v>1.691103190228201E-2</v>
      </c>
      <c r="AD302" s="9">
        <v>0.37367097826831519</v>
      </c>
      <c r="AE302" s="9">
        <v>1.4008568806269966E-2</v>
      </c>
      <c r="AF302" s="9">
        <v>3.8225645841502816E-3</v>
      </c>
      <c r="AG302" s="9">
        <v>2.6679580206592454E-3</v>
      </c>
      <c r="AH302" s="9">
        <v>7.1047167431221346E-3</v>
      </c>
      <c r="AI302" s="9">
        <v>5.8284886548744357E-2</v>
      </c>
    </row>
    <row r="303" spans="1:108" ht="12" customHeight="1" x14ac:dyDescent="0.2">
      <c r="A303" s="8" t="s">
        <v>52</v>
      </c>
      <c r="B303" s="8" t="s">
        <v>132</v>
      </c>
      <c r="C303" s="8" t="s">
        <v>62</v>
      </c>
      <c r="D303" s="10">
        <v>1190</v>
      </c>
      <c r="F303" s="8" t="s">
        <v>201</v>
      </c>
      <c r="G303" s="9">
        <v>-0.6777807052660807</v>
      </c>
      <c r="H303" s="8">
        <v>7</v>
      </c>
      <c r="I303" s="23">
        <v>8</v>
      </c>
      <c r="J303" s="9">
        <v>42.811806250000004</v>
      </c>
      <c r="K303" s="9">
        <v>4.5425000000000007E-2</v>
      </c>
      <c r="L303" s="9">
        <v>6.8087499999999995E-2</v>
      </c>
      <c r="M303" s="9">
        <v>8.3625000000000001E-3</v>
      </c>
      <c r="N303" s="9">
        <v>1.9100000000000001</v>
      </c>
      <c r="O303" s="9"/>
      <c r="P303" s="9">
        <v>0.19921250000000001</v>
      </c>
      <c r="Q303" s="9">
        <v>55.263750000000002</v>
      </c>
      <c r="R303" s="9">
        <v>0.18301250000000002</v>
      </c>
      <c r="S303" s="9">
        <v>0.26696249999999999</v>
      </c>
      <c r="T303" s="9">
        <v>2.875E-3</v>
      </c>
      <c r="U303" s="9">
        <v>2.9874999999999997E-3</v>
      </c>
      <c r="V303" s="9">
        <v>4.1587499999999999E-2</v>
      </c>
      <c r="W303" s="9">
        <f t="shared" si="5"/>
        <v>100.80406875000003</v>
      </c>
      <c r="X303" s="18">
        <v>0.59482560966429476</v>
      </c>
      <c r="Y303" s="9">
        <v>1.7850950354853026E-2</v>
      </c>
      <c r="Z303" s="9">
        <v>2.8573586079254594E-2</v>
      </c>
      <c r="AA303" s="9">
        <v>1.0975418963692066E-2</v>
      </c>
      <c r="AB303" s="9">
        <v>4.6598589800857362E-2</v>
      </c>
      <c r="AC303" s="9">
        <v>1.2563033926109234E-2</v>
      </c>
      <c r="AD303" s="9">
        <v>0.98333161823902093</v>
      </c>
      <c r="AE303" s="9">
        <v>2.0385739938916406E-2</v>
      </c>
      <c r="AF303" s="9">
        <v>3.2785011274753466E-2</v>
      </c>
      <c r="AG303" s="9">
        <v>7.9316274676584676E-3</v>
      </c>
      <c r="AH303" s="9">
        <v>4.0530191568402792E-3</v>
      </c>
      <c r="AI303" s="9">
        <v>3.9295853561703641E-2</v>
      </c>
      <c r="AJ303" s="16">
        <v>4</v>
      </c>
      <c r="AK303" s="9">
        <v>1.4379662499999998E-2</v>
      </c>
      <c r="AL303" s="9">
        <v>0.13198317500000001</v>
      </c>
      <c r="AM303" s="9">
        <v>2.3494524999999999</v>
      </c>
      <c r="AN303" s="9">
        <v>0.23440299999999997</v>
      </c>
      <c r="AO303" s="9">
        <v>55.26</v>
      </c>
      <c r="AP303" s="9">
        <v>0.26354699999999998</v>
      </c>
      <c r="AQ303" s="9">
        <v>9.1126900000000011E-2</v>
      </c>
      <c r="AR303" s="11"/>
      <c r="AS303" s="9">
        <v>6.3838133333333333</v>
      </c>
      <c r="AT303" s="9">
        <v>6.0736699999999999</v>
      </c>
      <c r="AU303" s="9">
        <v>33.26755</v>
      </c>
      <c r="AV303" s="9">
        <v>254.57125000000002</v>
      </c>
      <c r="AW303" s="9">
        <v>2026.4325000000001</v>
      </c>
      <c r="AX303" s="11" t="s">
        <v>55</v>
      </c>
      <c r="AY303" s="11" t="s">
        <v>55</v>
      </c>
      <c r="AZ303" s="9">
        <v>2.6238000000000001</v>
      </c>
      <c r="BA303" s="9">
        <v>0.14416799999999999</v>
      </c>
      <c r="BB303" s="9">
        <v>1.24637</v>
      </c>
      <c r="BC303" s="11" t="s">
        <v>55</v>
      </c>
      <c r="BD303" s="11" t="s">
        <v>55</v>
      </c>
      <c r="BE303" s="11" t="s">
        <v>55</v>
      </c>
      <c r="BF303" s="9">
        <v>0.38497500000000001</v>
      </c>
      <c r="BG303" s="11" t="s">
        <v>55</v>
      </c>
      <c r="BH303" s="11" t="s">
        <v>55</v>
      </c>
      <c r="BI303" s="11" t="s">
        <v>55</v>
      </c>
      <c r="BJ303" s="11" t="s">
        <v>55</v>
      </c>
      <c r="BK303" s="11" t="s">
        <v>55</v>
      </c>
      <c r="BL303" s="11" t="s">
        <v>55</v>
      </c>
      <c r="BM303" s="11" t="s">
        <v>55</v>
      </c>
      <c r="BN303" s="11" t="s">
        <v>55</v>
      </c>
      <c r="BO303" s="11" t="s">
        <v>55</v>
      </c>
      <c r="BP303" s="11" t="s">
        <v>55</v>
      </c>
      <c r="BQ303" s="11" t="s">
        <v>55</v>
      </c>
      <c r="BR303" s="11" t="s">
        <v>55</v>
      </c>
      <c r="BS303" s="11" t="s">
        <v>55</v>
      </c>
      <c r="BT303" s="11" t="s">
        <v>55</v>
      </c>
      <c r="BU303" s="11" t="s">
        <v>55</v>
      </c>
      <c r="BV303" s="9">
        <v>0.35747899999999999</v>
      </c>
      <c r="BW303" s="11" t="s">
        <v>55</v>
      </c>
      <c r="BX303" s="11" t="s">
        <v>55</v>
      </c>
      <c r="BY303" s="18">
        <v>1.5971716971676313</v>
      </c>
      <c r="BZ303" s="9">
        <v>5.3496446373380717</v>
      </c>
      <c r="CA303" s="9">
        <v>17.837547174522996</v>
      </c>
      <c r="CB303" s="9">
        <v>19.787312170091891</v>
      </c>
      <c r="CC303" s="9">
        <v>170.40988769728131</v>
      </c>
      <c r="CD303" s="11" t="s">
        <v>55</v>
      </c>
      <c r="CE303" s="11" t="s">
        <v>55</v>
      </c>
      <c r="CF303" s="11" t="s">
        <v>55</v>
      </c>
      <c r="CG303" s="11" t="s">
        <v>55</v>
      </c>
      <c r="CH303" s="11" t="s">
        <v>55</v>
      </c>
      <c r="CI303" s="11" t="s">
        <v>55</v>
      </c>
      <c r="CJ303" s="11" t="s">
        <v>55</v>
      </c>
      <c r="CK303" s="11" t="s">
        <v>55</v>
      </c>
      <c r="CL303" s="11" t="s">
        <v>55</v>
      </c>
      <c r="CM303" s="11" t="s">
        <v>55</v>
      </c>
      <c r="CN303" s="11" t="s">
        <v>55</v>
      </c>
      <c r="CO303" s="11" t="s">
        <v>55</v>
      </c>
      <c r="CP303" s="11" t="s">
        <v>55</v>
      </c>
      <c r="CQ303" s="11" t="s">
        <v>55</v>
      </c>
      <c r="CR303" s="11" t="s">
        <v>55</v>
      </c>
      <c r="CS303" s="11" t="s">
        <v>55</v>
      </c>
      <c r="CT303" s="11" t="s">
        <v>55</v>
      </c>
      <c r="CU303" s="11" t="s">
        <v>55</v>
      </c>
      <c r="CV303" s="11" t="s">
        <v>55</v>
      </c>
      <c r="CW303" s="11" t="s">
        <v>55</v>
      </c>
      <c r="CX303" s="11" t="s">
        <v>55</v>
      </c>
      <c r="CY303" s="11" t="s">
        <v>55</v>
      </c>
      <c r="CZ303" s="11" t="s">
        <v>55</v>
      </c>
      <c r="DA303" s="11" t="s">
        <v>55</v>
      </c>
      <c r="DB303" s="11" t="s">
        <v>55</v>
      </c>
      <c r="DC303" s="11" t="s">
        <v>55</v>
      </c>
      <c r="DD303" s="11" t="s">
        <v>55</v>
      </c>
    </row>
    <row r="304" spans="1:108" ht="12" customHeight="1" x14ac:dyDescent="0.2">
      <c r="A304" s="8" t="s">
        <v>52</v>
      </c>
      <c r="B304" s="8" t="s">
        <v>133</v>
      </c>
      <c r="C304" s="8" t="s">
        <v>62</v>
      </c>
      <c r="D304" s="10">
        <v>1175</v>
      </c>
      <c r="F304" s="8" t="s">
        <v>201</v>
      </c>
      <c r="G304" s="9">
        <v>-0.6777807052660807</v>
      </c>
      <c r="H304" s="8">
        <v>4</v>
      </c>
      <c r="I304" s="23">
        <v>6</v>
      </c>
      <c r="J304" s="9">
        <v>42.386814999999991</v>
      </c>
      <c r="K304" s="9">
        <v>5.3949999999999998E-2</v>
      </c>
      <c r="L304" s="9">
        <v>5.1266666666666662E-2</v>
      </c>
      <c r="M304" s="9">
        <v>3.7499999999999999E-3</v>
      </c>
      <c r="N304" s="9">
        <v>1.9016666666666666</v>
      </c>
      <c r="O304" s="9"/>
      <c r="P304" s="9">
        <v>0.22496666666666668</v>
      </c>
      <c r="Q304" s="9">
        <v>56.108333333333327</v>
      </c>
      <c r="R304" s="9">
        <v>0.15576666666666664</v>
      </c>
      <c r="S304" s="9">
        <v>0.23046666666666668</v>
      </c>
      <c r="T304" s="9">
        <v>1.1516666666666666E-2</v>
      </c>
      <c r="U304" s="9">
        <v>3.0833333333333338E-3</v>
      </c>
      <c r="V304" s="9">
        <v>5.156666666666667E-2</v>
      </c>
      <c r="W304" s="9">
        <f t="shared" si="5"/>
        <v>101.18314833333332</v>
      </c>
      <c r="X304" s="18">
        <v>0.23662101789570386</v>
      </c>
      <c r="Y304" s="9">
        <v>1.4536815332114554E-2</v>
      </c>
      <c r="Z304" s="9">
        <v>1.2178943577612429E-2</v>
      </c>
      <c r="AA304" s="9">
        <v>5.1059768898811132E-3</v>
      </c>
      <c r="AB304" s="9">
        <v>4.4459719597256392E-2</v>
      </c>
      <c r="AC304" s="9">
        <v>1.4392590686414542E-2</v>
      </c>
      <c r="AD304" s="9">
        <v>0.25254042580677444</v>
      </c>
      <c r="AE304" s="9">
        <v>9.7766388225538244E-3</v>
      </c>
      <c r="AF304" s="9">
        <v>9.4336984617204422E-3</v>
      </c>
      <c r="AG304" s="9">
        <v>8.230046577429968E-3</v>
      </c>
      <c r="AH304" s="9">
        <v>5.1281250634775538E-3</v>
      </c>
      <c r="AI304" s="9">
        <v>4.8555645054583166E-2</v>
      </c>
      <c r="AJ304" s="16">
        <v>4</v>
      </c>
      <c r="AK304" s="9">
        <v>1.3826469999999999E-2</v>
      </c>
      <c r="AL304" s="9">
        <v>9.0279350000000008E-2</v>
      </c>
      <c r="AM304" s="9">
        <v>2.2925274999999998</v>
      </c>
      <c r="AN304" s="9">
        <v>0.27775675</v>
      </c>
      <c r="AO304" s="9">
        <v>56.11</v>
      </c>
      <c r="AP304" s="9">
        <v>0.45144299999999998</v>
      </c>
      <c r="AQ304" s="9">
        <v>0.15729855000000001</v>
      </c>
      <c r="AR304" s="11"/>
      <c r="AS304" s="9">
        <v>9.4985299999999988</v>
      </c>
      <c r="AT304" s="9">
        <v>3.6396566666666668</v>
      </c>
      <c r="AU304" s="9">
        <v>26.677800000000001</v>
      </c>
      <c r="AV304" s="9">
        <v>257.87824999999998</v>
      </c>
      <c r="AW304" s="9">
        <v>1729.48</v>
      </c>
      <c r="AX304" s="11" t="s">
        <v>55</v>
      </c>
      <c r="AY304" s="11" t="s">
        <v>55</v>
      </c>
      <c r="AZ304" s="11" t="s">
        <v>55</v>
      </c>
      <c r="BA304" s="11" t="s">
        <v>55</v>
      </c>
      <c r="BB304" s="11" t="s">
        <v>55</v>
      </c>
      <c r="BC304" s="11" t="s">
        <v>55</v>
      </c>
      <c r="BD304" s="11" t="s">
        <v>55</v>
      </c>
      <c r="BE304" s="11" t="s">
        <v>55</v>
      </c>
      <c r="BF304" s="11" t="s">
        <v>55</v>
      </c>
      <c r="BG304" s="11" t="s">
        <v>55</v>
      </c>
      <c r="BH304" s="11" t="s">
        <v>55</v>
      </c>
      <c r="BI304" s="11" t="s">
        <v>55</v>
      </c>
      <c r="BJ304" s="11" t="s">
        <v>55</v>
      </c>
      <c r="BK304" s="11" t="s">
        <v>55</v>
      </c>
      <c r="BL304" s="11" t="s">
        <v>55</v>
      </c>
      <c r="BM304" s="11" t="s">
        <v>55</v>
      </c>
      <c r="BN304" s="11" t="s">
        <v>55</v>
      </c>
      <c r="BO304" s="11" t="s">
        <v>55</v>
      </c>
      <c r="BP304" s="11" t="s">
        <v>55</v>
      </c>
      <c r="BQ304" s="11" t="s">
        <v>55</v>
      </c>
      <c r="BR304" s="11" t="s">
        <v>55</v>
      </c>
      <c r="BS304" s="11" t="s">
        <v>55</v>
      </c>
      <c r="BT304" s="11" t="s">
        <v>55</v>
      </c>
      <c r="BU304" s="11" t="s">
        <v>55</v>
      </c>
      <c r="BV304" s="11" t="s">
        <v>55</v>
      </c>
      <c r="BW304" s="9">
        <v>2.8196499999999999E-2</v>
      </c>
      <c r="BX304" s="11" t="s">
        <v>55</v>
      </c>
      <c r="BY304" s="18">
        <v>2.5856637189188705</v>
      </c>
      <c r="BZ304" s="9">
        <v>2.7710978562536068</v>
      </c>
      <c r="CA304" s="9">
        <v>10.799871105249363</v>
      </c>
      <c r="CB304" s="9">
        <v>10.930864448127299</v>
      </c>
      <c r="CC304" s="9">
        <v>135.19868219278865</v>
      </c>
      <c r="CD304" s="11" t="s">
        <v>55</v>
      </c>
      <c r="CE304" s="11" t="s">
        <v>55</v>
      </c>
      <c r="CF304" s="11" t="s">
        <v>55</v>
      </c>
      <c r="CG304" s="11" t="s">
        <v>55</v>
      </c>
      <c r="CH304" s="11" t="s">
        <v>55</v>
      </c>
      <c r="CI304" s="11" t="s">
        <v>55</v>
      </c>
      <c r="CJ304" s="11" t="s">
        <v>55</v>
      </c>
      <c r="CK304" s="11" t="s">
        <v>55</v>
      </c>
      <c r="CL304" s="11" t="s">
        <v>55</v>
      </c>
      <c r="CM304" s="11" t="s">
        <v>55</v>
      </c>
      <c r="CN304" s="11" t="s">
        <v>55</v>
      </c>
      <c r="CO304" s="11" t="s">
        <v>55</v>
      </c>
      <c r="CP304" s="11" t="s">
        <v>55</v>
      </c>
      <c r="CQ304" s="11" t="s">
        <v>55</v>
      </c>
      <c r="CR304" s="11" t="s">
        <v>55</v>
      </c>
      <c r="CS304" s="11" t="s">
        <v>55</v>
      </c>
      <c r="CT304" s="11" t="s">
        <v>55</v>
      </c>
      <c r="CU304" s="11" t="s">
        <v>55</v>
      </c>
      <c r="CV304" s="11" t="s">
        <v>55</v>
      </c>
      <c r="CW304" s="11" t="s">
        <v>55</v>
      </c>
      <c r="CX304" s="11" t="s">
        <v>55</v>
      </c>
      <c r="CY304" s="11" t="s">
        <v>55</v>
      </c>
      <c r="CZ304" s="11" t="s">
        <v>55</v>
      </c>
      <c r="DA304" s="11" t="s">
        <v>55</v>
      </c>
      <c r="DB304" s="11" t="s">
        <v>55</v>
      </c>
      <c r="DC304" s="11" t="s">
        <v>55</v>
      </c>
      <c r="DD304" s="11" t="s">
        <v>55</v>
      </c>
    </row>
    <row r="305" spans="1:108" ht="12" customHeight="1" x14ac:dyDescent="0.2">
      <c r="A305" s="8" t="s">
        <v>52</v>
      </c>
      <c r="B305" s="8" t="s">
        <v>134</v>
      </c>
      <c r="C305" s="8" t="s">
        <v>62</v>
      </c>
      <c r="D305" s="10">
        <v>1165</v>
      </c>
      <c r="F305" s="8" t="s">
        <v>201</v>
      </c>
      <c r="G305" s="9">
        <v>-0.6777807052660807</v>
      </c>
      <c r="H305" s="8">
        <v>5</v>
      </c>
      <c r="I305" s="23">
        <v>5</v>
      </c>
      <c r="J305" s="9">
        <v>42.630833999999993</v>
      </c>
      <c r="K305" s="9">
        <v>6.0600000000000001E-2</v>
      </c>
      <c r="L305" s="9">
        <v>4.5179999999999998E-2</v>
      </c>
      <c r="M305" s="9">
        <v>4.1399999999999996E-3</v>
      </c>
      <c r="N305" s="9">
        <v>1.786</v>
      </c>
      <c r="O305" s="9"/>
      <c r="P305" s="9">
        <v>0.2591</v>
      </c>
      <c r="Q305" s="9">
        <v>55.641999999999996</v>
      </c>
      <c r="R305" s="9">
        <v>0.16667999999999999</v>
      </c>
      <c r="S305" s="9">
        <v>0.22147999999999998</v>
      </c>
      <c r="T305" s="9">
        <v>6.7999999999999994E-4</v>
      </c>
      <c r="U305" s="9">
        <v>3.3E-3</v>
      </c>
      <c r="V305" s="9">
        <v>5.4300000000000001E-2</v>
      </c>
      <c r="W305" s="9">
        <f t="shared" si="5"/>
        <v>100.87429399999999</v>
      </c>
      <c r="X305" s="18">
        <v>0.49508499505640602</v>
      </c>
      <c r="Y305" s="9">
        <v>1.2846594879578012E-2</v>
      </c>
      <c r="Z305" s="9">
        <v>1.0024819200364672E-2</v>
      </c>
      <c r="AA305" s="9">
        <v>6.8947806346540139E-3</v>
      </c>
      <c r="AB305" s="9">
        <v>4.0373258476372735E-2</v>
      </c>
      <c r="AC305" s="9">
        <v>2.5659111442136874E-2</v>
      </c>
      <c r="AD305" s="9">
        <v>0.61226628193948496</v>
      </c>
      <c r="AE305" s="9">
        <v>2.2697951449414878E-2</v>
      </c>
      <c r="AF305" s="9">
        <v>1.7826721515747074E-2</v>
      </c>
      <c r="AG305" s="9">
        <v>1.5205262246998569E-3</v>
      </c>
      <c r="AH305" s="9">
        <v>4.7455242070818682E-3</v>
      </c>
      <c r="AI305" s="9">
        <v>3.2141250753509883E-2</v>
      </c>
      <c r="AJ305" s="16">
        <v>4</v>
      </c>
      <c r="AK305" s="9">
        <v>1.29238125E-2</v>
      </c>
      <c r="AL305" s="9">
        <v>6.2616524999999992E-2</v>
      </c>
      <c r="AM305" s="9">
        <v>2.0723725000000002</v>
      </c>
      <c r="AN305" s="9">
        <v>0.29984</v>
      </c>
      <c r="AO305" s="9">
        <v>55.64</v>
      </c>
      <c r="AP305" s="9">
        <v>0.278368</v>
      </c>
      <c r="AQ305" s="9">
        <v>0.1073055</v>
      </c>
      <c r="AR305" s="11"/>
      <c r="AS305" s="9">
        <v>5.706855</v>
      </c>
      <c r="AT305" s="9">
        <v>1.8183766666666668</v>
      </c>
      <c r="AU305" s="9">
        <v>25.3978</v>
      </c>
      <c r="AV305" s="9">
        <v>250.57275000000001</v>
      </c>
      <c r="AW305" s="9">
        <v>1577.42</v>
      </c>
      <c r="AX305" s="11" t="s">
        <v>55</v>
      </c>
      <c r="AY305" s="11" t="s">
        <v>55</v>
      </c>
      <c r="AZ305" s="11" t="s">
        <v>55</v>
      </c>
      <c r="BA305" s="9">
        <v>0.27111099999999999</v>
      </c>
      <c r="BB305" s="11" t="s">
        <v>55</v>
      </c>
      <c r="BC305" s="11" t="s">
        <v>55</v>
      </c>
      <c r="BD305" s="11" t="s">
        <v>55</v>
      </c>
      <c r="BE305" s="11" t="s">
        <v>55</v>
      </c>
      <c r="BF305" s="11" t="s">
        <v>55</v>
      </c>
      <c r="BG305" s="11" t="s">
        <v>55</v>
      </c>
      <c r="BH305" s="11" t="s">
        <v>55</v>
      </c>
      <c r="BI305" s="11" t="s">
        <v>55</v>
      </c>
      <c r="BJ305" s="11" t="s">
        <v>55</v>
      </c>
      <c r="BK305" s="11" t="s">
        <v>55</v>
      </c>
      <c r="BL305" s="11" t="s">
        <v>55</v>
      </c>
      <c r="BM305" s="11" t="s">
        <v>55</v>
      </c>
      <c r="BN305" s="11" t="s">
        <v>55</v>
      </c>
      <c r="BO305" s="11" t="s">
        <v>55</v>
      </c>
      <c r="BP305" s="9">
        <v>8.2401500000000003E-2</v>
      </c>
      <c r="BQ305" s="11" t="s">
        <v>55</v>
      </c>
      <c r="BR305" s="11" t="s">
        <v>55</v>
      </c>
      <c r="BS305" s="11" t="s">
        <v>55</v>
      </c>
      <c r="BT305" s="11" t="s">
        <v>55</v>
      </c>
      <c r="BU305" s="11" t="s">
        <v>55</v>
      </c>
      <c r="BV305" s="11" t="s">
        <v>55</v>
      </c>
      <c r="BW305" s="11" t="s">
        <v>55</v>
      </c>
      <c r="BX305" s="11" t="s">
        <v>55</v>
      </c>
      <c r="BY305" s="18">
        <v>1.4510845262423575</v>
      </c>
      <c r="BZ305" s="9">
        <v>0.21333476283375236</v>
      </c>
      <c r="CA305" s="11" t="s">
        <v>55</v>
      </c>
      <c r="CB305" s="9">
        <v>15.860901243308973</v>
      </c>
      <c r="CC305" s="9">
        <v>74.293201573226042</v>
      </c>
      <c r="CD305" s="11" t="s">
        <v>55</v>
      </c>
      <c r="CE305" s="11" t="s">
        <v>55</v>
      </c>
      <c r="CF305" s="11" t="s">
        <v>55</v>
      </c>
      <c r="CG305" s="11" t="s">
        <v>55</v>
      </c>
      <c r="CH305" s="11" t="s">
        <v>55</v>
      </c>
      <c r="CI305" s="11" t="s">
        <v>55</v>
      </c>
      <c r="CJ305" s="11" t="s">
        <v>55</v>
      </c>
      <c r="CK305" s="11" t="s">
        <v>55</v>
      </c>
      <c r="CL305" s="11" t="s">
        <v>55</v>
      </c>
      <c r="CM305" s="11" t="s">
        <v>55</v>
      </c>
      <c r="CN305" s="11" t="s">
        <v>55</v>
      </c>
      <c r="CO305" s="11" t="s">
        <v>55</v>
      </c>
      <c r="CP305" s="11" t="s">
        <v>55</v>
      </c>
      <c r="CQ305" s="11" t="s">
        <v>55</v>
      </c>
      <c r="CR305" s="11" t="s">
        <v>55</v>
      </c>
      <c r="CS305" s="11" t="s">
        <v>55</v>
      </c>
      <c r="CT305" s="11" t="s">
        <v>55</v>
      </c>
      <c r="CU305" s="11" t="s">
        <v>55</v>
      </c>
      <c r="CV305" s="11" t="s">
        <v>55</v>
      </c>
      <c r="CW305" s="11" t="s">
        <v>55</v>
      </c>
      <c r="CX305" s="11" t="s">
        <v>55</v>
      </c>
      <c r="CY305" s="11" t="s">
        <v>55</v>
      </c>
      <c r="CZ305" s="11" t="s">
        <v>55</v>
      </c>
      <c r="DA305" s="11" t="s">
        <v>55</v>
      </c>
      <c r="DB305" s="11" t="s">
        <v>55</v>
      </c>
      <c r="DC305" s="11" t="s">
        <v>55</v>
      </c>
      <c r="DD305" s="11" t="s">
        <v>55</v>
      </c>
    </row>
    <row r="306" spans="1:108" ht="12" customHeight="1" x14ac:dyDescent="0.2">
      <c r="A306" s="8" t="s">
        <v>52</v>
      </c>
      <c r="B306" s="8" t="s">
        <v>135</v>
      </c>
      <c r="C306" s="8" t="s">
        <v>62</v>
      </c>
      <c r="D306" s="10">
        <v>1160</v>
      </c>
      <c r="F306" s="8" t="s">
        <v>201</v>
      </c>
      <c r="G306" s="9">
        <v>-0.6777807052660807</v>
      </c>
      <c r="H306" s="8">
        <v>2</v>
      </c>
      <c r="I306" s="23">
        <v>1</v>
      </c>
      <c r="J306" s="9">
        <v>41.89</v>
      </c>
      <c r="K306" s="9">
        <v>4.9700000000000001E-2</v>
      </c>
      <c r="L306" s="9">
        <v>0.1046</v>
      </c>
      <c r="M306" s="9">
        <v>2.8999999999999998E-3</v>
      </c>
      <c r="N306" s="9">
        <v>1.82</v>
      </c>
      <c r="O306" s="9"/>
      <c r="P306" s="9">
        <v>0.251</v>
      </c>
      <c r="Q306" s="9">
        <v>56.45</v>
      </c>
      <c r="R306" s="9">
        <v>0.12559999999999999</v>
      </c>
      <c r="S306" s="9">
        <v>0.21440000000000001</v>
      </c>
      <c r="T306" s="9">
        <v>0</v>
      </c>
      <c r="U306" s="9">
        <v>0</v>
      </c>
      <c r="V306" s="9">
        <v>5.2400000000000002E-2</v>
      </c>
      <c r="W306" s="9">
        <f t="shared" si="5"/>
        <v>100.9606</v>
      </c>
      <c r="X306" s="18"/>
      <c r="Y306" s="9"/>
      <c r="Z306" s="9"/>
      <c r="AA306" s="9"/>
      <c r="AB306" s="9"/>
      <c r="AC306" s="9"/>
      <c r="AD306" s="9"/>
      <c r="AE306" s="9"/>
      <c r="AF306" s="9"/>
      <c r="AG306" s="9"/>
      <c r="AH306" s="9"/>
      <c r="AI306" s="9"/>
    </row>
    <row r="307" spans="1:108" ht="12" customHeight="1" x14ac:dyDescent="0.2">
      <c r="A307" s="8" t="s">
        <v>52</v>
      </c>
      <c r="B307" s="8" t="s">
        <v>134</v>
      </c>
      <c r="C307" s="8" t="s">
        <v>200</v>
      </c>
      <c r="D307" s="10">
        <v>1165</v>
      </c>
      <c r="F307" s="8" t="s">
        <v>201</v>
      </c>
      <c r="G307" s="9">
        <v>-0.6777807052660807</v>
      </c>
      <c r="H307" s="8">
        <v>8.9</v>
      </c>
      <c r="I307" s="23">
        <v>7</v>
      </c>
      <c r="J307" s="9">
        <v>54.747478571428566</v>
      </c>
      <c r="K307" s="9">
        <v>0.58855714285714278</v>
      </c>
      <c r="L307" s="9">
        <v>3.608571428571429</v>
      </c>
      <c r="M307" s="9">
        <v>1.9785714285714285E-2</v>
      </c>
      <c r="N307" s="9">
        <v>4.8914285714285715</v>
      </c>
      <c r="O307" s="9"/>
      <c r="P307" s="9">
        <v>0.25997142857142858</v>
      </c>
      <c r="Q307" s="9">
        <v>34.630000000000003</v>
      </c>
      <c r="R307" s="9">
        <v>4.0171428571428573E-2</v>
      </c>
      <c r="S307" s="9">
        <v>2.112857142857143</v>
      </c>
      <c r="T307" s="9">
        <v>3.6857142857142859E-2</v>
      </c>
      <c r="U307" s="9">
        <v>5.7999999999999996E-3</v>
      </c>
      <c r="V307" s="9">
        <v>1.7999999999999999E-2</v>
      </c>
      <c r="W307" s="9">
        <f t="shared" si="5"/>
        <v>100.95947857142855</v>
      </c>
      <c r="X307" s="18">
        <v>0.84076996504054902</v>
      </c>
      <c r="Y307" s="9">
        <v>6.8130386200355414E-2</v>
      </c>
      <c r="Z307" s="9">
        <v>0.64530170131054554</v>
      </c>
      <c r="AA307" s="9">
        <v>2.1039995926126712E-2</v>
      </c>
      <c r="AB307" s="9">
        <v>0.66104534820309369</v>
      </c>
      <c r="AC307" s="9">
        <v>2.793508631844634E-2</v>
      </c>
      <c r="AD307" s="9">
        <v>0.68281280987788506</v>
      </c>
      <c r="AE307" s="9">
        <v>1.8702380800824467E-2</v>
      </c>
      <c r="AF307" s="9">
        <v>0.19180843618171803</v>
      </c>
      <c r="AG307" s="9">
        <v>1.2213770526589677E-2</v>
      </c>
      <c r="AH307" s="9">
        <v>5.23450093132096E-3</v>
      </c>
      <c r="AI307" s="9">
        <v>1.3426962922914974E-2</v>
      </c>
    </row>
    <row r="308" spans="1:108" ht="12" customHeight="1" x14ac:dyDescent="0.2">
      <c r="A308" s="8" t="s">
        <v>52</v>
      </c>
      <c r="B308" s="8" t="s">
        <v>135</v>
      </c>
      <c r="C308" s="8" t="s">
        <v>200</v>
      </c>
      <c r="D308" s="10">
        <v>1160</v>
      </c>
      <c r="F308" s="8" t="s">
        <v>201</v>
      </c>
      <c r="G308" s="9">
        <v>-0.6777807052660807</v>
      </c>
      <c r="H308" s="8">
        <v>7.5</v>
      </c>
      <c r="I308" s="23">
        <v>11</v>
      </c>
      <c r="J308" s="9">
        <v>54.43181818181818</v>
      </c>
      <c r="K308" s="9">
        <v>0.56589999999999996</v>
      </c>
      <c r="L308" s="9">
        <v>3.5854545454545454</v>
      </c>
      <c r="M308" s="9">
        <v>2.457272727272727E-2</v>
      </c>
      <c r="N308" s="9">
        <v>5.0209090909090914</v>
      </c>
      <c r="O308" s="9"/>
      <c r="P308" s="9">
        <v>0.25238181818181821</v>
      </c>
      <c r="Q308" s="9">
        <v>34.380000000000003</v>
      </c>
      <c r="R308" s="9">
        <v>4.4954545454545455E-2</v>
      </c>
      <c r="S308" s="9">
        <v>2.2863636363636362</v>
      </c>
      <c r="T308" s="9">
        <v>8.4527272727272729E-2</v>
      </c>
      <c r="U308" s="9">
        <v>5.8636363636363634E-3</v>
      </c>
      <c r="V308" s="9">
        <v>1.2709090909090909E-2</v>
      </c>
      <c r="W308" s="9">
        <f t="shared" si="5"/>
        <v>100.69545454545454</v>
      </c>
      <c r="X308" s="18">
        <v>0.46032202167218028</v>
      </c>
      <c r="Y308" s="9">
        <v>8.7860673796642516E-2</v>
      </c>
      <c r="Z308" s="9">
        <v>0.27576669981575502</v>
      </c>
      <c r="AA308" s="9">
        <v>1.6273235136818432E-2</v>
      </c>
      <c r="AB308" s="9">
        <v>0.35901126849876314</v>
      </c>
      <c r="AC308" s="9">
        <v>2.7913896832288069E-2</v>
      </c>
      <c r="AD308" s="9">
        <v>0.55328112203472124</v>
      </c>
      <c r="AE308" s="9">
        <v>2.6977522630381157E-2</v>
      </c>
      <c r="AF308" s="9">
        <v>0.40282186453251906</v>
      </c>
      <c r="AG308" s="9">
        <v>3.0334603703002019E-2</v>
      </c>
      <c r="AH308" s="9">
        <v>5.6937286073842205E-3</v>
      </c>
      <c r="AI308" s="9">
        <v>1.3164000497223825E-2</v>
      </c>
    </row>
    <row r="309" spans="1:108" ht="12" customHeight="1" x14ac:dyDescent="0.2">
      <c r="A309" s="8" t="s">
        <v>52</v>
      </c>
      <c r="B309" s="8" t="s">
        <v>136</v>
      </c>
      <c r="C309" s="8" t="s">
        <v>200</v>
      </c>
      <c r="D309" s="10">
        <v>1125</v>
      </c>
      <c r="F309" s="8" t="s">
        <v>201</v>
      </c>
      <c r="G309" s="9">
        <v>-0.6777807052660807</v>
      </c>
      <c r="H309" s="8">
        <v>15</v>
      </c>
      <c r="I309" s="23">
        <v>5</v>
      </c>
      <c r="J309" s="9">
        <v>55.108000000000004</v>
      </c>
      <c r="K309" s="9">
        <v>0.62195999999999996</v>
      </c>
      <c r="L309" s="9">
        <v>3.8420000000000001</v>
      </c>
      <c r="M309" s="9">
        <v>2.4399999999999998E-2</v>
      </c>
      <c r="N309" s="9">
        <v>4.1219999999999999</v>
      </c>
      <c r="O309" s="9"/>
      <c r="P309" s="9">
        <v>0.30579999999999996</v>
      </c>
      <c r="Q309" s="9">
        <v>33.85</v>
      </c>
      <c r="R309" s="9">
        <v>4.9599999999999998E-2</v>
      </c>
      <c r="S309" s="9">
        <v>2.9360000000000004</v>
      </c>
      <c r="T309" s="9">
        <v>0.23555999999999999</v>
      </c>
      <c r="U309" s="9">
        <v>1.3739999999999999E-2</v>
      </c>
      <c r="V309" s="9">
        <v>3.9520000000000007E-2</v>
      </c>
      <c r="W309" s="9">
        <f t="shared" si="5"/>
        <v>101.14858000000002</v>
      </c>
      <c r="X309" s="18">
        <v>0.70994365973646079</v>
      </c>
      <c r="Y309" s="9">
        <v>0.20756783951277222</v>
      </c>
      <c r="Z309" s="9">
        <v>0.63558634346562037</v>
      </c>
      <c r="AA309" s="9">
        <v>1.4115239990875116E-2</v>
      </c>
      <c r="AB309" s="9">
        <v>0.46354072097281557</v>
      </c>
      <c r="AC309" s="9">
        <v>1.4448529336925609E-2</v>
      </c>
      <c r="AD309" s="9">
        <v>0.97936203724669491</v>
      </c>
      <c r="AE309" s="9">
        <v>2.3009019970437684E-2</v>
      </c>
      <c r="AF309" s="9">
        <v>0.65591920234126255</v>
      </c>
      <c r="AG309" s="9">
        <v>0.1064113621752865</v>
      </c>
      <c r="AH309" s="9">
        <v>9.9361964553847278E-3</v>
      </c>
      <c r="AI309" s="9">
        <v>2.9446680627873825E-2</v>
      </c>
    </row>
    <row r="310" spans="1:108" ht="12" customHeight="1" x14ac:dyDescent="0.2">
      <c r="A310" s="8" t="s">
        <v>52</v>
      </c>
      <c r="B310" s="8" t="s">
        <v>131</v>
      </c>
      <c r="C310" s="8" t="s">
        <v>64</v>
      </c>
      <c r="D310" s="10">
        <v>1190</v>
      </c>
      <c r="F310" s="8" t="s">
        <v>201</v>
      </c>
      <c r="G310" s="9">
        <v>-0.6777807052660807</v>
      </c>
      <c r="H310" s="8">
        <v>2</v>
      </c>
      <c r="I310" s="23">
        <v>5</v>
      </c>
      <c r="J310" s="9">
        <v>50.11</v>
      </c>
      <c r="K310" s="9">
        <v>0.11976000000000001</v>
      </c>
      <c r="L310" s="9">
        <v>28.97</v>
      </c>
      <c r="M310" s="9">
        <v>4.6000000000000001E-4</v>
      </c>
      <c r="N310" s="9">
        <v>2.6219999999999999</v>
      </c>
      <c r="O310" s="9"/>
      <c r="P310" s="9">
        <v>1.4360000000000001E-2</v>
      </c>
      <c r="Q310" s="9">
        <v>0.37248000000000003</v>
      </c>
      <c r="R310" s="9">
        <v>7.6000000000000004E-4</v>
      </c>
      <c r="S310" s="9">
        <v>14.731999999999999</v>
      </c>
      <c r="T310" s="9">
        <v>2.8579999999999997</v>
      </c>
      <c r="U310" s="9">
        <v>3.6639999999999999E-2</v>
      </c>
      <c r="V310" s="9">
        <v>3.3660000000000002E-2</v>
      </c>
      <c r="W310" s="9">
        <f t="shared" si="5"/>
        <v>99.87012</v>
      </c>
      <c r="X310" s="18">
        <v>0.18055470085267689</v>
      </c>
      <c r="Y310" s="9">
        <v>1.1209504895400159E-2</v>
      </c>
      <c r="Z310" s="9">
        <v>0.1382027496108526</v>
      </c>
      <c r="AA310" s="9">
        <v>1.0285912696499032E-3</v>
      </c>
      <c r="AB310" s="9">
        <v>6.6105975524153746E-2</v>
      </c>
      <c r="AC310" s="9">
        <v>1.0914577408218787E-2</v>
      </c>
      <c r="AD310" s="9">
        <v>1.6193115821237128E-2</v>
      </c>
      <c r="AE310" s="9">
        <v>1.6994116628998401E-3</v>
      </c>
      <c r="AF310" s="9">
        <v>0.17753872816937721</v>
      </c>
      <c r="AG310" s="9">
        <v>1.9235384061671291E-2</v>
      </c>
      <c r="AH310" s="9">
        <v>1.2134990729291882E-2</v>
      </c>
      <c r="AI310" s="9">
        <v>2.5417572661448229E-2</v>
      </c>
    </row>
    <row r="311" spans="1:108" ht="12" customHeight="1" x14ac:dyDescent="0.2">
      <c r="A311" s="8" t="s">
        <v>52</v>
      </c>
      <c r="B311" s="8" t="s">
        <v>132</v>
      </c>
      <c r="C311" s="8" t="s">
        <v>64</v>
      </c>
      <c r="D311" s="10">
        <v>1190</v>
      </c>
      <c r="F311" s="8" t="s">
        <v>201</v>
      </c>
      <c r="G311" s="9">
        <v>-0.6777807052660807</v>
      </c>
      <c r="H311" s="8">
        <v>6</v>
      </c>
      <c r="I311" s="23">
        <v>6</v>
      </c>
      <c r="J311" s="9">
        <v>50.612671666666664</v>
      </c>
      <c r="K311" s="9">
        <v>0.1135</v>
      </c>
      <c r="L311" s="9">
        <v>29.013333333333332</v>
      </c>
      <c r="M311" s="9">
        <v>5.6333333333333331E-3</v>
      </c>
      <c r="N311" s="9">
        <v>2.5466666666666664</v>
      </c>
      <c r="O311" s="9"/>
      <c r="P311" s="9">
        <v>1.5283333333333335E-2</v>
      </c>
      <c r="Q311" s="9">
        <v>0.33098333333333335</v>
      </c>
      <c r="R311" s="9">
        <v>1.1516666666666668E-2</v>
      </c>
      <c r="S311" s="9">
        <v>14.678333333333335</v>
      </c>
      <c r="T311" s="9">
        <v>2.6566666666666667</v>
      </c>
      <c r="U311" s="9">
        <v>3.4316666666666669E-2</v>
      </c>
      <c r="V311" s="9">
        <v>3.7166666666666663E-3</v>
      </c>
      <c r="W311" s="9">
        <f t="shared" si="5"/>
        <v>100.02262166666667</v>
      </c>
      <c r="X311" s="18">
        <v>0.38013115712430834</v>
      </c>
      <c r="Y311" s="9">
        <v>8.4465377522390805E-3</v>
      </c>
      <c r="Z311" s="9">
        <v>0.26553091470988183</v>
      </c>
      <c r="AA311" s="9">
        <v>8.5000392155958112E-3</v>
      </c>
      <c r="AB311" s="9">
        <v>9.6884811331119688E-2</v>
      </c>
      <c r="AC311" s="9">
        <v>8.9602269316500435E-3</v>
      </c>
      <c r="AD311" s="9">
        <v>1.7380036440314689E-2</v>
      </c>
      <c r="AE311" s="9">
        <v>1.5360522994568465E-2</v>
      </c>
      <c r="AF311" s="9">
        <v>0.15765997166898968</v>
      </c>
      <c r="AG311" s="9">
        <v>8.0415587212098877E-2</v>
      </c>
      <c r="AH311" s="9">
        <v>7.5175572273622707E-3</v>
      </c>
      <c r="AI311" s="9">
        <v>8.4366857631813369E-3</v>
      </c>
      <c r="AJ311" s="16">
        <v>1</v>
      </c>
      <c r="AK311" s="9">
        <v>7.5771599999999995E-2</v>
      </c>
      <c r="AL311" s="9">
        <v>30.353400000000001</v>
      </c>
      <c r="AM311" s="9">
        <v>3.4767100000000002</v>
      </c>
      <c r="AN311" s="9">
        <v>9.7111899999999998E-3</v>
      </c>
      <c r="AO311" s="9">
        <v>0.45075300000000001</v>
      </c>
      <c r="AP311" s="9">
        <v>14.68</v>
      </c>
      <c r="AQ311" s="11" t="s">
        <v>55</v>
      </c>
      <c r="AR311" s="11"/>
      <c r="AS311" s="11" t="s">
        <v>55</v>
      </c>
      <c r="AT311" s="11" t="s">
        <v>55</v>
      </c>
      <c r="AU311" s="9">
        <v>43.561900000000001</v>
      </c>
      <c r="AV311" s="9">
        <v>6.3157800000000002</v>
      </c>
      <c r="AW311" s="9">
        <v>30.176600000000001</v>
      </c>
      <c r="AX311" s="11" t="s">
        <v>55</v>
      </c>
      <c r="AY311" s="11" t="s">
        <v>55</v>
      </c>
      <c r="AZ311" s="9">
        <v>448.96600000000001</v>
      </c>
      <c r="BA311" s="11" t="s">
        <v>55</v>
      </c>
      <c r="BB311" s="11" t="s">
        <v>55</v>
      </c>
      <c r="BC311" s="11" t="s">
        <v>55</v>
      </c>
      <c r="BD311" s="11" t="s">
        <v>55</v>
      </c>
      <c r="BE311" s="11" t="s">
        <v>55</v>
      </c>
      <c r="BF311" s="9">
        <v>0.48328300000000002</v>
      </c>
      <c r="BG311" s="9">
        <v>0.96440099999999995</v>
      </c>
      <c r="BH311" s="11" t="s">
        <v>55</v>
      </c>
      <c r="BI311" s="11" t="s">
        <v>55</v>
      </c>
      <c r="BJ311" s="11" t="s">
        <v>55</v>
      </c>
      <c r="BK311" s="11" t="s">
        <v>55</v>
      </c>
      <c r="BL311" s="11" t="s">
        <v>55</v>
      </c>
      <c r="BM311" s="11" t="s">
        <v>55</v>
      </c>
      <c r="BN311" s="11" t="s">
        <v>55</v>
      </c>
      <c r="BO311" s="11" t="s">
        <v>55</v>
      </c>
      <c r="BP311" s="11" t="s">
        <v>55</v>
      </c>
      <c r="BQ311" s="11" t="s">
        <v>55</v>
      </c>
      <c r="BR311" s="11" t="s">
        <v>55</v>
      </c>
      <c r="BS311" s="11" t="s">
        <v>55</v>
      </c>
      <c r="BT311" s="11" t="s">
        <v>55</v>
      </c>
      <c r="BU311" s="11" t="s">
        <v>55</v>
      </c>
      <c r="BV311" s="11" t="s">
        <v>55</v>
      </c>
      <c r="BW311" s="11" t="s">
        <v>55</v>
      </c>
      <c r="BX311" s="11" t="s">
        <v>55</v>
      </c>
    </row>
    <row r="312" spans="1:108" ht="12" customHeight="1" x14ac:dyDescent="0.2">
      <c r="A312" s="8" t="s">
        <v>52</v>
      </c>
      <c r="B312" s="8" t="s">
        <v>133</v>
      </c>
      <c r="C312" s="8" t="s">
        <v>64</v>
      </c>
      <c r="D312" s="10">
        <v>1175</v>
      </c>
      <c r="F312" s="8" t="s">
        <v>201</v>
      </c>
      <c r="G312" s="9">
        <v>-0.6777807052660807</v>
      </c>
      <c r="H312" s="8">
        <v>18</v>
      </c>
      <c r="I312" s="23">
        <v>8</v>
      </c>
      <c r="J312" s="9">
        <v>51.305249999999994</v>
      </c>
      <c r="K312" s="9">
        <v>0.1371125</v>
      </c>
      <c r="L312" s="9">
        <v>28.021250000000002</v>
      </c>
      <c r="M312" s="9">
        <v>4.15E-3</v>
      </c>
      <c r="N312" s="9">
        <v>2.5324999999999998</v>
      </c>
      <c r="O312" s="9"/>
      <c r="P312" s="9">
        <v>1.6024999999999998E-2</v>
      </c>
      <c r="Q312" s="9">
        <v>0.34499999999999992</v>
      </c>
      <c r="R312" s="9">
        <v>6.1874999999999994E-3</v>
      </c>
      <c r="S312" s="9">
        <v>13.99</v>
      </c>
      <c r="T312" s="9">
        <v>3.11625</v>
      </c>
      <c r="U312" s="9">
        <v>3.6687499999999998E-2</v>
      </c>
      <c r="V312" s="9">
        <v>8.649999999999998E-3</v>
      </c>
      <c r="W312" s="9">
        <f t="shared" si="5"/>
        <v>99.519062499999976</v>
      </c>
      <c r="X312" s="18">
        <v>0.52768445411466058</v>
      </c>
      <c r="Y312" s="9">
        <v>1.8919108820751322E-2</v>
      </c>
      <c r="Z312" s="9">
        <v>0.19007047565123272</v>
      </c>
      <c r="AA312" s="9">
        <v>7.3067483485180626E-3</v>
      </c>
      <c r="AB312" s="9">
        <v>4.5276925690687087E-2</v>
      </c>
      <c r="AC312" s="9">
        <v>5.4782035637345903E-3</v>
      </c>
      <c r="AD312" s="9">
        <v>2.5090920383961324E-2</v>
      </c>
      <c r="AE312" s="9">
        <v>7.9875684660602447E-3</v>
      </c>
      <c r="AF312" s="9">
        <v>0.23188667182791822</v>
      </c>
      <c r="AG312" s="9">
        <v>0.13938000471475712</v>
      </c>
      <c r="AH312" s="9">
        <v>8.0175588554123028E-3</v>
      </c>
      <c r="AI312" s="9">
        <v>5.9264540108615706E-3</v>
      </c>
      <c r="AJ312" s="16">
        <v>3</v>
      </c>
      <c r="AK312" s="9">
        <v>9.480793333333333E-2</v>
      </c>
      <c r="AL312" s="9">
        <v>30.464766666666666</v>
      </c>
      <c r="AM312" s="9">
        <v>2.7804033333333336</v>
      </c>
      <c r="AN312" s="9">
        <v>5.9897766666666659E-3</v>
      </c>
      <c r="AO312" s="9">
        <v>0.33881999999999995</v>
      </c>
      <c r="AP312" s="9">
        <v>13.99</v>
      </c>
      <c r="AQ312" s="11" t="s">
        <v>55</v>
      </c>
      <c r="AR312" s="11"/>
      <c r="AS312" s="11" t="s">
        <v>55</v>
      </c>
      <c r="AT312" s="9">
        <v>1.35921</v>
      </c>
      <c r="AU312" s="11" t="s">
        <v>55</v>
      </c>
      <c r="AV312" s="9">
        <v>1.8614200000000001</v>
      </c>
      <c r="AW312" s="11" t="s">
        <v>55</v>
      </c>
      <c r="AX312" s="11" t="s">
        <v>55</v>
      </c>
      <c r="AY312" s="11" t="s">
        <v>55</v>
      </c>
      <c r="AZ312" s="9">
        <v>497.14499999999998</v>
      </c>
      <c r="BA312" s="9">
        <v>0.48215649999999999</v>
      </c>
      <c r="BB312" s="11" t="s">
        <v>55</v>
      </c>
      <c r="BC312" s="11" t="s">
        <v>55</v>
      </c>
      <c r="BD312" s="11" t="s">
        <v>55</v>
      </c>
      <c r="BE312" s="9">
        <v>9.4773099999999992</v>
      </c>
      <c r="BF312" s="9">
        <v>0.67368033333333333</v>
      </c>
      <c r="BG312" s="9">
        <v>1.1247726666666666</v>
      </c>
      <c r="BH312" s="9">
        <v>0.18366499999999999</v>
      </c>
      <c r="BI312" s="11" t="s">
        <v>55</v>
      </c>
      <c r="BJ312" s="11" t="s">
        <v>55</v>
      </c>
      <c r="BK312" s="11" t="s">
        <v>55</v>
      </c>
      <c r="BL312" s="11" t="s">
        <v>55</v>
      </c>
      <c r="BM312" s="11" t="s">
        <v>55</v>
      </c>
      <c r="BN312" s="11" t="s">
        <v>55</v>
      </c>
      <c r="BO312" s="11" t="s">
        <v>55</v>
      </c>
      <c r="BP312" s="11" t="s">
        <v>55</v>
      </c>
      <c r="BQ312" s="11" t="s">
        <v>55</v>
      </c>
      <c r="BR312" s="11" t="s">
        <v>55</v>
      </c>
      <c r="BS312" s="11" t="s">
        <v>55</v>
      </c>
      <c r="BT312" s="11" t="s">
        <v>55</v>
      </c>
      <c r="BU312" s="11" t="s">
        <v>55</v>
      </c>
      <c r="BV312" s="9">
        <v>0.45788000000000001</v>
      </c>
      <c r="BW312" s="11" t="s">
        <v>55</v>
      </c>
      <c r="BX312" s="11" t="s">
        <v>55</v>
      </c>
    </row>
    <row r="313" spans="1:108" ht="12" customHeight="1" x14ac:dyDescent="0.2">
      <c r="A313" s="8" t="s">
        <v>52</v>
      </c>
      <c r="B313" s="8" t="s">
        <v>134</v>
      </c>
      <c r="C313" s="8" t="s">
        <v>64</v>
      </c>
      <c r="D313" s="10">
        <v>1165</v>
      </c>
      <c r="F313" s="8" t="s">
        <v>201</v>
      </c>
      <c r="G313" s="9">
        <v>-0.6777807052660807</v>
      </c>
      <c r="H313" s="8">
        <v>27</v>
      </c>
      <c r="I313" s="23">
        <v>9</v>
      </c>
      <c r="J313" s="9">
        <v>52.286544444444445</v>
      </c>
      <c r="K313" s="9">
        <v>0.17427777777777778</v>
      </c>
      <c r="L313" s="9">
        <v>27.34888888888889</v>
      </c>
      <c r="M313" s="9">
        <v>1.3222222222222222E-3</v>
      </c>
      <c r="N313" s="9">
        <v>2.4433333333333334</v>
      </c>
      <c r="O313" s="9"/>
      <c r="P313" s="9">
        <v>6.9888888888888882E-3</v>
      </c>
      <c r="Q313" s="9">
        <v>0.30385555555555555</v>
      </c>
      <c r="R313" s="9">
        <v>6.1888888888888887E-3</v>
      </c>
      <c r="S313" s="9">
        <v>13.014444444444445</v>
      </c>
      <c r="T313" s="9">
        <v>3.5900000000000003</v>
      </c>
      <c r="U313" s="9">
        <v>6.5355555555555556E-2</v>
      </c>
      <c r="V313" s="9">
        <v>1.1411111111111111E-2</v>
      </c>
      <c r="W313" s="9">
        <f t="shared" si="5"/>
        <v>99.252611111111122</v>
      </c>
      <c r="X313" s="18">
        <v>0.45744458943436839</v>
      </c>
      <c r="Y313" s="9">
        <v>1.2231493957994031E-2</v>
      </c>
      <c r="Z313" s="9">
        <v>0.1887752926394527</v>
      </c>
      <c r="AA313" s="9">
        <v>3.4079971309325433E-3</v>
      </c>
      <c r="AB313" s="9">
        <v>8.2915619758884965E-2</v>
      </c>
      <c r="AC313" s="9">
        <v>9.2122804511755464E-3</v>
      </c>
      <c r="AD313" s="9">
        <v>3.1334968928942289E-2</v>
      </c>
      <c r="AE313" s="9">
        <v>7.3318559117805313E-3</v>
      </c>
      <c r="AF313" s="9">
        <v>0.16478099944404309</v>
      </c>
      <c r="AG313" s="9">
        <v>0.14491376746189441</v>
      </c>
      <c r="AH313" s="9">
        <v>1.2117663874599616E-2</v>
      </c>
      <c r="AI313" s="9">
        <v>1.0204220259829318E-2</v>
      </c>
    </row>
    <row r="314" spans="1:108" ht="12" customHeight="1" x14ac:dyDescent="0.2">
      <c r="A314" s="8" t="s">
        <v>52</v>
      </c>
      <c r="B314" s="8" t="s">
        <v>135</v>
      </c>
      <c r="C314" s="8" t="s">
        <v>64</v>
      </c>
      <c r="D314" s="10">
        <v>1160</v>
      </c>
      <c r="F314" s="8" t="s">
        <v>201</v>
      </c>
      <c r="G314" s="9">
        <v>-0.6777807052660807</v>
      </c>
      <c r="H314" s="8">
        <v>27</v>
      </c>
      <c r="I314" s="23">
        <v>43</v>
      </c>
      <c r="J314" s="9">
        <v>52.169534883720928</v>
      </c>
      <c r="K314" s="9">
        <v>0.19199069767441862</v>
      </c>
      <c r="L314" s="9">
        <v>27.036744186046519</v>
      </c>
      <c r="M314" s="9">
        <v>5.4883720930232558E-3</v>
      </c>
      <c r="N314" s="9">
        <v>2.3741860465116273</v>
      </c>
      <c r="O314" s="9"/>
      <c r="P314" s="9">
        <v>1.343023255813953E-2</v>
      </c>
      <c r="Q314" s="9">
        <v>0.34317441860465109</v>
      </c>
      <c r="R314" s="9">
        <v>8.9465116279069772E-3</v>
      </c>
      <c r="S314" s="9">
        <v>13.130697674418608</v>
      </c>
      <c r="T314" s="9">
        <v>3.7516279069767426</v>
      </c>
      <c r="U314" s="9">
        <v>5.7958139534883733E-2</v>
      </c>
      <c r="V314" s="9">
        <v>1.1648837209302326E-2</v>
      </c>
      <c r="W314" s="9">
        <f t="shared" si="5"/>
        <v>99.095427906976752</v>
      </c>
      <c r="X314" s="18">
        <v>0.33630310512401967</v>
      </c>
      <c r="Y314" s="9">
        <v>2.186941562954622E-2</v>
      </c>
      <c r="Z314" s="9">
        <v>0.44536619993969728</v>
      </c>
      <c r="AA314" s="9">
        <v>9.0454726719088729E-3</v>
      </c>
      <c r="AB314" s="9">
        <v>8.2584229964077813E-2</v>
      </c>
      <c r="AC314" s="9">
        <v>1.4534761859954276E-2</v>
      </c>
      <c r="AD314" s="9">
        <v>7.3688113963752369E-2</v>
      </c>
      <c r="AE314" s="9">
        <v>1.1697707321913439E-2</v>
      </c>
      <c r="AF314" s="9">
        <v>0.19816293619185515</v>
      </c>
      <c r="AG314" s="9">
        <v>0.10858242935467306</v>
      </c>
      <c r="AH314" s="9">
        <v>1.0465913664712174E-2</v>
      </c>
      <c r="AI314" s="9">
        <v>1.7183191844039297E-2</v>
      </c>
    </row>
    <row r="315" spans="1:108" ht="12" customHeight="1" x14ac:dyDescent="0.2">
      <c r="A315" s="8" t="s">
        <v>52</v>
      </c>
      <c r="B315" s="8" t="s">
        <v>136</v>
      </c>
      <c r="C315" s="8" t="s">
        <v>64</v>
      </c>
      <c r="D315" s="10">
        <v>1125</v>
      </c>
      <c r="F315" s="8" t="s">
        <v>201</v>
      </c>
      <c r="G315" s="9">
        <v>-0.6777807052660807</v>
      </c>
      <c r="H315" s="8">
        <v>38</v>
      </c>
      <c r="I315" s="23">
        <v>5</v>
      </c>
      <c r="J315" s="9">
        <v>53.727999999999994</v>
      </c>
      <c r="K315" s="9">
        <v>0.25202000000000002</v>
      </c>
      <c r="L315" s="9">
        <v>26.026</v>
      </c>
      <c r="M315" s="9">
        <v>2.98E-3</v>
      </c>
      <c r="N315" s="9">
        <v>2.306</v>
      </c>
      <c r="O315" s="9"/>
      <c r="P315" s="9">
        <v>1.3059999999999999E-2</v>
      </c>
      <c r="Q315" s="9">
        <v>0.44166</v>
      </c>
      <c r="R315" s="9">
        <v>6.4000000000000003E-3</v>
      </c>
      <c r="S315" s="9">
        <v>11.379999999999999</v>
      </c>
      <c r="T315" s="9">
        <v>4.57</v>
      </c>
      <c r="U315" s="9">
        <v>0.25068000000000001</v>
      </c>
      <c r="V315" s="9">
        <v>1.6660000000000001E-2</v>
      </c>
      <c r="W315" s="9">
        <f t="shared" si="5"/>
        <v>98.993459999999985</v>
      </c>
      <c r="X315" s="18">
        <v>0.70432236937357062</v>
      </c>
      <c r="Y315" s="9">
        <v>2.8595226874428035E-2</v>
      </c>
      <c r="Z315" s="9">
        <v>0.47088215086155022</v>
      </c>
      <c r="AA315" s="9">
        <v>6.6634825729493729E-3</v>
      </c>
      <c r="AB315" s="9">
        <v>8.2036577207974776E-2</v>
      </c>
      <c r="AC315" s="9">
        <v>1.5122598982979085E-2</v>
      </c>
      <c r="AD315" s="9">
        <v>0.17053507850292862</v>
      </c>
      <c r="AE315" s="9">
        <v>1.1349889867307084E-2</v>
      </c>
      <c r="AF315" s="9">
        <v>0.36952672433803768</v>
      </c>
      <c r="AG315" s="9">
        <v>0.25009998000799605</v>
      </c>
      <c r="AH315" s="9">
        <v>3.1248311954407811E-2</v>
      </c>
      <c r="AI315" s="9">
        <v>2.3006586013574463E-2</v>
      </c>
    </row>
    <row r="316" spans="1:108" ht="12" customHeight="1" x14ac:dyDescent="0.2">
      <c r="A316" s="8" t="s">
        <v>52</v>
      </c>
      <c r="B316" s="8" t="s">
        <v>131</v>
      </c>
      <c r="C316" s="8" t="s">
        <v>65</v>
      </c>
      <c r="D316" s="9">
        <v>1190</v>
      </c>
      <c r="E316" s="8" t="s">
        <v>92</v>
      </c>
      <c r="F316" s="8" t="s">
        <v>201</v>
      </c>
      <c r="G316" s="9">
        <v>-0.6777807052660807</v>
      </c>
      <c r="H316" s="8">
        <v>14</v>
      </c>
      <c r="I316" s="23">
        <v>10</v>
      </c>
      <c r="J316" s="9">
        <v>47.557000000000002</v>
      </c>
      <c r="K316" s="9">
        <v>1.0248700000000002</v>
      </c>
      <c r="L316" s="9">
        <v>6.6769999999999996</v>
      </c>
      <c r="M316" s="9">
        <v>3.1570000000000001E-2</v>
      </c>
      <c r="N316" s="9">
        <v>7.8950000000000005</v>
      </c>
      <c r="O316" s="9"/>
      <c r="P316" s="9">
        <v>0.15156</v>
      </c>
      <c r="Q316" s="9">
        <v>16.543999999999997</v>
      </c>
      <c r="R316" s="9">
        <v>3.5559999999999994E-2</v>
      </c>
      <c r="S316" s="9">
        <v>19.777000000000001</v>
      </c>
      <c r="T316" s="9">
        <v>0.34750999999999999</v>
      </c>
      <c r="U316" s="9">
        <v>5.5500000000000011E-3</v>
      </c>
      <c r="V316" s="9">
        <v>2.3659999999999997E-2</v>
      </c>
      <c r="W316" s="9">
        <f t="shared" si="5"/>
        <v>100.07028000000001</v>
      </c>
      <c r="X316" s="18">
        <v>0.69936558552893091</v>
      </c>
      <c r="Y316" s="9">
        <v>0.16340227830588971</v>
      </c>
      <c r="Z316" s="9">
        <v>0.66876420026460426</v>
      </c>
      <c r="AA316" s="9">
        <v>1.7943432720017024E-2</v>
      </c>
      <c r="AB316" s="9">
        <v>0.58640619217588585</v>
      </c>
      <c r="AC316" s="9">
        <v>2.6213660560860198E-2</v>
      </c>
      <c r="AD316" s="9">
        <v>0.75486864199453019</v>
      </c>
      <c r="AE316" s="9">
        <v>1.7304347559051306E-2</v>
      </c>
      <c r="AF316" s="9">
        <v>0.73629779603394385</v>
      </c>
      <c r="AG316" s="9">
        <v>4.1710548892203478E-2</v>
      </c>
      <c r="AH316" s="9">
        <v>6.9211832642820381E-3</v>
      </c>
      <c r="AI316" s="9">
        <v>2.1461138004412642E-2</v>
      </c>
    </row>
    <row r="317" spans="1:108" ht="12" customHeight="1" x14ac:dyDescent="0.2">
      <c r="A317" s="8" t="s">
        <v>52</v>
      </c>
      <c r="B317" s="8" t="s">
        <v>132</v>
      </c>
      <c r="C317" s="8" t="s">
        <v>65</v>
      </c>
      <c r="D317" s="9">
        <v>1190</v>
      </c>
      <c r="E317" s="8" t="s">
        <v>92</v>
      </c>
      <c r="F317" s="8" t="s">
        <v>201</v>
      </c>
      <c r="G317" s="9">
        <v>-0.6777807052660807</v>
      </c>
      <c r="H317" s="8">
        <v>5</v>
      </c>
      <c r="I317" s="23">
        <v>4</v>
      </c>
      <c r="J317" s="9">
        <v>49.350034999999991</v>
      </c>
      <c r="K317" s="9">
        <v>0.86455000000000004</v>
      </c>
      <c r="L317" s="9">
        <v>5.7650000000000006</v>
      </c>
      <c r="M317" s="9">
        <v>4.8050000000000002E-2</v>
      </c>
      <c r="N317" s="9">
        <v>7.3875000000000011</v>
      </c>
      <c r="O317" s="9"/>
      <c r="P317" s="9">
        <v>0.13375000000000001</v>
      </c>
      <c r="Q317" s="9">
        <v>16.637500000000003</v>
      </c>
      <c r="R317" s="9">
        <v>3.8449999999999998E-2</v>
      </c>
      <c r="S317" s="9">
        <v>19.8125</v>
      </c>
      <c r="T317" s="9">
        <v>0.34895000000000004</v>
      </c>
      <c r="U317" s="9">
        <v>7.3000000000000001E-3</v>
      </c>
      <c r="V317" s="9">
        <v>1.4475E-2</v>
      </c>
      <c r="W317" s="9">
        <f t="shared" si="5"/>
        <v>100.40806000000001</v>
      </c>
      <c r="X317" s="18">
        <v>1.128178050206025</v>
      </c>
      <c r="Y317" s="9">
        <v>0.10666272388546258</v>
      </c>
      <c r="Z317" s="9">
        <v>0.54604639607515626</v>
      </c>
      <c r="AA317" s="9">
        <v>1.6439484987878023E-2</v>
      </c>
      <c r="AB317" s="9">
        <v>0.92891962336180955</v>
      </c>
      <c r="AC317" s="9">
        <v>8.0226761952189862E-3</v>
      </c>
      <c r="AD317" s="9">
        <v>1.3241947238479195</v>
      </c>
      <c r="AE317" s="9">
        <v>7.5403359783677215E-3</v>
      </c>
      <c r="AF317" s="9">
        <v>0.96510362137958994</v>
      </c>
      <c r="AG317" s="9">
        <v>4.792702786528694E-3</v>
      </c>
      <c r="AH317" s="9">
        <v>6.4244325300631278E-3</v>
      </c>
      <c r="AI317" s="9">
        <v>1.8060338682686253E-2</v>
      </c>
    </row>
    <row r="318" spans="1:108" ht="12" customHeight="1" x14ac:dyDescent="0.2">
      <c r="A318" s="8" t="s">
        <v>52</v>
      </c>
      <c r="B318" s="8" t="s">
        <v>133</v>
      </c>
      <c r="C318" s="8" t="s">
        <v>65</v>
      </c>
      <c r="D318" s="10">
        <v>1175</v>
      </c>
      <c r="E318" s="8" t="s">
        <v>92</v>
      </c>
      <c r="F318" s="8" t="s">
        <v>201</v>
      </c>
      <c r="G318" s="9">
        <v>-0.6777807052660807</v>
      </c>
      <c r="H318" s="8">
        <v>10</v>
      </c>
      <c r="I318" s="23">
        <v>3</v>
      </c>
      <c r="J318" s="9">
        <v>47.891706666666664</v>
      </c>
      <c r="K318" s="9">
        <v>1.1968333333333334</v>
      </c>
      <c r="L318" s="9">
        <v>6.543333333333333</v>
      </c>
      <c r="M318" s="9">
        <v>3.9233333333333335E-2</v>
      </c>
      <c r="N318" s="9">
        <v>7.7566666666666668</v>
      </c>
      <c r="O318" s="9"/>
      <c r="P318" s="9">
        <v>0.16176666666666667</v>
      </c>
      <c r="Q318" s="9">
        <v>16.896666666666668</v>
      </c>
      <c r="R318" s="9">
        <v>2.3599999999999999E-2</v>
      </c>
      <c r="S318" s="9">
        <v>19.239999999999998</v>
      </c>
      <c r="T318" s="9">
        <v>0.33833333333333337</v>
      </c>
      <c r="U318" s="9">
        <v>2.7333333333333337E-3</v>
      </c>
      <c r="V318" s="9">
        <v>7.6999999999999994E-3</v>
      </c>
      <c r="W318" s="9">
        <f t="shared" si="5"/>
        <v>100.09857333333335</v>
      </c>
      <c r="X318" s="18">
        <v>0.1930023101761581</v>
      </c>
      <c r="Y318" s="9">
        <v>7.3354777167770918E-2</v>
      </c>
      <c r="Z318" s="9">
        <v>0.28290163190291673</v>
      </c>
      <c r="AA318" s="9">
        <v>1.2950804350824447E-2</v>
      </c>
      <c r="AB318" s="9">
        <v>3.2145502536643326E-2</v>
      </c>
      <c r="AC318" s="9">
        <v>1.5366305129514162E-2</v>
      </c>
      <c r="AD318" s="9">
        <v>0.49863146043278672</v>
      </c>
      <c r="AE318" s="9">
        <v>9.4143507476617851E-3</v>
      </c>
      <c r="AF318" s="9">
        <v>0.3315116890850156</v>
      </c>
      <c r="AG318" s="9">
        <v>9.9324384384366256E-3</v>
      </c>
      <c r="AH318" s="9">
        <v>2.5696951829610711E-3</v>
      </c>
      <c r="AI318" s="9">
        <v>1.3336791218280353E-2</v>
      </c>
    </row>
    <row r="319" spans="1:108" ht="12" customHeight="1" x14ac:dyDescent="0.2">
      <c r="A319" s="8" t="s">
        <v>52</v>
      </c>
      <c r="B319" s="8" t="s">
        <v>134</v>
      </c>
      <c r="C319" s="8" t="s">
        <v>65</v>
      </c>
      <c r="D319" s="10">
        <v>1165</v>
      </c>
      <c r="E319" s="13"/>
      <c r="F319" s="8" t="s">
        <v>201</v>
      </c>
      <c r="G319" s="9">
        <v>-0.6777807052660807</v>
      </c>
      <c r="H319" s="8">
        <v>20</v>
      </c>
      <c r="I319" s="23">
        <v>5</v>
      </c>
      <c r="J319" s="9">
        <v>48.589389999999995</v>
      </c>
      <c r="K319" s="9">
        <v>1.1955199999999999</v>
      </c>
      <c r="L319" s="9">
        <v>5.742</v>
      </c>
      <c r="M319" s="9">
        <v>2.3859999999999999E-2</v>
      </c>
      <c r="N319" s="9">
        <v>7.3340000000000005</v>
      </c>
      <c r="O319" s="9"/>
      <c r="P319" s="9">
        <v>0.17246</v>
      </c>
      <c r="Q319" s="9">
        <v>17.357999999999997</v>
      </c>
      <c r="R319" s="9">
        <v>2.5000000000000001E-2</v>
      </c>
      <c r="S319" s="9">
        <v>19.248000000000001</v>
      </c>
      <c r="T319" s="9">
        <v>0.41522000000000003</v>
      </c>
      <c r="U319" s="9">
        <v>7.7600000000000004E-3</v>
      </c>
      <c r="V319" s="9">
        <v>7.1599999999999997E-3</v>
      </c>
      <c r="W319" s="9">
        <f t="shared" si="5"/>
        <v>100.11837000000001</v>
      </c>
      <c r="X319" s="18">
        <v>0.33522401435458271</v>
      </c>
      <c r="Y319" s="9">
        <v>0.15682790568007884</v>
      </c>
      <c r="Z319" s="9">
        <v>0.68437562785358819</v>
      </c>
      <c r="AA319" s="9">
        <v>8.2805796898526487E-3</v>
      </c>
      <c r="AB319" s="9">
        <v>0.26197328108034235</v>
      </c>
      <c r="AC319" s="9">
        <v>1.4735094163255288E-2</v>
      </c>
      <c r="AD319" s="9">
        <v>0.59052518997922465</v>
      </c>
      <c r="AE319" s="9">
        <v>1.4507239572020584E-2</v>
      </c>
      <c r="AF319" s="9">
        <v>0.68130022750619978</v>
      </c>
      <c r="AG319" s="9">
        <v>4.2675484765846532E-2</v>
      </c>
      <c r="AH319" s="9">
        <v>7.2047206746687952E-3</v>
      </c>
      <c r="AI319" s="9">
        <v>9.7143193276729382E-3</v>
      </c>
    </row>
    <row r="320" spans="1:108" ht="12" customHeight="1" x14ac:dyDescent="0.2">
      <c r="A320" s="8" t="s">
        <v>52</v>
      </c>
      <c r="B320" s="8" t="s">
        <v>134</v>
      </c>
      <c r="C320" s="8" t="s">
        <v>65</v>
      </c>
      <c r="D320" s="10">
        <v>1165</v>
      </c>
      <c r="E320" s="8" t="s">
        <v>92</v>
      </c>
      <c r="F320" s="8" t="s">
        <v>201</v>
      </c>
      <c r="G320" s="9">
        <v>-0.6777807052660807</v>
      </c>
      <c r="H320" s="8">
        <v>20</v>
      </c>
      <c r="I320" s="23">
        <v>1</v>
      </c>
      <c r="J320" s="9">
        <v>47.701119999999996</v>
      </c>
      <c r="K320" s="9">
        <v>1.2343999999999999</v>
      </c>
      <c r="L320" s="9">
        <v>6.82</v>
      </c>
      <c r="M320" s="9">
        <v>5.0299999999999997E-2</v>
      </c>
      <c r="N320" s="9">
        <v>8.09</v>
      </c>
      <c r="O320" s="9"/>
      <c r="P320" s="9">
        <v>0.191</v>
      </c>
      <c r="Q320" s="9">
        <v>17.28</v>
      </c>
      <c r="R320" s="9">
        <v>3.0000000000000001E-3</v>
      </c>
      <c r="S320" s="9">
        <v>18.920000000000002</v>
      </c>
      <c r="T320" s="9">
        <v>0.38250000000000001</v>
      </c>
      <c r="U320" s="9">
        <v>0</v>
      </c>
      <c r="V320" s="9">
        <v>0</v>
      </c>
      <c r="W320" s="9">
        <f t="shared" si="5"/>
        <v>100.67232</v>
      </c>
      <c r="X320" s="18"/>
      <c r="Y320" s="9"/>
      <c r="Z320" s="9"/>
      <c r="AA320" s="9"/>
      <c r="AB320" s="9"/>
      <c r="AC320" s="9"/>
      <c r="AD320" s="9"/>
      <c r="AE320" s="9"/>
      <c r="AF320" s="9"/>
      <c r="AG320" s="9"/>
      <c r="AH320" s="9"/>
      <c r="AI320" s="9"/>
    </row>
    <row r="321" spans="1:108" ht="12" customHeight="1" x14ac:dyDescent="0.2">
      <c r="A321" s="8" t="s">
        <v>52</v>
      </c>
      <c r="B321" s="8" t="s">
        <v>135</v>
      </c>
      <c r="C321" s="8" t="s">
        <v>65</v>
      </c>
      <c r="D321" s="10">
        <v>1160</v>
      </c>
      <c r="E321" s="13"/>
      <c r="F321" s="8" t="s">
        <v>201</v>
      </c>
      <c r="G321" s="9">
        <v>-0.6777807052660807</v>
      </c>
      <c r="H321" s="8">
        <v>20</v>
      </c>
      <c r="I321" s="23">
        <v>4</v>
      </c>
      <c r="J321" s="9">
        <v>49.93</v>
      </c>
      <c r="K321" s="9">
        <v>1.3642000000000001</v>
      </c>
      <c r="L321" s="9">
        <v>5.7174999999999994</v>
      </c>
      <c r="M321" s="9">
        <v>2.0525000000000002E-2</v>
      </c>
      <c r="N321" s="9">
        <v>7.0824999999999996</v>
      </c>
      <c r="O321" s="9"/>
      <c r="P321" s="9">
        <v>0.183725</v>
      </c>
      <c r="Q321" s="9">
        <v>16.447500000000002</v>
      </c>
      <c r="R321" s="9">
        <v>2.4125000000000001E-2</v>
      </c>
      <c r="S321" s="9">
        <v>18.667499999999997</v>
      </c>
      <c r="T321" s="9">
        <v>0.85077500000000006</v>
      </c>
      <c r="U321" s="9">
        <v>5.7024999999999999E-2</v>
      </c>
      <c r="V321" s="9">
        <v>4.8075E-2</v>
      </c>
      <c r="W321" s="9">
        <f t="shared" si="5"/>
        <v>100.39344999999997</v>
      </c>
      <c r="X321" s="18">
        <v>0.62112800613078123</v>
      </c>
      <c r="Y321" s="9">
        <v>0.23125208467528768</v>
      </c>
      <c r="Z321" s="9">
        <v>0.81749108048142338</v>
      </c>
      <c r="AA321" s="9">
        <v>2.1526630793817531E-2</v>
      </c>
      <c r="AB321" s="9">
        <v>0.21422340363897391</v>
      </c>
      <c r="AC321" s="9">
        <v>1.2345950753182188E-2</v>
      </c>
      <c r="AD321" s="9">
        <v>0.69129709001750161</v>
      </c>
      <c r="AE321" s="9">
        <v>2.7867947538345914E-2</v>
      </c>
      <c r="AF321" s="9">
        <v>0.59027535947217025</v>
      </c>
      <c r="AG321" s="9">
        <v>0.1239161107362553</v>
      </c>
      <c r="AH321" s="9">
        <v>2.3082515027613455E-2</v>
      </c>
      <c r="AI321" s="9">
        <v>1.2800358067908382E-2</v>
      </c>
    </row>
    <row r="322" spans="1:108" ht="12" customHeight="1" x14ac:dyDescent="0.2">
      <c r="A322" s="8" t="s">
        <v>52</v>
      </c>
      <c r="B322" s="8" t="s">
        <v>135</v>
      </c>
      <c r="C322" s="8" t="s">
        <v>65</v>
      </c>
      <c r="D322" s="10">
        <v>1160</v>
      </c>
      <c r="E322" s="8" t="s">
        <v>92</v>
      </c>
      <c r="F322" s="8" t="s">
        <v>201</v>
      </c>
      <c r="G322" s="9">
        <v>-0.6777807052660807</v>
      </c>
      <c r="H322" s="8">
        <v>20</v>
      </c>
      <c r="I322" s="23">
        <v>7</v>
      </c>
      <c r="J322" s="9">
        <v>47.78142857142857</v>
      </c>
      <c r="K322" s="9">
        <v>1.1765428571428571</v>
      </c>
      <c r="L322" s="9">
        <v>6.234285714285714</v>
      </c>
      <c r="M322" s="9">
        <v>4.1114285714285714E-2</v>
      </c>
      <c r="N322" s="9">
        <v>7.8071428571428578</v>
      </c>
      <c r="O322" s="9"/>
      <c r="P322" s="9">
        <v>0.17041428571428571</v>
      </c>
      <c r="Q322" s="9">
        <v>17.015714285714289</v>
      </c>
      <c r="R322" s="9">
        <v>3.4528571428571429E-2</v>
      </c>
      <c r="S322" s="9">
        <v>19.235714285714288</v>
      </c>
      <c r="T322" s="9">
        <v>0.44858571428571425</v>
      </c>
      <c r="U322" s="9">
        <v>1.5142857142857143E-3</v>
      </c>
      <c r="V322" s="9">
        <v>1.4714285714285716E-2</v>
      </c>
      <c r="W322" s="9">
        <f t="shared" ref="W322:W323" si="6">SUM(J322:V322)</f>
        <v>99.961699999999979</v>
      </c>
      <c r="X322" s="18">
        <v>0.46987333652906005</v>
      </c>
      <c r="Y322" s="9">
        <v>0.12507957276793649</v>
      </c>
      <c r="Z322" s="9">
        <v>0.9193812619158076</v>
      </c>
      <c r="AA322" s="9">
        <v>2.8930861755308325E-2</v>
      </c>
      <c r="AB322" s="9">
        <v>0.39952948517451092</v>
      </c>
      <c r="AC322" s="9">
        <v>1.8727202013063538E-2</v>
      </c>
      <c r="AD322" s="9">
        <v>0.46857433216289635</v>
      </c>
      <c r="AE322" s="9">
        <v>1.4202665745757532E-2</v>
      </c>
      <c r="AF322" s="9">
        <v>0.78597831061798673</v>
      </c>
      <c r="AG322" s="9">
        <v>8.5569531738258181E-2</v>
      </c>
      <c r="AH322" s="9">
        <v>1.7121415161804152E-3</v>
      </c>
      <c r="AI322" s="9">
        <v>1.4701749167069492E-2</v>
      </c>
    </row>
    <row r="323" spans="1:108" s="37" customFormat="1" ht="12" customHeight="1" thickBot="1" x14ac:dyDescent="0.25">
      <c r="A323" s="37" t="s">
        <v>52</v>
      </c>
      <c r="B323" s="37" t="s">
        <v>136</v>
      </c>
      <c r="C323" s="37" t="s">
        <v>65</v>
      </c>
      <c r="D323" s="38">
        <v>1125</v>
      </c>
      <c r="E323" s="37" t="s">
        <v>92</v>
      </c>
      <c r="F323" s="37" t="s">
        <v>201</v>
      </c>
      <c r="G323" s="39">
        <v>-0.6777807052660807</v>
      </c>
      <c r="H323" s="37">
        <v>29</v>
      </c>
      <c r="I323" s="40">
        <v>10</v>
      </c>
      <c r="J323" s="39">
        <v>48.622</v>
      </c>
      <c r="K323" s="39">
        <v>1.5381700000000003</v>
      </c>
      <c r="L323" s="39">
        <v>5.8280000000000003</v>
      </c>
      <c r="M323" s="39">
        <v>4.6780000000000002E-2</v>
      </c>
      <c r="N323" s="39">
        <v>7.1130000000000013</v>
      </c>
      <c r="O323" s="39"/>
      <c r="P323" s="39">
        <v>0.21779000000000001</v>
      </c>
      <c r="Q323" s="39">
        <v>17.256999999999998</v>
      </c>
      <c r="R323" s="39">
        <v>3.5869999999999999E-2</v>
      </c>
      <c r="S323" s="39">
        <v>18.907999999999998</v>
      </c>
      <c r="T323" s="39">
        <v>0.63572999999999991</v>
      </c>
      <c r="U323" s="39">
        <v>2.0110000000000003E-2</v>
      </c>
      <c r="V323" s="39">
        <v>8.9139999999999997E-2</v>
      </c>
      <c r="W323" s="39">
        <f t="shared" si="6"/>
        <v>100.31159</v>
      </c>
      <c r="X323" s="41">
        <v>0.73605253435697904</v>
      </c>
      <c r="Y323" s="39">
        <v>0.30617187638463494</v>
      </c>
      <c r="Z323" s="39">
        <v>0.90611257578735838</v>
      </c>
      <c r="AA323" s="39">
        <v>1.8758215977716704E-2</v>
      </c>
      <c r="AB323" s="39">
        <v>0.37115585225975728</v>
      </c>
      <c r="AC323" s="39">
        <v>2.7667889531207489E-2</v>
      </c>
      <c r="AD323" s="39">
        <v>1.0077924168972279</v>
      </c>
      <c r="AE323" s="39">
        <v>1.7765888037972594E-2</v>
      </c>
      <c r="AF323" s="39">
        <v>0.77276990969714487</v>
      </c>
      <c r="AG323" s="39">
        <v>0.10883142979448153</v>
      </c>
      <c r="AH323" s="39">
        <v>2.5134988893307002E-2</v>
      </c>
      <c r="AI323" s="39">
        <v>7.1318833417267843E-2</v>
      </c>
      <c r="AJ323" s="42"/>
      <c r="AK323" s="39"/>
      <c r="AL323" s="39"/>
      <c r="AM323" s="39"/>
      <c r="AN323" s="39"/>
      <c r="AO323" s="39"/>
      <c r="AP323" s="39"/>
      <c r="AQ323" s="39"/>
      <c r="AR323" s="39"/>
      <c r="AS323" s="39"/>
      <c r="AT323" s="39"/>
      <c r="AU323" s="39"/>
      <c r="AV323" s="39"/>
      <c r="AW323" s="39"/>
      <c r="AX323" s="39"/>
      <c r="AY323" s="39"/>
      <c r="AZ323" s="39"/>
      <c r="BA323" s="39"/>
      <c r="BB323" s="39"/>
      <c r="BC323" s="39"/>
      <c r="BD323" s="39"/>
      <c r="BE323" s="39"/>
      <c r="BF323" s="39"/>
      <c r="BG323" s="39"/>
      <c r="BH323" s="39"/>
      <c r="BI323" s="39"/>
      <c r="BJ323" s="39"/>
      <c r="BK323" s="39"/>
      <c r="BL323" s="39"/>
      <c r="BM323" s="39"/>
      <c r="BN323" s="39"/>
      <c r="BO323" s="39"/>
      <c r="BP323" s="39"/>
      <c r="BQ323" s="39"/>
      <c r="BR323" s="39"/>
      <c r="BS323" s="39"/>
      <c r="BT323" s="39"/>
      <c r="BU323" s="39"/>
      <c r="BV323" s="39"/>
      <c r="BW323" s="39"/>
      <c r="BX323" s="39"/>
      <c r="BY323" s="41"/>
      <c r="BZ323" s="39"/>
      <c r="CA323" s="39"/>
      <c r="CB323" s="39"/>
      <c r="CC323" s="39"/>
      <c r="CD323" s="39"/>
      <c r="CE323" s="39"/>
      <c r="CF323" s="39"/>
      <c r="CG323" s="39"/>
      <c r="CH323" s="39"/>
      <c r="CI323" s="39"/>
      <c r="CJ323" s="39"/>
      <c r="CK323" s="39"/>
      <c r="CL323" s="39"/>
      <c r="CM323" s="39"/>
      <c r="CN323" s="39"/>
      <c r="CO323" s="39"/>
      <c r="CP323" s="39"/>
      <c r="CQ323" s="39"/>
      <c r="CR323" s="39"/>
      <c r="CS323" s="39"/>
      <c r="CT323" s="39"/>
      <c r="CU323" s="39"/>
      <c r="CV323" s="39"/>
      <c r="CW323" s="39"/>
      <c r="CX323" s="39"/>
      <c r="CY323" s="39"/>
      <c r="CZ323" s="39"/>
      <c r="DA323" s="39"/>
      <c r="DB323" s="39"/>
      <c r="DC323" s="39"/>
      <c r="DD323" s="39"/>
    </row>
    <row r="324" spans="1:108" ht="12" customHeight="1" thickTop="1" x14ac:dyDescent="0.15">
      <c r="A324" s="8" t="s">
        <v>137</v>
      </c>
      <c r="B324" s="8" t="s">
        <v>138</v>
      </c>
      <c r="C324" s="8" t="s">
        <v>54</v>
      </c>
      <c r="D324" s="10">
        <v>1120</v>
      </c>
      <c r="F324" s="8">
        <v>-3</v>
      </c>
      <c r="G324" s="12">
        <v>-11.682244322099866</v>
      </c>
      <c r="J324" s="9">
        <v>48.780131402639689</v>
      </c>
      <c r="K324" s="9">
        <v>1.6921590250895138</v>
      </c>
      <c r="L324" s="9">
        <v>12.989338586304422</v>
      </c>
      <c r="M324" s="9">
        <v>1.1918E-2</v>
      </c>
      <c r="N324" s="9">
        <v>14.583541500000001</v>
      </c>
      <c r="O324" s="9"/>
      <c r="P324" s="9">
        <v>0.25353726999999998</v>
      </c>
      <c r="Q324" s="9">
        <v>4.9274169717175171</v>
      </c>
      <c r="R324" s="9">
        <v>6.2343933333333344E-3</v>
      </c>
      <c r="S324" s="9">
        <v>10.234170692149469</v>
      </c>
      <c r="T324" s="9">
        <v>3.0379854748028801</v>
      </c>
      <c r="U324" s="9">
        <v>0.84766522500000008</v>
      </c>
      <c r="V324" s="9">
        <v>0.29612391999999998</v>
      </c>
      <c r="W324" s="9">
        <f t="shared" ref="W324:W381" si="7">SUM(J324:V324)</f>
        <v>97.66022246103681</v>
      </c>
      <c r="X324" s="18">
        <v>0.46732699453833626</v>
      </c>
      <c r="Y324" s="9">
        <v>7.6142757026919181E-2</v>
      </c>
      <c r="Z324" s="9">
        <v>0.12863116830723625</v>
      </c>
      <c r="AA324" s="9">
        <v>1.0696467454257974E-2</v>
      </c>
      <c r="AB324" s="9">
        <v>0.39633140119236104</v>
      </c>
      <c r="AC324" s="9">
        <v>1.8336135163745937E-2</v>
      </c>
      <c r="AD324" s="9">
        <v>4.6660396538148935E-2</v>
      </c>
      <c r="AE324" s="9">
        <v>6.6809689813219948E-3</v>
      </c>
      <c r="AF324" s="9">
        <v>0.16590929625083892</v>
      </c>
      <c r="AG324" s="9">
        <v>6.5791276100718846E-2</v>
      </c>
      <c r="AH324" s="9">
        <v>3.0822929142157004E-2</v>
      </c>
      <c r="AI324" s="9">
        <v>3.2088340537704985E-2</v>
      </c>
    </row>
    <row r="325" spans="1:108" ht="12" customHeight="1" x14ac:dyDescent="0.15">
      <c r="A325" s="8" t="s">
        <v>137</v>
      </c>
      <c r="B325" s="8" t="s">
        <v>138</v>
      </c>
      <c r="C325" s="8" t="s">
        <v>62</v>
      </c>
      <c r="D325" s="10">
        <v>1120</v>
      </c>
      <c r="F325" s="8">
        <v>-3</v>
      </c>
      <c r="G325" s="12">
        <v>-11.682244322099866</v>
      </c>
      <c r="J325" s="9">
        <v>37.412539247171743</v>
      </c>
      <c r="K325" s="9">
        <v>4.6834240913419423E-2</v>
      </c>
      <c r="L325" s="9">
        <v>2.619375864044109E-2</v>
      </c>
      <c r="M325" s="9">
        <v>1.2019E-2</v>
      </c>
      <c r="N325" s="9">
        <v>28.7421255</v>
      </c>
      <c r="O325" s="9"/>
      <c r="P325" s="9">
        <v>0.42061550999999997</v>
      </c>
      <c r="Q325" s="9">
        <v>33.973558098217346</v>
      </c>
      <c r="R325" s="9">
        <v>7.7929916666666668E-2</v>
      </c>
      <c r="S325" s="9">
        <v>0.50788178599131528</v>
      </c>
      <c r="T325" s="9">
        <v>5.8152424484820787E-3</v>
      </c>
      <c r="U325" s="9">
        <v>2.9830350000000002E-3</v>
      </c>
      <c r="V325" s="9">
        <v>0.10319674999999999</v>
      </c>
      <c r="W325" s="9">
        <f t="shared" si="7"/>
        <v>101.3316920850494</v>
      </c>
      <c r="X325" s="18">
        <v>0.2716532827390668</v>
      </c>
      <c r="Y325" s="9">
        <v>9.7096725208209982E-3</v>
      </c>
      <c r="Z325" s="9">
        <v>1.2188496137860398E-2</v>
      </c>
      <c r="AA325" s="9">
        <v>1.0467420923990781E-2</v>
      </c>
      <c r="AB325" s="9">
        <v>0.40938548542455638</v>
      </c>
      <c r="AC325" s="9">
        <v>4.5545117572767767E-2</v>
      </c>
      <c r="AD325" s="9">
        <v>0.27976909108299874</v>
      </c>
      <c r="AE325" s="9">
        <v>1.4386462065074745E-2</v>
      </c>
      <c r="AF325" s="9">
        <v>2.6955821473228142E-2</v>
      </c>
      <c r="AG325" s="9">
        <v>1.0310295689154508E-2</v>
      </c>
      <c r="AH325" s="9">
        <v>3.7382979112304576E-3</v>
      </c>
      <c r="AI325" s="9">
        <v>6.6845667998078923E-2</v>
      </c>
    </row>
    <row r="326" spans="1:108" ht="12" customHeight="1" x14ac:dyDescent="0.15">
      <c r="A326" s="8" t="s">
        <v>137</v>
      </c>
      <c r="B326" s="8" t="s">
        <v>138</v>
      </c>
      <c r="C326" s="8" t="s">
        <v>64</v>
      </c>
      <c r="D326" s="10">
        <v>1120</v>
      </c>
      <c r="F326" s="8">
        <v>-3</v>
      </c>
      <c r="G326" s="12">
        <v>-11.682244322099866</v>
      </c>
      <c r="J326" s="9">
        <v>52.972474788995555</v>
      </c>
      <c r="K326" s="9">
        <v>7.4559884198948698E-2</v>
      </c>
      <c r="L326" s="9">
        <v>28.753695006142156</v>
      </c>
      <c r="M326" s="9">
        <v>5.9589999999999999E-3</v>
      </c>
      <c r="N326" s="9">
        <v>0.77263939500000001</v>
      </c>
      <c r="O326" s="9"/>
      <c r="P326" s="9">
        <v>1.1564163333333334E-2</v>
      </c>
      <c r="Q326" s="9">
        <v>0.20818779893212203</v>
      </c>
      <c r="R326" s="9">
        <v>6.151489166666667E-3</v>
      </c>
      <c r="S326" s="9">
        <v>12.575686931779225</v>
      </c>
      <c r="T326" s="9">
        <v>3.8918673206871599</v>
      </c>
      <c r="U326" s="9">
        <v>0.18606472500000001</v>
      </c>
      <c r="V326" s="9">
        <v>1.4159947499999999E-2</v>
      </c>
      <c r="W326" s="9">
        <f t="shared" si="7"/>
        <v>99.47301045073516</v>
      </c>
      <c r="X326" s="18">
        <v>0.55841715495863509</v>
      </c>
      <c r="Y326" s="9">
        <v>1.5855780962089571E-2</v>
      </c>
      <c r="Z326" s="9">
        <v>0.29069553380387636</v>
      </c>
      <c r="AA326" s="9">
        <v>4.9566206633148762E-3</v>
      </c>
      <c r="AB326" s="9">
        <v>0.16698122135263163</v>
      </c>
      <c r="AC326" s="9">
        <v>1.5924207638728739E-2</v>
      </c>
      <c r="AD326" s="9">
        <v>5.8903565723292584E-2</v>
      </c>
      <c r="AE326" s="9">
        <v>9.6167403940526624E-3</v>
      </c>
      <c r="AF326" s="9">
        <v>0.46392313088489046</v>
      </c>
      <c r="AG326" s="9">
        <v>0.19464665751405039</v>
      </c>
      <c r="AH326" s="9">
        <v>2.0132674675447125E-2</v>
      </c>
      <c r="AI326" s="9">
        <v>9.2779678973559463E-3</v>
      </c>
    </row>
    <row r="327" spans="1:108" ht="12" customHeight="1" x14ac:dyDescent="0.15">
      <c r="A327" s="8" t="s">
        <v>137</v>
      </c>
      <c r="B327" s="8" t="s">
        <v>138</v>
      </c>
      <c r="C327" s="8" t="s">
        <v>65</v>
      </c>
      <c r="D327" s="10">
        <v>1120</v>
      </c>
      <c r="E327" s="8" t="s">
        <v>92</v>
      </c>
      <c r="F327" s="8">
        <v>-3</v>
      </c>
      <c r="G327" s="12">
        <v>-11.682244322099866</v>
      </c>
      <c r="J327" s="9">
        <v>47.892321331904931</v>
      </c>
      <c r="K327" s="9">
        <v>1.0481202258494267</v>
      </c>
      <c r="L327" s="9">
        <v>6.5978711661524398</v>
      </c>
      <c r="M327" s="9">
        <v>0.33585866666666669</v>
      </c>
      <c r="N327" s="9">
        <v>8.9574374999999993</v>
      </c>
      <c r="O327" s="9"/>
      <c r="P327" s="9">
        <v>0.18697322000000002</v>
      </c>
      <c r="Q327" s="9">
        <v>14.665823970174836</v>
      </c>
      <c r="R327" s="9">
        <v>3.6477833333333327E-2</v>
      </c>
      <c r="S327" s="9">
        <v>18.740674712090048</v>
      </c>
      <c r="T327" s="9">
        <v>0.30802050675351389</v>
      </c>
      <c r="U327" s="9">
        <v>8.1658500000000005E-3</v>
      </c>
      <c r="V327" s="9">
        <v>3.2633857500000002E-2</v>
      </c>
      <c r="W327" s="9">
        <f t="shared" si="7"/>
        <v>98.810378840425201</v>
      </c>
      <c r="X327" s="18">
        <v>0.57294719831113472</v>
      </c>
      <c r="Y327" s="9">
        <v>0.16450314144076095</v>
      </c>
      <c r="Z327" s="9">
        <v>0.49500832264387862</v>
      </c>
      <c r="AA327" s="9">
        <v>0.1471958721250928</v>
      </c>
      <c r="AB327" s="9">
        <v>0.22371109904048167</v>
      </c>
      <c r="AC327" s="9">
        <v>2.7154238936437043E-2</v>
      </c>
      <c r="AD327" s="9">
        <v>0.36034465360595491</v>
      </c>
      <c r="AE327" s="9">
        <v>1.812229711909524E-2</v>
      </c>
      <c r="AF327" s="9">
        <v>0.37416439361717557</v>
      </c>
      <c r="AG327" s="9">
        <v>4.2073739621020866E-2</v>
      </c>
      <c r="AH327" s="9">
        <v>8.7683115650802456E-3</v>
      </c>
      <c r="AI327" s="9">
        <v>2.783360755481163E-2</v>
      </c>
    </row>
    <row r="328" spans="1:108" ht="12" customHeight="1" x14ac:dyDescent="0.2">
      <c r="A328" s="8" t="s">
        <v>137</v>
      </c>
      <c r="B328" s="8" t="s">
        <v>139</v>
      </c>
      <c r="C328" s="8" t="s">
        <v>54</v>
      </c>
      <c r="D328" s="10">
        <v>1230</v>
      </c>
      <c r="F328" s="8">
        <v>-2</v>
      </c>
      <c r="G328" s="9">
        <v>-9.4068584730178451</v>
      </c>
      <c r="I328" s="23">
        <v>5</v>
      </c>
      <c r="J328" s="9">
        <v>48.260000000000005</v>
      </c>
      <c r="K328" s="9">
        <v>2.1459999999999999</v>
      </c>
      <c r="L328" s="9">
        <v>14.040000000000001</v>
      </c>
      <c r="M328" s="9">
        <v>1.985E-2</v>
      </c>
      <c r="N328" s="9">
        <v>11.757999999999999</v>
      </c>
      <c r="O328" s="9"/>
      <c r="P328" s="9">
        <v>0.20368</v>
      </c>
      <c r="Q328" s="9">
        <v>6.9079999999999995</v>
      </c>
      <c r="R328" s="11" t="s">
        <v>55</v>
      </c>
      <c r="S328" s="9">
        <v>10.82</v>
      </c>
      <c r="T328" s="9">
        <v>2.8959999999999999</v>
      </c>
      <c r="U328" s="9">
        <v>0.52469999999999994</v>
      </c>
      <c r="V328" s="9">
        <v>0.21257999999999999</v>
      </c>
      <c r="W328" s="9">
        <f t="shared" si="7"/>
        <v>97.788810000000026</v>
      </c>
      <c r="X328" s="18">
        <v>0.21342445970413193</v>
      </c>
      <c r="Y328" s="9">
        <v>5.1283525619832376E-2</v>
      </c>
      <c r="Z328" s="9">
        <v>0.1981161275615895</v>
      </c>
      <c r="AA328" s="9">
        <v>1.4884107855920247E-2</v>
      </c>
      <c r="AB328" s="9">
        <v>0.17753872816937677</v>
      </c>
      <c r="AC328" s="9">
        <v>2.4737663592182508E-2</v>
      </c>
      <c r="AD328" s="9">
        <v>0.16858232410309218</v>
      </c>
      <c r="AE328" s="11" t="s">
        <v>55</v>
      </c>
      <c r="AF328" s="9">
        <v>0.11510864433221352</v>
      </c>
      <c r="AG328" s="9">
        <v>0.16009372255026122</v>
      </c>
      <c r="AH328" s="9">
        <v>9.6891692110314589E-3</v>
      </c>
      <c r="AI328" s="9">
        <v>1.5090957557424912E-2</v>
      </c>
      <c r="AJ328" s="16">
        <v>6</v>
      </c>
      <c r="AK328" s="9">
        <v>2.00162</v>
      </c>
      <c r="AL328" s="9">
        <v>14.111116666666666</v>
      </c>
      <c r="AM328" s="9">
        <v>11.344733333333336</v>
      </c>
      <c r="AN328" s="9">
        <v>0.20764583333333334</v>
      </c>
      <c r="AO328" s="9">
        <v>6.1917533333333337</v>
      </c>
      <c r="AP328" s="9">
        <v>10.82</v>
      </c>
      <c r="AS328" s="9">
        <v>35.163883333333338</v>
      </c>
      <c r="AT328" s="9">
        <v>397.62950000000001</v>
      </c>
      <c r="AU328" s="9">
        <v>109.90974999999999</v>
      </c>
      <c r="AV328" s="9">
        <v>50.506</v>
      </c>
      <c r="AW328" s="9">
        <v>76.870233333333346</v>
      </c>
      <c r="AX328" s="9">
        <v>24.16661666666667</v>
      </c>
      <c r="AY328" s="9">
        <v>14.641716666666667</v>
      </c>
      <c r="AZ328" s="9">
        <v>293.45066666666662</v>
      </c>
      <c r="BA328" s="9">
        <v>23.535133333333334</v>
      </c>
      <c r="BB328" s="9">
        <v>151.61466666666666</v>
      </c>
      <c r="BC328" s="9">
        <v>4.8170783333333338</v>
      </c>
      <c r="BD328" s="11" t="s">
        <v>55</v>
      </c>
      <c r="BE328" s="9">
        <v>97.076250000000002</v>
      </c>
      <c r="BF328" s="9">
        <v>10.74</v>
      </c>
      <c r="BG328" s="9">
        <v>28.844466666666666</v>
      </c>
      <c r="BH328" s="9">
        <v>4.1300733333333328</v>
      </c>
      <c r="BI328" s="9">
        <v>19.308683333333335</v>
      </c>
      <c r="BJ328" s="9">
        <v>5.2474350000000003</v>
      </c>
      <c r="BK328" s="9">
        <v>1.7710516666666667</v>
      </c>
      <c r="BL328" s="9">
        <v>5.3492233333333337</v>
      </c>
      <c r="BM328" s="9">
        <v>0.82508316666666659</v>
      </c>
      <c r="BN328" s="9">
        <v>4.929991666666667</v>
      </c>
      <c r="BO328" s="9">
        <v>0.95791150000000014</v>
      </c>
      <c r="BP328" s="9">
        <v>2.5596266666666665</v>
      </c>
      <c r="BQ328" s="9">
        <v>0.35712849999999996</v>
      </c>
      <c r="BR328" s="9">
        <v>2.0269666666666661</v>
      </c>
      <c r="BS328" s="9">
        <v>0.32631883333333334</v>
      </c>
      <c r="BT328" s="9">
        <v>4.1094750000000007</v>
      </c>
      <c r="BU328" s="9">
        <v>0.31145649999999997</v>
      </c>
      <c r="BV328" s="9">
        <v>4.1308500000000006</v>
      </c>
      <c r="BW328" s="9">
        <v>0.95205800000000007</v>
      </c>
      <c r="BX328" s="9">
        <v>0.20532833333333333</v>
      </c>
      <c r="BY328" s="18">
        <v>1.006945268456366</v>
      </c>
      <c r="BZ328" s="9">
        <v>11.952165138584732</v>
      </c>
      <c r="CA328" s="9">
        <v>17.378784456198339</v>
      </c>
      <c r="CB328" s="9">
        <v>1.2357202806460701</v>
      </c>
      <c r="CC328" s="9">
        <v>4.1203281780298395</v>
      </c>
      <c r="CD328" s="9">
        <v>0.55247397555601352</v>
      </c>
      <c r="CE328" s="9">
        <v>0.39065862036651211</v>
      </c>
      <c r="CF328" s="9">
        <v>2.8102465135049459</v>
      </c>
      <c r="CG328" s="9">
        <v>0.53662993083377963</v>
      </c>
      <c r="CH328" s="9">
        <v>13.195847447840043</v>
      </c>
      <c r="CI328" s="9">
        <v>0.26043784804952363</v>
      </c>
      <c r="CJ328" s="11" t="s">
        <v>55</v>
      </c>
      <c r="CK328" s="9">
        <v>1.8644198097531595</v>
      </c>
      <c r="CL328" s="9">
        <v>0.29834915116353189</v>
      </c>
      <c r="CM328" s="9">
        <v>0.69294256520051212</v>
      </c>
      <c r="CN328" s="9">
        <v>0.13090691267716403</v>
      </c>
      <c r="CO328" s="9">
        <v>0.27121133764403432</v>
      </c>
      <c r="CP328" s="9">
        <v>0.13788878500443746</v>
      </c>
      <c r="CQ328" s="9">
        <v>3.8621464196307555E-2</v>
      </c>
      <c r="CR328" s="9">
        <v>7.7496972758080526E-2</v>
      </c>
      <c r="CS328" s="9">
        <v>4.4248448517057254E-2</v>
      </c>
      <c r="CT328" s="9">
        <v>0.1712527781283171</v>
      </c>
      <c r="CU328" s="9">
        <v>3.6172624487310838E-2</v>
      </c>
      <c r="CV328" s="9">
        <v>7.4473019991582567E-2</v>
      </c>
      <c r="CW328" s="9">
        <v>5.9989923049626068E-2</v>
      </c>
      <c r="CX328" s="9">
        <v>0.12272864468683206</v>
      </c>
      <c r="CY328" s="9">
        <v>2.8819551664914331E-2</v>
      </c>
      <c r="CZ328" s="9">
        <v>0.3684052652582479</v>
      </c>
      <c r="DA328" s="9">
        <v>5.6678422390712385E-2</v>
      </c>
      <c r="DB328" s="9">
        <v>1.0939840109983303</v>
      </c>
      <c r="DC328" s="9">
        <v>6.6229607339920088E-2</v>
      </c>
      <c r="DD328" s="9">
        <v>3.3402025637177528E-2</v>
      </c>
    </row>
    <row r="329" spans="1:108" ht="12" customHeight="1" x14ac:dyDescent="0.2">
      <c r="A329" s="8" t="s">
        <v>137</v>
      </c>
      <c r="B329" s="8" t="s">
        <v>140</v>
      </c>
      <c r="C329" s="8" t="s">
        <v>54</v>
      </c>
      <c r="D329" s="10">
        <v>1170</v>
      </c>
      <c r="F329" s="8">
        <v>-2</v>
      </c>
      <c r="G329" s="9">
        <v>-10.078050867341522</v>
      </c>
      <c r="I329" s="23">
        <v>5</v>
      </c>
      <c r="J329" s="9">
        <v>47.85</v>
      </c>
      <c r="K329" s="9">
        <v>2.1480000000000001</v>
      </c>
      <c r="L329" s="9">
        <v>14.162000000000001</v>
      </c>
      <c r="M329" s="9">
        <v>2.1174999999999999E-2</v>
      </c>
      <c r="N329" s="9">
        <v>12.292</v>
      </c>
      <c r="O329" s="9"/>
      <c r="P329" s="9">
        <v>0.19896000000000003</v>
      </c>
      <c r="Q329" s="9">
        <v>6.9800000000000013</v>
      </c>
      <c r="R329" s="9">
        <v>5.9999999999999995E-4</v>
      </c>
      <c r="S329" s="9">
        <v>10.720000000000002</v>
      </c>
      <c r="T329" s="9">
        <v>2.8639999999999999</v>
      </c>
      <c r="U329" s="9">
        <v>0.51705999999999996</v>
      </c>
      <c r="V329" s="9">
        <v>0.20685999999999999</v>
      </c>
      <c r="W329" s="9">
        <f t="shared" si="7"/>
        <v>97.960655000000031</v>
      </c>
      <c r="X329" s="18">
        <v>0.29807717121577837</v>
      </c>
      <c r="Y329" s="9">
        <v>3.4928498393146046E-2</v>
      </c>
      <c r="Z329" s="9">
        <v>0.16528762809115538</v>
      </c>
      <c r="AA329" s="9">
        <v>1.6427695111203719E-2</v>
      </c>
      <c r="AB329" s="9">
        <v>0.26789923478800753</v>
      </c>
      <c r="AC329" s="9">
        <v>1.0418397189587267E-2</v>
      </c>
      <c r="AD329" s="9">
        <v>9.6953597148326562E-2</v>
      </c>
      <c r="AE329" s="11" t="s">
        <v>55</v>
      </c>
      <c r="AF329" s="9">
        <v>0.16015617378046959</v>
      </c>
      <c r="AG329" s="9">
        <v>0.16861198059449997</v>
      </c>
      <c r="AH329" s="9">
        <v>1.7435108258912549E-2</v>
      </c>
      <c r="AI329" s="9">
        <v>1.2623509813043282E-2</v>
      </c>
      <c r="AJ329" s="16">
        <v>5</v>
      </c>
      <c r="AK329" s="9">
        <v>2.0473280000000003</v>
      </c>
      <c r="AL329" s="9">
        <v>14.141780000000001</v>
      </c>
      <c r="AM329" s="9">
        <v>12.374700000000001</v>
      </c>
      <c r="AN329" s="9">
        <v>0.216364</v>
      </c>
      <c r="AO329" s="9">
        <v>6.2606700000000002</v>
      </c>
      <c r="AP329" s="9">
        <v>10.72</v>
      </c>
      <c r="AS329" s="9">
        <v>35.082820000000005</v>
      </c>
      <c r="AT329" s="9">
        <v>411.03660000000002</v>
      </c>
      <c r="AU329" s="9">
        <v>153.26220000000001</v>
      </c>
      <c r="AV329" s="9">
        <v>53.772239999999996</v>
      </c>
      <c r="AW329" s="9">
        <v>74.726100000000002</v>
      </c>
      <c r="AX329" s="9">
        <v>24.702980000000004</v>
      </c>
      <c r="AY329" s="9">
        <v>14.132540000000001</v>
      </c>
      <c r="AZ329" s="9">
        <v>290.25439999999998</v>
      </c>
      <c r="BA329" s="9">
        <v>24.135800000000003</v>
      </c>
      <c r="BB329" s="9">
        <v>146.20140000000001</v>
      </c>
      <c r="BC329" s="9">
        <v>4.7287419999999996</v>
      </c>
      <c r="BD329" s="9">
        <v>8.7301633333333337E-2</v>
      </c>
      <c r="BE329" s="9">
        <v>97.043019999999999</v>
      </c>
      <c r="BF329" s="9">
        <v>10.96848</v>
      </c>
      <c r="BG329" s="9">
        <v>29.042559999999998</v>
      </c>
      <c r="BH329" s="9">
        <v>4.1832060000000002</v>
      </c>
      <c r="BI329" s="9">
        <v>19.798639999999999</v>
      </c>
      <c r="BJ329" s="9">
        <v>5.1543700000000001</v>
      </c>
      <c r="BK329" s="9">
        <v>1.8088740000000001</v>
      </c>
      <c r="BL329" s="9">
        <v>5.3516759999999994</v>
      </c>
      <c r="BM329" s="9">
        <v>0.80477600000000005</v>
      </c>
      <c r="BN329" s="9">
        <v>4.9497279999999995</v>
      </c>
      <c r="BO329" s="9">
        <v>0.96536480000000002</v>
      </c>
      <c r="BP329" s="9">
        <v>2.618598</v>
      </c>
      <c r="BQ329" s="9">
        <v>0.3633596</v>
      </c>
      <c r="BR329" s="9">
        <v>2.1550419999999999</v>
      </c>
      <c r="BS329" s="9">
        <v>0.30765699999999996</v>
      </c>
      <c r="BT329" s="9">
        <v>3.9311579999999999</v>
      </c>
      <c r="BU329" s="9">
        <v>0.30125540000000001</v>
      </c>
      <c r="BV329" s="9">
        <v>1.5589120000000001</v>
      </c>
      <c r="BW329" s="9">
        <v>0.95342540000000009</v>
      </c>
      <c r="BX329" s="9">
        <v>0.182142</v>
      </c>
      <c r="BY329" s="18">
        <v>0.42546598806485125</v>
      </c>
      <c r="BZ329" s="9">
        <v>8.4664687325944765</v>
      </c>
      <c r="CA329" s="9">
        <v>15.69495906971407</v>
      </c>
      <c r="CB329" s="9">
        <v>1.6804242092400357</v>
      </c>
      <c r="CC329" s="9">
        <v>7.2911309986860067</v>
      </c>
      <c r="CD329" s="9">
        <v>0.56682347957719603</v>
      </c>
      <c r="CE329" s="9">
        <v>0.78716096384411804</v>
      </c>
      <c r="CF329" s="9">
        <v>1.5430308810908506</v>
      </c>
      <c r="CG329" s="9">
        <v>0.27651326369633716</v>
      </c>
      <c r="CH329" s="9">
        <v>3.1944815385285956</v>
      </c>
      <c r="CI329" s="9">
        <v>0.14870697199526314</v>
      </c>
      <c r="CJ329" s="9">
        <v>9.3541759494534544E-3</v>
      </c>
      <c r="CK329" s="9">
        <v>1.2573596708977135</v>
      </c>
      <c r="CL329" s="9">
        <v>0.15107917460722367</v>
      </c>
      <c r="CM329" s="9">
        <v>0.27850106462992147</v>
      </c>
      <c r="CN329" s="9">
        <v>4.5317335314424716E-2</v>
      </c>
      <c r="CO329" s="9">
        <v>0.21970876860061808</v>
      </c>
      <c r="CP329" s="9">
        <v>7.3229500885913443E-2</v>
      </c>
      <c r="CQ329" s="9">
        <v>1.957283525705969E-2</v>
      </c>
      <c r="CR329" s="9">
        <v>0.16078789065100638</v>
      </c>
      <c r="CS329" s="9">
        <v>1.9468571198215857E-2</v>
      </c>
      <c r="CT329" s="9">
        <v>0.15904371622293034</v>
      </c>
      <c r="CU329" s="9">
        <v>2.1593976352214543E-2</v>
      </c>
      <c r="CV329" s="9">
        <v>9.4484418662549849E-2</v>
      </c>
      <c r="CW329" s="9">
        <v>1.3338151007542232E-2</v>
      </c>
      <c r="CX329" s="9">
        <v>0.15194367811791304</v>
      </c>
      <c r="CY329" s="9">
        <v>1.850509831100608E-2</v>
      </c>
      <c r="CZ329" s="9">
        <v>0.15059897964461788</v>
      </c>
      <c r="DA329" s="9">
        <v>1.81012272733094E-2</v>
      </c>
      <c r="DB329" s="9">
        <v>0.29131116305421562</v>
      </c>
      <c r="DC329" s="9">
        <v>3.6488275689596519E-2</v>
      </c>
      <c r="DD329" s="9">
        <v>1.1555301229305967E-2</v>
      </c>
    </row>
    <row r="330" spans="1:108" ht="12" customHeight="1" x14ac:dyDescent="0.15">
      <c r="A330" s="8" t="s">
        <v>137</v>
      </c>
      <c r="B330" s="8" t="s">
        <v>141</v>
      </c>
      <c r="C330" s="8" t="s">
        <v>54</v>
      </c>
      <c r="D330" s="10">
        <v>1150</v>
      </c>
      <c r="F330" s="8">
        <v>-2</v>
      </c>
      <c r="G330" s="12">
        <v>-10.314557173180757</v>
      </c>
      <c r="I330" s="23">
        <v>13</v>
      </c>
      <c r="J330" s="9">
        <v>48.273076923076921</v>
      </c>
      <c r="K330" s="9">
        <v>2.436923076923077</v>
      </c>
      <c r="L330" s="9">
        <v>13.833076923076923</v>
      </c>
      <c r="M330" s="9">
        <v>2.1183333333333332E-2</v>
      </c>
      <c r="N330" s="9">
        <v>11.74307692307692</v>
      </c>
      <c r="O330" s="9"/>
      <c r="P330" s="9">
        <v>0.20880769230769231</v>
      </c>
      <c r="Q330" s="9">
        <v>6.6292307692307713</v>
      </c>
      <c r="R330" s="9">
        <v>4.3E-3</v>
      </c>
      <c r="S330" s="9">
        <v>10.558461538461538</v>
      </c>
      <c r="T330" s="9">
        <v>2.9569230769230774</v>
      </c>
      <c r="U330" s="9">
        <v>0.56910769230769231</v>
      </c>
      <c r="V330" s="9">
        <v>0.22356923076923074</v>
      </c>
      <c r="W330" s="9">
        <f t="shared" si="7"/>
        <v>97.457737179487182</v>
      </c>
      <c r="X330" s="18">
        <v>0.9161639647226959</v>
      </c>
      <c r="Y330" s="9">
        <v>0.16438697309421121</v>
      </c>
      <c r="Z330" s="9">
        <v>0.30335305655799322</v>
      </c>
      <c r="AA330" s="9">
        <v>1.1574959912228504E-2</v>
      </c>
      <c r="AB330" s="9">
        <v>0.62359688655659362</v>
      </c>
      <c r="AC330" s="9">
        <v>1.2168501793459862E-2</v>
      </c>
      <c r="AD330" s="9">
        <v>0.2654700717112175</v>
      </c>
      <c r="AE330" s="11" t="s">
        <v>55</v>
      </c>
      <c r="AF330" s="9">
        <v>0.31004962381975143</v>
      </c>
      <c r="AG330" s="9">
        <v>0.15574469575690303</v>
      </c>
      <c r="AH330" s="9">
        <v>5.0070857484476643E-2</v>
      </c>
      <c r="AI330" s="9">
        <v>2.5404014925971507E-2</v>
      </c>
      <c r="AJ330" s="16">
        <v>9</v>
      </c>
      <c r="AK330" s="9">
        <v>2.2185988888888888</v>
      </c>
      <c r="AL330" s="9">
        <v>13.748688888888886</v>
      </c>
      <c r="AM330" s="9">
        <v>12.750122222222222</v>
      </c>
      <c r="AN330" s="9">
        <v>0.22616366666666668</v>
      </c>
      <c r="AO330" s="9">
        <v>5.9386544444444436</v>
      </c>
      <c r="AP330" s="9">
        <v>10.56</v>
      </c>
      <c r="AS330" s="9">
        <v>35.174066666666668</v>
      </c>
      <c r="AT330" s="9">
        <v>450.91200000000003</v>
      </c>
      <c r="AU330" s="9">
        <v>130.34783333333331</v>
      </c>
      <c r="AV330" s="9">
        <v>51.2149111111111</v>
      </c>
      <c r="AW330" s="9">
        <v>50.914199999999994</v>
      </c>
      <c r="AX330" s="9">
        <v>24.188555555555556</v>
      </c>
      <c r="AY330" s="9">
        <v>15.178411111111112</v>
      </c>
      <c r="AZ330" s="9">
        <v>284.42100000000005</v>
      </c>
      <c r="BA330" s="9">
        <v>24.966111111111111</v>
      </c>
      <c r="BB330" s="9">
        <v>154.91044444444444</v>
      </c>
      <c r="BC330" s="9">
        <v>5.2425233333333336</v>
      </c>
      <c r="BD330" s="9">
        <v>8.9049749999999997E-2</v>
      </c>
      <c r="BE330" s="9">
        <v>102.98024444444445</v>
      </c>
      <c r="BF330" s="9">
        <v>12.032877777777777</v>
      </c>
      <c r="BG330" s="9">
        <v>31.703466666666664</v>
      </c>
      <c r="BH330" s="9">
        <v>4.5740988888888889</v>
      </c>
      <c r="BI330" s="9">
        <v>20.781488888888887</v>
      </c>
      <c r="BJ330" s="9">
        <v>5.6532333333333336</v>
      </c>
      <c r="BK330" s="9">
        <v>1.8187399999999998</v>
      </c>
      <c r="BL330" s="9">
        <v>5.6582100000000004</v>
      </c>
      <c r="BM330" s="9">
        <v>0.8648405555555555</v>
      </c>
      <c r="BN330" s="9">
        <v>5.1997044444444436</v>
      </c>
      <c r="BO330" s="9">
        <v>1.0029657777777778</v>
      </c>
      <c r="BP330" s="9">
        <v>2.7373544444444442</v>
      </c>
      <c r="BQ330" s="9">
        <v>0.36118166666666673</v>
      </c>
      <c r="BR330" s="9">
        <v>2.2743811111111105</v>
      </c>
      <c r="BS330" s="9">
        <v>0.35240300000000002</v>
      </c>
      <c r="BT330" s="9">
        <v>4.1459544444444445</v>
      </c>
      <c r="BU330" s="9">
        <v>0.31431300000000001</v>
      </c>
      <c r="BV330" s="9">
        <v>1.1439444444444444</v>
      </c>
      <c r="BW330" s="9">
        <v>1.0092384444444444</v>
      </c>
      <c r="BX330" s="9">
        <v>0.2360372222222222</v>
      </c>
      <c r="BY330" s="18">
        <v>3.0853342622801838</v>
      </c>
      <c r="BZ330" s="9">
        <v>42.103395706284765</v>
      </c>
      <c r="CA330" s="9">
        <v>44.166359586114943</v>
      </c>
      <c r="CB330" s="9">
        <v>2.0522932182344493</v>
      </c>
      <c r="CC330" s="9">
        <v>5.7983525930503967</v>
      </c>
      <c r="CD330" s="9">
        <v>0.62197751991352379</v>
      </c>
      <c r="CE330" s="9">
        <v>1.6817902518183045</v>
      </c>
      <c r="CF330" s="9">
        <v>5.7663703488416322</v>
      </c>
      <c r="CG330" s="9">
        <v>2.3599974345560439</v>
      </c>
      <c r="CH330" s="9">
        <v>20.292003259357621</v>
      </c>
      <c r="CI330" s="9">
        <v>0.5507720211666528</v>
      </c>
      <c r="CJ330" s="9">
        <v>8.7001711250411663E-3</v>
      </c>
      <c r="CK330" s="9">
        <v>6.4975994517419862</v>
      </c>
      <c r="CL330" s="9">
        <v>1.1553982200715234</v>
      </c>
      <c r="CM330" s="9">
        <v>2.8481978354742146</v>
      </c>
      <c r="CN330" s="9">
        <v>0.3844604801681325</v>
      </c>
      <c r="CO330" s="9">
        <v>1.7707380639470971</v>
      </c>
      <c r="CP330" s="9">
        <v>0.59107863087325363</v>
      </c>
      <c r="CQ330" s="9">
        <v>0.13184799676142223</v>
      </c>
      <c r="CR330" s="9">
        <v>0.73985169485174607</v>
      </c>
      <c r="CS330" s="9">
        <v>9.8298779288086988E-2</v>
      </c>
      <c r="CT330" s="9">
        <v>0.68241980679255376</v>
      </c>
      <c r="CU330" s="9">
        <v>7.5056490999742626E-2</v>
      </c>
      <c r="CV330" s="9">
        <v>0.33223993785031014</v>
      </c>
      <c r="CW330" s="9">
        <v>6.5095704576031532E-2</v>
      </c>
      <c r="CX330" s="9">
        <v>0.33798109016794609</v>
      </c>
      <c r="CY330" s="9">
        <v>4.4733632283216175E-2</v>
      </c>
      <c r="CZ330" s="9">
        <v>0.59947345602434765</v>
      </c>
      <c r="DA330" s="9">
        <v>7.0054830811300886E-2</v>
      </c>
      <c r="DB330" s="9">
        <v>0.49598114622032519</v>
      </c>
      <c r="DC330" s="9">
        <v>0.16846026044598172</v>
      </c>
      <c r="DD330" s="9">
        <v>4.3155094921624865E-2</v>
      </c>
    </row>
    <row r="331" spans="1:108" ht="12" customHeight="1" x14ac:dyDescent="0.15">
      <c r="A331" s="8" t="s">
        <v>137</v>
      </c>
      <c r="B331" s="8" t="s">
        <v>142</v>
      </c>
      <c r="C331" s="8" t="s">
        <v>54</v>
      </c>
      <c r="D331" s="10">
        <v>1135</v>
      </c>
      <c r="F331" s="8">
        <v>-2</v>
      </c>
      <c r="G331" s="12">
        <v>-10.496413153095656</v>
      </c>
      <c r="I331" s="23">
        <v>5</v>
      </c>
      <c r="J331" s="9">
        <v>47.696000000000005</v>
      </c>
      <c r="K331" s="9">
        <v>2.8680000000000003</v>
      </c>
      <c r="L331" s="9">
        <v>12.902000000000001</v>
      </c>
      <c r="M331" s="9">
        <v>2.7166666666666662E-2</v>
      </c>
      <c r="N331" s="9">
        <v>14.14</v>
      </c>
      <c r="O331" s="9"/>
      <c r="P331" s="9">
        <v>0.22881999999999997</v>
      </c>
      <c r="Q331" s="9">
        <v>5.4740000000000002</v>
      </c>
      <c r="R331" s="11" t="s">
        <v>55</v>
      </c>
      <c r="S331" s="9">
        <v>10.392000000000001</v>
      </c>
      <c r="T331" s="9">
        <v>3.008</v>
      </c>
      <c r="U331" s="9">
        <v>0.66627999999999987</v>
      </c>
      <c r="V331" s="9">
        <v>0.27670000000000006</v>
      </c>
      <c r="W331" s="9">
        <f t="shared" si="7"/>
        <v>97.678966666666682</v>
      </c>
      <c r="X331" s="18">
        <v>0.27446311227558251</v>
      </c>
      <c r="Y331" s="9">
        <v>0.12397580409095962</v>
      </c>
      <c r="Z331" s="9">
        <v>7.1203932475671458E-2</v>
      </c>
      <c r="AA331" s="9">
        <v>1.8262073631801334E-2</v>
      </c>
      <c r="AB331" s="9">
        <v>0.2969006567860708</v>
      </c>
      <c r="AC331" s="9">
        <v>1.921632118799017E-2</v>
      </c>
      <c r="AD331" s="9">
        <v>0.13464768843169952</v>
      </c>
      <c r="AE331" s="11" t="s">
        <v>55</v>
      </c>
      <c r="AF331" s="9">
        <v>0.15073154945133393</v>
      </c>
      <c r="AG331" s="9">
        <v>6.0991802727907517E-2</v>
      </c>
      <c r="AH331" s="9">
        <v>1.9211376837696983E-2</v>
      </c>
      <c r="AI331" s="9">
        <v>2.0096392711131027E-2</v>
      </c>
      <c r="AJ331" s="16">
        <v>10</v>
      </c>
      <c r="AK331" s="9">
        <v>2.751277</v>
      </c>
      <c r="AL331" s="9">
        <v>13.375899999999998</v>
      </c>
      <c r="AM331" s="9">
        <v>14.664980000000003</v>
      </c>
      <c r="AN331" s="9">
        <v>0.25254339999999997</v>
      </c>
      <c r="AO331" s="9">
        <v>5.0624960000000003</v>
      </c>
      <c r="AP331" s="9">
        <v>10.39</v>
      </c>
      <c r="AS331" s="9">
        <v>38.218530000000001</v>
      </c>
      <c r="AT331" s="9">
        <v>539.68169999999998</v>
      </c>
      <c r="AU331" s="9">
        <v>103.06965</v>
      </c>
      <c r="AV331" s="9">
        <v>53.846820000000001</v>
      </c>
      <c r="AW331" s="9">
        <v>53.936144444444444</v>
      </c>
      <c r="AX331" s="9">
        <v>28.824650000000002</v>
      </c>
      <c r="AY331" s="9">
        <v>20.36497</v>
      </c>
      <c r="AZ331" s="9">
        <v>269.58539999999999</v>
      </c>
      <c r="BA331" s="9">
        <v>30.281179999999996</v>
      </c>
      <c r="BB331" s="9">
        <v>194.52500000000001</v>
      </c>
      <c r="BC331" s="9">
        <v>6.5205210000000005</v>
      </c>
      <c r="BD331" s="9">
        <v>0.12940100000000002</v>
      </c>
      <c r="BE331" s="9">
        <v>124.1854</v>
      </c>
      <c r="BF331" s="9">
        <v>14.628869999999997</v>
      </c>
      <c r="BG331" s="9">
        <v>38.873000000000005</v>
      </c>
      <c r="BH331" s="9">
        <v>5.56745</v>
      </c>
      <c r="BI331" s="9">
        <v>25.689319999999999</v>
      </c>
      <c r="BJ331" s="9">
        <v>6.8721259999999997</v>
      </c>
      <c r="BK331" s="9">
        <v>2.2595900000000002</v>
      </c>
      <c r="BL331" s="9">
        <v>6.7323759999999995</v>
      </c>
      <c r="BM331" s="9">
        <v>1.0041888000000001</v>
      </c>
      <c r="BN331" s="9">
        <v>6.3356680000000001</v>
      </c>
      <c r="BO331" s="9">
        <v>1.1792299000000002</v>
      </c>
      <c r="BP331" s="9">
        <v>3.0735909999999995</v>
      </c>
      <c r="BQ331" s="9">
        <v>0.45417009999999997</v>
      </c>
      <c r="BR331" s="9">
        <v>2.677152</v>
      </c>
      <c r="BS331" s="9">
        <v>0.39074149999999996</v>
      </c>
      <c r="BT331" s="9">
        <v>5.2115349999999996</v>
      </c>
      <c r="BU331" s="9">
        <v>0.4025183</v>
      </c>
      <c r="BV331" s="9">
        <v>2.121327</v>
      </c>
      <c r="BW331" s="9">
        <v>1.2313801</v>
      </c>
      <c r="BX331" s="9">
        <v>0.30806069999999997</v>
      </c>
      <c r="BY331" s="18">
        <v>2.0222689545546504</v>
      </c>
      <c r="BZ331" s="9">
        <v>35.070158131158237</v>
      </c>
      <c r="CA331" s="9">
        <v>21.225757052288547</v>
      </c>
      <c r="CB331" s="9">
        <v>4.1297673533613111</v>
      </c>
      <c r="CC331" s="9">
        <v>16.740958833286051</v>
      </c>
      <c r="CD331" s="9">
        <v>2.1950813187923375</v>
      </c>
      <c r="CE331" s="9">
        <v>2.2501067041612002</v>
      </c>
      <c r="CF331" s="9">
        <v>7.5448826542675045</v>
      </c>
      <c r="CG331" s="9">
        <v>2.3574472553543533</v>
      </c>
      <c r="CH331" s="9">
        <v>13.962760989304531</v>
      </c>
      <c r="CI331" s="9">
        <v>0.53302481713018446</v>
      </c>
      <c r="CJ331" s="9">
        <v>3.1133965953601156E-2</v>
      </c>
      <c r="CK331" s="9">
        <v>5.9591301602387148</v>
      </c>
      <c r="CL331" s="9">
        <v>1.2880503544763564</v>
      </c>
      <c r="CM331" s="9">
        <v>2.8396892142157624</v>
      </c>
      <c r="CN331" s="9">
        <v>0.37712819249928509</v>
      </c>
      <c r="CO331" s="9">
        <v>1.8565745607315525</v>
      </c>
      <c r="CP331" s="9">
        <v>0.64305127544301544</v>
      </c>
      <c r="CQ331" s="9">
        <v>0.16754657548143312</v>
      </c>
      <c r="CR331" s="9">
        <v>0.82901128302468685</v>
      </c>
      <c r="CS331" s="9">
        <v>5.7414704453746954E-2</v>
      </c>
      <c r="CT331" s="9">
        <v>0.6249320193215685</v>
      </c>
      <c r="CU331" s="9">
        <v>0.10743539641255215</v>
      </c>
      <c r="CV331" s="9">
        <v>0.26562580528296237</v>
      </c>
      <c r="CW331" s="9">
        <v>4.5661458120120901E-2</v>
      </c>
      <c r="CX331" s="9">
        <v>0.1965462414802176</v>
      </c>
      <c r="CY331" s="9">
        <v>4.3387695732136203E-2</v>
      </c>
      <c r="CZ331" s="9">
        <v>0.37281289275661528</v>
      </c>
      <c r="DA331" s="9">
        <v>0.10025292014261816</v>
      </c>
      <c r="DB331" s="9">
        <v>0.56372129567820262</v>
      </c>
      <c r="DC331" s="9">
        <v>0.11676145214396172</v>
      </c>
      <c r="DD331" s="9">
        <v>0.14631619817220071</v>
      </c>
    </row>
    <row r="332" spans="1:108" ht="12" customHeight="1" x14ac:dyDescent="0.15">
      <c r="A332" s="8" t="s">
        <v>137</v>
      </c>
      <c r="B332" s="8" t="s">
        <v>143</v>
      </c>
      <c r="C332" s="8" t="s">
        <v>54</v>
      </c>
      <c r="D332" s="10">
        <v>1125</v>
      </c>
      <c r="F332" s="8">
        <v>-2</v>
      </c>
      <c r="G332" s="12">
        <v>-10.619850974261169</v>
      </c>
      <c r="I332" s="23">
        <v>10</v>
      </c>
      <c r="J332" s="9">
        <v>46.776000000000003</v>
      </c>
      <c r="K332" s="9">
        <v>3.2739999999999996</v>
      </c>
      <c r="L332" s="9">
        <v>12.347</v>
      </c>
      <c r="M332" s="9">
        <v>2.7349999999999996E-2</v>
      </c>
      <c r="N332" s="9">
        <v>14.398999999999997</v>
      </c>
      <c r="O332" s="9">
        <v>0.11654</v>
      </c>
      <c r="P332" s="9">
        <v>0.27199000000000001</v>
      </c>
      <c r="Q332" s="9">
        <v>5.0039999999999996</v>
      </c>
      <c r="R332" s="9">
        <v>2.9279999999999994E-2</v>
      </c>
      <c r="S332" s="9">
        <v>10.016</v>
      </c>
      <c r="T332" s="9">
        <v>2.8150000000000004</v>
      </c>
      <c r="U332" s="9">
        <v>0.76992000000000005</v>
      </c>
      <c r="V332" s="9">
        <v>0.34604000000000001</v>
      </c>
      <c r="W332" s="9">
        <f t="shared" si="7"/>
        <v>96.192120000000017</v>
      </c>
      <c r="X332" s="18">
        <v>1.1910611515227363</v>
      </c>
      <c r="Y332" s="9">
        <v>0.12946041866145805</v>
      </c>
      <c r="Z332" s="9">
        <v>0.75610184499179722</v>
      </c>
      <c r="AA332" s="9">
        <v>4.1987941390620974E-2</v>
      </c>
      <c r="AB332" s="9">
        <v>1.0769963375569627</v>
      </c>
      <c r="AC332" s="9">
        <v>8.6085157450824942E-2</v>
      </c>
      <c r="AD332" s="9">
        <v>1.0651781280351402</v>
      </c>
      <c r="AE332" s="9">
        <v>5.7656951011998546E-2</v>
      </c>
      <c r="AF332" s="9">
        <v>0.43800558088783387</v>
      </c>
      <c r="AG332" s="9">
        <v>0.28829961267172499</v>
      </c>
      <c r="AH332" s="9">
        <v>7.8692309379986794E-2</v>
      </c>
      <c r="AI332" s="9">
        <v>3.1217238827288999E-2</v>
      </c>
      <c r="AJ332" s="16">
        <v>6</v>
      </c>
      <c r="AK332" s="9">
        <v>3.0822116666666672</v>
      </c>
      <c r="AL332" s="9">
        <v>11.81</v>
      </c>
      <c r="AM332" s="9">
        <v>14.351033333333334</v>
      </c>
      <c r="AN332" s="9">
        <v>0.24288449999999998</v>
      </c>
      <c r="AO332" s="9">
        <v>4.1168216666666666</v>
      </c>
      <c r="AP332" s="9">
        <v>10.019999999999998</v>
      </c>
      <c r="AS332" s="9">
        <v>39.812783333333336</v>
      </c>
      <c r="AT332" s="9">
        <v>559.65916666666669</v>
      </c>
      <c r="AU332" s="9">
        <v>135.03108333333333</v>
      </c>
      <c r="AV332" s="9">
        <v>46.611716666666666</v>
      </c>
      <c r="AW332" s="9">
        <v>36.142733333333332</v>
      </c>
      <c r="AX332" s="9">
        <v>26.713933333333333</v>
      </c>
      <c r="AY332" s="9">
        <v>17.326966666666667</v>
      </c>
      <c r="AZ332" s="9">
        <v>251.00583333333336</v>
      </c>
      <c r="BA332" s="9">
        <v>33.860916666666668</v>
      </c>
      <c r="BB332" s="9">
        <v>215.21883333333332</v>
      </c>
      <c r="BC332" s="9">
        <v>7.0990199999999994</v>
      </c>
      <c r="BD332" s="9">
        <v>9.9112224999999998E-2</v>
      </c>
      <c r="BE332" s="9">
        <v>123.86916666666667</v>
      </c>
      <c r="BF332" s="9">
        <v>15.80945</v>
      </c>
      <c r="BG332" s="9">
        <v>41.955866666666672</v>
      </c>
      <c r="BH332" s="9">
        <v>6.0752300000000004</v>
      </c>
      <c r="BI332" s="9">
        <v>28.425683333333339</v>
      </c>
      <c r="BJ332" s="9">
        <v>7.6340300000000001</v>
      </c>
      <c r="BK332" s="9">
        <v>2.4744049999999995</v>
      </c>
      <c r="BL332" s="9">
        <v>7.6336683333333335</v>
      </c>
      <c r="BM332" s="9">
        <v>1.1719733333333335</v>
      </c>
      <c r="BN332" s="9">
        <v>7.0637283333333336</v>
      </c>
      <c r="BO332" s="9">
        <v>1.3846883333333333</v>
      </c>
      <c r="BP332" s="9">
        <v>3.7095866666666666</v>
      </c>
      <c r="BQ332" s="9">
        <v>0.52503583333333326</v>
      </c>
      <c r="BR332" s="9">
        <v>3.067403333333333</v>
      </c>
      <c r="BS332" s="9">
        <v>0.46342966666666663</v>
      </c>
      <c r="BT332" s="9">
        <v>5.6858250000000004</v>
      </c>
      <c r="BU332" s="9">
        <v>0.45441666666666669</v>
      </c>
      <c r="BV332" s="9">
        <v>1.0830190000000002</v>
      </c>
      <c r="BW332" s="9">
        <v>1.4413799999999999</v>
      </c>
      <c r="BX332" s="9">
        <v>0.29920483333333336</v>
      </c>
      <c r="BY332" s="18">
        <v>1.4316364404647801</v>
      </c>
      <c r="BZ332" s="9">
        <v>19.160803745319928</v>
      </c>
      <c r="CA332" s="9">
        <v>27.008901292752835</v>
      </c>
      <c r="CB332" s="9">
        <v>1.160481661064348</v>
      </c>
      <c r="CC332" s="9">
        <v>2.2891149299820368</v>
      </c>
      <c r="CD332" s="9">
        <v>0.68612399656816203</v>
      </c>
      <c r="CE332" s="9">
        <v>1.2653749399552165</v>
      </c>
      <c r="CF332" s="9">
        <v>8.8662325125538359</v>
      </c>
      <c r="CG332" s="9">
        <v>1.7849291273511856</v>
      </c>
      <c r="CH332" s="9">
        <v>12.913854597550131</v>
      </c>
      <c r="CI332" s="9">
        <v>0.32036629697894248</v>
      </c>
      <c r="CJ332" s="9">
        <v>9.3912703586451346E-3</v>
      </c>
      <c r="CK332" s="9">
        <v>4.672496181557209</v>
      </c>
      <c r="CL332" s="9">
        <v>1.2660190215790603</v>
      </c>
      <c r="CM332" s="9">
        <v>2.6891401098988261</v>
      </c>
      <c r="CN332" s="9">
        <v>0.35438860337206118</v>
      </c>
      <c r="CO332" s="9">
        <v>1.5346184000156742</v>
      </c>
      <c r="CP332" s="9">
        <v>0.42764250541778476</v>
      </c>
      <c r="CQ332" s="9">
        <v>9.170941472935043E-2</v>
      </c>
      <c r="CR332" s="9">
        <v>0.39529359597224284</v>
      </c>
      <c r="CS332" s="9">
        <v>5.9503824638981573E-2</v>
      </c>
      <c r="CT332" s="9">
        <v>0.40786475088767682</v>
      </c>
      <c r="CU332" s="9">
        <v>6.7261970062336598E-2</v>
      </c>
      <c r="CV332" s="9">
        <v>0.15291230292774574</v>
      </c>
      <c r="CW332" s="9">
        <v>4.5260314812942556E-2</v>
      </c>
      <c r="CX332" s="9">
        <v>0.19860954233537384</v>
      </c>
      <c r="CY332" s="9">
        <v>2.2976899483321649E-2</v>
      </c>
      <c r="CZ332" s="9">
        <v>0.37636211343598347</v>
      </c>
      <c r="DA332" s="9">
        <v>4.2036748883169675E-2</v>
      </c>
      <c r="DB332" s="9">
        <v>0.22001653321693682</v>
      </c>
      <c r="DC332" s="9">
        <v>0.11858809602991363</v>
      </c>
      <c r="DD332" s="9">
        <v>3.4226375159613832E-2</v>
      </c>
    </row>
    <row r="333" spans="1:108" ht="12" customHeight="1" x14ac:dyDescent="0.15">
      <c r="A333" s="8" t="s">
        <v>137</v>
      </c>
      <c r="B333" s="8" t="s">
        <v>144</v>
      </c>
      <c r="C333" s="8" t="s">
        <v>54</v>
      </c>
      <c r="D333" s="10">
        <v>1120</v>
      </c>
      <c r="F333" s="8">
        <v>-2</v>
      </c>
      <c r="G333" s="12">
        <v>-10.682244322099866</v>
      </c>
      <c r="I333" s="23">
        <v>5</v>
      </c>
      <c r="J333" s="9">
        <v>47.571999999999996</v>
      </c>
      <c r="K333" s="9">
        <v>3.492</v>
      </c>
      <c r="L333" s="9">
        <v>12.302</v>
      </c>
      <c r="M333" s="9">
        <v>1.5049999999999999E-2</v>
      </c>
      <c r="N333" s="9">
        <v>15.278</v>
      </c>
      <c r="O333" s="9"/>
      <c r="P333" s="9">
        <v>0.24113999999999999</v>
      </c>
      <c r="Q333" s="9">
        <v>4.7320000000000002</v>
      </c>
      <c r="R333" s="11" t="s">
        <v>55</v>
      </c>
      <c r="S333" s="9">
        <v>9.8680000000000003</v>
      </c>
      <c r="T333" s="9">
        <v>3.1819999999999999</v>
      </c>
      <c r="U333" s="9">
        <v>0.77851999999999999</v>
      </c>
      <c r="V333" s="9">
        <v>0.35212000000000004</v>
      </c>
      <c r="W333" s="9">
        <f t="shared" si="7"/>
        <v>97.812829999999991</v>
      </c>
      <c r="X333" s="18">
        <v>0.14872793954062508</v>
      </c>
      <c r="Y333" s="9">
        <v>5.7183913821983116E-2</v>
      </c>
      <c r="Z333" s="9">
        <v>7.4966659255965559E-2</v>
      </c>
      <c r="AA333" s="9">
        <v>1.3142678570215437E-2</v>
      </c>
      <c r="AB333" s="9">
        <v>4.3243496620879146E-2</v>
      </c>
      <c r="AC333" s="9">
        <v>1.6583214404933676E-2</v>
      </c>
      <c r="AD333" s="9">
        <v>5.2153619241621076E-2</v>
      </c>
      <c r="AE333" s="11" t="s">
        <v>55</v>
      </c>
      <c r="AF333" s="9">
        <v>9.7826376811164725E-2</v>
      </c>
      <c r="AG333" s="9">
        <v>5.1672042731055252E-2</v>
      </c>
      <c r="AH333" s="9">
        <v>2.1005523083227427E-2</v>
      </c>
      <c r="AI333" s="9">
        <v>1.9344172249026334E-2</v>
      </c>
      <c r="AJ333" s="16">
        <v>5</v>
      </c>
      <c r="AK333" s="9">
        <v>3.2591040000000007</v>
      </c>
      <c r="AL333" s="9">
        <v>11.846719999999998</v>
      </c>
      <c r="AM333" s="9">
        <v>15.002859999999998</v>
      </c>
      <c r="AN333" s="9">
        <v>0.26089640000000003</v>
      </c>
      <c r="AO333" s="9">
        <v>4.2371039999999995</v>
      </c>
      <c r="AP333" s="9">
        <v>9.8699999999999992</v>
      </c>
      <c r="AS333" s="9">
        <v>38.736799999999995</v>
      </c>
      <c r="AT333" s="9">
        <v>520.76340000000005</v>
      </c>
      <c r="AU333" s="9">
        <v>65.165520000000001</v>
      </c>
      <c r="AV333" s="9">
        <v>49.396280000000004</v>
      </c>
      <c r="AW333" s="9">
        <v>30.971899999999998</v>
      </c>
      <c r="AX333" s="9">
        <v>27.508600000000001</v>
      </c>
      <c r="AY333" s="9">
        <v>22.11382</v>
      </c>
      <c r="AZ333" s="9">
        <v>241.7938</v>
      </c>
      <c r="BA333" s="9">
        <v>37.147440000000003</v>
      </c>
      <c r="BB333" s="9">
        <v>230.5984</v>
      </c>
      <c r="BC333" s="9">
        <v>8.3996420000000001</v>
      </c>
      <c r="BD333" s="9">
        <v>9.6361200000000008E-2</v>
      </c>
      <c r="BE333" s="9">
        <v>135.41239999999999</v>
      </c>
      <c r="BF333" s="9">
        <v>17.127779999999998</v>
      </c>
      <c r="BG333" s="9">
        <v>47.190759999999997</v>
      </c>
      <c r="BH333" s="9">
        <v>6.7702179999999998</v>
      </c>
      <c r="BI333" s="9">
        <v>31.171140000000001</v>
      </c>
      <c r="BJ333" s="9">
        <v>8.0953979999999994</v>
      </c>
      <c r="BK333" s="9">
        <v>2.6783960000000002</v>
      </c>
      <c r="BL333" s="9">
        <v>8.611264000000002</v>
      </c>
      <c r="BM333" s="9">
        <v>1.363534</v>
      </c>
      <c r="BN333" s="9">
        <v>7.2591780000000004</v>
      </c>
      <c r="BO333" s="9">
        <v>1.543628</v>
      </c>
      <c r="BP333" s="9">
        <v>3.9500319999999993</v>
      </c>
      <c r="BQ333" s="9">
        <v>0.56306240000000007</v>
      </c>
      <c r="BR333" s="9">
        <v>3.383222</v>
      </c>
      <c r="BS333" s="9">
        <v>0.49260739999999997</v>
      </c>
      <c r="BT333" s="9">
        <v>6.4592219999999996</v>
      </c>
      <c r="BU333" s="9">
        <v>0.52772624999999995</v>
      </c>
      <c r="BV333" s="9">
        <v>0.32391407500000002</v>
      </c>
      <c r="BW333" s="9">
        <v>1.487708</v>
      </c>
      <c r="BX333" s="9">
        <v>0.30908659999999999</v>
      </c>
      <c r="BY333" s="18">
        <v>0.80675005113108089</v>
      </c>
      <c r="BZ333" s="9">
        <v>14.291366880043361</v>
      </c>
      <c r="CA333" s="9">
        <v>2.7798699568505012</v>
      </c>
      <c r="CB333" s="9">
        <v>6.1248023479945601</v>
      </c>
      <c r="CC333" s="9">
        <v>1.7638228614763631</v>
      </c>
      <c r="CD333" s="9">
        <v>4.7672601906126149</v>
      </c>
      <c r="CE333" s="9">
        <v>1.5961836069199558</v>
      </c>
      <c r="CF333" s="9">
        <v>2.0965629492099702</v>
      </c>
      <c r="CG333" s="9">
        <v>0.76220030372599612</v>
      </c>
      <c r="CH333" s="9">
        <v>11.742682840816235</v>
      </c>
      <c r="CI333" s="9">
        <v>0.92317336696310703</v>
      </c>
      <c r="CJ333" s="9">
        <v>2.1772875817401748E-2</v>
      </c>
      <c r="CK333" s="9">
        <v>2.6815319875026655</v>
      </c>
      <c r="CL333" s="9">
        <v>0.69869210100014745</v>
      </c>
      <c r="CM333" s="9">
        <v>1.5064133191126536</v>
      </c>
      <c r="CN333" s="9">
        <v>0.18405995618276144</v>
      </c>
      <c r="CO333" s="9">
        <v>0.97024389871825512</v>
      </c>
      <c r="CP333" s="9">
        <v>0.50162361743642048</v>
      </c>
      <c r="CQ333" s="9">
        <v>0.28603118803724886</v>
      </c>
      <c r="CR333" s="9">
        <v>0.48552801878985347</v>
      </c>
      <c r="CS333" s="9">
        <v>0.20459458028012423</v>
      </c>
      <c r="CT333" s="9">
        <v>0.82448362201441006</v>
      </c>
      <c r="CU333" s="9">
        <v>0.11771472367550284</v>
      </c>
      <c r="CV333" s="9">
        <v>0.14833208206588339</v>
      </c>
      <c r="CW333" s="9">
        <v>7.181747159848989E-2</v>
      </c>
      <c r="CX333" s="9">
        <v>0.16079252243185943</v>
      </c>
      <c r="CY333" s="9">
        <v>2.9668426876057998E-2</v>
      </c>
      <c r="CZ333" s="9">
        <v>0.77743196404572967</v>
      </c>
      <c r="DA333" s="9">
        <v>4.9385174944005211E-2</v>
      </c>
      <c r="DB333" s="9">
        <v>0.24610009353192547</v>
      </c>
      <c r="DC333" s="9">
        <v>0.23230831317453929</v>
      </c>
      <c r="DD333" s="9">
        <v>3.1503581356728323E-2</v>
      </c>
    </row>
    <row r="334" spans="1:108" ht="12" customHeight="1" x14ac:dyDescent="0.15">
      <c r="A334" s="8" t="s">
        <v>137</v>
      </c>
      <c r="B334" s="8" t="s">
        <v>145</v>
      </c>
      <c r="C334" s="8" t="s">
        <v>54</v>
      </c>
      <c r="D334" s="10">
        <v>1120</v>
      </c>
      <c r="F334" s="8">
        <v>-2</v>
      </c>
      <c r="G334" s="12">
        <v>-10.682244322099866</v>
      </c>
      <c r="J334" s="9">
        <v>48.700802417837963</v>
      </c>
      <c r="K334" s="9">
        <v>1.9008220486230147</v>
      </c>
      <c r="L334" s="9">
        <v>12.625632929293795</v>
      </c>
      <c r="M334" s="9">
        <v>1.8634500000000002E-2</v>
      </c>
      <c r="N334" s="9">
        <v>14.688530999999998</v>
      </c>
      <c r="O334" s="9"/>
      <c r="P334" s="9">
        <v>0.25173913333333331</v>
      </c>
      <c r="Q334" s="9">
        <v>5.0036813376756939</v>
      </c>
      <c r="R334" s="9">
        <v>2.465569916666667E-2</v>
      </c>
      <c r="S334" s="9">
        <v>10.212096349245799</v>
      </c>
      <c r="T334" s="9">
        <v>2.9231318203633863</v>
      </c>
      <c r="U334" s="9">
        <v>0.82035128999999996</v>
      </c>
      <c r="V334" s="9">
        <v>0.33122773249999998</v>
      </c>
      <c r="W334" s="9">
        <f t="shared" si="7"/>
        <v>97.501306258039648</v>
      </c>
      <c r="X334" s="18">
        <v>0.29548104974502304</v>
      </c>
      <c r="Y334" s="9">
        <v>4.9362173175781503E-2</v>
      </c>
      <c r="Z334" s="9">
        <v>8.4513119933247616E-2</v>
      </c>
      <c r="AA334" s="9">
        <v>9.4687701999784466E-3</v>
      </c>
      <c r="AB334" s="9">
        <v>0.20878524956519331</v>
      </c>
      <c r="AC334" s="9">
        <v>2.4830029498897219E-2</v>
      </c>
      <c r="AD334" s="9">
        <v>2.6327718601539672E-2</v>
      </c>
      <c r="AE334" s="9">
        <v>1.1274142471591527E-2</v>
      </c>
      <c r="AF334" s="9">
        <v>6.1318824357311834E-2</v>
      </c>
      <c r="AG334" s="9">
        <v>6.0470850249414142E-2</v>
      </c>
      <c r="AH334" s="9">
        <v>1.6692960412114977E-2</v>
      </c>
      <c r="AI334" s="9">
        <v>2.2819210495902516E-2</v>
      </c>
    </row>
    <row r="335" spans="1:108" ht="12" customHeight="1" x14ac:dyDescent="0.15">
      <c r="A335" s="8" t="s">
        <v>137</v>
      </c>
      <c r="B335" s="8" t="s">
        <v>146</v>
      </c>
      <c r="C335" s="8" t="s">
        <v>54</v>
      </c>
      <c r="D335" s="10">
        <v>1085</v>
      </c>
      <c r="F335" s="8">
        <v>-2</v>
      </c>
      <c r="G335" s="12">
        <v>-11.132053060798185</v>
      </c>
      <c r="I335" s="23">
        <v>7</v>
      </c>
      <c r="J335" s="9">
        <v>46.860000000000007</v>
      </c>
      <c r="K335" s="9">
        <v>4.3685714285714283</v>
      </c>
      <c r="L335" s="9">
        <v>11.622857142857145</v>
      </c>
      <c r="M335" s="9">
        <v>1.4475E-2</v>
      </c>
      <c r="N335" s="9">
        <v>16.911428571428569</v>
      </c>
      <c r="O335" s="9"/>
      <c r="P335" s="9">
        <v>0.27735714285714286</v>
      </c>
      <c r="Q335" s="9">
        <v>3.484285714285714</v>
      </c>
      <c r="R335" s="11" t="s">
        <v>55</v>
      </c>
      <c r="S335" s="9">
        <v>8.7057142857142846</v>
      </c>
      <c r="T335" s="9">
        <v>3.4242857142857148</v>
      </c>
      <c r="U335" s="9">
        <v>1.304285714285714</v>
      </c>
      <c r="V335" s="9">
        <v>0.54801666666666671</v>
      </c>
      <c r="W335" s="9">
        <f t="shared" si="7"/>
        <v>97.521277380952384</v>
      </c>
      <c r="X335" s="18">
        <v>0.61983868869246916</v>
      </c>
      <c r="Y335" s="9">
        <v>0.22266780723973637</v>
      </c>
      <c r="Z335" s="9">
        <v>0.21769353731903962</v>
      </c>
      <c r="AA335" s="9">
        <v>9.4619853448769786E-3</v>
      </c>
      <c r="AB335" s="9">
        <v>0.55140513150280002</v>
      </c>
      <c r="AC335" s="9">
        <v>2.0154640255026231E-2</v>
      </c>
      <c r="AD335" s="9">
        <v>6.8521807442872465E-2</v>
      </c>
      <c r="AE335" s="11" t="s">
        <v>55</v>
      </c>
      <c r="AF335" s="9">
        <v>0.27415671569725336</v>
      </c>
      <c r="AG335" s="9">
        <v>0.30413029789095014</v>
      </c>
      <c r="AH335" s="9">
        <v>8.3037570383761208E-2</v>
      </c>
      <c r="AI335" s="9">
        <v>3.5126196302285084E-2</v>
      </c>
      <c r="AJ335" s="16">
        <v>8</v>
      </c>
      <c r="AK335" s="9">
        <v>4.2215124999999993</v>
      </c>
      <c r="AL335" s="9">
        <v>11.730174999999999</v>
      </c>
      <c r="AM335" s="9">
        <v>16.415199999999999</v>
      </c>
      <c r="AN335" s="9">
        <v>0.27768399999999999</v>
      </c>
      <c r="AO335" s="9">
        <v>3.0884225000000001</v>
      </c>
      <c r="AP335" s="9">
        <v>8.7100000000000009</v>
      </c>
      <c r="AS335" s="9">
        <v>31.080774999999999</v>
      </c>
      <c r="AT335" s="9">
        <v>430.62275</v>
      </c>
      <c r="AU335" s="9">
        <v>14.684302499999999</v>
      </c>
      <c r="AV335" s="9">
        <v>42.205425000000005</v>
      </c>
      <c r="AW335" s="9">
        <v>23.376275</v>
      </c>
      <c r="AX335" s="9">
        <v>32.806600000000003</v>
      </c>
      <c r="AY335" s="9">
        <v>40.314062499999991</v>
      </c>
      <c r="AZ335" s="9">
        <v>212.83262500000001</v>
      </c>
      <c r="BA335" s="9">
        <v>54.864800000000002</v>
      </c>
      <c r="BB335" s="9">
        <v>385.07500000000005</v>
      </c>
      <c r="BC335" s="9">
        <v>13.137012499999999</v>
      </c>
      <c r="BD335" s="9">
        <v>0.20450385714285715</v>
      </c>
      <c r="BE335" s="9">
        <v>201.40049999999999</v>
      </c>
      <c r="BF335" s="9">
        <v>28.635337500000002</v>
      </c>
      <c r="BG335" s="9">
        <v>74.284300000000002</v>
      </c>
      <c r="BH335" s="9">
        <v>10.543336249999999</v>
      </c>
      <c r="BI335" s="9">
        <v>48.817012499999997</v>
      </c>
      <c r="BJ335" s="9">
        <v>12.440899999999999</v>
      </c>
      <c r="BK335" s="9">
        <v>3.6532637499999998</v>
      </c>
      <c r="BL335" s="9">
        <v>12.3686875</v>
      </c>
      <c r="BM335" s="9">
        <v>1.9029600000000002</v>
      </c>
      <c r="BN335" s="9">
        <v>11.233325000000001</v>
      </c>
      <c r="BO335" s="9">
        <v>2.2181675000000003</v>
      </c>
      <c r="BP335" s="9">
        <v>5.9228974999999995</v>
      </c>
      <c r="BQ335" s="9">
        <v>0.89995950000000002</v>
      </c>
      <c r="BR335" s="9">
        <v>4.9319974999999996</v>
      </c>
      <c r="BS335" s="9">
        <v>0.79367937499999985</v>
      </c>
      <c r="BT335" s="9">
        <v>9.9841012500000001</v>
      </c>
      <c r="BU335" s="9">
        <v>1.01740725</v>
      </c>
      <c r="BV335" s="9">
        <v>3.5990124999999997</v>
      </c>
      <c r="BW335" s="9">
        <v>2.7529187500000001</v>
      </c>
      <c r="BX335" s="9">
        <v>0.59973162499999988</v>
      </c>
      <c r="BY335" s="18">
        <v>2.7558019204942878</v>
      </c>
      <c r="BZ335" s="9">
        <v>89.16129117624034</v>
      </c>
      <c r="CA335" s="9">
        <v>2.6910655681439621</v>
      </c>
      <c r="CB335" s="9">
        <v>1.1823316017211793</v>
      </c>
      <c r="CC335" s="9">
        <v>3.3697917865945124</v>
      </c>
      <c r="CD335" s="9">
        <v>1.5419925171209963</v>
      </c>
      <c r="CE335" s="9">
        <v>3.2774702953595609</v>
      </c>
      <c r="CF335" s="9">
        <v>20.817560807696537</v>
      </c>
      <c r="CG335" s="9">
        <v>1.9114212027404416</v>
      </c>
      <c r="CH335" s="9">
        <v>22.922690966438847</v>
      </c>
      <c r="CI335" s="9">
        <v>0.7495488213156728</v>
      </c>
      <c r="CJ335" s="9">
        <v>7.335346848747408E-2</v>
      </c>
      <c r="CK335" s="9">
        <v>11.637837207021882</v>
      </c>
      <c r="CL335" s="9">
        <v>1.3843888098956478</v>
      </c>
      <c r="CM335" s="9">
        <v>3.1115098264347498</v>
      </c>
      <c r="CN335" s="9">
        <v>0.46725179134220557</v>
      </c>
      <c r="CO335" s="9">
        <v>2.4593385675464496</v>
      </c>
      <c r="CP335" s="9">
        <v>1.0190316047250798</v>
      </c>
      <c r="CQ335" s="9">
        <v>0.17519920058016406</v>
      </c>
      <c r="CR335" s="9">
        <v>0.61003503280549398</v>
      </c>
      <c r="CS335" s="9">
        <v>0.1531004139212469</v>
      </c>
      <c r="CT335" s="9">
        <v>0.66399752097213649</v>
      </c>
      <c r="CU335" s="9">
        <v>0.18657132850850516</v>
      </c>
      <c r="CV335" s="9">
        <v>0.26567152875845979</v>
      </c>
      <c r="CW335" s="9">
        <v>0.18629159816113128</v>
      </c>
      <c r="CX335" s="9">
        <v>0.2633640345740908</v>
      </c>
      <c r="CY335" s="9">
        <v>0.16722420957670528</v>
      </c>
      <c r="CZ335" s="9">
        <v>0.89350397807792203</v>
      </c>
      <c r="DA335" s="9">
        <v>0.47711611338054505</v>
      </c>
      <c r="DB335" s="9">
        <v>1.1311561823670271</v>
      </c>
      <c r="DC335" s="9">
        <v>0.27220767609820584</v>
      </c>
      <c r="DD335" s="9">
        <v>0.12827685652852347</v>
      </c>
    </row>
    <row r="336" spans="1:108" ht="12" customHeight="1" x14ac:dyDescent="0.15">
      <c r="A336" s="8" t="s">
        <v>137</v>
      </c>
      <c r="B336" s="8" t="s">
        <v>143</v>
      </c>
      <c r="C336" s="8" t="s">
        <v>61</v>
      </c>
      <c r="D336" s="10">
        <v>1125</v>
      </c>
      <c r="F336" s="8">
        <v>-2</v>
      </c>
      <c r="G336" s="12">
        <v>-10.619850974261169</v>
      </c>
      <c r="I336" s="23">
        <v>2</v>
      </c>
      <c r="J336" s="9">
        <v>0.90174999999999994</v>
      </c>
      <c r="K336" s="9">
        <v>16.03</v>
      </c>
      <c r="L336" s="9">
        <v>7.11</v>
      </c>
      <c r="M336" s="9">
        <v>14.07</v>
      </c>
      <c r="N336" s="9">
        <v>46.505000000000003</v>
      </c>
      <c r="O336" s="9">
        <v>3.2699999999999996</v>
      </c>
      <c r="P336" s="9">
        <v>0.43930000000000002</v>
      </c>
      <c r="Q336" s="9">
        <v>5.67</v>
      </c>
      <c r="R336" s="9">
        <v>4.6899999999999997E-2</v>
      </c>
      <c r="S336" s="9">
        <v>0.49835000000000002</v>
      </c>
      <c r="T336" s="9">
        <v>4.3250000000000004E-2</v>
      </c>
      <c r="U336" s="9">
        <v>5.3849999999999995E-2</v>
      </c>
      <c r="V336" s="9">
        <v>0</v>
      </c>
      <c r="W336" s="9">
        <f t="shared" si="7"/>
        <v>94.63839999999999</v>
      </c>
      <c r="X336" s="18">
        <v>1.0180216328742726</v>
      </c>
      <c r="Y336" s="9">
        <v>9.8994949366117052E-2</v>
      </c>
      <c r="Z336" s="9">
        <v>0.1131370849898477</v>
      </c>
      <c r="AA336" s="9">
        <v>9.8994949366117052E-2</v>
      </c>
      <c r="AB336" s="9">
        <v>0.12020815280171429</v>
      </c>
      <c r="AC336" s="9">
        <v>2.4748737341529145E-2</v>
      </c>
      <c r="AD336" s="9">
        <v>0</v>
      </c>
      <c r="AE336" s="9">
        <v>3.1112698372208092E-2</v>
      </c>
      <c r="AF336" s="9">
        <v>0.22874904371384813</v>
      </c>
      <c r="AG336" s="9">
        <v>2.4253762594698566E-2</v>
      </c>
      <c r="AH336" s="9">
        <v>2.637508293825824E-2</v>
      </c>
      <c r="AI336" s="9">
        <v>0</v>
      </c>
    </row>
    <row r="337" spans="1:108" ht="12" customHeight="1" x14ac:dyDescent="0.15">
      <c r="A337" s="8" t="s">
        <v>137</v>
      </c>
      <c r="B337" s="8" t="s">
        <v>143</v>
      </c>
      <c r="C337" s="8" t="s">
        <v>111</v>
      </c>
      <c r="D337" s="10">
        <v>1125</v>
      </c>
      <c r="F337" s="8">
        <v>-2</v>
      </c>
      <c r="G337" s="12">
        <v>-10.619850974261169</v>
      </c>
      <c r="I337" s="23">
        <v>2</v>
      </c>
      <c r="J337" s="9">
        <v>0.39849999999999997</v>
      </c>
      <c r="K337" s="9">
        <v>6.5549999999999997</v>
      </c>
      <c r="L337" s="9">
        <v>8.0150000000000006</v>
      </c>
      <c r="M337" s="9">
        <v>0.48129999999999995</v>
      </c>
      <c r="N337" s="9">
        <v>68.164999999999992</v>
      </c>
      <c r="O337" s="9">
        <v>0.21775</v>
      </c>
      <c r="P337" s="9">
        <v>0.28195000000000003</v>
      </c>
      <c r="Q337" s="9">
        <v>4.8849999999999998</v>
      </c>
      <c r="R337" s="9">
        <v>0.1905</v>
      </c>
      <c r="S337" s="9">
        <v>0.41215000000000002</v>
      </c>
      <c r="T337" s="9">
        <v>8.8999999999999999E-3</v>
      </c>
      <c r="U337" s="9">
        <v>2.5149999999999999E-2</v>
      </c>
      <c r="V337" s="9">
        <v>0</v>
      </c>
      <c r="W337" s="9">
        <f t="shared" si="7"/>
        <v>89.636199999999974</v>
      </c>
      <c r="X337" s="18">
        <v>5.0204581464244884E-2</v>
      </c>
      <c r="Y337" s="9">
        <v>1.2940054095713849</v>
      </c>
      <c r="Z337" s="9">
        <v>1.2798632739476481</v>
      </c>
      <c r="AA337" s="9">
        <v>0.29203510063004412</v>
      </c>
      <c r="AB337" s="9">
        <v>1.4495689014324205</v>
      </c>
      <c r="AC337" s="9">
        <v>1.7606958851545017E-2</v>
      </c>
      <c r="AD337" s="9">
        <v>0.95459415460184049</v>
      </c>
      <c r="AE337" s="9">
        <v>0.26940768363207462</v>
      </c>
      <c r="AF337" s="9">
        <v>4.7305443661380037E-2</v>
      </c>
      <c r="AG337" s="9">
        <v>5.0911688245431474E-3</v>
      </c>
      <c r="AH337" s="9">
        <v>2.0576807332528538E-2</v>
      </c>
      <c r="AI337" s="9">
        <v>0</v>
      </c>
    </row>
    <row r="338" spans="1:108" ht="12" customHeight="1" x14ac:dyDescent="0.2">
      <c r="A338" s="8" t="s">
        <v>137</v>
      </c>
      <c r="B338" s="8" t="s">
        <v>140</v>
      </c>
      <c r="C338" s="8" t="s">
        <v>62</v>
      </c>
      <c r="D338" s="10">
        <v>1170</v>
      </c>
      <c r="F338" s="8">
        <v>-2</v>
      </c>
      <c r="G338" s="9">
        <v>-10.078050867341522</v>
      </c>
      <c r="I338" s="23">
        <v>4</v>
      </c>
      <c r="J338" s="9">
        <v>38.284999999999997</v>
      </c>
      <c r="K338" s="9">
        <v>9.232499999999999E-2</v>
      </c>
      <c r="L338" s="9">
        <v>6.5950000000000009E-2</v>
      </c>
      <c r="M338" s="9">
        <v>3.4250000000000003E-2</v>
      </c>
      <c r="N338" s="9">
        <v>20.115000000000002</v>
      </c>
      <c r="O338" s="9"/>
      <c r="P338" s="9">
        <v>0.27052500000000002</v>
      </c>
      <c r="Q338" s="9">
        <v>41.295000000000002</v>
      </c>
      <c r="R338" s="9">
        <v>0.12225</v>
      </c>
      <c r="S338" s="9">
        <v>0.42495000000000005</v>
      </c>
      <c r="T338" s="9">
        <v>4.6499999999999996E-3</v>
      </c>
      <c r="U338" s="9">
        <v>6.0000000000000001E-3</v>
      </c>
      <c r="V338" s="9">
        <v>4.2599999999999999E-2</v>
      </c>
      <c r="W338" s="9">
        <f t="shared" si="7"/>
        <v>100.75849999999998</v>
      </c>
      <c r="X338" s="18">
        <v>0.10016652800878066</v>
      </c>
      <c r="Y338" s="9">
        <v>1.1677435506137498E-2</v>
      </c>
      <c r="Z338" s="9">
        <v>8.0102018285017878E-3</v>
      </c>
      <c r="AA338" s="9">
        <v>2.5402427705503518E-2</v>
      </c>
      <c r="AB338" s="9">
        <v>0.13699148392022889</v>
      </c>
      <c r="AC338" s="9">
        <v>1.4205016719455156E-2</v>
      </c>
      <c r="AD338" s="9">
        <v>0.12013880860626895</v>
      </c>
      <c r="AE338" s="9">
        <v>1.7354058122909848E-2</v>
      </c>
      <c r="AF338" s="9">
        <v>1.4799211690717401E-2</v>
      </c>
      <c r="AG338" s="9">
        <v>3.1819805153394652E-3</v>
      </c>
      <c r="AH338" s="9">
        <v>3.3941125496954258E-3</v>
      </c>
      <c r="AI338" s="9">
        <v>1.9676381781211703E-2</v>
      </c>
    </row>
    <row r="339" spans="1:108" ht="12" customHeight="1" x14ac:dyDescent="0.15">
      <c r="A339" s="8" t="s">
        <v>137</v>
      </c>
      <c r="B339" s="8" t="s">
        <v>141</v>
      </c>
      <c r="C339" s="8" t="s">
        <v>62</v>
      </c>
      <c r="D339" s="10">
        <v>1150</v>
      </c>
      <c r="F339" s="8">
        <v>-2</v>
      </c>
      <c r="G339" s="12">
        <v>-10.314557173180757</v>
      </c>
      <c r="I339" s="23">
        <v>4</v>
      </c>
      <c r="J339" s="9">
        <v>37.725000000000001</v>
      </c>
      <c r="K339" s="9">
        <v>0.1067</v>
      </c>
      <c r="L339" s="9">
        <v>6.2674999999999995E-2</v>
      </c>
      <c r="M339" s="9">
        <v>2.7366666666666668E-2</v>
      </c>
      <c r="N339" s="9">
        <v>19.942499999999999</v>
      </c>
      <c r="O339" s="9"/>
      <c r="P339" s="9">
        <v>0.30645</v>
      </c>
      <c r="Q339" s="9">
        <v>41.45</v>
      </c>
      <c r="R339" s="9">
        <v>5.6900000000000006E-2</v>
      </c>
      <c r="S339" s="9">
        <v>0.39882499999999999</v>
      </c>
      <c r="T339" s="9">
        <v>3.3999999999999998E-3</v>
      </c>
      <c r="U339" s="9">
        <v>5.7750000000000006E-3</v>
      </c>
      <c r="V339" s="9">
        <v>0.20860000000000001</v>
      </c>
      <c r="W339" s="9">
        <f t="shared" si="7"/>
        <v>100.29419166666666</v>
      </c>
      <c r="X339" s="18">
        <v>0.45945620030640649</v>
      </c>
      <c r="Y339" s="9">
        <v>2.3781925910236975E-2</v>
      </c>
      <c r="Z339" s="9">
        <v>3.483392742715067E-2</v>
      </c>
      <c r="AA339" s="9">
        <v>1.1275785264598341E-2</v>
      </c>
      <c r="AB339" s="9">
        <v>1.144883545751852</v>
      </c>
      <c r="AC339" s="9">
        <v>1.1910079764636346E-2</v>
      </c>
      <c r="AD339" s="9">
        <v>1.2205736356320329</v>
      </c>
      <c r="AE339" s="9">
        <v>1.0244022647378302E-2</v>
      </c>
      <c r="AF339" s="9">
        <v>2.340048076429202E-2</v>
      </c>
      <c r="AG339" s="11" t="s">
        <v>55</v>
      </c>
      <c r="AH339" s="9">
        <v>2.140677462860765E-3</v>
      </c>
      <c r="AI339" s="9">
        <v>2.7593477490160688E-2</v>
      </c>
      <c r="AJ339" s="16">
        <v>2</v>
      </c>
      <c r="AK339" s="9">
        <v>4.3050049999999999E-2</v>
      </c>
      <c r="AL339" s="9">
        <v>7.4662199999999998E-2</v>
      </c>
      <c r="AM339" s="9">
        <v>24.113799999999998</v>
      </c>
      <c r="AN339" s="9">
        <v>0.3619445</v>
      </c>
      <c r="AO339" s="9">
        <v>41.45</v>
      </c>
      <c r="AP339" s="11" t="s">
        <v>55</v>
      </c>
      <c r="AS339" s="9">
        <v>11.989799999999999</v>
      </c>
      <c r="AT339" s="9">
        <v>48.707549999999998</v>
      </c>
      <c r="AU339" s="9">
        <v>235.02599999999998</v>
      </c>
      <c r="AV339" s="9">
        <v>243.44549999999998</v>
      </c>
      <c r="AW339" s="9">
        <v>1148.71</v>
      </c>
      <c r="AX339" s="11" t="s">
        <v>55</v>
      </c>
      <c r="AY339" s="11" t="s">
        <v>55</v>
      </c>
      <c r="AZ339" s="11" t="s">
        <v>55</v>
      </c>
      <c r="BA339" s="9">
        <v>0.564303</v>
      </c>
      <c r="BB339" s="11" t="s">
        <v>55</v>
      </c>
      <c r="BC339" s="11" t="s">
        <v>55</v>
      </c>
      <c r="BD339" s="11" t="s">
        <v>55</v>
      </c>
      <c r="BE339" s="11" t="s">
        <v>55</v>
      </c>
      <c r="BF339" s="11" t="s">
        <v>55</v>
      </c>
      <c r="BG339" s="11" t="s">
        <v>55</v>
      </c>
      <c r="BH339" s="11" t="s">
        <v>55</v>
      </c>
      <c r="BI339" s="11" t="s">
        <v>55</v>
      </c>
      <c r="BJ339" s="11" t="s">
        <v>55</v>
      </c>
      <c r="BK339" s="11" t="s">
        <v>55</v>
      </c>
      <c r="BL339" s="11" t="s">
        <v>55</v>
      </c>
      <c r="BM339" s="11" t="s">
        <v>55</v>
      </c>
      <c r="BN339" s="11" t="s">
        <v>55</v>
      </c>
      <c r="BO339" s="11" t="s">
        <v>55</v>
      </c>
      <c r="BP339" s="11" t="s">
        <v>55</v>
      </c>
      <c r="BQ339" s="11" t="s">
        <v>55</v>
      </c>
      <c r="BR339" s="11" t="s">
        <v>55</v>
      </c>
      <c r="BS339" s="11" t="s">
        <v>55</v>
      </c>
      <c r="BT339" s="9">
        <v>0.223776</v>
      </c>
      <c r="BU339" s="11" t="s">
        <v>55</v>
      </c>
      <c r="BV339" s="11" t="s">
        <v>55</v>
      </c>
      <c r="BW339" s="11" t="s">
        <v>55</v>
      </c>
      <c r="BX339" s="11" t="s">
        <v>55</v>
      </c>
      <c r="BY339" s="18">
        <v>0.67556981874562694</v>
      </c>
      <c r="BZ339" s="9">
        <v>37.488750928845313</v>
      </c>
      <c r="CA339" s="9">
        <v>43.594547273712962</v>
      </c>
      <c r="CB339" s="9">
        <v>1.4135064555919052</v>
      </c>
      <c r="CC339" s="9">
        <v>122.2021939246591</v>
      </c>
      <c r="CD339" s="11" t="s">
        <v>55</v>
      </c>
      <c r="CE339" s="11" t="s">
        <v>55</v>
      </c>
      <c r="CF339" s="11" t="s">
        <v>55</v>
      </c>
      <c r="CG339" s="11" t="s">
        <v>55</v>
      </c>
      <c r="CH339" s="11" t="s">
        <v>55</v>
      </c>
      <c r="CI339" s="11" t="s">
        <v>55</v>
      </c>
      <c r="CJ339" s="11" t="s">
        <v>55</v>
      </c>
      <c r="CK339" s="11" t="s">
        <v>55</v>
      </c>
      <c r="CL339" s="11" t="s">
        <v>55</v>
      </c>
      <c r="CM339" s="11" t="s">
        <v>55</v>
      </c>
      <c r="CN339" s="11" t="s">
        <v>55</v>
      </c>
      <c r="CO339" s="11" t="s">
        <v>55</v>
      </c>
      <c r="CP339" s="11" t="s">
        <v>55</v>
      </c>
      <c r="CQ339" s="11" t="s">
        <v>55</v>
      </c>
      <c r="CR339" s="11" t="s">
        <v>55</v>
      </c>
      <c r="CS339" s="11" t="s">
        <v>55</v>
      </c>
      <c r="CT339" s="11" t="s">
        <v>55</v>
      </c>
      <c r="CU339" s="11" t="s">
        <v>55</v>
      </c>
      <c r="CV339" s="11" t="s">
        <v>55</v>
      </c>
      <c r="CW339" s="11" t="s">
        <v>55</v>
      </c>
      <c r="CX339" s="11" t="s">
        <v>55</v>
      </c>
      <c r="CY339" s="11" t="s">
        <v>55</v>
      </c>
      <c r="CZ339" s="11" t="s">
        <v>55</v>
      </c>
      <c r="DA339" s="11" t="s">
        <v>55</v>
      </c>
      <c r="DB339" s="11" t="s">
        <v>55</v>
      </c>
      <c r="DC339" s="11" t="s">
        <v>55</v>
      </c>
      <c r="DD339" s="11" t="s">
        <v>55</v>
      </c>
    </row>
    <row r="340" spans="1:108" ht="12" customHeight="1" x14ac:dyDescent="0.15">
      <c r="A340" s="8" t="s">
        <v>137</v>
      </c>
      <c r="B340" s="8" t="s">
        <v>142</v>
      </c>
      <c r="C340" s="8" t="s">
        <v>62</v>
      </c>
      <c r="D340" s="10">
        <v>1135</v>
      </c>
      <c r="F340" s="8">
        <v>-2</v>
      </c>
      <c r="G340" s="12">
        <v>-10.496413153095656</v>
      </c>
      <c r="I340" s="23">
        <v>4</v>
      </c>
      <c r="J340" s="9">
        <v>37.335000000000001</v>
      </c>
      <c r="K340" s="9">
        <v>9.7299999999999998E-2</v>
      </c>
      <c r="L340" s="9">
        <v>3.9400000000000004E-2</v>
      </c>
      <c r="M340" s="9">
        <v>1.5424999999999999E-2</v>
      </c>
      <c r="N340" s="9">
        <v>24.477499999999999</v>
      </c>
      <c r="O340" s="9"/>
      <c r="P340" s="9">
        <v>0.382025</v>
      </c>
      <c r="Q340" s="9">
        <v>37.897500000000001</v>
      </c>
      <c r="R340" s="9">
        <v>2.2975000000000002E-2</v>
      </c>
      <c r="S340" s="9">
        <v>0.44672500000000004</v>
      </c>
      <c r="T340" s="9">
        <v>5.4999999999999997E-3</v>
      </c>
      <c r="U340" s="9">
        <v>4.8999999999999998E-3</v>
      </c>
      <c r="V340" s="9">
        <v>5.8724999999999992E-2</v>
      </c>
      <c r="W340" s="9">
        <f t="shared" si="7"/>
        <v>100.78297499999999</v>
      </c>
      <c r="X340" s="18">
        <v>0.22634781495153358</v>
      </c>
      <c r="Y340" s="9">
        <v>2.1443880245888353E-2</v>
      </c>
      <c r="Z340" s="9">
        <v>1.2806508761823647E-2</v>
      </c>
      <c r="AA340" s="9">
        <v>6.5581374388363235E-3</v>
      </c>
      <c r="AB340" s="9">
        <v>0.24554361459151591</v>
      </c>
      <c r="AC340" s="9">
        <v>1.8026716284448473E-2</v>
      </c>
      <c r="AD340" s="9">
        <v>0.49175705383857943</v>
      </c>
      <c r="AE340" s="9">
        <v>1.4208536166685154E-2</v>
      </c>
      <c r="AF340" s="9">
        <v>2.2014748844051496E-2</v>
      </c>
      <c r="AG340" s="11" t="s">
        <v>55</v>
      </c>
      <c r="AH340" s="11" t="s">
        <v>55</v>
      </c>
      <c r="AI340" s="9">
        <v>4.2495597811224341E-2</v>
      </c>
      <c r="AJ340" s="16">
        <v>3</v>
      </c>
      <c r="AK340" s="9">
        <v>3.6941666666666671E-2</v>
      </c>
      <c r="AL340" s="9">
        <v>4.9413633333333339E-2</v>
      </c>
      <c r="AM340" s="9">
        <v>26.986633333333334</v>
      </c>
      <c r="AN340" s="9">
        <v>0.41033233333333335</v>
      </c>
      <c r="AO340" s="9">
        <v>37.9</v>
      </c>
      <c r="AP340" s="9">
        <v>0.46619949999999999</v>
      </c>
      <c r="AS340" s="9">
        <v>13.4673</v>
      </c>
      <c r="AT340" s="9">
        <v>51.542533333333331</v>
      </c>
      <c r="AU340" s="9">
        <v>115.91699999999999</v>
      </c>
      <c r="AV340" s="9">
        <v>266.19266666666664</v>
      </c>
      <c r="AW340" s="9">
        <v>1032.6596666666667</v>
      </c>
      <c r="AX340" s="11" t="s">
        <v>55</v>
      </c>
      <c r="AY340" s="11" t="s">
        <v>55</v>
      </c>
      <c r="AZ340" s="11" t="s">
        <v>55</v>
      </c>
      <c r="BA340" s="9">
        <v>0.27640199999999998</v>
      </c>
      <c r="BB340" s="11" t="s">
        <v>55</v>
      </c>
      <c r="BC340" s="9">
        <v>6.9007499999999999E-2</v>
      </c>
      <c r="BD340" s="11" t="s">
        <v>55</v>
      </c>
      <c r="BE340" s="11" t="s">
        <v>55</v>
      </c>
      <c r="BF340" s="11" t="s">
        <v>55</v>
      </c>
      <c r="BG340" s="11" t="s">
        <v>55</v>
      </c>
      <c r="BH340" s="11" t="s">
        <v>55</v>
      </c>
      <c r="BI340" s="11" t="s">
        <v>55</v>
      </c>
      <c r="BJ340" s="11" t="s">
        <v>55</v>
      </c>
      <c r="BK340" s="11" t="s">
        <v>55</v>
      </c>
      <c r="BL340" s="11" t="s">
        <v>55</v>
      </c>
      <c r="BM340" s="11" t="s">
        <v>55</v>
      </c>
      <c r="BN340" s="9">
        <v>8.8021600000000005E-2</v>
      </c>
      <c r="BO340" s="11" t="s">
        <v>55</v>
      </c>
      <c r="BP340" s="11" t="s">
        <v>55</v>
      </c>
      <c r="BQ340" s="9">
        <v>2.1989600000000002E-2</v>
      </c>
      <c r="BR340" s="11" t="s">
        <v>55</v>
      </c>
      <c r="BS340" s="11" t="s">
        <v>55</v>
      </c>
      <c r="BT340" s="11" t="s">
        <v>55</v>
      </c>
      <c r="BU340" s="11" t="s">
        <v>55</v>
      </c>
      <c r="BV340" s="11" t="s">
        <v>55</v>
      </c>
      <c r="BW340" s="11" t="s">
        <v>55</v>
      </c>
      <c r="BX340" s="11" t="s">
        <v>55</v>
      </c>
      <c r="BY340" s="18">
        <v>1.4119216302613962</v>
      </c>
      <c r="BZ340" s="9">
        <v>5.1498438853360744</v>
      </c>
      <c r="CA340" s="9">
        <v>17.920791584079232</v>
      </c>
      <c r="CB340" s="9">
        <v>7.5156225512816679</v>
      </c>
      <c r="CC340" s="9">
        <v>53.784324764129316</v>
      </c>
      <c r="CD340" s="11" t="s">
        <v>55</v>
      </c>
      <c r="CE340" s="11" t="s">
        <v>55</v>
      </c>
      <c r="CF340" s="11" t="s">
        <v>55</v>
      </c>
      <c r="CG340" s="11" t="s">
        <v>55</v>
      </c>
      <c r="CH340" s="11" t="s">
        <v>55</v>
      </c>
      <c r="CI340" s="11" t="s">
        <v>55</v>
      </c>
      <c r="CJ340" s="11" t="s">
        <v>55</v>
      </c>
      <c r="CK340" s="11" t="s">
        <v>55</v>
      </c>
      <c r="CL340" s="11" t="s">
        <v>55</v>
      </c>
      <c r="CM340" s="11" t="s">
        <v>55</v>
      </c>
      <c r="CN340" s="11" t="s">
        <v>55</v>
      </c>
      <c r="CO340" s="11" t="s">
        <v>55</v>
      </c>
      <c r="CP340" s="11" t="s">
        <v>55</v>
      </c>
      <c r="CQ340" s="11" t="s">
        <v>55</v>
      </c>
      <c r="CR340" s="11" t="s">
        <v>55</v>
      </c>
      <c r="CS340" s="11" t="s">
        <v>55</v>
      </c>
      <c r="CT340" s="11" t="s">
        <v>55</v>
      </c>
      <c r="CU340" s="11" t="s">
        <v>55</v>
      </c>
      <c r="CV340" s="11" t="s">
        <v>55</v>
      </c>
      <c r="CW340" s="11" t="s">
        <v>55</v>
      </c>
      <c r="CX340" s="11" t="s">
        <v>55</v>
      </c>
      <c r="CY340" s="11" t="s">
        <v>55</v>
      </c>
      <c r="CZ340" s="11" t="s">
        <v>55</v>
      </c>
      <c r="DA340" s="11" t="s">
        <v>55</v>
      </c>
      <c r="DB340" s="11" t="s">
        <v>55</v>
      </c>
      <c r="DC340" s="11" t="s">
        <v>55</v>
      </c>
      <c r="DD340" s="11" t="s">
        <v>55</v>
      </c>
    </row>
    <row r="341" spans="1:108" ht="12" customHeight="1" x14ac:dyDescent="0.15">
      <c r="A341" s="8" t="s">
        <v>137</v>
      </c>
      <c r="B341" s="8" t="s">
        <v>143</v>
      </c>
      <c r="C341" s="8" t="s">
        <v>62</v>
      </c>
      <c r="D341" s="10">
        <v>1125</v>
      </c>
      <c r="F341" s="8">
        <v>-2</v>
      </c>
      <c r="G341" s="12">
        <v>-10.619850974261169</v>
      </c>
      <c r="I341" s="23">
        <v>3</v>
      </c>
      <c r="J341" s="9">
        <v>36.36</v>
      </c>
      <c r="K341" s="9">
        <v>8.4599999999999995E-2</v>
      </c>
      <c r="L341" s="9">
        <v>8.5900000000000018E-2</v>
      </c>
      <c r="M341" s="9">
        <v>3.9899999999999998E-2</v>
      </c>
      <c r="N341" s="9">
        <v>28.516666666666666</v>
      </c>
      <c r="O341" s="9">
        <v>2.7833333333333335E-2</v>
      </c>
      <c r="P341" s="9">
        <v>0.45379999999999998</v>
      </c>
      <c r="Q341" s="9">
        <v>31.413333333333338</v>
      </c>
      <c r="R341" s="9">
        <v>9.1999999999999998E-3</v>
      </c>
      <c r="S341" s="9">
        <v>0.58546666666666669</v>
      </c>
      <c r="T341" s="9">
        <v>0</v>
      </c>
      <c r="U341" s="9">
        <v>3.1033333333333333E-2</v>
      </c>
      <c r="V341" s="9">
        <v>6.9400000000000003E-2</v>
      </c>
      <c r="W341" s="9">
        <f t="shared" si="7"/>
        <v>97.677133333333359</v>
      </c>
      <c r="X341" s="18">
        <v>0.1905255888325755</v>
      </c>
      <c r="Y341" s="9">
        <v>7.7543536158728244E-3</v>
      </c>
      <c r="Z341" s="9">
        <v>3.3101208437155229E-2</v>
      </c>
      <c r="AA341" s="9">
        <v>6.9108827221998209E-2</v>
      </c>
      <c r="AB341" s="9">
        <v>0.62851677251552462</v>
      </c>
      <c r="AC341" s="9">
        <v>2.3653963727037357E-2</v>
      </c>
      <c r="AD341" s="9">
        <v>0.54353779384080825</v>
      </c>
      <c r="AE341" s="9">
        <v>1.5934867429633671E-2</v>
      </c>
      <c r="AF341" s="9">
        <v>8.748887548330582E-2</v>
      </c>
      <c r="AG341" s="9">
        <v>0</v>
      </c>
      <c r="AH341" s="9">
        <v>7.9651323487644077E-3</v>
      </c>
      <c r="AI341" s="9">
        <v>3.5029558946695308E-2</v>
      </c>
      <c r="AJ341" s="16">
        <v>2</v>
      </c>
      <c r="AK341" s="9">
        <v>5.2218550000000002E-2</v>
      </c>
      <c r="AL341" s="9">
        <v>0.17719590000000002</v>
      </c>
      <c r="AM341" s="9">
        <v>30.495199999999997</v>
      </c>
      <c r="AN341" s="9">
        <v>0.4578255</v>
      </c>
      <c r="AO341" s="9">
        <v>31.41</v>
      </c>
      <c r="AP341" s="9">
        <v>0.54259250000000003</v>
      </c>
      <c r="AS341" s="9">
        <v>14.4983</v>
      </c>
      <c r="AT341" s="9">
        <v>37.38165</v>
      </c>
      <c r="AU341" s="9">
        <v>101.72274999999999</v>
      </c>
      <c r="AV341" s="9">
        <v>239.62299999999999</v>
      </c>
      <c r="AW341" s="9">
        <v>802.0385</v>
      </c>
      <c r="AX341" s="11" t="s">
        <v>55</v>
      </c>
      <c r="AY341" s="11" t="s">
        <v>55</v>
      </c>
      <c r="AZ341" s="9">
        <v>4.5611300000000004</v>
      </c>
      <c r="BA341" s="9">
        <v>0.4671515</v>
      </c>
      <c r="BB341" s="9">
        <v>0.50466200000000005</v>
      </c>
      <c r="BC341" s="11" t="s">
        <v>55</v>
      </c>
      <c r="BD341" s="11" t="s">
        <v>55</v>
      </c>
      <c r="BE341" s="11" t="s">
        <v>55</v>
      </c>
      <c r="BF341" s="11" t="s">
        <v>55</v>
      </c>
      <c r="BG341" s="11" t="s">
        <v>55</v>
      </c>
      <c r="BH341" s="11" t="s">
        <v>55</v>
      </c>
      <c r="BI341" s="11" t="s">
        <v>55</v>
      </c>
      <c r="BJ341" s="11" t="s">
        <v>55</v>
      </c>
      <c r="BK341" s="11" t="s">
        <v>55</v>
      </c>
      <c r="BL341" s="11" t="s">
        <v>55</v>
      </c>
      <c r="BM341" s="11" t="s">
        <v>55</v>
      </c>
      <c r="BN341" s="11" t="s">
        <v>55</v>
      </c>
      <c r="BO341" s="11" t="s">
        <v>55</v>
      </c>
      <c r="BP341" s="11" t="s">
        <v>55</v>
      </c>
      <c r="BQ341" s="11" t="s">
        <v>55</v>
      </c>
      <c r="BR341" s="11" t="s">
        <v>55</v>
      </c>
      <c r="BS341" s="9">
        <v>4.2333000000000003E-2</v>
      </c>
      <c r="BT341" s="11" t="s">
        <v>55</v>
      </c>
      <c r="BU341" s="11" t="s">
        <v>55</v>
      </c>
      <c r="BV341" s="11" t="s">
        <v>55</v>
      </c>
      <c r="BW341" s="11" t="s">
        <v>55</v>
      </c>
      <c r="BX341" s="11" t="s">
        <v>55</v>
      </c>
      <c r="BY341" s="18">
        <v>0.99829335367916738</v>
      </c>
      <c r="BZ341" s="9">
        <v>5.0085080418224361</v>
      </c>
      <c r="CA341" s="9">
        <v>26.238257776098706</v>
      </c>
      <c r="CB341" s="9">
        <v>15.192896300574173</v>
      </c>
      <c r="CC341" s="9">
        <v>37.113913624138377</v>
      </c>
      <c r="CD341" s="11" t="s">
        <v>55</v>
      </c>
      <c r="CE341" s="11" t="s">
        <v>55</v>
      </c>
      <c r="CF341" s="11" t="s">
        <v>55</v>
      </c>
      <c r="CG341" s="9">
        <v>2.7808388383723355E-2</v>
      </c>
      <c r="CH341" s="11" t="s">
        <v>55</v>
      </c>
      <c r="CI341" s="11" t="s">
        <v>55</v>
      </c>
      <c r="CJ341" s="11" t="s">
        <v>55</v>
      </c>
      <c r="CK341" s="11" t="s">
        <v>55</v>
      </c>
      <c r="CL341" s="11" t="s">
        <v>55</v>
      </c>
      <c r="CM341" s="11" t="s">
        <v>55</v>
      </c>
      <c r="CN341" s="11" t="s">
        <v>55</v>
      </c>
      <c r="CO341" s="11" t="s">
        <v>55</v>
      </c>
      <c r="CP341" s="11" t="s">
        <v>55</v>
      </c>
      <c r="CQ341" s="11" t="s">
        <v>55</v>
      </c>
      <c r="CR341" s="11" t="s">
        <v>55</v>
      </c>
      <c r="CS341" s="11" t="s">
        <v>55</v>
      </c>
      <c r="CT341" s="11" t="s">
        <v>55</v>
      </c>
      <c r="CU341" s="11" t="s">
        <v>55</v>
      </c>
      <c r="CV341" s="11" t="s">
        <v>55</v>
      </c>
      <c r="CW341" s="11" t="s">
        <v>55</v>
      </c>
      <c r="CX341" s="11" t="s">
        <v>55</v>
      </c>
      <c r="CY341" s="11" t="s">
        <v>55</v>
      </c>
      <c r="CZ341" s="11" t="s">
        <v>55</v>
      </c>
      <c r="DA341" s="11" t="s">
        <v>55</v>
      </c>
      <c r="DB341" s="11" t="s">
        <v>55</v>
      </c>
      <c r="DC341" s="11" t="s">
        <v>55</v>
      </c>
      <c r="DD341" s="11" t="s">
        <v>55</v>
      </c>
    </row>
    <row r="342" spans="1:108" ht="12" customHeight="1" x14ac:dyDescent="0.15">
      <c r="A342" s="8" t="s">
        <v>137</v>
      </c>
      <c r="B342" s="8" t="s">
        <v>144</v>
      </c>
      <c r="C342" s="8" t="s">
        <v>62</v>
      </c>
      <c r="D342" s="10">
        <v>1120</v>
      </c>
      <c r="F342" s="8">
        <v>-2</v>
      </c>
      <c r="G342" s="12">
        <v>-10.682244322099866</v>
      </c>
      <c r="I342" s="23">
        <v>4</v>
      </c>
      <c r="J342" s="9">
        <v>36.417499999999997</v>
      </c>
      <c r="K342" s="9">
        <v>0.12862499999999999</v>
      </c>
      <c r="L342" s="9">
        <v>5.7100000000000005E-2</v>
      </c>
      <c r="M342" s="9">
        <v>1.9666666666666666E-2</v>
      </c>
      <c r="N342" s="9">
        <v>29.5425</v>
      </c>
      <c r="O342" s="9"/>
      <c r="P342" s="9">
        <v>0.43012499999999998</v>
      </c>
      <c r="Q342" s="9">
        <v>33.2575</v>
      </c>
      <c r="R342" s="9">
        <v>3.2000000000000002E-3</v>
      </c>
      <c r="S342" s="9">
        <v>0.54637499999999994</v>
      </c>
      <c r="T342" s="9">
        <v>1.83E-2</v>
      </c>
      <c r="U342" s="9">
        <v>7.4999999999999997E-3</v>
      </c>
      <c r="V342" s="9">
        <v>8.4900000000000003E-2</v>
      </c>
      <c r="W342" s="9">
        <f t="shared" si="7"/>
        <v>100.51329166666666</v>
      </c>
      <c r="X342" s="18">
        <v>0.14974979131872049</v>
      </c>
      <c r="Y342" s="9">
        <v>9.5782305255198291E-3</v>
      </c>
      <c r="Z342" s="9">
        <v>2.1964516839666669E-2</v>
      </c>
      <c r="AA342" s="9">
        <v>1.0946384486821815E-2</v>
      </c>
      <c r="AB342" s="9">
        <v>0.16680827317612307</v>
      </c>
      <c r="AC342" s="9">
        <v>1.9571982526049837E-2</v>
      </c>
      <c r="AD342" s="9">
        <v>0.19838934783232048</v>
      </c>
      <c r="AE342" s="9">
        <v>3.5355339059327377E-3</v>
      </c>
      <c r="AF342" s="9">
        <v>3.0632920744410444E-2</v>
      </c>
      <c r="AG342" s="9">
        <v>4.5254833995938947E-3</v>
      </c>
      <c r="AH342" s="9">
        <v>5.9256504565603045E-3</v>
      </c>
      <c r="AI342" s="9">
        <v>7.767740984353172E-2</v>
      </c>
      <c r="AJ342" s="16">
        <v>3</v>
      </c>
      <c r="AK342" s="9">
        <v>4.0671133333333338E-2</v>
      </c>
      <c r="AL342" s="9">
        <v>4.7125033333333337E-2</v>
      </c>
      <c r="AM342" s="9">
        <v>32.415233333333333</v>
      </c>
      <c r="AN342" s="9">
        <v>0.51527066666666665</v>
      </c>
      <c r="AO342" s="9">
        <v>33.26</v>
      </c>
      <c r="AP342" s="9">
        <v>0.64537</v>
      </c>
      <c r="AS342" s="9">
        <v>10.043810000000001</v>
      </c>
      <c r="AT342" s="9">
        <v>63.505266666666671</v>
      </c>
      <c r="AU342" s="9">
        <v>62.996466666666663</v>
      </c>
      <c r="AV342" s="9">
        <v>253.66666666666666</v>
      </c>
      <c r="AW342" s="9">
        <v>680.15199999999993</v>
      </c>
      <c r="AX342" s="11" t="s">
        <v>55</v>
      </c>
      <c r="AY342" s="11" t="s">
        <v>55</v>
      </c>
      <c r="AZ342" s="11" t="s">
        <v>55</v>
      </c>
      <c r="BA342" s="9">
        <v>0.50925600000000004</v>
      </c>
      <c r="BB342" s="11" t="s">
        <v>55</v>
      </c>
      <c r="BC342" s="11" t="s">
        <v>55</v>
      </c>
      <c r="BD342" s="11" t="s">
        <v>55</v>
      </c>
      <c r="BE342" s="11" t="s">
        <v>55</v>
      </c>
      <c r="BF342" s="9">
        <v>0.102835</v>
      </c>
      <c r="BG342" s="11" t="s">
        <v>55</v>
      </c>
      <c r="BH342" s="11" t="s">
        <v>55</v>
      </c>
      <c r="BI342" s="11" t="s">
        <v>55</v>
      </c>
      <c r="BJ342" s="11" t="s">
        <v>55</v>
      </c>
      <c r="BK342" s="11" t="s">
        <v>55</v>
      </c>
      <c r="BL342" s="11" t="s">
        <v>55</v>
      </c>
      <c r="BM342" s="11" t="s">
        <v>55</v>
      </c>
      <c r="BN342" s="11" t="s">
        <v>55</v>
      </c>
      <c r="BO342" s="11" t="s">
        <v>55</v>
      </c>
      <c r="BP342" s="11" t="s">
        <v>55</v>
      </c>
      <c r="BQ342" s="11" t="s">
        <v>55</v>
      </c>
      <c r="BR342" s="11" t="s">
        <v>55</v>
      </c>
      <c r="BS342" s="11" t="s">
        <v>55</v>
      </c>
      <c r="BT342" s="11" t="s">
        <v>55</v>
      </c>
      <c r="BU342" s="11" t="s">
        <v>55</v>
      </c>
      <c r="BV342" s="11" t="s">
        <v>55</v>
      </c>
      <c r="BW342" s="9">
        <v>4.1094400000000003E-2</v>
      </c>
      <c r="BX342" s="11" t="s">
        <v>55</v>
      </c>
      <c r="BY342" s="18">
        <v>2.0809297271412155</v>
      </c>
      <c r="BZ342" s="9">
        <v>6.1362414036063893</v>
      </c>
      <c r="CA342" s="9">
        <v>3.1679231750996326</v>
      </c>
      <c r="CB342" s="9">
        <v>13.013071902257863</v>
      </c>
      <c r="CC342" s="9">
        <v>104.48471848552828</v>
      </c>
      <c r="CD342" s="11" t="s">
        <v>55</v>
      </c>
      <c r="CE342" s="11" t="s">
        <v>55</v>
      </c>
      <c r="CF342" s="11" t="s">
        <v>55</v>
      </c>
      <c r="CG342" s="9">
        <v>2.3593324861070387E-2</v>
      </c>
      <c r="CH342" s="11" t="s">
        <v>55</v>
      </c>
      <c r="CI342" s="11" t="s">
        <v>55</v>
      </c>
      <c r="CJ342" s="11" t="s">
        <v>55</v>
      </c>
      <c r="CK342" s="11" t="s">
        <v>55</v>
      </c>
      <c r="CL342" s="11" t="s">
        <v>55</v>
      </c>
      <c r="CM342" s="11" t="s">
        <v>55</v>
      </c>
      <c r="CN342" s="11" t="s">
        <v>55</v>
      </c>
      <c r="CO342" s="11" t="s">
        <v>55</v>
      </c>
      <c r="CP342" s="11" t="s">
        <v>55</v>
      </c>
      <c r="CQ342" s="11" t="s">
        <v>55</v>
      </c>
      <c r="CR342" s="11" t="s">
        <v>55</v>
      </c>
      <c r="CS342" s="11" t="s">
        <v>55</v>
      </c>
      <c r="CT342" s="11" t="s">
        <v>55</v>
      </c>
      <c r="CU342" s="11" t="s">
        <v>55</v>
      </c>
      <c r="CV342" s="11" t="s">
        <v>55</v>
      </c>
      <c r="CW342" s="11" t="s">
        <v>55</v>
      </c>
      <c r="CX342" s="11" t="s">
        <v>55</v>
      </c>
      <c r="CY342" s="11" t="s">
        <v>55</v>
      </c>
      <c r="CZ342" s="11" t="s">
        <v>55</v>
      </c>
      <c r="DA342" s="11" t="s">
        <v>55</v>
      </c>
      <c r="DB342" s="11" t="s">
        <v>55</v>
      </c>
      <c r="DC342" s="11" t="s">
        <v>55</v>
      </c>
      <c r="DD342" s="11" t="s">
        <v>55</v>
      </c>
    </row>
    <row r="343" spans="1:108" ht="12" customHeight="1" x14ac:dyDescent="0.15">
      <c r="A343" s="8" t="s">
        <v>137</v>
      </c>
      <c r="B343" s="8" t="s">
        <v>145</v>
      </c>
      <c r="C343" s="8" t="s">
        <v>62</v>
      </c>
      <c r="D343" s="10">
        <v>1120</v>
      </c>
      <c r="F343" s="8">
        <v>-2</v>
      </c>
      <c r="G343" s="12">
        <v>-10.682244322099866</v>
      </c>
      <c r="J343" s="9">
        <v>37.293115155182257</v>
      </c>
      <c r="K343" s="9">
        <v>4.6761561924351491E-2</v>
      </c>
      <c r="L343" s="9">
        <v>2.7274860949605757E-2</v>
      </c>
      <c r="M343" s="9">
        <v>6.5650000000000005E-3</v>
      </c>
      <c r="N343" s="9">
        <v>29.117087999999999</v>
      </c>
      <c r="O343" s="9"/>
      <c r="P343" s="9">
        <v>0.42630685999999995</v>
      </c>
      <c r="Q343" s="9">
        <v>34.236228957490574</v>
      </c>
      <c r="R343" s="9">
        <v>8.7347830000000001E-2</v>
      </c>
      <c r="S343" s="9">
        <v>0.50595242163238485</v>
      </c>
      <c r="T343" s="9">
        <v>7.2468532967660841E-3</v>
      </c>
      <c r="U343" s="9">
        <v>1.7664900000000001E-3</v>
      </c>
      <c r="V343" s="9">
        <v>0.10319675</v>
      </c>
      <c r="W343" s="9">
        <f t="shared" si="7"/>
        <v>101.85885074047593</v>
      </c>
      <c r="X343" s="18">
        <v>4.0061442492704068E-2</v>
      </c>
      <c r="Y343" s="9">
        <v>3.360791240503811E-3</v>
      </c>
      <c r="Z343" s="9">
        <v>5.9927270840882778E-3</v>
      </c>
      <c r="AA343" s="9">
        <v>4.5963323422050341E-3</v>
      </c>
      <c r="AB343" s="9">
        <v>0.14797168722090107</v>
      </c>
      <c r="AC343" s="9">
        <v>3.461739713912064E-2</v>
      </c>
      <c r="AD343" s="9">
        <v>7.7773092618796058E-2</v>
      </c>
      <c r="AE343" s="9">
        <v>4.5273873570719639E-3</v>
      </c>
      <c r="AF343" s="9">
        <v>1.9935345844062865E-2</v>
      </c>
      <c r="AG343" s="9">
        <v>1.07412141075267E-2</v>
      </c>
      <c r="AH343" s="9">
        <v>2.5577382063260504E-3</v>
      </c>
      <c r="AI343" s="9">
        <v>9.7735418121703943E-2</v>
      </c>
    </row>
    <row r="344" spans="1:108" ht="12" customHeight="1" x14ac:dyDescent="0.15">
      <c r="A344" s="8" t="s">
        <v>137</v>
      </c>
      <c r="B344" s="8" t="s">
        <v>146</v>
      </c>
      <c r="C344" s="8" t="s">
        <v>62</v>
      </c>
      <c r="D344" s="10">
        <v>1085</v>
      </c>
      <c r="F344" s="8">
        <v>-2</v>
      </c>
      <c r="G344" s="12">
        <v>-11.132053060798185</v>
      </c>
      <c r="I344" s="23">
        <v>3</v>
      </c>
      <c r="J344" s="9">
        <v>35.306666666666665</v>
      </c>
      <c r="K344" s="9">
        <v>0.14966666666666664</v>
      </c>
      <c r="L344" s="9">
        <v>3.6600000000000001E-2</v>
      </c>
      <c r="M344" s="9">
        <v>1.9E-3</v>
      </c>
      <c r="N344" s="9">
        <v>35.673333333333339</v>
      </c>
      <c r="O344" s="9"/>
      <c r="P344" s="9">
        <v>0.57193333333333329</v>
      </c>
      <c r="Q344" s="9">
        <v>28.283333333333331</v>
      </c>
      <c r="R344" s="11" t="s">
        <v>55</v>
      </c>
      <c r="S344" s="9">
        <v>0.51193333333333335</v>
      </c>
      <c r="T344" s="9">
        <v>2.5999999999999999E-3</v>
      </c>
      <c r="U344" s="9">
        <v>4.3499999999999997E-3</v>
      </c>
      <c r="V344" s="11" t="s">
        <v>55</v>
      </c>
      <c r="W344" s="9">
        <f t="shared" si="7"/>
        <v>100.54231666666668</v>
      </c>
      <c r="X344" s="18">
        <v>9.0737717258774497E-2</v>
      </c>
      <c r="Y344" s="9">
        <v>1.8929430348886382E-2</v>
      </c>
      <c r="Z344" s="9">
        <v>9.2417530804496037E-3</v>
      </c>
      <c r="AA344" s="11" t="s">
        <v>55</v>
      </c>
      <c r="AB344" s="9">
        <v>1.219275741304376</v>
      </c>
      <c r="AC344" s="9">
        <v>1.4740872882340893E-2</v>
      </c>
      <c r="AD344" s="9">
        <v>0.96541873471221462</v>
      </c>
      <c r="AE344" s="11" t="s">
        <v>55</v>
      </c>
      <c r="AF344" s="9">
        <v>3.0153164565818534E-2</v>
      </c>
      <c r="AG344" s="11" t="s">
        <v>55</v>
      </c>
      <c r="AH344" s="9">
        <v>3.6062445840513934E-3</v>
      </c>
      <c r="AI344" s="11" t="s">
        <v>55</v>
      </c>
      <c r="AJ344" s="16">
        <v>1</v>
      </c>
      <c r="AK344" s="9">
        <v>4.64964E-2</v>
      </c>
      <c r="AL344" s="9">
        <v>3.7523599999999997E-2</v>
      </c>
      <c r="AM344" s="9">
        <v>35.135800000000003</v>
      </c>
      <c r="AN344" s="9">
        <v>0.55756099999999997</v>
      </c>
      <c r="AO344" s="9">
        <v>28.28</v>
      </c>
      <c r="AP344" s="9">
        <v>0.607738</v>
      </c>
      <c r="AS344" s="9">
        <v>11.6091</v>
      </c>
      <c r="AT344" s="9">
        <v>42.398800000000001</v>
      </c>
      <c r="AU344" s="11" t="s">
        <v>55</v>
      </c>
      <c r="AV344" s="9">
        <v>252.22300000000001</v>
      </c>
      <c r="AW344" s="9">
        <v>562.30600000000004</v>
      </c>
      <c r="AX344" s="11" t="s">
        <v>55</v>
      </c>
      <c r="AY344" s="11" t="s">
        <v>55</v>
      </c>
      <c r="AZ344" s="11" t="s">
        <v>55</v>
      </c>
      <c r="BA344" s="11" t="s">
        <v>55</v>
      </c>
      <c r="BB344" s="11" t="s">
        <v>55</v>
      </c>
      <c r="BC344" s="11" t="s">
        <v>55</v>
      </c>
      <c r="BD344" s="11" t="s">
        <v>55</v>
      </c>
      <c r="BE344" s="11" t="s">
        <v>55</v>
      </c>
      <c r="BF344" s="11" t="s">
        <v>55</v>
      </c>
      <c r="BG344" s="11" t="s">
        <v>55</v>
      </c>
      <c r="BH344" s="11" t="s">
        <v>55</v>
      </c>
      <c r="BI344" s="11" t="s">
        <v>55</v>
      </c>
      <c r="BJ344" s="11" t="s">
        <v>55</v>
      </c>
      <c r="BK344" s="11" t="s">
        <v>55</v>
      </c>
      <c r="BL344" s="11" t="s">
        <v>55</v>
      </c>
      <c r="BM344" s="11" t="s">
        <v>55</v>
      </c>
      <c r="BN344" s="11" t="s">
        <v>55</v>
      </c>
      <c r="BO344" s="11" t="s">
        <v>55</v>
      </c>
      <c r="BP344" s="11" t="s">
        <v>55</v>
      </c>
      <c r="BQ344" s="11" t="s">
        <v>55</v>
      </c>
      <c r="BR344" s="11" t="s">
        <v>55</v>
      </c>
      <c r="BS344" s="11" t="s">
        <v>55</v>
      </c>
      <c r="BT344" s="11" t="s">
        <v>55</v>
      </c>
      <c r="BU344" s="11" t="s">
        <v>55</v>
      </c>
      <c r="BV344" s="11" t="s">
        <v>55</v>
      </c>
      <c r="BW344" s="11" t="s">
        <v>55</v>
      </c>
      <c r="BX344" s="11" t="s">
        <v>55</v>
      </c>
    </row>
    <row r="345" spans="1:108" ht="12" customHeight="1" x14ac:dyDescent="0.15">
      <c r="A345" s="8" t="s">
        <v>137</v>
      </c>
      <c r="B345" s="8" t="s">
        <v>141</v>
      </c>
      <c r="C345" s="8" t="s">
        <v>64</v>
      </c>
      <c r="D345" s="10">
        <v>1150</v>
      </c>
      <c r="F345" s="8">
        <v>-2</v>
      </c>
      <c r="G345" s="12">
        <v>-10.314557173180757</v>
      </c>
      <c r="I345" s="23">
        <v>6</v>
      </c>
      <c r="J345" s="9">
        <v>51.288333333333334</v>
      </c>
      <c r="K345" s="9">
        <v>0.16553333333333334</v>
      </c>
      <c r="L345" s="9">
        <v>28.151666666666667</v>
      </c>
      <c r="M345" s="9">
        <v>2.01E-2</v>
      </c>
      <c r="N345" s="9">
        <v>1.0395166666666666</v>
      </c>
      <c r="O345" s="9"/>
      <c r="P345" s="9">
        <v>1.9025E-2</v>
      </c>
      <c r="Q345" s="9">
        <v>0.25230000000000002</v>
      </c>
      <c r="R345" s="9">
        <v>1.0249999999999999E-2</v>
      </c>
      <c r="S345" s="9">
        <v>12.865</v>
      </c>
      <c r="T345" s="9">
        <v>3.688333333333333</v>
      </c>
      <c r="U345" s="9">
        <v>0.13348333333333334</v>
      </c>
      <c r="V345" s="9">
        <v>3.0833333333333334E-2</v>
      </c>
      <c r="W345" s="9">
        <f t="shared" si="7"/>
        <v>97.664375000000007</v>
      </c>
      <c r="X345" s="18">
        <v>0.75071743463613849</v>
      </c>
      <c r="Y345" s="9">
        <v>1.734527793569958E-2</v>
      </c>
      <c r="Z345" s="9">
        <v>0.37764621892277328</v>
      </c>
      <c r="AA345" s="11" t="s">
        <v>55</v>
      </c>
      <c r="AB345" s="9">
        <v>0.20090844100402155</v>
      </c>
      <c r="AC345" s="9">
        <v>7.1158859837221521E-3</v>
      </c>
      <c r="AD345" s="9">
        <v>3.896747361582488E-2</v>
      </c>
      <c r="AE345" s="9">
        <v>4.7430651130536579E-3</v>
      </c>
      <c r="AF345" s="9">
        <v>0.36626493143624883</v>
      </c>
      <c r="AG345" s="9">
        <v>0.17267503197239231</v>
      </c>
      <c r="AH345" s="9">
        <v>1.4285995473423147E-2</v>
      </c>
      <c r="AI345" s="9">
        <v>1.194375708616569E-2</v>
      </c>
      <c r="AJ345" s="16">
        <v>2</v>
      </c>
      <c r="AK345" s="9">
        <v>0.10063754999999999</v>
      </c>
      <c r="AL345" s="9">
        <v>28.96405</v>
      </c>
      <c r="AM345" s="9">
        <v>1.1080835</v>
      </c>
      <c r="AN345" s="9">
        <v>6.6789699999999994E-3</v>
      </c>
      <c r="AO345" s="9">
        <v>0.26954449999999996</v>
      </c>
      <c r="AP345" s="9">
        <v>12.87</v>
      </c>
      <c r="AS345" s="11" t="s">
        <v>55</v>
      </c>
      <c r="AT345" s="9">
        <v>4.4913350000000003</v>
      </c>
      <c r="AU345" s="11" t="s">
        <v>55</v>
      </c>
      <c r="AV345" s="9">
        <v>2.5556800000000002</v>
      </c>
      <c r="AW345" s="11" t="s">
        <v>55</v>
      </c>
      <c r="AX345" s="9">
        <v>27.2456</v>
      </c>
      <c r="AY345" s="11" t="s">
        <v>55</v>
      </c>
      <c r="AZ345" s="9">
        <v>635.65099999999995</v>
      </c>
      <c r="BA345" s="11" t="s">
        <v>55</v>
      </c>
      <c r="BB345" s="11" t="s">
        <v>55</v>
      </c>
      <c r="BC345" s="11" t="s">
        <v>55</v>
      </c>
      <c r="BD345" s="11" t="s">
        <v>55</v>
      </c>
      <c r="BE345" s="9">
        <v>43.172049999999999</v>
      </c>
      <c r="BF345" s="9">
        <v>0.9551075</v>
      </c>
      <c r="BG345" s="9">
        <v>1.266675</v>
      </c>
      <c r="BH345" s="9">
        <v>0.180174</v>
      </c>
      <c r="BI345" s="9">
        <v>0.55513000000000001</v>
      </c>
      <c r="BJ345" s="11" t="s">
        <v>55</v>
      </c>
      <c r="BK345" s="9">
        <v>0.351495</v>
      </c>
      <c r="BL345" s="11" t="s">
        <v>55</v>
      </c>
      <c r="BM345" s="11" t="s">
        <v>55</v>
      </c>
      <c r="BN345" s="11" t="s">
        <v>55</v>
      </c>
      <c r="BO345" s="11" t="s">
        <v>55</v>
      </c>
      <c r="BP345" s="11" t="s">
        <v>55</v>
      </c>
      <c r="BQ345" s="11" t="s">
        <v>55</v>
      </c>
      <c r="BR345" s="11" t="s">
        <v>55</v>
      </c>
      <c r="BS345" s="11" t="s">
        <v>55</v>
      </c>
      <c r="BT345" s="11" t="s">
        <v>55</v>
      </c>
      <c r="BU345" s="11" t="s">
        <v>55</v>
      </c>
      <c r="BV345" s="9">
        <v>0.32346200000000003</v>
      </c>
      <c r="BW345" s="11" t="s">
        <v>55</v>
      </c>
      <c r="BX345" s="11" t="s">
        <v>55</v>
      </c>
      <c r="BY345" s="21" t="s">
        <v>55</v>
      </c>
      <c r="BZ345" s="9">
        <v>1.3480920072643379</v>
      </c>
      <c r="CA345" s="11" t="s">
        <v>55</v>
      </c>
      <c r="CB345" s="11" t="s">
        <v>55</v>
      </c>
      <c r="CC345" s="11" t="s">
        <v>55</v>
      </c>
      <c r="CD345" s="9">
        <v>4.9773246327721061</v>
      </c>
      <c r="CE345" s="11" t="s">
        <v>55</v>
      </c>
      <c r="CF345" s="9">
        <v>7.4995745212645195</v>
      </c>
      <c r="CG345" s="11" t="s">
        <v>55</v>
      </c>
      <c r="CH345" s="11" t="s">
        <v>55</v>
      </c>
      <c r="CI345" s="11" t="s">
        <v>55</v>
      </c>
      <c r="CJ345" s="11" t="s">
        <v>55</v>
      </c>
      <c r="CK345" s="9">
        <v>9.3074344287241626</v>
      </c>
      <c r="CL345" s="9">
        <v>7.9652043366758726E-2</v>
      </c>
      <c r="CM345" s="9">
        <v>0.17316337964477352</v>
      </c>
      <c r="CN345" s="11" t="s">
        <v>55</v>
      </c>
      <c r="CO345" s="11" t="s">
        <v>55</v>
      </c>
      <c r="CP345" s="11" t="s">
        <v>55</v>
      </c>
      <c r="CQ345" s="11" t="s">
        <v>55</v>
      </c>
      <c r="CR345" s="11" t="s">
        <v>55</v>
      </c>
      <c r="CS345" s="11" t="s">
        <v>55</v>
      </c>
      <c r="CT345" s="11" t="s">
        <v>55</v>
      </c>
      <c r="CU345" s="11" t="s">
        <v>55</v>
      </c>
      <c r="CV345" s="11" t="s">
        <v>55</v>
      </c>
      <c r="CW345" s="11" t="s">
        <v>55</v>
      </c>
      <c r="CX345" s="11" t="s">
        <v>55</v>
      </c>
      <c r="CY345" s="11" t="s">
        <v>55</v>
      </c>
      <c r="CZ345" s="11" t="s">
        <v>55</v>
      </c>
      <c r="DA345" s="11" t="s">
        <v>55</v>
      </c>
      <c r="DB345" s="11" t="s">
        <v>55</v>
      </c>
      <c r="DC345" s="11" t="s">
        <v>55</v>
      </c>
      <c r="DD345" s="11" t="s">
        <v>55</v>
      </c>
    </row>
    <row r="346" spans="1:108" ht="12" customHeight="1" x14ac:dyDescent="0.15">
      <c r="A346" s="8" t="s">
        <v>137</v>
      </c>
      <c r="B346" s="8" t="s">
        <v>142</v>
      </c>
      <c r="C346" s="8" t="s">
        <v>64</v>
      </c>
      <c r="D346" s="10">
        <v>1135</v>
      </c>
      <c r="F346" s="8">
        <v>-2</v>
      </c>
      <c r="G346" s="12">
        <v>-10.496413153095656</v>
      </c>
      <c r="I346" s="23">
        <v>5</v>
      </c>
      <c r="J346" s="9">
        <v>51.648000000000003</v>
      </c>
      <c r="K346" s="9">
        <v>0.16152000000000002</v>
      </c>
      <c r="L346" s="9">
        <v>27.518000000000001</v>
      </c>
      <c r="M346" s="9">
        <v>5.5666666666666677E-3</v>
      </c>
      <c r="N346" s="9">
        <v>1.4260000000000002</v>
      </c>
      <c r="O346" s="9"/>
      <c r="P346" s="9">
        <v>1.6140000000000002E-2</v>
      </c>
      <c r="Q346" s="9">
        <v>0.2293</v>
      </c>
      <c r="R346" s="9">
        <v>1.0849999999999999E-2</v>
      </c>
      <c r="S346" s="9">
        <v>12.548</v>
      </c>
      <c r="T346" s="9">
        <v>3.8759999999999999</v>
      </c>
      <c r="U346" s="9">
        <v>0.15172000000000002</v>
      </c>
      <c r="V346" s="9">
        <v>1.9574999999999999E-2</v>
      </c>
      <c r="W346" s="9">
        <f t="shared" si="7"/>
        <v>97.610671666666676</v>
      </c>
      <c r="X346" s="18">
        <v>0.39764305601883809</v>
      </c>
      <c r="Y346" s="9">
        <v>7.7105123046396912E-3</v>
      </c>
      <c r="Z346" s="9">
        <v>0.33334666640001015</v>
      </c>
      <c r="AA346" s="9">
        <v>7.6166484317797762E-3</v>
      </c>
      <c r="AB346" s="9">
        <v>8.6197447758039808E-2</v>
      </c>
      <c r="AC346" s="9">
        <v>9.291286240343687E-3</v>
      </c>
      <c r="AD346" s="9">
        <v>2.4616153233192235E-2</v>
      </c>
      <c r="AE346" s="9">
        <v>2.1920310216782973E-3</v>
      </c>
      <c r="AF346" s="9">
        <v>0.35898467933882633</v>
      </c>
      <c r="AG346" s="9">
        <v>0.16890825912311078</v>
      </c>
      <c r="AH346" s="9">
        <v>5.5024539979903518E-3</v>
      </c>
      <c r="AI346" s="9">
        <v>1.1001325677692969E-2</v>
      </c>
      <c r="AJ346" s="16">
        <v>3</v>
      </c>
      <c r="AK346" s="9">
        <v>9.4791200000000006E-2</v>
      </c>
      <c r="AL346" s="9">
        <v>28.603533333333331</v>
      </c>
      <c r="AM346" s="9">
        <v>0.81442166666666671</v>
      </c>
      <c r="AN346" s="9">
        <v>5.1371799999999999E-3</v>
      </c>
      <c r="AO346" s="9">
        <v>0.19166633333333336</v>
      </c>
      <c r="AP346" s="9">
        <v>12.550000000000002</v>
      </c>
      <c r="AS346" s="9">
        <v>1.4671799999999999</v>
      </c>
      <c r="AT346" s="9">
        <v>4.4825566666666665</v>
      </c>
      <c r="AU346" s="11" t="s">
        <v>55</v>
      </c>
      <c r="AV346" s="9">
        <v>1.8835500000000001</v>
      </c>
      <c r="AW346" s="11" t="s">
        <v>55</v>
      </c>
      <c r="AX346" s="9">
        <v>26.547566666666668</v>
      </c>
      <c r="AY346" s="9">
        <v>1.1982900000000001</v>
      </c>
      <c r="AZ346" s="9">
        <v>625.29133333333334</v>
      </c>
      <c r="BA346" s="9">
        <v>0.178263</v>
      </c>
      <c r="BB346" s="11" t="s">
        <v>55</v>
      </c>
      <c r="BC346" s="11" t="s">
        <v>55</v>
      </c>
      <c r="BD346" s="11" t="s">
        <v>55</v>
      </c>
      <c r="BE346" s="9">
        <v>51.657566666666668</v>
      </c>
      <c r="BF346" s="9">
        <v>0.84550133333333333</v>
      </c>
      <c r="BG346" s="9">
        <v>1.6070433333333334</v>
      </c>
      <c r="BH346" s="9">
        <v>0.2235945</v>
      </c>
      <c r="BI346" s="9">
        <v>0.99242699999999984</v>
      </c>
      <c r="BJ346" s="11" t="s">
        <v>55</v>
      </c>
      <c r="BK346" s="9">
        <v>0.41687050000000003</v>
      </c>
      <c r="BL346" s="11" t="s">
        <v>55</v>
      </c>
      <c r="BM346" s="11" t="s">
        <v>55</v>
      </c>
      <c r="BN346" s="11" t="s">
        <v>55</v>
      </c>
      <c r="BO346" s="11" t="s">
        <v>55</v>
      </c>
      <c r="BP346" s="11" t="s">
        <v>55</v>
      </c>
      <c r="BQ346" s="11" t="s">
        <v>55</v>
      </c>
      <c r="BR346" s="11" t="s">
        <v>55</v>
      </c>
      <c r="BS346" s="11" t="s">
        <v>55</v>
      </c>
      <c r="BT346" s="11" t="s">
        <v>55</v>
      </c>
      <c r="BU346" s="11" t="s">
        <v>55</v>
      </c>
      <c r="BV346" s="9">
        <v>0.37127749999999998</v>
      </c>
      <c r="BW346" s="11" t="s">
        <v>55</v>
      </c>
      <c r="BX346" s="11" t="s">
        <v>55</v>
      </c>
      <c r="BY346" s="21" t="s">
        <v>55</v>
      </c>
      <c r="BZ346" s="9">
        <v>0.38213441147498495</v>
      </c>
      <c r="CA346" s="11" t="s">
        <v>55</v>
      </c>
      <c r="CB346" s="9">
        <v>0.25392204512408917</v>
      </c>
      <c r="CC346" s="11" t="s">
        <v>55</v>
      </c>
      <c r="CD346" s="9">
        <v>0.97685235493053557</v>
      </c>
      <c r="CE346" s="11" t="s">
        <v>55</v>
      </c>
      <c r="CF346" s="9">
        <v>40.337595086139352</v>
      </c>
      <c r="CG346" s="11" t="s">
        <v>55</v>
      </c>
      <c r="CH346" s="11" t="s">
        <v>55</v>
      </c>
      <c r="CI346" s="11" t="s">
        <v>55</v>
      </c>
      <c r="CJ346" s="11" t="s">
        <v>55</v>
      </c>
      <c r="CK346" s="9">
        <v>7.4765626977464148</v>
      </c>
      <c r="CL346" s="9">
        <v>0.23175903020450672</v>
      </c>
      <c r="CM346" s="9">
        <v>0.309314584255792</v>
      </c>
      <c r="CN346" s="9">
        <v>4.8785418154403445E-2</v>
      </c>
      <c r="CO346" s="9">
        <v>0.57115653869933103</v>
      </c>
      <c r="CP346" s="11" t="s">
        <v>55</v>
      </c>
      <c r="CQ346" s="9">
        <v>4.4901987712126938E-2</v>
      </c>
      <c r="CR346" s="11" t="s">
        <v>55</v>
      </c>
      <c r="CS346" s="11" t="s">
        <v>55</v>
      </c>
      <c r="CT346" s="11" t="s">
        <v>55</v>
      </c>
      <c r="CU346" s="11" t="s">
        <v>55</v>
      </c>
      <c r="CV346" s="11" t="s">
        <v>55</v>
      </c>
      <c r="CW346" s="11" t="s">
        <v>55</v>
      </c>
      <c r="CX346" s="11" t="s">
        <v>55</v>
      </c>
      <c r="CY346" s="11" t="s">
        <v>55</v>
      </c>
      <c r="CZ346" s="11" t="s">
        <v>55</v>
      </c>
      <c r="DA346" s="11" t="s">
        <v>55</v>
      </c>
      <c r="DB346" s="9">
        <v>9.1546993639878796E-2</v>
      </c>
      <c r="DC346" s="11" t="s">
        <v>55</v>
      </c>
      <c r="DD346" s="11" t="s">
        <v>55</v>
      </c>
    </row>
    <row r="347" spans="1:108" ht="12" customHeight="1" x14ac:dyDescent="0.15">
      <c r="A347" s="8" t="s">
        <v>137</v>
      </c>
      <c r="B347" s="8" t="s">
        <v>143</v>
      </c>
      <c r="C347" s="8" t="s">
        <v>64</v>
      </c>
      <c r="D347" s="10">
        <v>1125</v>
      </c>
      <c r="F347" s="8">
        <v>-2</v>
      </c>
      <c r="G347" s="12">
        <v>-10.619850974261169</v>
      </c>
      <c r="I347" s="23">
        <v>3</v>
      </c>
      <c r="J347" s="9">
        <v>52.56</v>
      </c>
      <c r="K347" s="9">
        <v>0.13886666666666667</v>
      </c>
      <c r="L347" s="9">
        <v>27.796666666666667</v>
      </c>
      <c r="M347" s="9">
        <v>6.3766666666666666E-2</v>
      </c>
      <c r="N347" s="9">
        <v>1.4644999999999999</v>
      </c>
      <c r="O347" s="9">
        <v>1.6274999999999998E-2</v>
      </c>
      <c r="P347" s="9">
        <v>0.10639999999999999</v>
      </c>
      <c r="Q347" s="9">
        <v>0.22529999999999997</v>
      </c>
      <c r="R347" s="9">
        <v>7.5700000000000003E-2</v>
      </c>
      <c r="S347" s="9">
        <v>12.326666666666668</v>
      </c>
      <c r="T347" s="9">
        <v>4.0466666666666669</v>
      </c>
      <c r="U347" s="9">
        <v>0.21343333333333334</v>
      </c>
      <c r="V347" s="9">
        <v>4.3500000000000004E-2</v>
      </c>
      <c r="W347" s="9">
        <f t="shared" si="7"/>
        <v>99.07774166666664</v>
      </c>
      <c r="X347" s="18">
        <v>0.55524769247606987</v>
      </c>
      <c r="Y347" s="9">
        <v>9.1337519672914272E-2</v>
      </c>
      <c r="Z347" s="9">
        <v>1.8137070693288198</v>
      </c>
      <c r="AA347" s="9">
        <v>3.4944372460621854E-2</v>
      </c>
      <c r="AB347" s="9">
        <v>0.53770784741034561</v>
      </c>
      <c r="AC347" s="9">
        <v>2.4589208337534259E-2</v>
      </c>
      <c r="AD347" s="9">
        <v>1.042687758871274</v>
      </c>
      <c r="AE347" s="9">
        <v>7.0761918901812354E-2</v>
      </c>
      <c r="AF347" s="9">
        <v>0.57829490746504053</v>
      </c>
      <c r="AG347" s="9">
        <v>0.26938200880286467</v>
      </c>
      <c r="AH347" s="9">
        <v>3.1702825846707701E-2</v>
      </c>
      <c r="AI347" s="9">
        <v>1.5682368018467941E-2</v>
      </c>
      <c r="AJ347" s="16">
        <v>3</v>
      </c>
      <c r="AK347" s="9">
        <v>0.11507133333333334</v>
      </c>
      <c r="AL347" s="9">
        <v>27.426666666666666</v>
      </c>
      <c r="AM347" s="9">
        <v>1.3965633333333336</v>
      </c>
      <c r="AN347" s="9">
        <v>1.0010613333333333E-2</v>
      </c>
      <c r="AO347" s="9">
        <v>0.27960866666666667</v>
      </c>
      <c r="AP347" s="9">
        <v>12.58</v>
      </c>
      <c r="AS347" s="11" t="s">
        <v>55</v>
      </c>
      <c r="AT347" s="9">
        <v>4.9138999999999999</v>
      </c>
      <c r="AU347" s="11" t="s">
        <v>55</v>
      </c>
      <c r="AV347" s="9">
        <v>1.8650500000000001</v>
      </c>
      <c r="AW347" s="11" t="s">
        <v>55</v>
      </c>
      <c r="AX347" s="9">
        <v>19.200900000000001</v>
      </c>
      <c r="AY347" s="11" t="s">
        <v>55</v>
      </c>
      <c r="AZ347" s="9">
        <v>536.66800000000001</v>
      </c>
      <c r="BA347" s="9">
        <v>0.92063099999999998</v>
      </c>
      <c r="BB347" s="11" t="s">
        <v>55</v>
      </c>
      <c r="BC347" s="11" t="s">
        <v>55</v>
      </c>
      <c r="BD347" s="11" t="s">
        <v>55</v>
      </c>
      <c r="BE347" s="9">
        <v>39.901299999999999</v>
      </c>
      <c r="BF347" s="9">
        <v>1.1760950000000001</v>
      </c>
      <c r="BG347" s="9">
        <v>1.6100166666666667</v>
      </c>
      <c r="BH347" s="9">
        <v>0.18532799999999999</v>
      </c>
      <c r="BI347" s="11" t="s">
        <v>55</v>
      </c>
      <c r="BJ347" s="11" t="s">
        <v>55</v>
      </c>
      <c r="BK347" s="11" t="s">
        <v>55</v>
      </c>
      <c r="BL347" s="11" t="s">
        <v>55</v>
      </c>
      <c r="BM347" s="11" t="s">
        <v>55</v>
      </c>
      <c r="BN347" s="11" t="s">
        <v>55</v>
      </c>
      <c r="BO347" s="11" t="s">
        <v>55</v>
      </c>
      <c r="BP347" s="11" t="s">
        <v>55</v>
      </c>
      <c r="BQ347" s="11" t="s">
        <v>55</v>
      </c>
      <c r="BR347" s="11" t="s">
        <v>55</v>
      </c>
      <c r="BS347" s="11" t="s">
        <v>55</v>
      </c>
      <c r="BT347" s="11" t="s">
        <v>55</v>
      </c>
      <c r="BU347" s="11" t="s">
        <v>55</v>
      </c>
      <c r="BV347" s="9">
        <v>0.48353800000000002</v>
      </c>
      <c r="BW347" s="11" t="s">
        <v>55</v>
      </c>
      <c r="BX347" s="11" t="s">
        <v>55</v>
      </c>
      <c r="BY347" s="21" t="s">
        <v>55</v>
      </c>
      <c r="BZ347" s="11" t="s">
        <v>55</v>
      </c>
      <c r="CA347" s="11" t="s">
        <v>55</v>
      </c>
      <c r="CB347" s="11" t="s">
        <v>55</v>
      </c>
      <c r="CC347" s="11" t="s">
        <v>55</v>
      </c>
      <c r="CD347" s="9">
        <v>1.0006866092838462</v>
      </c>
      <c r="CE347" s="11" t="s">
        <v>55</v>
      </c>
      <c r="CF347" s="9">
        <v>74.134132402017997</v>
      </c>
      <c r="CG347" s="9">
        <v>0.82267489929011473</v>
      </c>
      <c r="CH347" s="11" t="s">
        <v>55</v>
      </c>
      <c r="CI347" s="11" t="s">
        <v>55</v>
      </c>
      <c r="CJ347" s="11" t="s">
        <v>55</v>
      </c>
      <c r="CK347" s="9">
        <v>7.2151115812577737</v>
      </c>
      <c r="CL347" s="9">
        <v>0.23702926412154154</v>
      </c>
      <c r="CM347" s="9">
        <v>0.29057913901953369</v>
      </c>
      <c r="CN347" s="11" t="s">
        <v>55</v>
      </c>
      <c r="CO347" s="11" t="s">
        <v>55</v>
      </c>
      <c r="CP347" s="11" t="s">
        <v>55</v>
      </c>
      <c r="CQ347" s="11" t="s">
        <v>55</v>
      </c>
      <c r="CR347" s="11" t="s">
        <v>55</v>
      </c>
      <c r="CS347" s="11" t="s">
        <v>55</v>
      </c>
      <c r="CT347" s="11" t="s">
        <v>55</v>
      </c>
      <c r="CU347" s="11" t="s">
        <v>55</v>
      </c>
      <c r="CV347" s="11" t="s">
        <v>55</v>
      </c>
      <c r="CW347" s="11" t="s">
        <v>55</v>
      </c>
      <c r="CX347" s="11" t="s">
        <v>55</v>
      </c>
      <c r="CY347" s="11" t="s">
        <v>55</v>
      </c>
      <c r="CZ347" s="11" t="s">
        <v>55</v>
      </c>
      <c r="DA347" s="11" t="s">
        <v>55</v>
      </c>
      <c r="DB347" s="11" t="s">
        <v>55</v>
      </c>
      <c r="DC347" s="11" t="s">
        <v>55</v>
      </c>
      <c r="DD347" s="11" t="s">
        <v>55</v>
      </c>
    </row>
    <row r="348" spans="1:108" ht="12" customHeight="1" x14ac:dyDescent="0.15">
      <c r="A348" s="8" t="s">
        <v>137</v>
      </c>
      <c r="B348" s="8" t="s">
        <v>144</v>
      </c>
      <c r="C348" s="8" t="s">
        <v>64</v>
      </c>
      <c r="D348" s="10">
        <v>1120</v>
      </c>
      <c r="F348" s="8">
        <v>-2</v>
      </c>
      <c r="G348" s="12">
        <v>-10.682244322099866</v>
      </c>
      <c r="I348" s="23">
        <v>4</v>
      </c>
      <c r="J348" s="9">
        <v>51.857499999999995</v>
      </c>
      <c r="K348" s="9">
        <v>0.17530000000000001</v>
      </c>
      <c r="L348" s="9">
        <v>27.704999999999998</v>
      </c>
      <c r="M348" s="9">
        <v>2.1899999999999999E-2</v>
      </c>
      <c r="N348" s="9">
        <v>1.1225000000000001</v>
      </c>
      <c r="O348" s="9"/>
      <c r="P348" s="9">
        <v>5.8666666666666667E-3</v>
      </c>
      <c r="Q348" s="9">
        <v>0.20155000000000001</v>
      </c>
      <c r="R348" s="9">
        <v>0.01</v>
      </c>
      <c r="S348" s="9">
        <v>12.600000000000001</v>
      </c>
      <c r="T348" s="9">
        <v>3.7825000000000002</v>
      </c>
      <c r="U348" s="9">
        <v>0.16577500000000001</v>
      </c>
      <c r="V348" s="9">
        <v>1.125E-2</v>
      </c>
      <c r="W348" s="9">
        <f t="shared" si="7"/>
        <v>97.659141666666656</v>
      </c>
      <c r="X348" s="18">
        <v>0.43354161661060059</v>
      </c>
      <c r="Y348" s="9">
        <v>2.1379585278172662E-2</v>
      </c>
      <c r="Z348" s="9">
        <v>0.35491783086605666</v>
      </c>
      <c r="AA348" s="9">
        <v>1.1136875683960925E-2</v>
      </c>
      <c r="AB348" s="9">
        <v>0.29812608071082947</v>
      </c>
      <c r="AC348" s="9">
        <v>5.571654452075552E-3</v>
      </c>
      <c r="AD348" s="9">
        <v>5.49024893181842E-2</v>
      </c>
      <c r="AE348" s="9">
        <v>3.9597979746446646E-3</v>
      </c>
      <c r="AF348" s="9">
        <v>0.30908467016876345</v>
      </c>
      <c r="AG348" s="9">
        <v>0.19822125684867084</v>
      </c>
      <c r="AH348" s="9">
        <v>2.3984352537991648E-2</v>
      </c>
      <c r="AI348" s="9">
        <v>1.309490995259863E-2</v>
      </c>
      <c r="AJ348" s="16">
        <v>4</v>
      </c>
      <c r="AK348" s="9">
        <v>0.1093476</v>
      </c>
      <c r="AL348" s="9">
        <v>28.867350000000002</v>
      </c>
      <c r="AM348" s="9">
        <v>0.79922175000000006</v>
      </c>
      <c r="AN348" s="9">
        <v>6.1643699999999997E-3</v>
      </c>
      <c r="AO348" s="9">
        <v>0.19569149999999999</v>
      </c>
      <c r="AP348" s="9">
        <v>12.6</v>
      </c>
      <c r="AS348" s="11" t="s">
        <v>55</v>
      </c>
      <c r="AT348" s="9">
        <v>7.9293874999999998</v>
      </c>
      <c r="AU348" s="11" t="s">
        <v>55</v>
      </c>
      <c r="AV348" s="9">
        <v>1.7805699999999998</v>
      </c>
      <c r="AW348" s="11" t="s">
        <v>55</v>
      </c>
      <c r="AX348" s="9">
        <v>27.76905</v>
      </c>
      <c r="AY348" s="11" t="s">
        <v>55</v>
      </c>
      <c r="AZ348" s="9">
        <v>699.50425000000007</v>
      </c>
      <c r="BA348" s="9">
        <v>0.44216349999999999</v>
      </c>
      <c r="BB348" s="9">
        <v>1.3521449999999999</v>
      </c>
      <c r="BC348" s="11" t="s">
        <v>55</v>
      </c>
      <c r="BD348" s="11" t="s">
        <v>55</v>
      </c>
      <c r="BE348" s="9">
        <v>70.282775000000001</v>
      </c>
      <c r="BF348" s="9">
        <v>1.1109442500000002</v>
      </c>
      <c r="BG348" s="9">
        <v>1.9465724999999998</v>
      </c>
      <c r="BH348" s="9">
        <v>0.27170900000000003</v>
      </c>
      <c r="BI348" s="9">
        <v>1.1612757499999999</v>
      </c>
      <c r="BJ348" s="9">
        <v>0.23256099999999999</v>
      </c>
      <c r="BK348" s="9">
        <v>0.54860549999999997</v>
      </c>
      <c r="BL348" s="11" t="s">
        <v>55</v>
      </c>
      <c r="BM348" s="11" t="s">
        <v>55</v>
      </c>
      <c r="BN348" s="9">
        <v>6.7029099999999994E-2</v>
      </c>
      <c r="BO348" s="11" t="s">
        <v>55</v>
      </c>
      <c r="BP348" s="9">
        <v>5.1464900000000001E-2</v>
      </c>
      <c r="BQ348" s="11" t="s">
        <v>55</v>
      </c>
      <c r="BR348" s="11" t="s">
        <v>55</v>
      </c>
      <c r="BS348" s="11" t="s">
        <v>55</v>
      </c>
      <c r="BT348" s="11" t="s">
        <v>55</v>
      </c>
      <c r="BU348" s="11" t="s">
        <v>55</v>
      </c>
      <c r="BV348" s="9">
        <v>0.46988999999999997</v>
      </c>
      <c r="BW348" s="11" t="s">
        <v>55</v>
      </c>
      <c r="BX348" s="11" t="s">
        <v>55</v>
      </c>
      <c r="BY348" s="21" t="s">
        <v>55</v>
      </c>
      <c r="BZ348" s="9">
        <v>0.70130419659255783</v>
      </c>
      <c r="CA348" s="11" t="s">
        <v>55</v>
      </c>
      <c r="CB348" s="9">
        <v>0.46601993047508322</v>
      </c>
      <c r="CC348" s="11" t="s">
        <v>55</v>
      </c>
      <c r="CD348" s="9">
        <v>2.8989445556385984</v>
      </c>
      <c r="CE348" s="11" t="s">
        <v>55</v>
      </c>
      <c r="CF348" s="9">
        <v>44.689587492502113</v>
      </c>
      <c r="CG348" s="9">
        <v>1.031456661716818E-2</v>
      </c>
      <c r="CH348" s="9">
        <v>0.66024681479731495</v>
      </c>
      <c r="CI348" s="11" t="s">
        <v>55</v>
      </c>
      <c r="CJ348" s="11" t="s">
        <v>55</v>
      </c>
      <c r="CK348" s="9">
        <v>7.0046293046694013</v>
      </c>
      <c r="CL348" s="9">
        <v>0.18366578748435847</v>
      </c>
      <c r="CM348" s="9">
        <v>0.21226378798953591</v>
      </c>
      <c r="CN348" s="9">
        <v>7.5071223907699769E-2</v>
      </c>
      <c r="CO348" s="9">
        <v>0.22853267054314916</v>
      </c>
      <c r="CP348" s="11" t="s">
        <v>55</v>
      </c>
      <c r="CQ348" s="9">
        <v>0.19376776414176849</v>
      </c>
      <c r="CR348" s="11" t="s">
        <v>55</v>
      </c>
      <c r="CS348" s="11" t="s">
        <v>55</v>
      </c>
      <c r="CT348" s="11" t="s">
        <v>55</v>
      </c>
      <c r="CU348" s="11" t="s">
        <v>55</v>
      </c>
      <c r="CV348" s="11" t="s">
        <v>55</v>
      </c>
      <c r="CW348" s="11" t="s">
        <v>55</v>
      </c>
      <c r="CX348" s="11" t="s">
        <v>55</v>
      </c>
      <c r="CY348" s="11" t="s">
        <v>55</v>
      </c>
      <c r="CZ348" s="11" t="s">
        <v>55</v>
      </c>
      <c r="DA348" s="11" t="s">
        <v>55</v>
      </c>
      <c r="DB348" s="9">
        <v>0.11419937182401674</v>
      </c>
      <c r="DC348" s="11" t="s">
        <v>55</v>
      </c>
      <c r="DD348" s="11" t="s">
        <v>55</v>
      </c>
    </row>
    <row r="349" spans="1:108" ht="12" customHeight="1" x14ac:dyDescent="0.15">
      <c r="A349" s="8" t="s">
        <v>137</v>
      </c>
      <c r="B349" s="8" t="s">
        <v>146</v>
      </c>
      <c r="C349" s="8" t="s">
        <v>64</v>
      </c>
      <c r="D349" s="10">
        <v>1085</v>
      </c>
      <c r="F349" s="8">
        <v>-2</v>
      </c>
      <c r="G349" s="12">
        <v>-11.132053060798185</v>
      </c>
      <c r="I349" s="23">
        <v>7</v>
      </c>
      <c r="J349" s="9">
        <v>53.093074645468342</v>
      </c>
      <c r="K349" s="9">
        <v>0.18443214887299225</v>
      </c>
      <c r="L349" s="9">
        <v>27.762529135547002</v>
      </c>
      <c r="M349" s="9">
        <v>1.7668209955254484E-2</v>
      </c>
      <c r="N349" s="9">
        <v>1.3300947313474967</v>
      </c>
      <c r="O349" s="9"/>
      <c r="P349" s="9">
        <v>1.0935337787676316E-2</v>
      </c>
      <c r="Q349" s="9">
        <v>0.17181860610542277</v>
      </c>
      <c r="R349" s="9">
        <v>1.4453553854355707E-2</v>
      </c>
      <c r="S349" s="9">
        <v>11.786723911306359</v>
      </c>
      <c r="T349" s="9">
        <v>4.4140557174398216</v>
      </c>
      <c r="U349" s="9">
        <v>0.23435714327427246</v>
      </c>
      <c r="V349" s="9">
        <v>3.0761077020400932E-2</v>
      </c>
      <c r="W349" s="9">
        <f t="shared" si="7"/>
        <v>99.050904217979379</v>
      </c>
      <c r="X349" s="18">
        <v>0.77031931146522448</v>
      </c>
      <c r="Y349" s="9">
        <v>1.8287294254368234E-2</v>
      </c>
      <c r="Z349" s="9">
        <v>0.46920268533658183</v>
      </c>
      <c r="AA349" s="9">
        <v>1.3614823224501919E-2</v>
      </c>
      <c r="AB349" s="9">
        <v>0.17546840863007612</v>
      </c>
      <c r="AC349" s="9">
        <v>5.5117028922235687E-3</v>
      </c>
      <c r="AD349" s="9">
        <v>2.8238065275635226E-2</v>
      </c>
      <c r="AE349" s="9">
        <v>1.7194139802003044E-2</v>
      </c>
      <c r="AF349" s="9">
        <v>0.56418612348342967</v>
      </c>
      <c r="AG349" s="9">
        <v>0.28174111740067681</v>
      </c>
      <c r="AH349" s="9">
        <v>5.9550736582543305E-2</v>
      </c>
      <c r="AI349" s="9">
        <v>1.7548753013439812E-2</v>
      </c>
      <c r="AJ349" s="16">
        <v>5</v>
      </c>
      <c r="AK349" s="9">
        <v>0.12067763999999999</v>
      </c>
      <c r="AL349" s="9">
        <v>30.057439999999996</v>
      </c>
      <c r="AM349" s="9">
        <v>1.1151131999999999</v>
      </c>
      <c r="AN349" s="9">
        <v>6.7655099999999998E-3</v>
      </c>
      <c r="AO349" s="9">
        <v>0.19351020000000002</v>
      </c>
      <c r="AP349" s="9">
        <v>11.79</v>
      </c>
      <c r="AS349" s="11" t="s">
        <v>55</v>
      </c>
      <c r="AT349" s="9">
        <v>5.849234</v>
      </c>
      <c r="AU349" s="11" t="s">
        <v>55</v>
      </c>
      <c r="AV349" s="9">
        <v>2.3890799999999999</v>
      </c>
      <c r="AW349" s="11" t="s">
        <v>55</v>
      </c>
      <c r="AX349" s="9">
        <v>29.63336</v>
      </c>
      <c r="AY349" s="11" t="s">
        <v>55</v>
      </c>
      <c r="AZ349" s="9">
        <v>771.24619999999993</v>
      </c>
      <c r="BA349" s="11" t="s">
        <v>55</v>
      </c>
      <c r="BB349" s="11" t="s">
        <v>55</v>
      </c>
      <c r="BC349" s="9">
        <v>0.67643200000000003</v>
      </c>
      <c r="BD349" s="11" t="s">
        <v>55</v>
      </c>
      <c r="BE349" s="9">
        <v>97.338200000000001</v>
      </c>
      <c r="BF349" s="9">
        <v>1.6125312000000001</v>
      </c>
      <c r="BG349" s="9">
        <v>2.4478780000000002</v>
      </c>
      <c r="BH349" s="9">
        <v>0.26144999999999996</v>
      </c>
      <c r="BI349" s="9">
        <v>3.8133400000000002</v>
      </c>
      <c r="BJ349" s="11" t="s">
        <v>55</v>
      </c>
      <c r="BK349" s="11" t="s">
        <v>55</v>
      </c>
      <c r="BL349" s="11" t="s">
        <v>55</v>
      </c>
      <c r="BM349" s="11" t="s">
        <v>55</v>
      </c>
      <c r="BN349" s="11" t="s">
        <v>55</v>
      </c>
      <c r="BO349" s="11" t="s">
        <v>55</v>
      </c>
      <c r="BP349" s="11" t="s">
        <v>55</v>
      </c>
      <c r="BQ349" s="11" t="s">
        <v>55</v>
      </c>
      <c r="BR349" s="11" t="s">
        <v>55</v>
      </c>
      <c r="BS349" s="11" t="s">
        <v>55</v>
      </c>
      <c r="BT349" s="11" t="s">
        <v>55</v>
      </c>
      <c r="BU349" s="11" t="s">
        <v>55</v>
      </c>
      <c r="BV349" s="9">
        <v>1.1060436666666666</v>
      </c>
      <c r="BW349" s="11" t="s">
        <v>55</v>
      </c>
      <c r="BX349" s="11" t="s">
        <v>55</v>
      </c>
      <c r="BY349" s="21" t="s">
        <v>55</v>
      </c>
      <c r="BZ349" s="9">
        <v>1.3678815266060147</v>
      </c>
      <c r="CA349" s="11" t="s">
        <v>55</v>
      </c>
      <c r="CB349" s="11" t="s">
        <v>55</v>
      </c>
      <c r="CC349" s="11" t="s">
        <v>55</v>
      </c>
      <c r="CD349" s="9">
        <v>0.83610396662137632</v>
      </c>
      <c r="CE349" s="11" t="s">
        <v>55</v>
      </c>
      <c r="CF349" s="9">
        <v>118.10273518509226</v>
      </c>
      <c r="CG349" s="11" t="s">
        <v>55</v>
      </c>
      <c r="CH349" s="11" t="s">
        <v>55</v>
      </c>
      <c r="CI349" s="11" t="s">
        <v>55</v>
      </c>
      <c r="CJ349" s="11" t="s">
        <v>55</v>
      </c>
      <c r="CK349" s="9">
        <v>22.826718658186476</v>
      </c>
      <c r="CL349" s="9">
        <v>0.39891107986266799</v>
      </c>
      <c r="CM349" s="9">
        <v>0.38416830116499695</v>
      </c>
      <c r="CN349" s="9">
        <v>7.8733511657997524E-2</v>
      </c>
      <c r="CO349" s="11" t="s">
        <v>55</v>
      </c>
      <c r="CP349" s="11" t="s">
        <v>55</v>
      </c>
      <c r="CQ349" s="11" t="s">
        <v>55</v>
      </c>
      <c r="CR349" s="11" t="s">
        <v>55</v>
      </c>
      <c r="CS349" s="11" t="s">
        <v>55</v>
      </c>
      <c r="CT349" s="11" t="s">
        <v>55</v>
      </c>
      <c r="CU349" s="11" t="s">
        <v>55</v>
      </c>
      <c r="CV349" s="11" t="s">
        <v>55</v>
      </c>
      <c r="CW349" s="11" t="s">
        <v>55</v>
      </c>
      <c r="CX349" s="11" t="s">
        <v>55</v>
      </c>
      <c r="CY349" s="11" t="s">
        <v>55</v>
      </c>
      <c r="CZ349" s="11" t="s">
        <v>55</v>
      </c>
      <c r="DA349" s="11" t="s">
        <v>55</v>
      </c>
      <c r="DB349" s="9">
        <v>0.78872072639327406</v>
      </c>
      <c r="DC349" s="11" t="s">
        <v>55</v>
      </c>
      <c r="DD349" s="11" t="s">
        <v>55</v>
      </c>
    </row>
    <row r="350" spans="1:108" ht="12" customHeight="1" x14ac:dyDescent="0.15">
      <c r="A350" s="8" t="s">
        <v>137</v>
      </c>
      <c r="B350" s="8" t="s">
        <v>141</v>
      </c>
      <c r="C350" s="8" t="s">
        <v>65</v>
      </c>
      <c r="D350" s="10">
        <v>1150</v>
      </c>
      <c r="E350" s="8" t="s">
        <v>92</v>
      </c>
      <c r="F350" s="8">
        <v>-2</v>
      </c>
      <c r="G350" s="12">
        <v>-10.314557173180757</v>
      </c>
      <c r="I350" s="23">
        <v>4</v>
      </c>
      <c r="J350" s="9">
        <v>46.21</v>
      </c>
      <c r="K350" s="9">
        <v>1.8004249999999999</v>
      </c>
      <c r="L350" s="9">
        <v>6.36</v>
      </c>
      <c r="M350" s="9">
        <v>0.349825</v>
      </c>
      <c r="N350" s="9">
        <v>9.0975000000000001</v>
      </c>
      <c r="O350" s="9"/>
      <c r="P350" s="9">
        <v>0.18127499999999999</v>
      </c>
      <c r="Q350" s="9">
        <v>15.01</v>
      </c>
      <c r="R350" s="9">
        <v>7.7000000000000002E-3</v>
      </c>
      <c r="S350" s="9">
        <v>19.060000000000002</v>
      </c>
      <c r="T350" s="9">
        <v>0.34490000000000004</v>
      </c>
      <c r="U350" s="9">
        <v>5.5666666666666668E-3</v>
      </c>
      <c r="V350" s="9">
        <v>3.6025000000000001E-2</v>
      </c>
      <c r="W350" s="9">
        <f t="shared" si="7"/>
        <v>98.463216666666668</v>
      </c>
      <c r="X350" s="18">
        <v>1.1586486381412879</v>
      </c>
      <c r="Y350" s="9">
        <v>0.24760644007510429</v>
      </c>
      <c r="Z350" s="9">
        <v>0.89297256396823355</v>
      </c>
      <c r="AA350" s="9">
        <v>7.281462192902384E-2</v>
      </c>
      <c r="AB350" s="9">
        <v>0.43599503055271915</v>
      </c>
      <c r="AC350" s="9">
        <v>1.351477586446282E-2</v>
      </c>
      <c r="AD350" s="9">
        <v>0.89988888202933148</v>
      </c>
      <c r="AE350" s="11" t="s">
        <v>55</v>
      </c>
      <c r="AF350" s="9">
        <v>0.61519644559007836</v>
      </c>
      <c r="AG350" s="9">
        <v>4.9305036929979423E-2</v>
      </c>
      <c r="AH350" s="9">
        <v>3.8423083339749471E-3</v>
      </c>
      <c r="AI350" s="9">
        <v>1.6554430424109031E-2</v>
      </c>
    </row>
    <row r="351" spans="1:108" ht="12" customHeight="1" x14ac:dyDescent="0.15">
      <c r="A351" s="8" t="s">
        <v>137</v>
      </c>
      <c r="B351" s="8" t="s">
        <v>142</v>
      </c>
      <c r="C351" s="8" t="s">
        <v>65</v>
      </c>
      <c r="D351" s="10">
        <v>1135</v>
      </c>
      <c r="E351" s="8" t="s">
        <v>91</v>
      </c>
      <c r="F351" s="8">
        <v>-2</v>
      </c>
      <c r="G351" s="12">
        <v>-10.496413153095656</v>
      </c>
      <c r="I351" s="23">
        <v>3</v>
      </c>
      <c r="J351" s="9">
        <v>49.516666666666673</v>
      </c>
      <c r="K351" s="9">
        <v>1.4567333333333332</v>
      </c>
      <c r="L351" s="9">
        <v>4.7866666666666671</v>
      </c>
      <c r="M351" s="9">
        <v>0.24963333333333335</v>
      </c>
      <c r="N351" s="9">
        <v>8.8733333333333331</v>
      </c>
      <c r="O351" s="9"/>
      <c r="P351" s="9">
        <v>0.2263333333333333</v>
      </c>
      <c r="Q351" s="9">
        <v>14.926666666666668</v>
      </c>
      <c r="R351" s="11" t="s">
        <v>55</v>
      </c>
      <c r="S351" s="9">
        <v>17.54</v>
      </c>
      <c r="T351" s="9">
        <v>0.6192333333333333</v>
      </c>
      <c r="U351" s="9">
        <v>0.11653333333333332</v>
      </c>
      <c r="V351" s="9">
        <v>5.9599999999999993E-2</v>
      </c>
      <c r="W351" s="9">
        <f t="shared" si="7"/>
        <v>98.371399999999994</v>
      </c>
      <c r="X351" s="18">
        <v>0.4158525379666857</v>
      </c>
      <c r="Y351" s="9">
        <v>0.20629407003918809</v>
      </c>
      <c r="Z351" s="9">
        <v>0.99158122881251187</v>
      </c>
      <c r="AA351" s="9">
        <v>0.1156739527003954</v>
      </c>
      <c r="AB351" s="9">
        <v>0.52290853247325586</v>
      </c>
      <c r="AC351" s="9">
        <v>1.0730486164817201E-2</v>
      </c>
      <c r="AD351" s="9">
        <v>0.67099428710931142</v>
      </c>
      <c r="AE351" s="11" t="s">
        <v>55</v>
      </c>
      <c r="AF351" s="9">
        <v>1.4810806865258888</v>
      </c>
      <c r="AG351" s="9">
        <v>0.24077045776700534</v>
      </c>
      <c r="AH351" s="9">
        <v>8.3833903245246408E-2</v>
      </c>
      <c r="AI351" s="9">
        <v>3.9246528508901278E-2</v>
      </c>
    </row>
    <row r="352" spans="1:108" ht="12" customHeight="1" x14ac:dyDescent="0.15">
      <c r="A352" s="8" t="s">
        <v>137</v>
      </c>
      <c r="B352" s="8" t="s">
        <v>142</v>
      </c>
      <c r="C352" s="8" t="s">
        <v>65</v>
      </c>
      <c r="D352" s="10">
        <v>1135</v>
      </c>
      <c r="E352" s="8" t="s">
        <v>92</v>
      </c>
      <c r="F352" s="8">
        <v>-2</v>
      </c>
      <c r="G352" s="12">
        <v>-10.496413153095656</v>
      </c>
      <c r="I352" s="23">
        <v>1</v>
      </c>
      <c r="J352" s="9">
        <v>44.92</v>
      </c>
      <c r="K352" s="9">
        <v>2.97</v>
      </c>
      <c r="L352" s="9">
        <v>5.71</v>
      </c>
      <c r="M352" s="9">
        <v>7.1499999999999994E-2</v>
      </c>
      <c r="N352" s="9">
        <v>10.4</v>
      </c>
      <c r="O352" s="9"/>
      <c r="P352" s="9">
        <v>0.24299999999999999</v>
      </c>
      <c r="Q352" s="9">
        <v>13.59</v>
      </c>
      <c r="R352" s="9" t="s">
        <v>55</v>
      </c>
      <c r="S352" s="9">
        <v>19.64</v>
      </c>
      <c r="T352" s="9">
        <v>0.28820000000000001</v>
      </c>
      <c r="U352" s="9">
        <v>1.21E-2</v>
      </c>
      <c r="V352" s="9">
        <v>3.4700000000000002E-2</v>
      </c>
      <c r="W352" s="9">
        <f t="shared" si="7"/>
        <v>97.879500000000007</v>
      </c>
      <c r="X352" s="18">
        <v>44.92</v>
      </c>
      <c r="Y352" s="9">
        <v>2.97</v>
      </c>
      <c r="Z352" s="9">
        <v>5.71</v>
      </c>
      <c r="AA352" s="9">
        <v>7.1499999999999994E-2</v>
      </c>
      <c r="AB352" s="9">
        <v>10.4</v>
      </c>
      <c r="AC352" s="9">
        <v>0.24299999999999999</v>
      </c>
      <c r="AD352" s="9">
        <v>13.59</v>
      </c>
      <c r="AE352" s="9" t="s">
        <v>55</v>
      </c>
      <c r="AF352" s="9">
        <v>19.64</v>
      </c>
      <c r="AG352" s="9">
        <v>0.28820000000000001</v>
      </c>
      <c r="AH352" s="9">
        <v>1.21E-2</v>
      </c>
      <c r="AI352" s="9">
        <v>3.4700000000000002E-2</v>
      </c>
    </row>
    <row r="353" spans="1:108" ht="12" customHeight="1" x14ac:dyDescent="0.15">
      <c r="A353" s="8" t="s">
        <v>137</v>
      </c>
      <c r="B353" s="8" t="s">
        <v>143</v>
      </c>
      <c r="C353" s="8" t="s">
        <v>65</v>
      </c>
      <c r="D353" s="10">
        <v>1125</v>
      </c>
      <c r="E353" s="8" t="s">
        <v>91</v>
      </c>
      <c r="F353" s="8">
        <v>-2</v>
      </c>
      <c r="G353" s="12">
        <v>-10.619850974261169</v>
      </c>
      <c r="I353" s="23">
        <v>1</v>
      </c>
      <c r="J353" s="9">
        <v>49.07</v>
      </c>
      <c r="K353" s="9">
        <v>1.1976</v>
      </c>
      <c r="L353" s="9">
        <v>4.92</v>
      </c>
      <c r="M353" s="9">
        <v>4.6899999999999997E-2</v>
      </c>
      <c r="N353" s="9">
        <v>8.5</v>
      </c>
      <c r="O353" s="9">
        <v>9.1399999999999995E-2</v>
      </c>
      <c r="P353" s="9">
        <v>0.32179999999999997</v>
      </c>
      <c r="Q353" s="9">
        <v>14.68</v>
      </c>
      <c r="R353" s="9">
        <v>0</v>
      </c>
      <c r="S353" s="9">
        <v>18</v>
      </c>
      <c r="T353" s="9">
        <v>0.47589999999999999</v>
      </c>
      <c r="U353" s="9">
        <v>2.0199999999999999E-2</v>
      </c>
      <c r="V353" s="9">
        <v>3.0700000000000002E-2</v>
      </c>
      <c r="W353" s="9">
        <f t="shared" si="7"/>
        <v>97.354499999999987</v>
      </c>
      <c r="X353" s="18"/>
      <c r="Y353" s="9"/>
      <c r="Z353" s="9"/>
      <c r="AA353" s="9"/>
      <c r="AB353" s="9"/>
      <c r="AC353" s="9"/>
      <c r="AD353" s="9"/>
      <c r="AE353" s="9"/>
      <c r="AF353" s="9"/>
      <c r="AG353" s="9"/>
      <c r="AH353" s="9"/>
      <c r="AI353" s="9"/>
    </row>
    <row r="354" spans="1:108" s="29" customFormat="1" ht="12" customHeight="1" x14ac:dyDescent="0.15">
      <c r="A354" s="29" t="s">
        <v>137</v>
      </c>
      <c r="B354" s="29" t="s">
        <v>144</v>
      </c>
      <c r="C354" s="29" t="s">
        <v>65</v>
      </c>
      <c r="D354" s="30">
        <v>1120</v>
      </c>
      <c r="E354" s="29" t="s">
        <v>91</v>
      </c>
      <c r="F354" s="29">
        <v>-2</v>
      </c>
      <c r="G354" s="36">
        <v>-10.682244322099866</v>
      </c>
      <c r="I354" s="32">
        <v>4</v>
      </c>
      <c r="J354" s="31">
        <v>50.195</v>
      </c>
      <c r="K354" s="31">
        <v>1.244675</v>
      </c>
      <c r="L354" s="31">
        <v>2.4750000000000001</v>
      </c>
      <c r="M354" s="31">
        <v>0.18409999999999999</v>
      </c>
      <c r="N354" s="31">
        <v>8.98</v>
      </c>
      <c r="O354" s="31"/>
      <c r="P354" s="31">
        <v>0.22410000000000002</v>
      </c>
      <c r="Q354" s="31">
        <v>15.147499999999999</v>
      </c>
      <c r="R354" s="31">
        <v>2.3400000000000001E-2</v>
      </c>
      <c r="S354" s="31">
        <v>19.557499999999997</v>
      </c>
      <c r="T354" s="31">
        <v>0.26272499999999999</v>
      </c>
      <c r="U354" s="31">
        <v>2.4499999999999999E-3</v>
      </c>
      <c r="V354" s="31">
        <v>1.2399999999999998E-2</v>
      </c>
      <c r="W354" s="31">
        <f t="shared" si="7"/>
        <v>98.308849999999993</v>
      </c>
      <c r="X354" s="34">
        <v>0.46342924666735014</v>
      </c>
      <c r="Y354" s="31">
        <v>0.14747705753777449</v>
      </c>
      <c r="Z354" s="31">
        <v>0.25488559525141208</v>
      </c>
      <c r="AA354" s="31">
        <v>3.8649536435339978E-2</v>
      </c>
      <c r="AB354" s="31">
        <v>0.37656340767525481</v>
      </c>
      <c r="AC354" s="31">
        <v>1.9445479337539269E-2</v>
      </c>
      <c r="AD354" s="31">
        <v>0.48472500795124351</v>
      </c>
      <c r="AE354" s="33" t="s">
        <v>55</v>
      </c>
      <c r="AF354" s="31">
        <v>0.74843726078632189</v>
      </c>
      <c r="AG354" s="31">
        <v>3.6809815267126796E-2</v>
      </c>
      <c r="AH354" s="31">
        <v>1.4849242404917499E-3</v>
      </c>
      <c r="AI354" s="31">
        <v>1.0220893633468E-2</v>
      </c>
      <c r="AJ354" s="35">
        <v>2</v>
      </c>
      <c r="AK354" s="31">
        <v>1.49485</v>
      </c>
      <c r="AL354" s="31">
        <v>4.1914100000000003</v>
      </c>
      <c r="AM354" s="31">
        <v>9.5193550000000009</v>
      </c>
      <c r="AN354" s="31">
        <v>0.23730000000000001</v>
      </c>
      <c r="AO354" s="31">
        <v>13.668749999999999</v>
      </c>
      <c r="AP354" s="31">
        <v>19.510000000000002</v>
      </c>
      <c r="AQ354" s="31"/>
      <c r="AR354" s="31"/>
      <c r="AS354" s="31">
        <v>127.6795</v>
      </c>
      <c r="AT354" s="31">
        <v>965.59900000000005</v>
      </c>
      <c r="AU354" s="31">
        <v>1173.615</v>
      </c>
      <c r="AV354" s="31">
        <v>55.095950000000002</v>
      </c>
      <c r="AW354" s="31">
        <v>129.90299999999999</v>
      </c>
      <c r="AX354" s="31">
        <v>9.8789800000000003</v>
      </c>
      <c r="AY354" s="31" t="e">
        <v>#DIV/0!</v>
      </c>
      <c r="AZ354" s="33">
        <v>34.547649999999997</v>
      </c>
      <c r="BA354" s="31">
        <v>23.192599999999999</v>
      </c>
      <c r="BB354" s="31">
        <v>52.710499999999996</v>
      </c>
      <c r="BC354" s="31">
        <v>0.94588399999999995</v>
      </c>
      <c r="BD354" s="31"/>
      <c r="BE354" s="33"/>
      <c r="BF354" s="31">
        <v>2.6928650000000003</v>
      </c>
      <c r="BG354" s="31">
        <v>9.7717899999999993</v>
      </c>
      <c r="BH354" s="31">
        <v>1.8339699999999999</v>
      </c>
      <c r="BI354" s="31">
        <v>11.707744999999999</v>
      </c>
      <c r="BJ354" s="31">
        <v>4.20519</v>
      </c>
      <c r="BK354" s="31">
        <v>1.5072299999999998</v>
      </c>
      <c r="BL354" s="31"/>
      <c r="BM354" s="31">
        <v>0.78668650000000007</v>
      </c>
      <c r="BN354" s="31"/>
      <c r="BO354" s="31">
        <v>0.98972649999999995</v>
      </c>
      <c r="BP354" s="31">
        <v>2.6413849999999996</v>
      </c>
      <c r="BQ354" s="31">
        <v>0.31399199999999999</v>
      </c>
      <c r="BR354" s="31"/>
      <c r="BS354" s="31">
        <v>0.28998400000000002</v>
      </c>
      <c r="BT354" s="31">
        <v>3.1126649999999998</v>
      </c>
      <c r="BU354" s="31">
        <v>0.20686099999999999</v>
      </c>
      <c r="BV354" s="31"/>
      <c r="BW354" s="33">
        <v>0.11384</v>
      </c>
      <c r="BX354" s="31"/>
      <c r="BY354" s="34">
        <v>0.1715303775629326</v>
      </c>
      <c r="BZ354" s="31">
        <v>0.64036702265533785</v>
      </c>
      <c r="CA354" s="31">
        <v>2.9828490000000003</v>
      </c>
      <c r="CB354" s="31">
        <v>1.0070742886867605</v>
      </c>
      <c r="CC354" s="31">
        <v>0</v>
      </c>
      <c r="CD354" s="31">
        <v>0.21414752179253474</v>
      </c>
      <c r="CE354" s="31">
        <v>0</v>
      </c>
      <c r="CF354" s="31">
        <v>0</v>
      </c>
      <c r="CG354" s="31">
        <v>0</v>
      </c>
      <c r="CH354" s="31">
        <v>0</v>
      </c>
      <c r="CI354" s="31">
        <v>0</v>
      </c>
      <c r="CJ354" s="31">
        <v>0</v>
      </c>
      <c r="CK354" s="31"/>
      <c r="CL354" s="31">
        <v>1.32836</v>
      </c>
      <c r="CM354" s="31">
        <v>2.8679999999999999</v>
      </c>
      <c r="CN354" s="31">
        <v>0.19289999999999999</v>
      </c>
      <c r="CO354" s="31">
        <v>9.02</v>
      </c>
      <c r="CP354" s="31">
        <v>0</v>
      </c>
      <c r="CQ354" s="31">
        <v>0.21848000000000001</v>
      </c>
      <c r="CR354" s="31"/>
      <c r="CS354" s="31">
        <v>2.3400000000000001E-2</v>
      </c>
      <c r="CT354" s="31"/>
      <c r="CU354" s="31">
        <v>0.27183999999999997</v>
      </c>
      <c r="CV354" s="31">
        <v>2.4499999999999999E-3</v>
      </c>
      <c r="CW354" s="31">
        <v>1.2400000000000001E-2</v>
      </c>
      <c r="CX354" s="31"/>
      <c r="CY354" s="31">
        <v>0</v>
      </c>
      <c r="CZ354" s="31">
        <v>0</v>
      </c>
      <c r="DA354" s="31">
        <v>0</v>
      </c>
      <c r="DB354" s="31">
        <v>0.17308729445441307</v>
      </c>
      <c r="DC354" s="31">
        <v>0</v>
      </c>
      <c r="DD354" s="31">
        <v>8.2027537531804695E-2</v>
      </c>
    </row>
    <row r="355" spans="1:108" ht="12" customHeight="1" x14ac:dyDescent="0.15">
      <c r="A355" s="8" t="s">
        <v>137</v>
      </c>
      <c r="B355" s="8" t="s">
        <v>145</v>
      </c>
      <c r="C355" s="8" t="s">
        <v>64</v>
      </c>
      <c r="D355" s="10">
        <v>1120</v>
      </c>
      <c r="F355" s="8">
        <v>-2</v>
      </c>
      <c r="G355" s="12">
        <v>-10.682244322099866</v>
      </c>
      <c r="J355" s="9">
        <v>53.15414629705176</v>
      </c>
      <c r="K355" s="9">
        <v>7.4740035490229687E-2</v>
      </c>
      <c r="L355" s="9">
        <v>28.427659088647015</v>
      </c>
      <c r="M355" s="9">
        <v>5.2519999999999997E-3</v>
      </c>
      <c r="N355" s="9">
        <v>0.92544078000000007</v>
      </c>
      <c r="O355" s="9"/>
      <c r="P355" s="9">
        <v>8.1163599999999978E-3</v>
      </c>
      <c r="Q355" s="9">
        <v>0.20422245081247858</v>
      </c>
      <c r="R355" s="9">
        <v>1.5436755833333335E-2</v>
      </c>
      <c r="S355" s="9">
        <v>12.542024469117814</v>
      </c>
      <c r="T355" s="9">
        <v>3.9377106947777398</v>
      </c>
      <c r="U355" s="9">
        <v>0.19056427499999998</v>
      </c>
      <c r="V355" s="9">
        <v>1.9590464999999998E-2</v>
      </c>
      <c r="W355" s="9">
        <f t="shared" si="7"/>
        <v>99.504903671730375</v>
      </c>
      <c r="X355" s="18">
        <v>0.46209030009479501</v>
      </c>
      <c r="Y355" s="9">
        <v>1.5667819561600006E-2</v>
      </c>
      <c r="Z355" s="9">
        <v>0.21022094240776765</v>
      </c>
      <c r="AA355" s="9">
        <v>4.7274042348840872E-3</v>
      </c>
      <c r="AB355" s="9">
        <v>0.13022427763420574</v>
      </c>
      <c r="AC355" s="9">
        <v>1.3828749393630647E-2</v>
      </c>
      <c r="AD355" s="9">
        <v>5.4556998217552936E-2</v>
      </c>
      <c r="AE355" s="9">
        <v>1.4900371202674588E-2</v>
      </c>
      <c r="AF355" s="9">
        <v>0.24973495570989424</v>
      </c>
      <c r="AG355" s="9">
        <v>0.11818095952766751</v>
      </c>
      <c r="AH355" s="9">
        <v>1.0286131565928443E-2</v>
      </c>
      <c r="AI355" s="9">
        <v>1.5927036956744654E-2</v>
      </c>
    </row>
    <row r="356" spans="1:108" ht="12" customHeight="1" x14ac:dyDescent="0.15">
      <c r="A356" s="8" t="s">
        <v>137</v>
      </c>
      <c r="B356" s="8" t="s">
        <v>145</v>
      </c>
      <c r="C356" s="8" t="s">
        <v>65</v>
      </c>
      <c r="D356" s="10">
        <v>1120</v>
      </c>
      <c r="E356" s="8" t="s">
        <v>91</v>
      </c>
      <c r="F356" s="8">
        <v>-2</v>
      </c>
      <c r="G356" s="12">
        <v>-10.682244322099866</v>
      </c>
      <c r="J356" s="9">
        <v>51.918485237915675</v>
      </c>
      <c r="K356" s="9">
        <v>0.57103183072506003</v>
      </c>
      <c r="L356" s="9">
        <v>2.6120688123928693</v>
      </c>
      <c r="M356" s="9">
        <v>0.2218465</v>
      </c>
      <c r="N356" s="9">
        <v>8.9991000000000003</v>
      </c>
      <c r="O356" s="9"/>
      <c r="P356" s="9">
        <v>0.23319688</v>
      </c>
      <c r="Q356" s="9">
        <v>15.454667642612273</v>
      </c>
      <c r="R356" s="9">
        <v>5.1732199999999992E-3</v>
      </c>
      <c r="S356" s="9">
        <v>19.5686644598903</v>
      </c>
      <c r="T356" s="9">
        <v>0.31880296136441549</v>
      </c>
      <c r="U356" s="9">
        <v>2.979702E-2</v>
      </c>
      <c r="V356" s="9">
        <v>1.5581017499999999E-2</v>
      </c>
      <c r="W356" s="9">
        <f t="shared" si="7"/>
        <v>99.9484155824006</v>
      </c>
      <c r="X356" s="18">
        <v>0.1405340906717566</v>
      </c>
      <c r="Y356" s="9">
        <v>2.6538184147197157E-2</v>
      </c>
      <c r="Z356" s="9">
        <v>0.42495091410825236</v>
      </c>
      <c r="AA356" s="9">
        <v>2.5781820348842705E-2</v>
      </c>
      <c r="AB356" s="9">
        <v>0.49492524935589904</v>
      </c>
      <c r="AC356" s="9">
        <v>4.1853678662703092E-2</v>
      </c>
      <c r="AD356" s="9">
        <v>0.25301587772402978</v>
      </c>
      <c r="AE356" s="9">
        <v>5.6277214501074925E-3</v>
      </c>
      <c r="AF356" s="9">
        <v>0.7788997207770777</v>
      </c>
      <c r="AG356" s="9">
        <v>7.6862660171961389E-2</v>
      </c>
      <c r="AH356" s="9">
        <v>2.2059525399862983E-2</v>
      </c>
      <c r="AI356" s="9">
        <v>1.3637226026624648E-3</v>
      </c>
    </row>
    <row r="357" spans="1:108" ht="12" customHeight="1" x14ac:dyDescent="0.15">
      <c r="A357" s="8" t="s">
        <v>137</v>
      </c>
      <c r="B357" s="8" t="s">
        <v>146</v>
      </c>
      <c r="C357" s="8" t="s">
        <v>65</v>
      </c>
      <c r="D357" s="10">
        <v>1085</v>
      </c>
      <c r="E357" s="8" t="s">
        <v>91</v>
      </c>
      <c r="F357" s="8">
        <v>-2</v>
      </c>
      <c r="G357" s="12">
        <v>-11.132053060798185</v>
      </c>
      <c r="I357" s="23">
        <v>1</v>
      </c>
      <c r="J357" s="9">
        <v>50.61</v>
      </c>
      <c r="K357" s="9">
        <v>1.1216999999999999</v>
      </c>
      <c r="L357" s="9">
        <v>2.13</v>
      </c>
      <c r="M357" s="9">
        <v>0.19800000000000001</v>
      </c>
      <c r="N357" s="9">
        <v>10.43</v>
      </c>
      <c r="O357" s="9"/>
      <c r="P357" s="9">
        <v>0.27489999999999998</v>
      </c>
      <c r="Q357" s="9">
        <v>15.42</v>
      </c>
      <c r="R357" s="11" t="s">
        <v>55</v>
      </c>
      <c r="S357" s="9">
        <v>18.87</v>
      </c>
      <c r="T357" s="9">
        <v>0.25390000000000001</v>
      </c>
      <c r="U357" s="9">
        <v>7.6E-3</v>
      </c>
      <c r="V357" s="11" t="s">
        <v>55</v>
      </c>
      <c r="W357" s="9">
        <f t="shared" si="7"/>
        <v>99.316100000000006</v>
      </c>
      <c r="X357" s="18"/>
      <c r="Y357" s="9"/>
      <c r="Z357" s="9"/>
      <c r="AA357" s="9"/>
      <c r="AB357" s="9"/>
      <c r="AC357" s="9"/>
      <c r="AD357" s="9"/>
      <c r="AE357" s="9"/>
      <c r="AF357" s="9"/>
      <c r="AG357" s="9"/>
      <c r="AH357" s="9"/>
      <c r="AI357" s="9"/>
      <c r="AJ357" s="16">
        <v>6</v>
      </c>
      <c r="AK357" s="9">
        <v>1.9132616666666669</v>
      </c>
      <c r="AL357" s="9">
        <v>6.4969900000000003</v>
      </c>
      <c r="AM357" s="9">
        <v>10.854316666666668</v>
      </c>
      <c r="AN357" s="9">
        <v>0.22071650000000001</v>
      </c>
      <c r="AO357" s="9">
        <v>11.104900000000001</v>
      </c>
      <c r="AP357" s="9">
        <v>18.940000000000001</v>
      </c>
      <c r="AS357" s="9">
        <v>92.983733333333348</v>
      </c>
      <c r="AT357" s="9">
        <v>593.75216666666665</v>
      </c>
      <c r="AU357" s="9">
        <v>497.30549999999994</v>
      </c>
      <c r="AV357" s="9">
        <v>52.394433333333332</v>
      </c>
      <c r="AW357" s="9">
        <v>139.18318333333335</v>
      </c>
      <c r="AX357" s="9">
        <v>14.428281666666665</v>
      </c>
      <c r="AY357" s="9">
        <v>3.54522</v>
      </c>
      <c r="AZ357" s="9">
        <v>31.187033333333332</v>
      </c>
      <c r="BA357" s="9">
        <v>26.76478333333333</v>
      </c>
      <c r="BB357" s="9">
        <v>98.247833333333332</v>
      </c>
      <c r="BC357" s="9">
        <v>0.88079816666666666</v>
      </c>
      <c r="BD357" s="11" t="s">
        <v>55</v>
      </c>
      <c r="BE357" s="9">
        <v>11.790320000000001</v>
      </c>
      <c r="BF357" s="9">
        <v>3.2061766666666665</v>
      </c>
      <c r="BG357" s="9">
        <v>13.038731666666665</v>
      </c>
      <c r="BH357" s="9">
        <v>2.3266666666666667</v>
      </c>
      <c r="BI357" s="9">
        <v>15.102033333333333</v>
      </c>
      <c r="BJ357" s="9">
        <v>5.1677033333333338</v>
      </c>
      <c r="BK357" s="9">
        <v>1.7651116666666666</v>
      </c>
      <c r="BL357" s="9">
        <v>6.4634099999999997</v>
      </c>
      <c r="BM357" s="9">
        <v>1.0887765</v>
      </c>
      <c r="BN357" s="9">
        <v>6.3276366666666668</v>
      </c>
      <c r="BO357" s="9">
        <v>1.1161476666666668</v>
      </c>
      <c r="BP357" s="9">
        <v>2.98508</v>
      </c>
      <c r="BQ357" s="9">
        <v>0.38691733333333334</v>
      </c>
      <c r="BR357" s="9">
        <v>2.1542100000000004</v>
      </c>
      <c r="BS357" s="9">
        <v>0.36660766666666667</v>
      </c>
      <c r="BT357" s="9">
        <v>3.8017933333333338</v>
      </c>
      <c r="BU357" s="9">
        <v>0.34449400000000002</v>
      </c>
      <c r="BV357" s="9">
        <v>0.64589439999999998</v>
      </c>
      <c r="BW357" s="9">
        <v>0.25028566666666668</v>
      </c>
      <c r="BX357" s="11" t="s">
        <v>55</v>
      </c>
      <c r="BY357" s="18">
        <v>23.112630125164568</v>
      </c>
      <c r="BZ357" s="9">
        <v>365.74693680489918</v>
      </c>
      <c r="CA357" s="9">
        <v>284.44011465315521</v>
      </c>
      <c r="CB357" s="9">
        <v>3.5988334641473299</v>
      </c>
      <c r="CC357" s="9">
        <v>41.243754804353927</v>
      </c>
      <c r="CD357" s="9">
        <v>3.6987824836311631</v>
      </c>
      <c r="CE357" s="11" t="s">
        <v>55</v>
      </c>
      <c r="CF357" s="9">
        <v>5.9407043611567314</v>
      </c>
      <c r="CG357" s="9">
        <v>2.9212430500844442</v>
      </c>
      <c r="CH357" s="9">
        <v>28.025018178097024</v>
      </c>
      <c r="CI357" s="9">
        <v>0.35956085066170224</v>
      </c>
      <c r="CJ357" s="11" t="s">
        <v>55</v>
      </c>
      <c r="CK357" s="9">
        <v>3.3851847171461635</v>
      </c>
      <c r="CL357" s="9">
        <v>0.71751513176146031</v>
      </c>
      <c r="CM357" s="9">
        <v>2.911859522095241</v>
      </c>
      <c r="CN357" s="9">
        <v>0.57373215307028635</v>
      </c>
      <c r="CO357" s="9">
        <v>3.3074713813828573</v>
      </c>
      <c r="CP357" s="9">
        <v>0.95881459107934719</v>
      </c>
      <c r="CQ357" s="9">
        <v>0.37871440603265605</v>
      </c>
      <c r="CR357" s="9">
        <v>1.3457837263839998</v>
      </c>
      <c r="CS357" s="9">
        <v>0.35822130671346192</v>
      </c>
      <c r="CT357" s="9">
        <v>1.8687079231775805</v>
      </c>
      <c r="CU357" s="9">
        <v>0.24121167867635748</v>
      </c>
      <c r="CV357" s="9">
        <v>0.72205839896783974</v>
      </c>
      <c r="CW357" s="9">
        <v>0.14629185559649815</v>
      </c>
      <c r="CX357" s="9">
        <v>0.78623341200943497</v>
      </c>
      <c r="CY357" s="9">
        <v>0.12947799985428671</v>
      </c>
      <c r="CZ357" s="9">
        <v>1.0183117073404708</v>
      </c>
      <c r="DA357" s="11" t="s">
        <v>55</v>
      </c>
      <c r="DB357" s="9">
        <v>0.28698513285412552</v>
      </c>
      <c r="DC357" s="9">
        <v>7.619460309846976E-2</v>
      </c>
      <c r="DD357" s="11" t="s">
        <v>55</v>
      </c>
    </row>
    <row r="358" spans="1:108" ht="12" customHeight="1" x14ac:dyDescent="0.2">
      <c r="A358" s="8" t="s">
        <v>137</v>
      </c>
      <c r="B358" s="8" t="s">
        <v>147</v>
      </c>
      <c r="C358" s="8" t="s">
        <v>54</v>
      </c>
      <c r="D358" s="10">
        <v>1210</v>
      </c>
      <c r="F358" s="8">
        <v>-1.5</v>
      </c>
      <c r="G358" s="9">
        <v>-9.1244612462125918</v>
      </c>
      <c r="I358" s="23">
        <v>4</v>
      </c>
      <c r="J358" s="9">
        <v>48.725000000000001</v>
      </c>
      <c r="K358" s="9">
        <v>2.13</v>
      </c>
      <c r="L358" s="9">
        <v>14.115</v>
      </c>
      <c r="M358" s="9">
        <v>1.896666666666667E-2</v>
      </c>
      <c r="N358" s="9">
        <v>11.219999999999999</v>
      </c>
      <c r="O358" s="9"/>
      <c r="P358" s="9">
        <v>0.20197499999999999</v>
      </c>
      <c r="Q358" s="9">
        <v>6.9250000000000007</v>
      </c>
      <c r="R358" s="9">
        <v>1.8E-3</v>
      </c>
      <c r="S358" s="9">
        <v>10.74</v>
      </c>
      <c r="T358" s="9">
        <v>2.92</v>
      </c>
      <c r="U358" s="9">
        <v>0.54150000000000009</v>
      </c>
      <c r="V358" s="9">
        <v>0.2185</v>
      </c>
      <c r="W358" s="9">
        <f t="shared" si="7"/>
        <v>97.757741666666675</v>
      </c>
      <c r="X358" s="18">
        <v>0.34024500976012273</v>
      </c>
      <c r="Y358" s="9">
        <v>5.8309518948453085E-2</v>
      </c>
      <c r="Z358" s="9">
        <v>0.20289570391377659</v>
      </c>
      <c r="AA358" s="9">
        <v>5.5193598662646795E-3</v>
      </c>
      <c r="AB358" s="9">
        <v>0.39268307832143756</v>
      </c>
      <c r="AC358" s="9">
        <v>8.1920184732864627E-3</v>
      </c>
      <c r="AD358" s="9">
        <v>0.22883764259113207</v>
      </c>
      <c r="AE358" s="11" t="s">
        <v>55</v>
      </c>
      <c r="AF358" s="9">
        <v>0.13490737563232058</v>
      </c>
      <c r="AG358" s="9">
        <v>0.16990193249832888</v>
      </c>
      <c r="AH358" s="9">
        <v>4.2267323864501619E-2</v>
      </c>
      <c r="AI358" s="9">
        <v>2.2380497462448565E-2</v>
      </c>
      <c r="AJ358" s="16">
        <v>5</v>
      </c>
      <c r="AK358" s="9">
        <v>2.0319279999999997</v>
      </c>
      <c r="AL358" s="9">
        <v>14.64822</v>
      </c>
      <c r="AM358" s="9">
        <v>10.722052</v>
      </c>
      <c r="AN358" s="9">
        <v>0.2033122</v>
      </c>
      <c r="AO358" s="9">
        <v>6.1213699999999998</v>
      </c>
      <c r="AP358" s="9">
        <v>10.74</v>
      </c>
      <c r="AS358" s="9">
        <v>35.66292</v>
      </c>
      <c r="AT358" s="9">
        <v>421.11379999999997</v>
      </c>
      <c r="AU358" s="9">
        <v>125.43976000000001</v>
      </c>
      <c r="AV358" s="9">
        <v>48.808479999999996</v>
      </c>
      <c r="AW358" s="9">
        <v>75.036559999999994</v>
      </c>
      <c r="AX358" s="9">
        <v>24.766379999999998</v>
      </c>
      <c r="AY358" s="9">
        <v>15.220279999999999</v>
      </c>
      <c r="AZ358" s="9">
        <v>292.86880000000002</v>
      </c>
      <c r="BA358" s="9">
        <v>24.272579999999998</v>
      </c>
      <c r="BB358" s="9">
        <v>143.226</v>
      </c>
      <c r="BC358" s="9">
        <v>4.5263419999999996</v>
      </c>
      <c r="BD358" s="11" t="s">
        <v>55</v>
      </c>
      <c r="BE358" s="9">
        <v>99.257159999999999</v>
      </c>
      <c r="BF358" s="9">
        <v>11.033120000000002</v>
      </c>
      <c r="BG358" s="9">
        <v>29.572420000000001</v>
      </c>
      <c r="BH358" s="9">
        <v>4.2350619999999992</v>
      </c>
      <c r="BI358" s="9">
        <v>20.121739999999999</v>
      </c>
      <c r="BJ358" s="9">
        <v>5.2670799999999991</v>
      </c>
      <c r="BK358" s="9">
        <v>1.7642700000000002</v>
      </c>
      <c r="BL358" s="9">
        <v>5.5711579999999996</v>
      </c>
      <c r="BM358" s="9">
        <v>0.81691080000000016</v>
      </c>
      <c r="BN358" s="9">
        <v>4.9222839999999994</v>
      </c>
      <c r="BO358" s="9">
        <v>0.94646660000000016</v>
      </c>
      <c r="BP358" s="9">
        <v>2.6118920000000001</v>
      </c>
      <c r="BQ358" s="9">
        <v>0.35272199999999998</v>
      </c>
      <c r="BR358" s="9">
        <v>2.1693979999999997</v>
      </c>
      <c r="BS358" s="9">
        <v>0.30855840000000001</v>
      </c>
      <c r="BT358" s="9">
        <v>3.7527720000000002</v>
      </c>
      <c r="BU358" s="9">
        <v>0.27934460000000005</v>
      </c>
      <c r="BV358" s="9">
        <v>1.6648420000000002</v>
      </c>
      <c r="BW358" s="9">
        <v>0.95304460000000013</v>
      </c>
      <c r="BX358" s="9">
        <v>0.18202420000000002</v>
      </c>
      <c r="BY358" s="18">
        <v>2.6453908306713414</v>
      </c>
      <c r="BZ358" s="9">
        <v>25.79458097546847</v>
      </c>
      <c r="CA358" s="9">
        <v>23.056663526798484</v>
      </c>
      <c r="CB358" s="9">
        <v>1.7143901574612468</v>
      </c>
      <c r="CC358" s="9">
        <v>8.6033757074185271</v>
      </c>
      <c r="CD358" s="9">
        <v>1.1185618364668086</v>
      </c>
      <c r="CE358" s="9">
        <v>1.3848047721610439</v>
      </c>
      <c r="CF358" s="9">
        <v>9.0425413297369008</v>
      </c>
      <c r="CG358" s="9">
        <v>1.3930504089945921</v>
      </c>
      <c r="CH358" s="9">
        <v>23.485324460181406</v>
      </c>
      <c r="CI358" s="9">
        <v>0.34171166664309233</v>
      </c>
      <c r="CJ358" s="11" t="s">
        <v>55</v>
      </c>
      <c r="CK358" s="9">
        <v>3.6289133804763112</v>
      </c>
      <c r="CL358" s="9">
        <v>0.46748110870921827</v>
      </c>
      <c r="CM358" s="9">
        <v>1.5403842562815295</v>
      </c>
      <c r="CN358" s="9">
        <v>0.17025811440280897</v>
      </c>
      <c r="CO358" s="9">
        <v>1.0892722767976792</v>
      </c>
      <c r="CP358" s="9">
        <v>0.16775297806596459</v>
      </c>
      <c r="CQ358" s="9">
        <v>5.0028636299623501E-2</v>
      </c>
      <c r="CR358" s="9">
        <v>0.11614185236167043</v>
      </c>
      <c r="CS358" s="9">
        <v>4.4054557859545027E-2</v>
      </c>
      <c r="CT358" s="9">
        <v>0.368387389279275</v>
      </c>
      <c r="CU358" s="9">
        <v>7.0871240798366167E-2</v>
      </c>
      <c r="CV358" s="9">
        <v>8.3476518075444539E-2</v>
      </c>
      <c r="CW358" s="9">
        <v>3.4150158938136714E-2</v>
      </c>
      <c r="CX358" s="9">
        <v>0.19966479814929833</v>
      </c>
      <c r="CY358" s="9">
        <v>4.1726576552600383E-2</v>
      </c>
      <c r="CZ358" s="9">
        <v>0.55707712129471043</v>
      </c>
      <c r="DA358" s="9">
        <v>2.413474067190282E-2</v>
      </c>
      <c r="DB358" s="9">
        <v>0.2705729573885739</v>
      </c>
      <c r="DC358" s="9">
        <v>8.7377824004721022E-2</v>
      </c>
      <c r="DD358" s="9">
        <v>3.0920335269851097E-2</v>
      </c>
    </row>
    <row r="359" spans="1:108" ht="12" customHeight="1" x14ac:dyDescent="0.15">
      <c r="A359" s="8" t="s">
        <v>137</v>
      </c>
      <c r="B359" s="8" t="s">
        <v>148</v>
      </c>
      <c r="C359" s="8" t="s">
        <v>54</v>
      </c>
      <c r="D359" s="10">
        <v>1150</v>
      </c>
      <c r="F359" s="8">
        <v>-1.5</v>
      </c>
      <c r="G359" s="12">
        <v>-9.8145571731807575</v>
      </c>
      <c r="I359" s="23">
        <v>4</v>
      </c>
      <c r="J359" s="9">
        <v>47.319999999999993</v>
      </c>
      <c r="K359" s="9">
        <v>2.7199999999999998</v>
      </c>
      <c r="L359" s="9">
        <v>13.457500000000001</v>
      </c>
      <c r="M359" s="9">
        <v>1.01E-2</v>
      </c>
      <c r="N359" s="9">
        <v>13.75</v>
      </c>
      <c r="O359" s="9">
        <v>0.100325</v>
      </c>
      <c r="P359" s="9">
        <v>0.22562499999999999</v>
      </c>
      <c r="Q359" s="9">
        <v>6.1575000000000006</v>
      </c>
      <c r="R359" s="9">
        <v>0</v>
      </c>
      <c r="S359" s="9">
        <v>11.352500000000001</v>
      </c>
      <c r="T359" s="9">
        <v>2.67</v>
      </c>
      <c r="U359" s="9">
        <v>0.58435000000000004</v>
      </c>
      <c r="V359" s="9">
        <v>0.25827500000000003</v>
      </c>
      <c r="W359" s="9">
        <f t="shared" si="7"/>
        <v>98.606174999999993</v>
      </c>
      <c r="X359" s="18">
        <v>0.74031524816571637</v>
      </c>
      <c r="Y359" s="9">
        <v>0.14719601443879748</v>
      </c>
      <c r="Z359" s="9">
        <v>2.9860788111948453E-2</v>
      </c>
      <c r="AA359" s="9">
        <v>1.9148193996649746E-2</v>
      </c>
      <c r="AB359" s="9">
        <v>0.35935126733230399</v>
      </c>
      <c r="AC359" s="9">
        <v>9.815078111422916E-2</v>
      </c>
      <c r="AD359" s="9">
        <v>3.7749172176353651E-2</v>
      </c>
      <c r="AE359" s="9">
        <v>0</v>
      </c>
      <c r="AF359" s="9">
        <v>0.16459546368799635</v>
      </c>
      <c r="AG359" s="9">
        <v>9.0184995056457787E-2</v>
      </c>
      <c r="AH359" s="9">
        <v>3.5276290432338084E-2</v>
      </c>
      <c r="AI359" s="9">
        <v>3.4854686437646533E-2</v>
      </c>
      <c r="AJ359" s="16">
        <v>6</v>
      </c>
      <c r="AK359" s="9">
        <v>2.5122250000000004</v>
      </c>
      <c r="AL359" s="9">
        <v>13.721083333333334</v>
      </c>
      <c r="AM359" s="9">
        <v>14.268216666666666</v>
      </c>
      <c r="AN359" s="9">
        <v>0.24194599999999999</v>
      </c>
      <c r="AO359" s="9">
        <v>5.7390266666666667</v>
      </c>
      <c r="AP359" s="9">
        <v>11.35</v>
      </c>
      <c r="AS359" s="9">
        <v>40.739600000000003</v>
      </c>
      <c r="AT359" s="9">
        <v>501.5411666666667</v>
      </c>
      <c r="AU359" s="9">
        <v>167.46399999999997</v>
      </c>
      <c r="AV359" s="9">
        <v>52.529233333333337</v>
      </c>
      <c r="AW359" s="9">
        <v>40.560780000000001</v>
      </c>
      <c r="AX359" s="9">
        <v>28.110983333333333</v>
      </c>
      <c r="AY359" s="9">
        <v>14.814366666666665</v>
      </c>
      <c r="AZ359" s="9">
        <v>284.00299999999999</v>
      </c>
      <c r="BA359" s="9">
        <v>29.271049999999999</v>
      </c>
      <c r="BB359" s="9">
        <v>174.34833333333333</v>
      </c>
      <c r="BC359" s="9">
        <v>5.8323849999999995</v>
      </c>
      <c r="BD359" s="9">
        <v>0.1010786</v>
      </c>
      <c r="BE359" s="9">
        <v>110.42533333333334</v>
      </c>
      <c r="BF359" s="9">
        <v>12.894516666666666</v>
      </c>
      <c r="BG359" s="9">
        <v>34.403483333333334</v>
      </c>
      <c r="BH359" s="9">
        <v>4.945616666666667</v>
      </c>
      <c r="BI359" s="9">
        <v>22.741216666666663</v>
      </c>
      <c r="BJ359" s="9">
        <v>5.9563016666666657</v>
      </c>
      <c r="BK359" s="9">
        <v>2.1600683333333337</v>
      </c>
      <c r="BL359" s="9">
        <v>6.4229349999999998</v>
      </c>
      <c r="BM359" s="9">
        <v>0.9450196666666667</v>
      </c>
      <c r="BN359" s="9">
        <v>5.5702166666666661</v>
      </c>
      <c r="BO359" s="9">
        <v>1.1732483333333334</v>
      </c>
      <c r="BP359" s="9">
        <v>2.9322816666666665</v>
      </c>
      <c r="BQ359" s="9">
        <v>0.41980999999999996</v>
      </c>
      <c r="BR359" s="9">
        <v>2.5343916666666666</v>
      </c>
      <c r="BS359" s="9">
        <v>0.40203883333333329</v>
      </c>
      <c r="BT359" s="9">
        <v>4.4856483333333337</v>
      </c>
      <c r="BU359" s="9">
        <v>0.38977016666666664</v>
      </c>
      <c r="BV359" s="9">
        <v>1.0530424999999999</v>
      </c>
      <c r="BW359" s="9">
        <v>1.0580418333333332</v>
      </c>
      <c r="BX359" s="9">
        <v>0.2514245</v>
      </c>
      <c r="BY359" s="18">
        <v>1.9484632477929884</v>
      </c>
      <c r="BZ359" s="9">
        <v>28.566772624268694</v>
      </c>
      <c r="CA359" s="9">
        <v>20.510851810688084</v>
      </c>
      <c r="CB359" s="9">
        <v>5.6022287660061405</v>
      </c>
      <c r="CC359" s="9">
        <v>8.6784556285666294</v>
      </c>
      <c r="CD359" s="9">
        <v>3.1240096859111746</v>
      </c>
      <c r="CE359" s="9">
        <v>0.83371534390741908</v>
      </c>
      <c r="CF359" s="9">
        <v>6.1705977992411558</v>
      </c>
      <c r="CG359" s="9">
        <v>2.088070622129433</v>
      </c>
      <c r="CH359" s="9">
        <v>6.5060104416352376</v>
      </c>
      <c r="CI359" s="9">
        <v>0.44865905397082978</v>
      </c>
      <c r="CJ359" s="9">
        <v>3.7523703750163048E-2</v>
      </c>
      <c r="CK359" s="9">
        <v>8.7266425540792429</v>
      </c>
      <c r="CL359" s="9">
        <v>0.71698538176636972</v>
      </c>
      <c r="CM359" s="9">
        <v>1.8396346152610483</v>
      </c>
      <c r="CN359" s="9">
        <v>0.14090060690666553</v>
      </c>
      <c r="CO359" s="9">
        <v>1.7534568126037968</v>
      </c>
      <c r="CP359" s="9">
        <v>0.48190693646871963</v>
      </c>
      <c r="CQ359" s="9">
        <v>0.14942118128520693</v>
      </c>
      <c r="CR359" s="9">
        <v>0.27792216800751962</v>
      </c>
      <c r="CS359" s="9">
        <v>0.12429352303425298</v>
      </c>
      <c r="CT359" s="9">
        <v>0.62319472942786591</v>
      </c>
      <c r="CU359" s="9">
        <v>9.0940006249541572E-2</v>
      </c>
      <c r="CV359" s="9">
        <v>0.46392016185618262</v>
      </c>
      <c r="CW359" s="9">
        <v>4.6289439015828153E-2</v>
      </c>
      <c r="CX359" s="9">
        <v>0.14840828513484913</v>
      </c>
      <c r="CY359" s="9">
        <v>5.5624048725049592E-2</v>
      </c>
      <c r="CZ359" s="9">
        <v>0.27022510937488137</v>
      </c>
      <c r="DA359" s="9">
        <v>7.1434994067100577E-2</v>
      </c>
      <c r="DB359" s="9">
        <v>0.16757517461217328</v>
      </c>
      <c r="DC359" s="9">
        <v>7.2916365544140133E-2</v>
      </c>
      <c r="DD359" s="9">
        <v>6.9260331520286378E-2</v>
      </c>
    </row>
    <row r="360" spans="1:108" ht="12" customHeight="1" x14ac:dyDescent="0.15">
      <c r="A360" s="8" t="s">
        <v>137</v>
      </c>
      <c r="B360" s="8" t="s">
        <v>149</v>
      </c>
      <c r="C360" s="8" t="s">
        <v>54</v>
      </c>
      <c r="D360" s="10">
        <v>1135</v>
      </c>
      <c r="F360" s="8">
        <v>-1.5</v>
      </c>
      <c r="G360" s="12">
        <v>-9.9964131530956557</v>
      </c>
      <c r="I360" s="23">
        <v>4</v>
      </c>
      <c r="J360" s="9">
        <v>49.274999999999999</v>
      </c>
      <c r="K360" s="9">
        <v>2.8474999999999997</v>
      </c>
      <c r="L360" s="9">
        <v>13.129999999999999</v>
      </c>
      <c r="M360" s="9">
        <v>4.6475000000000002E-2</v>
      </c>
      <c r="N360" s="9">
        <v>12.997499999999999</v>
      </c>
      <c r="O360" s="9">
        <v>8.8599999999999998E-2</v>
      </c>
      <c r="P360" s="9">
        <v>0.27947499999999997</v>
      </c>
      <c r="Q360" s="9">
        <v>4.9800000000000004</v>
      </c>
      <c r="R360" s="9">
        <v>5.0624999999999996E-2</v>
      </c>
      <c r="S360" s="9">
        <v>10.3575</v>
      </c>
      <c r="T360" s="9">
        <v>3.2050000000000001</v>
      </c>
      <c r="U360" s="9">
        <v>0.86030000000000006</v>
      </c>
      <c r="V360" s="9">
        <v>0.28875000000000001</v>
      </c>
      <c r="W360" s="9">
        <f t="shared" si="7"/>
        <v>98.406724999999994</v>
      </c>
      <c r="X360" s="18">
        <v>0.98293777354757517</v>
      </c>
      <c r="Y360" s="9">
        <v>0.25395209522007611</v>
      </c>
      <c r="Z360" s="9">
        <v>0.267581763205193</v>
      </c>
      <c r="AA360" s="9">
        <v>5.4106399806307569E-2</v>
      </c>
      <c r="AB360" s="9">
        <v>1.0386971005382981</v>
      </c>
      <c r="AC360" s="9">
        <v>1.8945250064330104E-2</v>
      </c>
      <c r="AD360" s="9">
        <v>0.19407902170679497</v>
      </c>
      <c r="AE360" s="9">
        <v>8.6778967305832039E-2</v>
      </c>
      <c r="AF360" s="9">
        <v>0.35055907728465258</v>
      </c>
      <c r="AG360" s="9">
        <v>0.24337899115029066</v>
      </c>
      <c r="AH360" s="9">
        <v>8.3836746120063602E-2</v>
      </c>
      <c r="AI360" s="9">
        <v>7.6098992546988972E-2</v>
      </c>
      <c r="AJ360" s="16">
        <v>5</v>
      </c>
      <c r="AK360" s="9">
        <v>2.8238340000000002</v>
      </c>
      <c r="AL360" s="9">
        <v>12.97758</v>
      </c>
      <c r="AM360" s="9">
        <v>12.849539999999999</v>
      </c>
      <c r="AN360" s="9">
        <v>0.22694019999999998</v>
      </c>
      <c r="AO360" s="9">
        <v>4.7738780000000007</v>
      </c>
      <c r="AP360" s="9">
        <v>10.36</v>
      </c>
      <c r="AS360" s="9">
        <v>40.405739999999994</v>
      </c>
      <c r="AT360" s="9">
        <v>509.4144</v>
      </c>
      <c r="AU360" s="9">
        <v>92.591059999999999</v>
      </c>
      <c r="AV360" s="9">
        <v>46.345979999999997</v>
      </c>
      <c r="AW360" s="9">
        <v>42.624720000000003</v>
      </c>
      <c r="AX360" s="9">
        <v>21.256360000000001</v>
      </c>
      <c r="AY360" s="9">
        <v>18.772780000000001</v>
      </c>
      <c r="AZ360" s="9">
        <v>267.09820000000002</v>
      </c>
      <c r="BA360" s="9">
        <v>31.856940000000002</v>
      </c>
      <c r="BB360" s="9">
        <v>206.96559999999999</v>
      </c>
      <c r="BC360" s="9">
        <v>6.7118700000000002</v>
      </c>
      <c r="BD360" s="9">
        <v>0.104672875</v>
      </c>
      <c r="BE360" s="9">
        <v>123</v>
      </c>
      <c r="BF360" s="9">
        <v>14.727340000000002</v>
      </c>
      <c r="BG360" s="9">
        <v>39.211359999999999</v>
      </c>
      <c r="BH360" s="9">
        <v>5.646904000000001</v>
      </c>
      <c r="BI360" s="9">
        <v>26.777699999999999</v>
      </c>
      <c r="BJ360" s="9">
        <v>7.1392399999999991</v>
      </c>
      <c r="BK360" s="9">
        <v>2.2724139999999999</v>
      </c>
      <c r="BL360" s="9">
        <v>7.4103019999999997</v>
      </c>
      <c r="BM360" s="9">
        <v>1.1019459999999999</v>
      </c>
      <c r="BN360" s="9">
        <v>6.5944019999999997</v>
      </c>
      <c r="BO360" s="9">
        <v>1.265306</v>
      </c>
      <c r="BP360" s="9">
        <v>3.4240340000000002</v>
      </c>
      <c r="BQ360" s="9">
        <v>0.48827779999999998</v>
      </c>
      <c r="BR360" s="9">
        <v>2.9283900000000003</v>
      </c>
      <c r="BS360" s="9">
        <v>0.42849339999999997</v>
      </c>
      <c r="BT360" s="9">
        <v>5.6461220000000001</v>
      </c>
      <c r="BU360" s="9">
        <v>0.43352579999999996</v>
      </c>
      <c r="BV360" s="9">
        <v>0.17800534000000001</v>
      </c>
      <c r="BW360" s="9">
        <v>1.31145</v>
      </c>
      <c r="BX360" s="9">
        <v>0.27069660000000006</v>
      </c>
      <c r="BY360" s="18">
        <v>2.6846967525215963</v>
      </c>
      <c r="BZ360" s="9">
        <v>35.458340144456855</v>
      </c>
      <c r="CA360" s="9">
        <v>9.5633017145230745</v>
      </c>
      <c r="CB360" s="9">
        <v>0.81668703736498816</v>
      </c>
      <c r="CC360" s="9">
        <v>2.4544930549911945</v>
      </c>
      <c r="CD360" s="9">
        <v>5.3405425747764568</v>
      </c>
      <c r="CE360" s="9">
        <v>3.1047768119463743</v>
      </c>
      <c r="CF360" s="9">
        <v>8.2499054055182928</v>
      </c>
      <c r="CG360" s="9">
        <v>2.6180743520763512</v>
      </c>
      <c r="CH360" s="9">
        <v>10.590300104340761</v>
      </c>
      <c r="CI360" s="9">
        <v>0.46504454206022033</v>
      </c>
      <c r="CJ360" s="9">
        <v>1.1886745576306128E-2</v>
      </c>
      <c r="CK360" s="9">
        <v>4.7561905975265528</v>
      </c>
      <c r="CL360" s="9">
        <v>1.115476119421658</v>
      </c>
      <c r="CM360" s="9">
        <v>2.7077803664625391</v>
      </c>
      <c r="CN360" s="9">
        <v>0.36359138043963579</v>
      </c>
      <c r="CO360" s="9">
        <v>2.1881817246289219</v>
      </c>
      <c r="CP360" s="9">
        <v>0.53235129571552664</v>
      </c>
      <c r="CQ360" s="9">
        <v>0.15379962753530974</v>
      </c>
      <c r="CR360" s="9">
        <v>0.65578141226326314</v>
      </c>
      <c r="CS360" s="9">
        <v>8.7618988410047283E-2</v>
      </c>
      <c r="CT360" s="9">
        <v>0.46319162867003549</v>
      </c>
      <c r="CU360" s="9">
        <v>0.1042319794017172</v>
      </c>
      <c r="CV360" s="9">
        <v>0.4136035787804534</v>
      </c>
      <c r="CW360" s="9">
        <v>2.4892480987237921E-2</v>
      </c>
      <c r="CX360" s="9">
        <v>0.19990878770079115</v>
      </c>
      <c r="CY360" s="9">
        <v>3.0560757309006592E-2</v>
      </c>
      <c r="CZ360" s="9">
        <v>0.20124052467134948</v>
      </c>
      <c r="DA360" s="9">
        <v>3.6505232771480864E-2</v>
      </c>
      <c r="DB360" s="9">
        <v>7.6867802058651277E-2</v>
      </c>
      <c r="DC360" s="9">
        <v>0.15017039438584487</v>
      </c>
      <c r="DD360" s="9">
        <v>4.6464683860970933E-2</v>
      </c>
    </row>
    <row r="361" spans="1:108" ht="12" customHeight="1" x14ac:dyDescent="0.15">
      <c r="A361" s="8" t="s">
        <v>137</v>
      </c>
      <c r="B361" s="8" t="s">
        <v>150</v>
      </c>
      <c r="C361" s="8" t="s">
        <v>54</v>
      </c>
      <c r="D361" s="10">
        <v>1130</v>
      </c>
      <c r="F361" s="8">
        <v>-1.5</v>
      </c>
      <c r="G361" s="12">
        <v>-10.057908861375806</v>
      </c>
      <c r="I361" s="23">
        <v>3</v>
      </c>
      <c r="J361" s="9">
        <v>48.756666666666661</v>
      </c>
      <c r="K361" s="9">
        <v>3.0933333333333337</v>
      </c>
      <c r="L361" s="9">
        <v>13.083333333333334</v>
      </c>
      <c r="M361" s="9">
        <v>4.7566666666666667E-2</v>
      </c>
      <c r="N361" s="9">
        <v>13.713333333333333</v>
      </c>
      <c r="O361" s="9">
        <v>0.10156666666666665</v>
      </c>
      <c r="P361" s="9">
        <v>0.27943333333333337</v>
      </c>
      <c r="Q361" s="9">
        <v>5.0266666666666664</v>
      </c>
      <c r="R361" s="9">
        <v>8.0266666666666667E-2</v>
      </c>
      <c r="S361" s="9">
        <v>10.16</v>
      </c>
      <c r="T361" s="9">
        <v>3.3433333333333337</v>
      </c>
      <c r="U361" s="9">
        <v>0.85509999999999986</v>
      </c>
      <c r="V361" s="9">
        <v>0.29003333333333331</v>
      </c>
      <c r="W361" s="9">
        <f t="shared" si="7"/>
        <v>98.83063333333331</v>
      </c>
      <c r="X361" s="18">
        <v>2.0051516983344024</v>
      </c>
      <c r="Y361" s="9">
        <v>0.32868424564212578</v>
      </c>
      <c r="Z361" s="9">
        <v>0.31342197327777316</v>
      </c>
      <c r="AA361" s="9">
        <v>1.4850028058334901E-2</v>
      </c>
      <c r="AB361" s="9">
        <v>1.3343287950626463</v>
      </c>
      <c r="AC361" s="9">
        <v>0.10322133177465456</v>
      </c>
      <c r="AD361" s="9">
        <v>0.24664414311581201</v>
      </c>
      <c r="AE361" s="9">
        <v>0.13902594482086186</v>
      </c>
      <c r="AF361" s="9">
        <v>0.80224684480526354</v>
      </c>
      <c r="AG361" s="9">
        <v>0.30072135496724101</v>
      </c>
      <c r="AH361" s="9">
        <v>0.1426074682476344</v>
      </c>
      <c r="AI361" s="9">
        <v>8.3864970836059762E-4</v>
      </c>
      <c r="AJ361" s="16">
        <v>8</v>
      </c>
      <c r="AK361" s="9">
        <v>2.83869375</v>
      </c>
      <c r="AL361" s="9">
        <v>12.54505</v>
      </c>
      <c r="AM361" s="9">
        <v>13.929562500000001</v>
      </c>
      <c r="AN361" s="9">
        <v>0.23168549999999999</v>
      </c>
      <c r="AO361" s="9">
        <v>4.6609400000000001</v>
      </c>
      <c r="AP361" s="9">
        <v>10.159999999999998</v>
      </c>
      <c r="AS361" s="9">
        <v>39.5887125</v>
      </c>
      <c r="AT361" s="9">
        <v>519.87675000000002</v>
      </c>
      <c r="AU361" s="9">
        <v>116.71073749999999</v>
      </c>
      <c r="AV361" s="9">
        <v>49.220762499999992</v>
      </c>
      <c r="AW361" s="9">
        <v>54.658119999999997</v>
      </c>
      <c r="AX361" s="9">
        <v>24.021487499999999</v>
      </c>
      <c r="AY361" s="9">
        <v>18.514912500000001</v>
      </c>
      <c r="AZ361" s="9">
        <v>247.36449999999999</v>
      </c>
      <c r="BA361" s="9">
        <v>32.194937499999995</v>
      </c>
      <c r="BB361" s="9">
        <v>210.00049999999999</v>
      </c>
      <c r="BC361" s="9">
        <v>6.6345700000000001</v>
      </c>
      <c r="BD361" s="9">
        <v>0.112982</v>
      </c>
      <c r="BE361" s="9">
        <v>118.294625</v>
      </c>
      <c r="BF361" s="9">
        <v>14.439287500000001</v>
      </c>
      <c r="BG361" s="9">
        <v>38.542099999999998</v>
      </c>
      <c r="BH361" s="9">
        <v>5.628215</v>
      </c>
      <c r="BI361" s="9">
        <v>26.105812499999999</v>
      </c>
      <c r="BJ361" s="9">
        <v>6.9258562500000007</v>
      </c>
      <c r="BK361" s="9">
        <v>2.1163162499999997</v>
      </c>
      <c r="BL361" s="9">
        <v>7.2831074999999998</v>
      </c>
      <c r="BM361" s="9">
        <v>1.099995375</v>
      </c>
      <c r="BN361" s="9">
        <v>6.2907012499999997</v>
      </c>
      <c r="BO361" s="9">
        <v>1.22021125</v>
      </c>
      <c r="BP361" s="9">
        <v>3.3117487499999996</v>
      </c>
      <c r="BQ361" s="9">
        <v>0.50049537500000008</v>
      </c>
      <c r="BR361" s="9">
        <v>2.69951125</v>
      </c>
      <c r="BS361" s="9">
        <v>0.44101212499999998</v>
      </c>
      <c r="BT361" s="9">
        <v>5.872609999999999</v>
      </c>
      <c r="BU361" s="9">
        <v>0.46520085714285708</v>
      </c>
      <c r="BV361" s="9">
        <v>0.63763199999999998</v>
      </c>
      <c r="BW361" s="9">
        <v>1.4037625</v>
      </c>
      <c r="BX361" s="9">
        <v>0.27503212500000002</v>
      </c>
      <c r="BY361" s="18">
        <v>2.2071811637972614</v>
      </c>
      <c r="BZ361" s="9">
        <v>34.242974586037356</v>
      </c>
      <c r="CA361" s="9">
        <v>23.984342281278849</v>
      </c>
      <c r="CB361" s="9">
        <v>5.323999156900717</v>
      </c>
      <c r="CC361" s="9">
        <v>29.242918412617428</v>
      </c>
      <c r="CD361" s="9">
        <v>5.0104513861206748</v>
      </c>
      <c r="CE361" s="9">
        <v>2.1695620159953815</v>
      </c>
      <c r="CF361" s="9">
        <v>10.160864009943809</v>
      </c>
      <c r="CG361" s="9">
        <v>0.75445911171514013</v>
      </c>
      <c r="CH361" s="9">
        <v>10.139516331096443</v>
      </c>
      <c r="CI361" s="9">
        <v>0.27941803745846999</v>
      </c>
      <c r="CJ361" s="9">
        <v>5.1647079297865465E-3</v>
      </c>
      <c r="CK361" s="9">
        <v>6.0628071041509202</v>
      </c>
      <c r="CL361" s="9">
        <v>0.55779140094150415</v>
      </c>
      <c r="CM361" s="9">
        <v>1.7229251737338196</v>
      </c>
      <c r="CN361" s="9">
        <v>0.33894023152003844</v>
      </c>
      <c r="CO361" s="9">
        <v>0.95755340535509681</v>
      </c>
      <c r="CP361" s="9">
        <v>0.286025980684947</v>
      </c>
      <c r="CQ361" s="9">
        <v>0.14050781106274077</v>
      </c>
      <c r="CR361" s="9">
        <v>0.17904730210996517</v>
      </c>
      <c r="CS361" s="9">
        <v>0.105866655952446</v>
      </c>
      <c r="CT361" s="9">
        <v>0.78884956741605661</v>
      </c>
      <c r="CU361" s="9">
        <v>0.1039708024175881</v>
      </c>
      <c r="CV361" s="9">
        <v>0.2915617658373853</v>
      </c>
      <c r="CW361" s="9">
        <v>6.0066981474106357E-2</v>
      </c>
      <c r="CX361" s="9">
        <v>0.1402764663530558</v>
      </c>
      <c r="CY361" s="9">
        <v>4.5684900223276342E-2</v>
      </c>
      <c r="CZ361" s="9">
        <v>0.49202186713890805</v>
      </c>
      <c r="DA361" s="9">
        <v>6.4720934767220864E-2</v>
      </c>
      <c r="DB361" s="9">
        <v>0.19398501310255895</v>
      </c>
      <c r="DC361" s="9">
        <v>0.20149142702429282</v>
      </c>
      <c r="DD361" s="9">
        <v>3.1929056491081784E-2</v>
      </c>
    </row>
    <row r="362" spans="1:108" ht="12" customHeight="1" x14ac:dyDescent="0.15">
      <c r="A362" s="8" t="s">
        <v>137</v>
      </c>
      <c r="B362" s="8" t="s">
        <v>151</v>
      </c>
      <c r="C362" s="8" t="s">
        <v>54</v>
      </c>
      <c r="D362" s="10">
        <v>1110</v>
      </c>
      <c r="F362" s="8">
        <v>-1.5</v>
      </c>
      <c r="G362" s="12">
        <v>-10.308404394143736</v>
      </c>
      <c r="I362" s="23">
        <v>5</v>
      </c>
      <c r="J362" s="9">
        <v>46.22</v>
      </c>
      <c r="K362" s="9">
        <v>4.1579999999999995</v>
      </c>
      <c r="L362" s="9">
        <v>11.821999999999999</v>
      </c>
      <c r="M362" s="9">
        <v>7.9399999999999991E-3</v>
      </c>
      <c r="N362" s="9">
        <v>16.954000000000001</v>
      </c>
      <c r="O362" s="9">
        <v>0.12518000000000001</v>
      </c>
      <c r="P362" s="9">
        <v>0.27848000000000001</v>
      </c>
      <c r="Q362" s="9">
        <v>4.3940000000000001</v>
      </c>
      <c r="R362" s="9">
        <v>3.6479999999999999E-2</v>
      </c>
      <c r="S362" s="9">
        <v>10.126000000000001</v>
      </c>
      <c r="T362" s="9">
        <v>2.9480000000000004</v>
      </c>
      <c r="U362" s="9">
        <v>0.9230600000000001</v>
      </c>
      <c r="V362" s="9">
        <v>0.41037999999999997</v>
      </c>
      <c r="W362" s="9">
        <f t="shared" si="7"/>
        <v>98.403520000000029</v>
      </c>
      <c r="X362" s="18">
        <v>0.79205429106848479</v>
      </c>
      <c r="Y362" s="9">
        <v>8.167006795638164E-2</v>
      </c>
      <c r="Z362" s="9">
        <v>0.1293058390019573</v>
      </c>
      <c r="AA362" s="9">
        <v>1.1044817789352615E-2</v>
      </c>
      <c r="AB362" s="9">
        <v>0.71325311075381947</v>
      </c>
      <c r="AC362" s="9">
        <v>4.5630768128533582E-2</v>
      </c>
      <c r="AD362" s="9">
        <v>3.0495901363953613E-2</v>
      </c>
      <c r="AE362" s="9">
        <v>5.0609850819776175E-2</v>
      </c>
      <c r="AF362" s="9">
        <v>0.21337759957408861</v>
      </c>
      <c r="AG362" s="9">
        <v>0.21936271333114024</v>
      </c>
      <c r="AH362" s="9">
        <v>5.5744712753767051E-2</v>
      </c>
      <c r="AI362" s="9">
        <v>3.3522484991420305E-2</v>
      </c>
      <c r="AJ362" s="16">
        <v>5</v>
      </c>
      <c r="AK362" s="9">
        <v>3.6994320000000003</v>
      </c>
      <c r="AL362" s="9">
        <v>13.293519999999997</v>
      </c>
      <c r="AM362" s="9">
        <v>15.48664</v>
      </c>
      <c r="AN362" s="9">
        <v>0.25963619999999998</v>
      </c>
      <c r="AO362" s="9">
        <v>3.7889460000000001</v>
      </c>
      <c r="AP362" s="9">
        <v>10.130000000000001</v>
      </c>
      <c r="AS362" s="9">
        <v>37.062380000000005</v>
      </c>
      <c r="AT362" s="9">
        <v>564.4982</v>
      </c>
      <c r="AU362" s="9">
        <v>53.795920000000002</v>
      </c>
      <c r="AV362" s="9">
        <v>46.946399999999997</v>
      </c>
      <c r="AW362" s="9">
        <v>37.016500000000001</v>
      </c>
      <c r="AX362" s="9">
        <v>30.250780000000002</v>
      </c>
      <c r="AY362" s="9">
        <v>24.95346</v>
      </c>
      <c r="AZ362" s="9">
        <v>258.67</v>
      </c>
      <c r="BA362" s="9">
        <v>42.194599999999994</v>
      </c>
      <c r="BB362" s="9">
        <v>285.92899999999997</v>
      </c>
      <c r="BC362" s="9">
        <v>9.6070320000000002</v>
      </c>
      <c r="BD362" s="9">
        <v>0.16877799999999998</v>
      </c>
      <c r="BE362" s="9">
        <v>150.92860000000002</v>
      </c>
      <c r="BF362" s="9">
        <v>21.778640000000003</v>
      </c>
      <c r="BG362" s="9">
        <v>54.361839999999994</v>
      </c>
      <c r="BH362" s="9">
        <v>7.7345540000000002</v>
      </c>
      <c r="BI362" s="9">
        <v>37.444720000000004</v>
      </c>
      <c r="BJ362" s="9">
        <v>9.3940999999999981</v>
      </c>
      <c r="BK362" s="9">
        <v>3.0971280000000001</v>
      </c>
      <c r="BL362" s="9">
        <v>9.7190560000000001</v>
      </c>
      <c r="BM362" s="9">
        <v>1.4217760000000002</v>
      </c>
      <c r="BN362" s="9">
        <v>8.9045699999999997</v>
      </c>
      <c r="BO362" s="9">
        <v>1.6460439999999998</v>
      </c>
      <c r="BP362" s="9">
        <v>4.5063779999999998</v>
      </c>
      <c r="BQ362" s="9">
        <v>0.62926199999999999</v>
      </c>
      <c r="BR362" s="9">
        <v>4.0235460000000005</v>
      </c>
      <c r="BS362" s="9">
        <v>0.56680880000000011</v>
      </c>
      <c r="BT362" s="9">
        <v>7.3794680000000001</v>
      </c>
      <c r="BU362" s="9">
        <v>0.63526500000000008</v>
      </c>
      <c r="BV362" s="9">
        <v>1.701462</v>
      </c>
      <c r="BW362" s="9">
        <v>1.8265060000000002</v>
      </c>
      <c r="BX362" s="9">
        <v>0.4374364</v>
      </c>
      <c r="BY362" s="18">
        <v>7.1924121845177806</v>
      </c>
      <c r="BZ362" s="9">
        <v>114.29734792723751</v>
      </c>
      <c r="CA362" s="9">
        <v>22.4733871761023</v>
      </c>
      <c r="CB362" s="9">
        <v>8.1854784896791362</v>
      </c>
      <c r="CC362" s="9">
        <v>16.050616826153448</v>
      </c>
      <c r="CD362" s="9">
        <v>2.0647454908535328</v>
      </c>
      <c r="CE362" s="9">
        <v>7.7837154603698231</v>
      </c>
      <c r="CF362" s="9">
        <v>34.382729312839537</v>
      </c>
      <c r="CG362" s="9">
        <v>7.4624579928466561</v>
      </c>
      <c r="CH362" s="9">
        <v>66.874593303436328</v>
      </c>
      <c r="CI362" s="9">
        <v>2.0719127726137421</v>
      </c>
      <c r="CJ362" s="9">
        <v>5.7705570199071805E-2</v>
      </c>
      <c r="CK362" s="9">
        <v>24.756373831803248</v>
      </c>
      <c r="CL362" s="9">
        <v>4.2452553236525015</v>
      </c>
      <c r="CM362" s="9">
        <v>10.062396194147833</v>
      </c>
      <c r="CN362" s="9">
        <v>1.5817897333653461</v>
      </c>
      <c r="CO362" s="9">
        <v>7.5552044169565722</v>
      </c>
      <c r="CP362" s="9">
        <v>1.6488174312367152</v>
      </c>
      <c r="CQ362" s="9">
        <v>0.4189596036254587</v>
      </c>
      <c r="CR362" s="9">
        <v>1.7163958162760686</v>
      </c>
      <c r="CS362" s="9">
        <v>0.1735563805511024</v>
      </c>
      <c r="CT362" s="9">
        <v>1.4828436892167751</v>
      </c>
      <c r="CU362" s="9">
        <v>0.29994327251998892</v>
      </c>
      <c r="CV362" s="9">
        <v>0.77058447912607098</v>
      </c>
      <c r="CW362" s="9">
        <v>0.15731532660869404</v>
      </c>
      <c r="CX362" s="9">
        <v>0.99544945028866161</v>
      </c>
      <c r="CY362" s="9">
        <v>7.4185013754126172E-2</v>
      </c>
      <c r="CZ362" s="9">
        <v>1.9864400483452853</v>
      </c>
      <c r="DA362" s="9">
        <v>0.1646581794491237</v>
      </c>
      <c r="DB362" s="9">
        <v>0.44459463190641335</v>
      </c>
      <c r="DC362" s="9">
        <v>0.38328020439359867</v>
      </c>
      <c r="DD362" s="9">
        <v>4.4991171915165752E-2</v>
      </c>
    </row>
    <row r="363" spans="1:108" ht="12" customHeight="1" x14ac:dyDescent="0.15">
      <c r="A363" s="8" t="s">
        <v>137</v>
      </c>
      <c r="B363" s="8" t="s">
        <v>148</v>
      </c>
      <c r="C363" s="8" t="s">
        <v>61</v>
      </c>
      <c r="D363" s="10">
        <v>1150</v>
      </c>
      <c r="F363" s="8">
        <v>-1.5</v>
      </c>
      <c r="G363" s="12">
        <v>-9.8145571731807575</v>
      </c>
      <c r="I363" s="23">
        <v>2</v>
      </c>
      <c r="J363" s="9">
        <v>0.30230000000000001</v>
      </c>
      <c r="K363" s="9">
        <v>10.555</v>
      </c>
      <c r="L363" s="9">
        <v>11.969999999999999</v>
      </c>
      <c r="M363" s="9">
        <v>8.81</v>
      </c>
      <c r="N363" s="9">
        <v>55.594999999999999</v>
      </c>
      <c r="O363" s="9">
        <v>1.0834000000000001</v>
      </c>
      <c r="P363" s="9">
        <v>0.33155000000000001</v>
      </c>
      <c r="Q363" s="9">
        <v>7.76</v>
      </c>
      <c r="R363" s="9">
        <v>0.17524999999999999</v>
      </c>
      <c r="S363" s="9">
        <v>0.28659999999999997</v>
      </c>
      <c r="T363" s="9">
        <v>9.2999999999999992E-3</v>
      </c>
      <c r="U363" s="9">
        <v>3.4599999999999999E-2</v>
      </c>
      <c r="V363" s="9">
        <v>0</v>
      </c>
      <c r="W363" s="9">
        <f t="shared" si="7"/>
        <v>96.913000000000025</v>
      </c>
      <c r="X363" s="18">
        <v>9.7297893091268711E-2</v>
      </c>
      <c r="Y363" s="9">
        <v>2.595081886954631</v>
      </c>
      <c r="Z363" s="9">
        <v>2.4465894629054628</v>
      </c>
      <c r="AA363" s="9">
        <v>3.6769552621700448</v>
      </c>
      <c r="AB363" s="9">
        <v>6.7811540315789935</v>
      </c>
      <c r="AC363" s="9">
        <v>2.3546655813512028E-2</v>
      </c>
      <c r="AD363" s="9">
        <v>0.4242640687119289</v>
      </c>
      <c r="AE363" s="9">
        <v>0.13724942622830891</v>
      </c>
      <c r="AF363" s="9">
        <v>7.3256262530926555E-2</v>
      </c>
      <c r="AG363" s="9">
        <v>1.3152186130069783E-2</v>
      </c>
      <c r="AH363" s="9">
        <v>2.9557063453597692E-2</v>
      </c>
      <c r="AI363" s="9">
        <v>0</v>
      </c>
    </row>
    <row r="364" spans="1:108" ht="12" customHeight="1" x14ac:dyDescent="0.15">
      <c r="A364" s="8" t="s">
        <v>137</v>
      </c>
      <c r="B364" s="8" t="s">
        <v>151</v>
      </c>
      <c r="C364" s="8" t="s">
        <v>61</v>
      </c>
      <c r="D364" s="10">
        <v>1110</v>
      </c>
      <c r="F364" s="8">
        <v>-1.5</v>
      </c>
      <c r="G364" s="12">
        <v>-10.308404394143736</v>
      </c>
      <c r="I364" s="23">
        <v>3</v>
      </c>
      <c r="J364" s="9">
        <v>0.19040000000000001</v>
      </c>
      <c r="K364" s="9">
        <v>19.646666666666665</v>
      </c>
      <c r="L364" s="9">
        <v>5.2733333333333334</v>
      </c>
      <c r="M364" s="9">
        <v>8.3466666666666658</v>
      </c>
      <c r="N364" s="9">
        <v>55.25333333333333</v>
      </c>
      <c r="O364" s="9">
        <v>2.4133333333333336</v>
      </c>
      <c r="P364" s="9">
        <v>0.39680000000000004</v>
      </c>
      <c r="Q364" s="9">
        <v>5.043333333333333</v>
      </c>
      <c r="R364" s="9">
        <v>0.13143333333333332</v>
      </c>
      <c r="S364" s="9">
        <v>0.35986666666666661</v>
      </c>
      <c r="T364" s="9">
        <v>4.3166666666666666E-2</v>
      </c>
      <c r="U364" s="9">
        <v>5.3299999999999993E-2</v>
      </c>
      <c r="V364" s="9">
        <v>0</v>
      </c>
      <c r="W364" s="9">
        <f t="shared" si="7"/>
        <v>97.151633333333308</v>
      </c>
      <c r="X364" s="18">
        <v>4.9722530104571325E-2</v>
      </c>
      <c r="Y364" s="9">
        <v>1.2351653060758032</v>
      </c>
      <c r="Z364" s="9">
        <v>0.57073052602198648</v>
      </c>
      <c r="AA364" s="9">
        <v>3.6603597273127884</v>
      </c>
      <c r="AB364" s="9">
        <v>2.8581520836605834</v>
      </c>
      <c r="AC364" s="9">
        <v>2.2414058088619297E-2</v>
      </c>
      <c r="AD364" s="9">
        <v>0.30435724623102561</v>
      </c>
      <c r="AE364" s="9">
        <v>0.22764921114146941</v>
      </c>
      <c r="AF364" s="9">
        <v>8.6420271541654908E-2</v>
      </c>
      <c r="AG364" s="9">
        <v>1.4025809542886762E-2</v>
      </c>
      <c r="AH364" s="9">
        <v>1.7751901306620684E-2</v>
      </c>
      <c r="AI364" s="9">
        <v>0</v>
      </c>
    </row>
    <row r="365" spans="1:108" ht="12" customHeight="1" x14ac:dyDescent="0.15">
      <c r="A365" s="8" t="s">
        <v>137</v>
      </c>
      <c r="B365" s="8" t="s">
        <v>148</v>
      </c>
      <c r="C365" s="8" t="s">
        <v>111</v>
      </c>
      <c r="D365" s="10">
        <v>1150</v>
      </c>
      <c r="F365" s="8">
        <v>-1.5</v>
      </c>
      <c r="G365" s="12">
        <v>-9.8145571731807575</v>
      </c>
      <c r="I365" s="23">
        <v>1</v>
      </c>
      <c r="J365" s="9">
        <v>0.18659999999999999</v>
      </c>
      <c r="K365" s="9">
        <v>13.13</v>
      </c>
      <c r="L365" s="9">
        <v>14.1</v>
      </c>
      <c r="M365" s="9">
        <v>0.76739999999999997</v>
      </c>
      <c r="N365" s="9">
        <v>58.65</v>
      </c>
      <c r="O365" s="9">
        <v>0.75960000000000005</v>
      </c>
      <c r="P365" s="9">
        <v>0.40179999999999999</v>
      </c>
      <c r="Q365" s="9">
        <v>7.89</v>
      </c>
      <c r="R365" s="9">
        <v>0</v>
      </c>
      <c r="S365" s="9">
        <v>0.1386</v>
      </c>
      <c r="T365" s="9">
        <v>1.5900000000000001E-2</v>
      </c>
      <c r="U365" s="9">
        <v>9.5999999999999992E-3</v>
      </c>
      <c r="V365" s="9">
        <v>0</v>
      </c>
      <c r="W365" s="9">
        <f t="shared" si="7"/>
        <v>96.049500000000009</v>
      </c>
      <c r="X365" s="18"/>
      <c r="Y365" s="9"/>
      <c r="Z365" s="9"/>
      <c r="AA365" s="9"/>
      <c r="AB365" s="9"/>
      <c r="AC365" s="9"/>
      <c r="AD365" s="9"/>
      <c r="AE365" s="9"/>
      <c r="AF365" s="9"/>
      <c r="AG365" s="9"/>
      <c r="AH365" s="9"/>
      <c r="AI365" s="9"/>
    </row>
    <row r="366" spans="1:108" ht="12" customHeight="1" x14ac:dyDescent="0.15">
      <c r="A366" s="8" t="s">
        <v>137</v>
      </c>
      <c r="B366" s="8" t="s">
        <v>149</v>
      </c>
      <c r="C366" s="8" t="s">
        <v>111</v>
      </c>
      <c r="D366" s="10">
        <v>1135</v>
      </c>
      <c r="F366" s="8">
        <v>-1.5</v>
      </c>
      <c r="G366" s="12">
        <v>-9.9964131530956557</v>
      </c>
      <c r="I366" s="23">
        <v>3</v>
      </c>
      <c r="J366" s="9">
        <v>0.18763333333333335</v>
      </c>
      <c r="K366" s="9">
        <v>11.273333333333333</v>
      </c>
      <c r="L366" s="9">
        <v>10.746666666666664</v>
      </c>
      <c r="M366" s="9">
        <v>0.81226666666666658</v>
      </c>
      <c r="N366" s="9">
        <v>65.023333333333326</v>
      </c>
      <c r="O366" s="9">
        <v>0.74533333333333329</v>
      </c>
      <c r="P366" s="9">
        <v>0.34179999999999994</v>
      </c>
      <c r="Q366" s="9">
        <v>5.5333333333333323</v>
      </c>
      <c r="R366" s="9">
        <v>0.13696666666666665</v>
      </c>
      <c r="S366" s="9">
        <v>0.18473333333333333</v>
      </c>
      <c r="T366" s="9">
        <v>4.2666666666666669E-3</v>
      </c>
      <c r="U366" s="9">
        <v>2.6566666666666666E-2</v>
      </c>
      <c r="V366" s="9">
        <v>0</v>
      </c>
      <c r="W366" s="9">
        <f t="shared" si="7"/>
        <v>95.016233333333318</v>
      </c>
      <c r="X366" s="18">
        <v>7.4808644776745876E-3</v>
      </c>
      <c r="Y366" s="9">
        <v>1.3079118216964525</v>
      </c>
      <c r="Z366" s="9">
        <v>2.9829571457420165</v>
      </c>
      <c r="AA366" s="9">
        <v>0.57612916375872969</v>
      </c>
      <c r="AB366" s="9">
        <v>4.020526499518855</v>
      </c>
      <c r="AC366" s="9">
        <v>6.4394797926540903E-2</v>
      </c>
      <c r="AD366" s="9">
        <v>0.55229822861687083</v>
      </c>
      <c r="AE366" s="9">
        <v>0.23446740356248527</v>
      </c>
      <c r="AF366" s="9">
        <v>2.7112051440887578E-2</v>
      </c>
      <c r="AG366" s="9">
        <v>7.39008344562721E-3</v>
      </c>
      <c r="AH366" s="9">
        <v>1.8661814845650295E-2</v>
      </c>
      <c r="AI366" s="9">
        <v>0</v>
      </c>
    </row>
    <row r="367" spans="1:108" ht="12" customHeight="1" x14ac:dyDescent="0.15">
      <c r="A367" s="8" t="s">
        <v>137</v>
      </c>
      <c r="B367" s="8" t="s">
        <v>150</v>
      </c>
      <c r="C367" s="8" t="s">
        <v>111</v>
      </c>
      <c r="D367" s="10">
        <v>1130</v>
      </c>
      <c r="F367" s="8">
        <v>-1.5</v>
      </c>
      <c r="G367" s="12">
        <v>-10.057908861375806</v>
      </c>
      <c r="I367" s="23">
        <v>3</v>
      </c>
      <c r="J367" s="9">
        <v>0.19543333333333335</v>
      </c>
      <c r="K367" s="9">
        <v>18.106666666666666</v>
      </c>
      <c r="L367" s="9">
        <v>9.0366666666666671</v>
      </c>
      <c r="M367" s="9">
        <v>0.51233333333333331</v>
      </c>
      <c r="N367" s="9">
        <v>60.543333333333329</v>
      </c>
      <c r="O367" s="9">
        <v>1.0966666666666667</v>
      </c>
      <c r="P367" s="9">
        <v>0.29833333333333334</v>
      </c>
      <c r="Q367" s="9">
        <v>5.8833333333333329</v>
      </c>
      <c r="R367" s="9">
        <v>0.24316666666666664</v>
      </c>
      <c r="S367" s="9">
        <v>0.25153333333333333</v>
      </c>
      <c r="T367" s="9">
        <v>6.4333333333333334E-3</v>
      </c>
      <c r="U367" s="9">
        <v>5.8533333333333333E-2</v>
      </c>
      <c r="V367" s="9">
        <v>0</v>
      </c>
      <c r="W367" s="9">
        <f t="shared" si="7"/>
        <v>96.232433333333319</v>
      </c>
      <c r="X367" s="18">
        <v>1.3561096317530287E-2</v>
      </c>
      <c r="Y367" s="9">
        <v>5.1569887854573846</v>
      </c>
      <c r="Z367" s="9">
        <v>1.7251183534277681</v>
      </c>
      <c r="AA367" s="9">
        <v>0.56822587351627463</v>
      </c>
      <c r="AB367" s="9">
        <v>4.4288297927706974</v>
      </c>
      <c r="AC367" s="9">
        <v>7.0465121395860447E-2</v>
      </c>
      <c r="AD367" s="9">
        <v>0.54720501947015554</v>
      </c>
      <c r="AE367" s="9">
        <v>0.39921202804190825</v>
      </c>
      <c r="AF367" s="9">
        <v>3.470883653096641E-2</v>
      </c>
      <c r="AG367" s="9">
        <v>1.114286019535978E-2</v>
      </c>
      <c r="AH367" s="9">
        <v>1.3061521095696827E-2</v>
      </c>
      <c r="AI367" s="9">
        <v>0</v>
      </c>
    </row>
    <row r="368" spans="1:108" ht="12" customHeight="1" x14ac:dyDescent="0.15">
      <c r="A368" s="8" t="s">
        <v>137</v>
      </c>
      <c r="B368" s="8" t="s">
        <v>148</v>
      </c>
      <c r="C368" s="8" t="s">
        <v>62</v>
      </c>
      <c r="D368" s="10">
        <v>1150</v>
      </c>
      <c r="F368" s="8">
        <v>-1.5</v>
      </c>
      <c r="G368" s="12">
        <v>-9.8145571731807575</v>
      </c>
      <c r="I368" s="23">
        <v>6</v>
      </c>
      <c r="J368" s="9">
        <v>38.06</v>
      </c>
      <c r="K368" s="9">
        <v>7.3283333333333325E-2</v>
      </c>
      <c r="L368" s="9">
        <v>6.2316666666666666E-2</v>
      </c>
      <c r="M368" s="9">
        <v>5.8966666666666667E-2</v>
      </c>
      <c r="N368" s="9">
        <v>23.090000000000003</v>
      </c>
      <c r="O368" s="9">
        <v>1.8116666666666666E-2</v>
      </c>
      <c r="P368" s="9">
        <v>0.39185000000000003</v>
      </c>
      <c r="Q368" s="9">
        <v>37.516666666666659</v>
      </c>
      <c r="R368" s="9">
        <v>6.0616666666666673E-2</v>
      </c>
      <c r="S368" s="9">
        <v>0.50348333333333339</v>
      </c>
      <c r="T368" s="9">
        <v>1.7033333333333334E-2</v>
      </c>
      <c r="U368" s="9">
        <v>2.9833333333333333E-2</v>
      </c>
      <c r="V368" s="9">
        <v>0.15329999999999999</v>
      </c>
      <c r="W368" s="9">
        <f t="shared" si="7"/>
        <v>100.03546666666665</v>
      </c>
      <c r="X368" s="18">
        <v>0.17251086922278139</v>
      </c>
      <c r="Y368" s="9">
        <v>3.8130744375984418E-2</v>
      </c>
      <c r="Z368" s="9">
        <v>9.6165309060318709E-3</v>
      </c>
      <c r="AA368" s="9">
        <v>4.9313757377294473E-2</v>
      </c>
      <c r="AB368" s="9">
        <v>0.87177978870813466</v>
      </c>
      <c r="AC368" s="9">
        <v>3.6720062636112154E-2</v>
      </c>
      <c r="AD368" s="9">
        <v>0.65132685087187059</v>
      </c>
      <c r="AE368" s="9">
        <v>7.1562655531126479E-2</v>
      </c>
      <c r="AF368" s="9">
        <v>2.681099898673428E-2</v>
      </c>
      <c r="AG368" s="9">
        <v>1.6018822262159806E-2</v>
      </c>
      <c r="AH368" s="9">
        <v>9.3890716616003463E-3</v>
      </c>
      <c r="AI368" s="9">
        <v>7.4829726713385822E-2</v>
      </c>
      <c r="AJ368" s="16">
        <v>4</v>
      </c>
      <c r="AK368" s="9">
        <v>3.0215325000000001E-2</v>
      </c>
      <c r="AL368" s="9">
        <v>6.4349824999999999E-2</v>
      </c>
      <c r="AM368" s="9">
        <v>22.994475000000001</v>
      </c>
      <c r="AN368" s="9">
        <v>0.35667525</v>
      </c>
      <c r="AO368" s="9">
        <v>37.520000000000003</v>
      </c>
      <c r="AP368" s="9">
        <v>0.83392999999999995</v>
      </c>
      <c r="AS368" s="9">
        <v>9.6588199999999986</v>
      </c>
      <c r="AT368" s="9">
        <v>17.0639</v>
      </c>
      <c r="AU368" s="9">
        <v>161.68174999999999</v>
      </c>
      <c r="AV368" s="9">
        <v>238.12900000000002</v>
      </c>
      <c r="AW368" s="9">
        <v>1011.7222499999999</v>
      </c>
      <c r="AX368" s="11" t="s">
        <v>55</v>
      </c>
      <c r="AY368" s="11" t="s">
        <v>55</v>
      </c>
      <c r="AZ368" s="11" t="s">
        <v>55</v>
      </c>
      <c r="BA368" s="9">
        <v>0.634826</v>
      </c>
      <c r="BB368" s="9">
        <v>0.53670899999999999</v>
      </c>
      <c r="BC368" s="11" t="s">
        <v>55</v>
      </c>
      <c r="BD368" s="11" t="s">
        <v>55</v>
      </c>
      <c r="BE368" s="11" t="s">
        <v>55</v>
      </c>
      <c r="BF368" s="9">
        <v>7.5422299999999998E-2</v>
      </c>
      <c r="BG368" s="11" t="s">
        <v>55</v>
      </c>
      <c r="BH368" s="11" t="s">
        <v>55</v>
      </c>
      <c r="BI368" s="11" t="s">
        <v>55</v>
      </c>
      <c r="BJ368" s="11" t="s">
        <v>55</v>
      </c>
      <c r="BK368" s="11" t="s">
        <v>55</v>
      </c>
      <c r="BL368" s="11" t="s">
        <v>55</v>
      </c>
      <c r="BM368" s="11" t="s">
        <v>55</v>
      </c>
      <c r="BN368" s="11" t="s">
        <v>55</v>
      </c>
      <c r="BO368" s="11" t="s">
        <v>55</v>
      </c>
      <c r="BP368" s="11" t="s">
        <v>55</v>
      </c>
      <c r="BQ368" s="11" t="s">
        <v>55</v>
      </c>
      <c r="BR368" s="11" t="s">
        <v>55</v>
      </c>
      <c r="BS368" s="11" t="s">
        <v>55</v>
      </c>
      <c r="BT368" s="11" t="s">
        <v>55</v>
      </c>
      <c r="BU368" s="11" t="s">
        <v>55</v>
      </c>
      <c r="BV368" s="11" t="s">
        <v>55</v>
      </c>
      <c r="BW368" s="11" t="s">
        <v>55</v>
      </c>
      <c r="BX368" s="11" t="s">
        <v>55</v>
      </c>
      <c r="BY368" s="18">
        <v>1.125167318490901</v>
      </c>
      <c r="BZ368" s="9">
        <v>4.8514087603499201</v>
      </c>
      <c r="CA368" s="9">
        <v>49.228270281583804</v>
      </c>
      <c r="CB368" s="9">
        <v>16.493874317454953</v>
      </c>
      <c r="CC368" s="9">
        <v>137.98954760023187</v>
      </c>
      <c r="CD368" s="11" t="s">
        <v>55</v>
      </c>
      <c r="CE368" s="11" t="s">
        <v>55</v>
      </c>
      <c r="CF368" s="11" t="s">
        <v>55</v>
      </c>
      <c r="CG368" s="9">
        <v>0.46456208417174977</v>
      </c>
      <c r="CH368" s="11" t="s">
        <v>55</v>
      </c>
      <c r="CI368" s="11" t="s">
        <v>55</v>
      </c>
      <c r="CJ368" s="11" t="s">
        <v>55</v>
      </c>
      <c r="CK368" s="11" t="s">
        <v>55</v>
      </c>
      <c r="CL368" s="11" t="s">
        <v>55</v>
      </c>
      <c r="CM368" s="11" t="s">
        <v>55</v>
      </c>
      <c r="CN368" s="11" t="s">
        <v>55</v>
      </c>
      <c r="CO368" s="11" t="s">
        <v>55</v>
      </c>
      <c r="CP368" s="11" t="s">
        <v>55</v>
      </c>
      <c r="CQ368" s="11" t="s">
        <v>55</v>
      </c>
      <c r="CR368" s="11" t="s">
        <v>55</v>
      </c>
      <c r="CS368" s="11" t="s">
        <v>55</v>
      </c>
      <c r="CT368" s="11" t="s">
        <v>55</v>
      </c>
      <c r="CU368" s="11" t="s">
        <v>55</v>
      </c>
      <c r="CV368" s="11" t="s">
        <v>55</v>
      </c>
      <c r="CW368" s="11" t="s">
        <v>55</v>
      </c>
      <c r="CX368" s="11" t="s">
        <v>55</v>
      </c>
      <c r="CY368" s="11" t="s">
        <v>55</v>
      </c>
      <c r="CZ368" s="11" t="s">
        <v>55</v>
      </c>
      <c r="DA368" s="11" t="s">
        <v>55</v>
      </c>
      <c r="DB368" s="11" t="s">
        <v>55</v>
      </c>
      <c r="DC368" s="11" t="s">
        <v>55</v>
      </c>
      <c r="DD368" s="11" t="s">
        <v>55</v>
      </c>
    </row>
    <row r="369" spans="1:108" ht="12" customHeight="1" x14ac:dyDescent="0.15">
      <c r="A369" s="8" t="s">
        <v>137</v>
      </c>
      <c r="B369" s="8" t="s">
        <v>149</v>
      </c>
      <c r="C369" s="8" t="s">
        <v>62</v>
      </c>
      <c r="D369" s="10">
        <v>1135</v>
      </c>
      <c r="F369" s="8">
        <v>-1.5</v>
      </c>
      <c r="G369" s="12">
        <v>-9.9964131530956557</v>
      </c>
      <c r="I369" s="23">
        <v>6</v>
      </c>
      <c r="J369" s="9">
        <v>37.718333333333334</v>
      </c>
      <c r="K369" s="9">
        <v>5.6750000000000002E-2</v>
      </c>
      <c r="L369" s="9">
        <v>5.8950000000000002E-2</v>
      </c>
      <c r="M369" s="9">
        <v>2.9133333333333331E-2</v>
      </c>
      <c r="N369" s="9">
        <v>25.753333333333334</v>
      </c>
      <c r="O369" s="9">
        <v>2.5366666666666666E-2</v>
      </c>
      <c r="P369" s="9">
        <v>0.3838333333333333</v>
      </c>
      <c r="Q369" s="9">
        <v>35.515000000000001</v>
      </c>
      <c r="R369" s="9">
        <v>0.19381666666666666</v>
      </c>
      <c r="S369" s="9">
        <v>0.47806666666666664</v>
      </c>
      <c r="T369" s="9">
        <v>1.255E-2</v>
      </c>
      <c r="U369" s="9">
        <v>2.0549999999999999E-2</v>
      </c>
      <c r="V369" s="9">
        <v>9.4433333333333327E-2</v>
      </c>
      <c r="W369" s="9">
        <f t="shared" si="7"/>
        <v>100.34011666666666</v>
      </c>
      <c r="X369" s="18">
        <v>0.31205234603615162</v>
      </c>
      <c r="Y369" s="9">
        <v>5.2837401525813128E-2</v>
      </c>
      <c r="Z369" s="9">
        <v>1.5794524367640801E-2</v>
      </c>
      <c r="AA369" s="9">
        <v>3.5259022485977502E-2</v>
      </c>
      <c r="AB369" s="9">
        <v>1.2319036758881214</v>
      </c>
      <c r="AC369" s="9">
        <v>0.11444267851927746</v>
      </c>
      <c r="AD369" s="9">
        <v>0.78170966477331039</v>
      </c>
      <c r="AE369" s="9">
        <v>0.11961171207982381</v>
      </c>
      <c r="AF369" s="9">
        <v>8.4844084452993129E-2</v>
      </c>
      <c r="AG369" s="9">
        <v>1.2297113482439689E-2</v>
      </c>
      <c r="AH369" s="9">
        <v>1.7946448116549416E-2</v>
      </c>
      <c r="AI369" s="9">
        <v>7.3405549290681466E-2</v>
      </c>
    </row>
    <row r="370" spans="1:108" ht="12" customHeight="1" x14ac:dyDescent="0.15">
      <c r="A370" s="8" t="s">
        <v>137</v>
      </c>
      <c r="B370" s="8" t="s">
        <v>150</v>
      </c>
      <c r="C370" s="8" t="s">
        <v>62</v>
      </c>
      <c r="D370" s="10">
        <v>1130</v>
      </c>
      <c r="F370" s="8">
        <v>-1.5</v>
      </c>
      <c r="G370" s="12">
        <v>-10.057908861375806</v>
      </c>
      <c r="I370" s="23">
        <v>5</v>
      </c>
      <c r="J370" s="9">
        <v>37.244</v>
      </c>
      <c r="K370" s="9">
        <v>6.1580000000000003E-2</v>
      </c>
      <c r="L370" s="9">
        <v>5.4500000000000007E-2</v>
      </c>
      <c r="M370" s="9">
        <v>2.8479999999999998E-2</v>
      </c>
      <c r="N370" s="9">
        <v>27.074000000000002</v>
      </c>
      <c r="O370" s="9">
        <v>3.1559999999999998E-2</v>
      </c>
      <c r="P370" s="9">
        <v>0.35037999999999997</v>
      </c>
      <c r="Q370" s="9">
        <v>34.346000000000004</v>
      </c>
      <c r="R370" s="9">
        <v>5.4700000000000006E-2</v>
      </c>
      <c r="S370" s="9">
        <v>0.48616000000000004</v>
      </c>
      <c r="T370" s="9">
        <v>1.3639999999999999E-2</v>
      </c>
      <c r="U370" s="9">
        <v>2.8959999999999996E-2</v>
      </c>
      <c r="V370" s="9">
        <v>0.1867</v>
      </c>
      <c r="W370" s="9">
        <f t="shared" si="7"/>
        <v>99.96065999999999</v>
      </c>
      <c r="X370" s="18">
        <v>0.18994736112933916</v>
      </c>
      <c r="Y370" s="9">
        <v>2.80258273740491E-2</v>
      </c>
      <c r="Z370" s="9">
        <v>2.8931989216090886E-2</v>
      </c>
      <c r="AA370" s="9">
        <v>2.5285707425342089E-2</v>
      </c>
      <c r="AB370" s="9">
        <v>0.92085829528760887</v>
      </c>
      <c r="AC370" s="9">
        <v>0.1183355905887998</v>
      </c>
      <c r="AD370" s="9">
        <v>0.49171129740936376</v>
      </c>
      <c r="AE370" s="9">
        <v>8.1757751926040623E-2</v>
      </c>
      <c r="AF370" s="9">
        <v>3.3964952524624559E-2</v>
      </c>
      <c r="AG370" s="9">
        <v>1.9620601417897468E-2</v>
      </c>
      <c r="AH370" s="9">
        <v>1.7502514105122161E-2</v>
      </c>
      <c r="AI370" s="9">
        <v>0.11886086403858927</v>
      </c>
      <c r="AJ370" s="16">
        <v>2</v>
      </c>
      <c r="AK370" s="9">
        <v>3.6271449999999997E-2</v>
      </c>
      <c r="AL370" s="9">
        <v>5.1358749999999995E-2</v>
      </c>
      <c r="AM370" s="9">
        <v>27.671150000000001</v>
      </c>
      <c r="AN370" s="9">
        <v>0.42282799999999998</v>
      </c>
      <c r="AO370" s="9">
        <v>34.35</v>
      </c>
      <c r="AP370" s="9">
        <v>0.85298399999999996</v>
      </c>
      <c r="AS370" s="9">
        <v>10.901904999999999</v>
      </c>
      <c r="AT370" s="9">
        <v>40.055549999999997</v>
      </c>
      <c r="AU370" s="9">
        <v>125.3263</v>
      </c>
      <c r="AV370" s="9">
        <v>239.34550000000002</v>
      </c>
      <c r="AW370" s="9">
        <v>796.9190000000001</v>
      </c>
      <c r="AX370" s="11" t="s">
        <v>55</v>
      </c>
      <c r="AY370" s="11" t="s">
        <v>55</v>
      </c>
      <c r="AZ370" s="11" t="s">
        <v>55</v>
      </c>
      <c r="BA370" s="9">
        <v>0.79432449999999999</v>
      </c>
      <c r="BB370" s="11" t="s">
        <v>55</v>
      </c>
      <c r="BC370" s="11" t="s">
        <v>55</v>
      </c>
      <c r="BD370" s="11" t="s">
        <v>55</v>
      </c>
      <c r="BE370" s="11" t="s">
        <v>55</v>
      </c>
      <c r="BF370" s="11" t="s">
        <v>55</v>
      </c>
      <c r="BG370" s="11" t="s">
        <v>55</v>
      </c>
      <c r="BH370" s="11" t="s">
        <v>55</v>
      </c>
      <c r="BI370" s="11" t="s">
        <v>55</v>
      </c>
      <c r="BJ370" s="11" t="s">
        <v>55</v>
      </c>
      <c r="BK370" s="11" t="s">
        <v>55</v>
      </c>
      <c r="BL370" s="11" t="s">
        <v>55</v>
      </c>
      <c r="BM370" s="11" t="s">
        <v>55</v>
      </c>
      <c r="BN370" s="11" t="s">
        <v>55</v>
      </c>
      <c r="BO370" s="11" t="s">
        <v>55</v>
      </c>
      <c r="BP370" s="11" t="s">
        <v>55</v>
      </c>
      <c r="BQ370" s="11" t="s">
        <v>55</v>
      </c>
      <c r="BR370" s="11" t="s">
        <v>55</v>
      </c>
      <c r="BS370" s="11" t="s">
        <v>55</v>
      </c>
      <c r="BT370" s="11" t="s">
        <v>55</v>
      </c>
      <c r="BU370" s="11" t="s">
        <v>55</v>
      </c>
      <c r="BV370" s="9">
        <v>0.9876609999999999</v>
      </c>
      <c r="BW370" s="11" t="s">
        <v>55</v>
      </c>
      <c r="BX370" s="11" t="s">
        <v>55</v>
      </c>
      <c r="BY370" s="18">
        <v>3.4038635522079956</v>
      </c>
      <c r="BZ370" s="9">
        <v>5.1339487848049288</v>
      </c>
      <c r="CA370" s="9">
        <v>39.958179940783005</v>
      </c>
      <c r="CB370" s="9">
        <v>8.2950696500994052</v>
      </c>
      <c r="CC370" s="9">
        <v>29.388772039675295</v>
      </c>
      <c r="CD370" s="11" t="s">
        <v>55</v>
      </c>
      <c r="CE370" s="11" t="s">
        <v>55</v>
      </c>
      <c r="CF370" s="11" t="s">
        <v>55</v>
      </c>
      <c r="CG370" s="9">
        <v>0.16524024816157803</v>
      </c>
      <c r="CH370" s="11" t="s">
        <v>55</v>
      </c>
      <c r="CI370" s="11" t="s">
        <v>55</v>
      </c>
      <c r="CJ370" s="11" t="s">
        <v>55</v>
      </c>
      <c r="CK370" s="11" t="s">
        <v>55</v>
      </c>
      <c r="CL370" s="11" t="s">
        <v>55</v>
      </c>
      <c r="CM370" s="11" t="s">
        <v>55</v>
      </c>
      <c r="CN370" s="11" t="s">
        <v>55</v>
      </c>
      <c r="CO370" s="11" t="s">
        <v>55</v>
      </c>
      <c r="CP370" s="11" t="s">
        <v>55</v>
      </c>
      <c r="CQ370" s="11" t="s">
        <v>55</v>
      </c>
      <c r="CR370" s="11" t="s">
        <v>55</v>
      </c>
      <c r="CS370" s="11" t="s">
        <v>55</v>
      </c>
      <c r="CT370" s="11" t="s">
        <v>55</v>
      </c>
      <c r="CU370" s="11" t="s">
        <v>55</v>
      </c>
      <c r="CV370" s="11" t="s">
        <v>55</v>
      </c>
      <c r="CW370" s="11" t="s">
        <v>55</v>
      </c>
      <c r="CX370" s="11" t="s">
        <v>55</v>
      </c>
      <c r="CY370" s="11" t="s">
        <v>55</v>
      </c>
      <c r="CZ370" s="11" t="s">
        <v>55</v>
      </c>
      <c r="DA370" s="11" t="s">
        <v>55</v>
      </c>
      <c r="DB370" s="9">
        <v>0.3016786229118662</v>
      </c>
      <c r="DC370" s="11" t="s">
        <v>55</v>
      </c>
      <c r="DD370" s="11" t="s">
        <v>55</v>
      </c>
    </row>
    <row r="371" spans="1:108" ht="12" customHeight="1" x14ac:dyDescent="0.15">
      <c r="A371" s="8" t="s">
        <v>137</v>
      </c>
      <c r="B371" s="8" t="s">
        <v>151</v>
      </c>
      <c r="C371" s="8" t="s">
        <v>62</v>
      </c>
      <c r="D371" s="10">
        <v>1110</v>
      </c>
      <c r="F371" s="8">
        <v>-1.5</v>
      </c>
      <c r="G371" s="12">
        <v>-10.308404394143736</v>
      </c>
      <c r="I371" s="23">
        <v>5</v>
      </c>
      <c r="J371" s="9">
        <v>36.274000000000001</v>
      </c>
      <c r="K371" s="9">
        <v>6.59E-2</v>
      </c>
      <c r="L371" s="9">
        <v>4.4599999999999994E-2</v>
      </c>
      <c r="M371" s="9">
        <v>3.0059999999999996E-2</v>
      </c>
      <c r="N371" s="9">
        <v>31.026</v>
      </c>
      <c r="O371" s="9">
        <v>7.596E-2</v>
      </c>
      <c r="P371" s="9">
        <v>0.52560000000000007</v>
      </c>
      <c r="Q371" s="9">
        <v>30.665999999999997</v>
      </c>
      <c r="R371" s="9">
        <v>7.8300000000000008E-2</v>
      </c>
      <c r="S371" s="9">
        <v>0.4788</v>
      </c>
      <c r="T371" s="9">
        <v>2.6440000000000002E-2</v>
      </c>
      <c r="U371" s="9">
        <v>3.8559999999999997E-2</v>
      </c>
      <c r="V371" s="9">
        <v>0.22652</v>
      </c>
      <c r="W371" s="9">
        <f t="shared" si="7"/>
        <v>99.556739999999991</v>
      </c>
      <c r="X371" s="18">
        <v>0.19514097468240807</v>
      </c>
      <c r="Y371" s="9">
        <v>4.3738541356565609E-2</v>
      </c>
      <c r="Z371" s="9">
        <v>1.6213420367090978E-2</v>
      </c>
      <c r="AA371" s="9">
        <v>4.586194500890689E-2</v>
      </c>
      <c r="AB371" s="9">
        <v>1.039798057316901</v>
      </c>
      <c r="AC371" s="9">
        <v>9.2669601272477545E-2</v>
      </c>
      <c r="AD371" s="9">
        <v>0.64539135414103688</v>
      </c>
      <c r="AE371" s="9">
        <v>0.11159202480464274</v>
      </c>
      <c r="AF371" s="9">
        <v>9.6535408011775389E-2</v>
      </c>
      <c r="AG371" s="9">
        <v>2.5104342253881091E-2</v>
      </c>
      <c r="AH371" s="9">
        <v>1.7925066248134214E-2</v>
      </c>
      <c r="AI371" s="9">
        <v>0.10744457641035209</v>
      </c>
    </row>
    <row r="372" spans="1:108" ht="12" customHeight="1" x14ac:dyDescent="0.15">
      <c r="A372" s="8" t="s">
        <v>137</v>
      </c>
      <c r="B372" s="8" t="s">
        <v>148</v>
      </c>
      <c r="C372" s="8" t="s">
        <v>64</v>
      </c>
      <c r="D372" s="10">
        <v>1150</v>
      </c>
      <c r="F372" s="8">
        <v>-1.5</v>
      </c>
      <c r="G372" s="12">
        <v>-9.8145571731807575</v>
      </c>
      <c r="I372" s="23">
        <v>5</v>
      </c>
      <c r="J372" s="9">
        <v>51.83</v>
      </c>
      <c r="K372" s="9">
        <v>0.12176000000000001</v>
      </c>
      <c r="L372" s="9">
        <v>29.058</v>
      </c>
      <c r="M372" s="9">
        <v>1.5859999999999999E-2</v>
      </c>
      <c r="N372" s="9">
        <v>1.9509799999999999</v>
      </c>
      <c r="O372" s="9">
        <v>2.1399999999999999E-2</v>
      </c>
      <c r="P372" s="9">
        <v>3.0159999999999999E-2</v>
      </c>
      <c r="Q372" s="9">
        <v>0.29018000000000005</v>
      </c>
      <c r="R372" s="9">
        <v>7.4619999999999992E-2</v>
      </c>
      <c r="S372" s="9">
        <v>13.507999999999999</v>
      </c>
      <c r="T372" s="9">
        <v>3.5539999999999998</v>
      </c>
      <c r="U372" s="9">
        <v>0.15594000000000002</v>
      </c>
      <c r="V372" s="9">
        <v>4.7799999999999995E-3</v>
      </c>
      <c r="W372" s="9">
        <f t="shared" si="7"/>
        <v>100.61568</v>
      </c>
      <c r="X372" s="18">
        <v>0.34314719873546862</v>
      </c>
      <c r="Y372" s="9">
        <v>4.3308809727352258E-2</v>
      </c>
      <c r="Z372" s="9">
        <v>0.99672965241333122</v>
      </c>
      <c r="AA372" s="9">
        <v>3.5464038123146663E-2</v>
      </c>
      <c r="AB372" s="9">
        <v>0.66416621564183909</v>
      </c>
      <c r="AC372" s="9">
        <v>4.4385222766141437E-2</v>
      </c>
      <c r="AD372" s="9">
        <v>0.10413696269816965</v>
      </c>
      <c r="AE372" s="9">
        <v>7.4280899294502364E-2</v>
      </c>
      <c r="AF372" s="9">
        <v>0.28092703679069425</v>
      </c>
      <c r="AG372" s="9">
        <v>0.16682325976913417</v>
      </c>
      <c r="AH372" s="9">
        <v>2.3005716680859743E-2</v>
      </c>
      <c r="AI372" s="9">
        <v>7.2320121681313564E-3</v>
      </c>
      <c r="AJ372" s="16">
        <v>2</v>
      </c>
      <c r="AK372" s="9">
        <v>0.1154395</v>
      </c>
      <c r="AL372" s="9">
        <v>31.58595</v>
      </c>
      <c r="AM372" s="9">
        <v>1.086417</v>
      </c>
      <c r="AN372" s="11" t="s">
        <v>55</v>
      </c>
      <c r="AO372" s="9">
        <v>0.15551300000000001</v>
      </c>
      <c r="AP372" s="9">
        <v>13.51</v>
      </c>
      <c r="AS372" s="11" t="s">
        <v>55</v>
      </c>
      <c r="AT372" s="9">
        <v>4.7401300000000006</v>
      </c>
      <c r="AU372" s="11" t="s">
        <v>55</v>
      </c>
      <c r="AV372" s="11" t="s">
        <v>55</v>
      </c>
      <c r="AW372" s="11" t="s">
        <v>55</v>
      </c>
      <c r="AX372" s="9">
        <v>35.73715</v>
      </c>
      <c r="AY372" s="11" t="s">
        <v>55</v>
      </c>
      <c r="AZ372" s="9">
        <v>721.26149999999996</v>
      </c>
      <c r="BA372" s="9">
        <v>0.290354</v>
      </c>
      <c r="BB372" s="11" t="s">
        <v>55</v>
      </c>
      <c r="BC372" s="11" t="s">
        <v>55</v>
      </c>
      <c r="BD372" s="11" t="s">
        <v>55</v>
      </c>
      <c r="BE372" s="9">
        <v>59.267949999999999</v>
      </c>
      <c r="BF372" s="9">
        <v>1.2089034999999999</v>
      </c>
      <c r="BG372" s="9">
        <v>1.9322950000000001</v>
      </c>
      <c r="BH372" s="9">
        <v>0.24396649999999998</v>
      </c>
      <c r="BI372" s="9">
        <v>0.71769300000000003</v>
      </c>
      <c r="BJ372" s="11" t="s">
        <v>55</v>
      </c>
      <c r="BK372" s="11" t="s">
        <v>55</v>
      </c>
      <c r="BL372" s="11" t="s">
        <v>55</v>
      </c>
      <c r="BM372" s="11" t="s">
        <v>55</v>
      </c>
      <c r="BN372" s="11" t="s">
        <v>55</v>
      </c>
      <c r="BO372" s="11" t="s">
        <v>55</v>
      </c>
      <c r="BP372" s="11" t="s">
        <v>55</v>
      </c>
      <c r="BQ372" s="11" t="s">
        <v>55</v>
      </c>
      <c r="BR372" s="11" t="s">
        <v>55</v>
      </c>
      <c r="BS372" s="11" t="s">
        <v>55</v>
      </c>
      <c r="BT372" s="11" t="s">
        <v>55</v>
      </c>
      <c r="BU372" s="11" t="s">
        <v>55</v>
      </c>
      <c r="BV372" s="9">
        <v>0.37212099999999998</v>
      </c>
      <c r="BW372" s="11" t="s">
        <v>55</v>
      </c>
      <c r="BX372" s="11" t="s">
        <v>55</v>
      </c>
      <c r="BY372" s="21" t="s">
        <v>55</v>
      </c>
      <c r="BZ372" s="9">
        <v>0.92179854209040113</v>
      </c>
      <c r="CA372" s="11" t="s">
        <v>55</v>
      </c>
      <c r="CB372" s="11" t="s">
        <v>55</v>
      </c>
      <c r="CC372" s="11" t="s">
        <v>55</v>
      </c>
      <c r="CD372" s="9">
        <v>1.3014300307738449</v>
      </c>
      <c r="CE372" s="11" t="s">
        <v>55</v>
      </c>
      <c r="CF372" s="9">
        <v>55.046141595029155</v>
      </c>
      <c r="CG372" s="11" t="s">
        <v>55</v>
      </c>
      <c r="CH372" s="11" t="s">
        <v>55</v>
      </c>
      <c r="CI372" s="11" t="s">
        <v>55</v>
      </c>
      <c r="CJ372" s="11" t="s">
        <v>55</v>
      </c>
      <c r="CK372" s="9">
        <v>10.271645235550134</v>
      </c>
      <c r="CL372" s="9">
        <v>0.72106011929970149</v>
      </c>
      <c r="CM372" s="9">
        <v>0.1671953984115592</v>
      </c>
      <c r="CN372" s="9">
        <v>4.6261046945567735E-2</v>
      </c>
      <c r="CO372" s="11" t="s">
        <v>55</v>
      </c>
      <c r="CP372" s="11" t="s">
        <v>55</v>
      </c>
      <c r="CQ372" s="11" t="s">
        <v>55</v>
      </c>
      <c r="CR372" s="11" t="s">
        <v>55</v>
      </c>
      <c r="CS372" s="11" t="s">
        <v>55</v>
      </c>
      <c r="CT372" s="11" t="s">
        <v>55</v>
      </c>
      <c r="CU372" s="11" t="s">
        <v>55</v>
      </c>
      <c r="CV372" s="11" t="s">
        <v>55</v>
      </c>
      <c r="CW372" s="11" t="s">
        <v>55</v>
      </c>
      <c r="CX372" s="11" t="s">
        <v>55</v>
      </c>
      <c r="CY372" s="11" t="s">
        <v>55</v>
      </c>
      <c r="CZ372" s="11" t="s">
        <v>55</v>
      </c>
      <c r="DA372" s="11" t="s">
        <v>55</v>
      </c>
      <c r="DB372" s="11" t="s">
        <v>55</v>
      </c>
      <c r="DC372" s="11" t="s">
        <v>55</v>
      </c>
      <c r="DD372" s="11" t="s">
        <v>55</v>
      </c>
    </row>
    <row r="373" spans="1:108" ht="12" customHeight="1" x14ac:dyDescent="0.15">
      <c r="A373" s="8" t="s">
        <v>137</v>
      </c>
      <c r="B373" s="8" t="s">
        <v>149</v>
      </c>
      <c r="C373" s="8" t="s">
        <v>64</v>
      </c>
      <c r="D373" s="10">
        <v>1135</v>
      </c>
      <c r="F373" s="8">
        <v>-1.5</v>
      </c>
      <c r="G373" s="12">
        <v>-9.9964131530956557</v>
      </c>
      <c r="I373" s="23">
        <v>4</v>
      </c>
      <c r="J373" s="9">
        <v>53.567499999999995</v>
      </c>
      <c r="K373" s="9">
        <v>0.16805</v>
      </c>
      <c r="L373" s="9">
        <v>27.712499999999999</v>
      </c>
      <c r="M373" s="9">
        <v>1.1299999999999999E-2</v>
      </c>
      <c r="N373" s="9">
        <v>1.9424999999999999</v>
      </c>
      <c r="O373" s="9">
        <v>7.5250000000000004E-3</v>
      </c>
      <c r="P373" s="9">
        <v>7.7324999999999991E-2</v>
      </c>
      <c r="Q373" s="9">
        <v>0.37477500000000002</v>
      </c>
      <c r="R373" s="9">
        <v>0.13025</v>
      </c>
      <c r="S373" s="9">
        <v>12.64</v>
      </c>
      <c r="T373" s="9">
        <v>4.0274999999999999</v>
      </c>
      <c r="U373" s="9">
        <v>0.22049999999999997</v>
      </c>
      <c r="V373" s="9">
        <v>1.2750000000000001E-2</v>
      </c>
      <c r="W373" s="9">
        <f t="shared" si="7"/>
        <v>100.892475</v>
      </c>
      <c r="X373" s="18">
        <v>0.66735173134812165</v>
      </c>
      <c r="Y373" s="9">
        <v>1.7994165721144172E-2</v>
      </c>
      <c r="Z373" s="9">
        <v>0.27608875384557074</v>
      </c>
      <c r="AA373" s="9">
        <v>2.2599999999999999E-2</v>
      </c>
      <c r="AB373" s="9">
        <v>0.25263610193319597</v>
      </c>
      <c r="AC373" s="9">
        <v>6.7685664410321519E-2</v>
      </c>
      <c r="AD373" s="9">
        <v>8.626669403657454E-2</v>
      </c>
      <c r="AE373" s="9">
        <v>0.15276553930779022</v>
      </c>
      <c r="AF373" s="9">
        <v>0.75881486543161536</v>
      </c>
      <c r="AG373" s="9">
        <v>0.32704484911603993</v>
      </c>
      <c r="AH373" s="9">
        <v>1.3288089905375167E-2</v>
      </c>
      <c r="AI373" s="9">
        <v>8.9820190751671563E-3</v>
      </c>
    </row>
    <row r="374" spans="1:108" ht="12" customHeight="1" x14ac:dyDescent="0.15">
      <c r="A374" s="8" t="s">
        <v>137</v>
      </c>
      <c r="B374" s="8" t="s">
        <v>150</v>
      </c>
      <c r="C374" s="8" t="s">
        <v>64</v>
      </c>
      <c r="D374" s="10">
        <v>1130</v>
      </c>
      <c r="F374" s="8">
        <v>-1.5</v>
      </c>
      <c r="G374" s="12">
        <v>-10.057908861375806</v>
      </c>
      <c r="I374" s="23">
        <v>4</v>
      </c>
      <c r="J374" s="9">
        <v>52.967500000000001</v>
      </c>
      <c r="K374" s="9">
        <v>0.13902500000000001</v>
      </c>
      <c r="L374" s="9">
        <v>28.864999999999998</v>
      </c>
      <c r="M374" s="9">
        <v>1.25E-4</v>
      </c>
      <c r="N374" s="9">
        <v>1.3440749999999999</v>
      </c>
      <c r="O374" s="9">
        <v>7.8300000000000008E-2</v>
      </c>
      <c r="P374" s="9">
        <v>8.8350000000000012E-2</v>
      </c>
      <c r="Q374" s="9">
        <v>0.188025</v>
      </c>
      <c r="R374" s="9">
        <v>5.9399999999999994E-2</v>
      </c>
      <c r="S374" s="9">
        <v>12.6075</v>
      </c>
      <c r="T374" s="9">
        <v>4.1174999999999997</v>
      </c>
      <c r="U374" s="9">
        <v>0.179975</v>
      </c>
      <c r="V374" s="9">
        <v>2.9350000000000001E-2</v>
      </c>
      <c r="W374" s="9">
        <f t="shared" si="7"/>
        <v>100.664125</v>
      </c>
      <c r="X374" s="18">
        <v>0.52841744861425743</v>
      </c>
      <c r="Y374" s="9">
        <v>5.1919448828610139E-2</v>
      </c>
      <c r="Z374" s="9">
        <v>0.75773786144461952</v>
      </c>
      <c r="AA374" s="9">
        <v>2.5000000000000001E-4</v>
      </c>
      <c r="AB374" s="9">
        <v>0.46191935353118407</v>
      </c>
      <c r="AC374" s="9">
        <v>6.69820125108226E-2</v>
      </c>
      <c r="AD374" s="9">
        <v>3.1648525505411383E-2</v>
      </c>
      <c r="AE374" s="9">
        <v>7.1425812327663929E-2</v>
      </c>
      <c r="AF374" s="9">
        <v>0.40260609367801065</v>
      </c>
      <c r="AG374" s="9">
        <v>0.29227555491350982</v>
      </c>
      <c r="AH374" s="9">
        <v>4.5529294598825746E-3</v>
      </c>
      <c r="AI374" s="9">
        <v>2.8839151628760974E-2</v>
      </c>
      <c r="AJ374" s="16">
        <v>1</v>
      </c>
      <c r="AK374" s="9">
        <v>9.9593100000000004E-2</v>
      </c>
      <c r="AL374" s="9">
        <v>30.2865</v>
      </c>
      <c r="AM374" s="9">
        <v>0.79330400000000001</v>
      </c>
      <c r="AN374" s="11" t="s">
        <v>55</v>
      </c>
      <c r="AO374" s="9">
        <v>0.128583</v>
      </c>
      <c r="AP374" s="9">
        <v>12.61</v>
      </c>
      <c r="AS374" s="9">
        <v>14.641999999999999</v>
      </c>
      <c r="AT374" s="9">
        <v>8.8415199999999992</v>
      </c>
      <c r="AU374" s="11" t="s">
        <v>55</v>
      </c>
      <c r="AV374" s="11" t="s">
        <v>55</v>
      </c>
      <c r="AW374" s="11" t="s">
        <v>55</v>
      </c>
      <c r="AX374" s="9">
        <v>18.662400000000002</v>
      </c>
      <c r="AY374" s="11" t="s">
        <v>55</v>
      </c>
      <c r="AZ374" s="9">
        <v>649.20299999999997</v>
      </c>
      <c r="BA374" s="11" t="s">
        <v>55</v>
      </c>
      <c r="BB374" s="11" t="s">
        <v>55</v>
      </c>
      <c r="BC374" s="11" t="s">
        <v>55</v>
      </c>
      <c r="BD374" s="11" t="s">
        <v>55</v>
      </c>
      <c r="BE374" s="9">
        <v>56.544899999999998</v>
      </c>
      <c r="BF374" s="9">
        <v>1.9109799999999999</v>
      </c>
      <c r="BG374" s="9">
        <v>2.49057</v>
      </c>
      <c r="BH374" s="11" t="s">
        <v>55</v>
      </c>
      <c r="BI374" s="11" t="s">
        <v>55</v>
      </c>
      <c r="BJ374" s="11" t="s">
        <v>55</v>
      </c>
      <c r="BK374" s="11" t="s">
        <v>55</v>
      </c>
      <c r="BL374" s="11" t="s">
        <v>55</v>
      </c>
      <c r="BM374" s="11" t="s">
        <v>55</v>
      </c>
      <c r="BN374" s="11" t="s">
        <v>55</v>
      </c>
      <c r="BO374" s="11" t="s">
        <v>55</v>
      </c>
      <c r="BP374" s="11" t="s">
        <v>55</v>
      </c>
      <c r="BQ374" s="11" t="s">
        <v>55</v>
      </c>
      <c r="BR374" s="11" t="s">
        <v>55</v>
      </c>
      <c r="BS374" s="11" t="s">
        <v>55</v>
      </c>
      <c r="BT374" s="11" t="s">
        <v>55</v>
      </c>
      <c r="BU374" s="11" t="s">
        <v>55</v>
      </c>
      <c r="BV374" s="9">
        <v>1.256</v>
      </c>
      <c r="BW374" s="11" t="s">
        <v>55</v>
      </c>
      <c r="BX374" s="11" t="s">
        <v>55</v>
      </c>
    </row>
    <row r="375" spans="1:108" ht="12" customHeight="1" x14ac:dyDescent="0.15">
      <c r="A375" s="8" t="s">
        <v>137</v>
      </c>
      <c r="B375" s="8" t="s">
        <v>151</v>
      </c>
      <c r="C375" s="8" t="s">
        <v>64</v>
      </c>
      <c r="D375" s="10">
        <v>1110</v>
      </c>
      <c r="F375" s="8">
        <v>-1.5</v>
      </c>
      <c r="G375" s="12">
        <v>-10.308404394143736</v>
      </c>
      <c r="I375" s="23">
        <v>5</v>
      </c>
      <c r="J375" s="9">
        <v>54.203999999999994</v>
      </c>
      <c r="K375" s="9">
        <v>0.1552</v>
      </c>
      <c r="L375" s="9">
        <v>27.712</v>
      </c>
      <c r="M375" s="9">
        <v>5.2960000000000007E-2</v>
      </c>
      <c r="N375" s="9">
        <v>1.7579999999999998</v>
      </c>
      <c r="O375" s="9">
        <v>4.3880000000000002E-2</v>
      </c>
      <c r="P375" s="9">
        <v>2.53E-2</v>
      </c>
      <c r="Q375" s="9">
        <v>0.24402000000000004</v>
      </c>
      <c r="R375" s="9">
        <v>6.8639999999999993E-2</v>
      </c>
      <c r="S375" s="9">
        <v>11.794</v>
      </c>
      <c r="T375" s="9">
        <v>4.5120000000000005</v>
      </c>
      <c r="U375" s="9">
        <v>0.27988000000000002</v>
      </c>
      <c r="V375" s="9">
        <v>1.03E-2</v>
      </c>
      <c r="W375" s="9">
        <f t="shared" si="7"/>
        <v>100.86018</v>
      </c>
      <c r="X375" s="18">
        <v>0.46725795873371651</v>
      </c>
      <c r="Y375" s="9">
        <v>4.5504230572552234E-2</v>
      </c>
      <c r="Z375" s="9">
        <v>0.18793615937333619</v>
      </c>
      <c r="AA375" s="9">
        <v>3.6882285720925688E-2</v>
      </c>
      <c r="AB375" s="9">
        <v>0.26985181118532547</v>
      </c>
      <c r="AC375" s="9">
        <v>5.0232808004331192E-2</v>
      </c>
      <c r="AD375" s="9">
        <v>3.8049862023402603E-2</v>
      </c>
      <c r="AE375" s="9">
        <v>9.7356936065182337E-2</v>
      </c>
      <c r="AF375" s="9">
        <v>0.40215668588250525</v>
      </c>
      <c r="AG375" s="9">
        <v>0.20680909070928197</v>
      </c>
      <c r="AH375" s="9">
        <v>3.1960240925249447E-2</v>
      </c>
      <c r="AI375" s="9">
        <v>8.9126314857061132E-3</v>
      </c>
    </row>
    <row r="376" spans="1:108" ht="12" customHeight="1" x14ac:dyDescent="0.15">
      <c r="A376" s="8" t="s">
        <v>137</v>
      </c>
      <c r="B376" s="8" t="s">
        <v>148</v>
      </c>
      <c r="C376" s="8" t="s">
        <v>65</v>
      </c>
      <c r="D376" s="10">
        <v>1150</v>
      </c>
      <c r="E376" s="8" t="s">
        <v>91</v>
      </c>
      <c r="F376" s="8">
        <v>-1.5</v>
      </c>
      <c r="G376" s="12">
        <v>-9.8145571731807575</v>
      </c>
      <c r="I376" s="23">
        <v>2</v>
      </c>
      <c r="J376" s="9">
        <v>49.58</v>
      </c>
      <c r="K376" s="9">
        <v>1.2875999999999999</v>
      </c>
      <c r="L376" s="9">
        <v>4.66</v>
      </c>
      <c r="M376" s="9">
        <v>7.0699999999999999E-2</v>
      </c>
      <c r="N376" s="9">
        <v>9.125</v>
      </c>
      <c r="O376" s="9">
        <v>0</v>
      </c>
      <c r="P376" s="9">
        <v>0.23735000000000001</v>
      </c>
      <c r="Q376" s="9">
        <v>16.234999999999999</v>
      </c>
      <c r="R376" s="9">
        <v>0</v>
      </c>
      <c r="S376" s="9">
        <v>19.314999999999998</v>
      </c>
      <c r="T376" s="9">
        <v>0.24410000000000001</v>
      </c>
      <c r="U376" s="9">
        <v>4.2749999999999996E-2</v>
      </c>
      <c r="V376" s="9">
        <v>1.1350000000000001E-2</v>
      </c>
      <c r="W376" s="9">
        <f t="shared" si="7"/>
        <v>100.80884999999999</v>
      </c>
      <c r="X376" s="18">
        <v>0.43840620433565769</v>
      </c>
      <c r="Y376" s="9">
        <v>1.1313708498985084E-3</v>
      </c>
      <c r="Z376" s="9">
        <v>0.36769552621700441</v>
      </c>
      <c r="AA376" s="9">
        <v>9.9984898859777821E-2</v>
      </c>
      <c r="AB376" s="9">
        <v>0.98287842584930141</v>
      </c>
      <c r="AC376" s="9">
        <v>6.7387276247077826E-2</v>
      </c>
      <c r="AD376" s="9">
        <v>0.45961940777125487</v>
      </c>
      <c r="AE376" s="9">
        <v>0</v>
      </c>
      <c r="AF376" s="9">
        <v>0.12020815280171177</v>
      </c>
      <c r="AG376" s="9">
        <v>4.5254833995938978E-2</v>
      </c>
      <c r="AH376" s="9">
        <v>1.5627059864222713E-2</v>
      </c>
      <c r="AI376" s="9">
        <v>1.6051323932934628E-2</v>
      </c>
    </row>
    <row r="377" spans="1:108" ht="12" customHeight="1" x14ac:dyDescent="0.15">
      <c r="A377" s="8" t="s">
        <v>137</v>
      </c>
      <c r="B377" s="8" t="s">
        <v>148</v>
      </c>
      <c r="C377" s="8" t="s">
        <v>65</v>
      </c>
      <c r="D377" s="10">
        <v>1150</v>
      </c>
      <c r="E377" s="8" t="s">
        <v>92</v>
      </c>
      <c r="F377" s="8">
        <v>-1.5</v>
      </c>
      <c r="G377" s="12">
        <v>-9.8145571731807575</v>
      </c>
      <c r="I377" s="23">
        <v>2</v>
      </c>
      <c r="J377" s="9">
        <v>46.465000000000003</v>
      </c>
      <c r="K377" s="9">
        <v>1.7250000000000001</v>
      </c>
      <c r="L377" s="9">
        <v>6.57</v>
      </c>
      <c r="M377" s="9">
        <v>0.23749999999999999</v>
      </c>
      <c r="N377" s="9">
        <v>10.9</v>
      </c>
      <c r="O377" s="9">
        <v>1.585E-2</v>
      </c>
      <c r="P377" s="9">
        <v>0.16375000000000001</v>
      </c>
      <c r="Q377" s="9">
        <v>13.86</v>
      </c>
      <c r="R377" s="9">
        <v>0.10869999999999999</v>
      </c>
      <c r="S377" s="9">
        <v>20.405000000000001</v>
      </c>
      <c r="T377" s="9">
        <v>0.35904999999999998</v>
      </c>
      <c r="U377" s="9">
        <v>3.2849999999999997E-2</v>
      </c>
      <c r="V377" s="9">
        <v>0</v>
      </c>
      <c r="W377" s="9">
        <f t="shared" si="7"/>
        <v>100.84269999999999</v>
      </c>
      <c r="X377" s="18">
        <v>0.16263455967290372</v>
      </c>
      <c r="Y377" s="9">
        <v>7.0710678118654814E-3</v>
      </c>
      <c r="Z377" s="9">
        <v>4.2426406871192576E-2</v>
      </c>
      <c r="AA377" s="9">
        <v>0.24437610357807085</v>
      </c>
      <c r="AB377" s="9">
        <v>8.4852813742386402E-2</v>
      </c>
      <c r="AC377" s="9">
        <v>8.973185053257289E-2</v>
      </c>
      <c r="AD377" s="9">
        <v>0.32526911934581121</v>
      </c>
      <c r="AE377" s="9">
        <v>0.13364318164425751</v>
      </c>
      <c r="AF377" s="9">
        <v>0.94045201897810948</v>
      </c>
      <c r="AG377" s="9">
        <v>0.14417907268393718</v>
      </c>
      <c r="AH377" s="9">
        <v>1.986970055134199E-2</v>
      </c>
      <c r="AI377" s="9">
        <v>0</v>
      </c>
    </row>
    <row r="378" spans="1:108" ht="13" customHeight="1" x14ac:dyDescent="0.15">
      <c r="A378" s="8" t="s">
        <v>137</v>
      </c>
      <c r="B378" s="8" t="s">
        <v>149</v>
      </c>
      <c r="C378" s="8" t="s">
        <v>65</v>
      </c>
      <c r="D378" s="10">
        <v>1135</v>
      </c>
      <c r="E378" s="8" t="s">
        <v>91</v>
      </c>
      <c r="F378" s="8">
        <v>-1.5</v>
      </c>
      <c r="G378" s="12">
        <v>-9.9964131530956557</v>
      </c>
      <c r="I378" s="23">
        <v>4</v>
      </c>
      <c r="J378" s="9">
        <v>51.057499999999997</v>
      </c>
      <c r="K378" s="9">
        <v>1.1183749999999999</v>
      </c>
      <c r="L378" s="9">
        <v>3.0274999999999999</v>
      </c>
      <c r="M378" s="9">
        <v>0.27917500000000001</v>
      </c>
      <c r="N378" s="9">
        <v>8.4450000000000003</v>
      </c>
      <c r="O378" s="9">
        <v>0.1018</v>
      </c>
      <c r="P378" s="9">
        <v>0.197075</v>
      </c>
      <c r="Q378" s="9">
        <v>15.357499999999998</v>
      </c>
      <c r="R378" s="9">
        <v>8.9024999999999993E-2</v>
      </c>
      <c r="S378" s="9">
        <v>20.295000000000002</v>
      </c>
      <c r="T378" s="9">
        <v>0.28947500000000004</v>
      </c>
      <c r="U378" s="9">
        <v>4.4450000000000003E-2</v>
      </c>
      <c r="V378" s="9">
        <v>6.2749999999999993E-3</v>
      </c>
      <c r="W378" s="9">
        <f t="shared" si="7"/>
        <v>100.30815</v>
      </c>
      <c r="X378" s="18">
        <v>0.4740165257316124</v>
      </c>
      <c r="Y378" s="9">
        <v>0.1286241132136583</v>
      </c>
      <c r="Z378" s="9">
        <v>0.3495115639479377</v>
      </c>
      <c r="AA378" s="9">
        <v>6.7953482863892523E-2</v>
      </c>
      <c r="AB378" s="9">
        <v>0.41749251490296196</v>
      </c>
      <c r="AC378" s="9">
        <v>3.2605763805396898E-2</v>
      </c>
      <c r="AD378" s="9">
        <v>0.4526496069441211</v>
      </c>
      <c r="AE378" s="9">
        <v>0.10746045396640883</v>
      </c>
      <c r="AF378" s="9">
        <v>0.49413223601245271</v>
      </c>
      <c r="AG378" s="9">
        <v>1.5179234719400926E-2</v>
      </c>
      <c r="AH378" s="9">
        <v>8.0748580998883778E-3</v>
      </c>
      <c r="AI378" s="9">
        <v>7.2715770870790701E-3</v>
      </c>
    </row>
    <row r="379" spans="1:108" ht="13" customHeight="1" x14ac:dyDescent="0.15">
      <c r="A379" s="8" t="s">
        <v>137</v>
      </c>
      <c r="B379" s="8" t="s">
        <v>150</v>
      </c>
      <c r="C379" s="8" t="s">
        <v>65</v>
      </c>
      <c r="D379" s="10">
        <v>1130</v>
      </c>
      <c r="E379" s="8" t="s">
        <v>91</v>
      </c>
      <c r="F379" s="8">
        <v>-1.5</v>
      </c>
      <c r="G379" s="12">
        <v>-10.057908861375806</v>
      </c>
      <c r="I379" s="23">
        <v>1</v>
      </c>
      <c r="J379" s="9">
        <v>51.35</v>
      </c>
      <c r="K379" s="9">
        <v>1.0192000000000001</v>
      </c>
      <c r="L379" s="9">
        <v>2.8</v>
      </c>
      <c r="M379" s="9">
        <v>0.2447</v>
      </c>
      <c r="N379" s="9">
        <v>7.98</v>
      </c>
      <c r="O379" s="9">
        <v>0.21859999999999999</v>
      </c>
      <c r="P379" s="9">
        <v>0.14460000000000001</v>
      </c>
      <c r="Q379" s="9">
        <v>15.27</v>
      </c>
      <c r="R379" s="9">
        <v>0</v>
      </c>
      <c r="S379" s="9">
        <v>19.55</v>
      </c>
      <c r="T379" s="9">
        <v>0.42299999999999999</v>
      </c>
      <c r="U379" s="9">
        <v>9.6799999999999997E-2</v>
      </c>
      <c r="V379" s="9">
        <v>1.8200000000000001E-2</v>
      </c>
      <c r="W379" s="9">
        <f t="shared" si="7"/>
        <v>99.115099999999998</v>
      </c>
      <c r="X379" s="18"/>
      <c r="Y379" s="9"/>
      <c r="Z379" s="9"/>
      <c r="AA379" s="9"/>
      <c r="AB379" s="9"/>
      <c r="AC379" s="9"/>
      <c r="AD379" s="9"/>
      <c r="AE379" s="9"/>
      <c r="AF379" s="9"/>
      <c r="AG379" s="9"/>
      <c r="AH379" s="9"/>
      <c r="AI379" s="9"/>
    </row>
    <row r="380" spans="1:108" ht="13" customHeight="1" x14ac:dyDescent="0.15">
      <c r="A380" s="8" t="s">
        <v>137</v>
      </c>
      <c r="B380" s="8" t="s">
        <v>150</v>
      </c>
      <c r="C380" s="8" t="s">
        <v>65</v>
      </c>
      <c r="D380" s="10">
        <v>1130</v>
      </c>
      <c r="E380" s="8" t="s">
        <v>92</v>
      </c>
      <c r="F380" s="8">
        <v>-1.5</v>
      </c>
      <c r="G380" s="12">
        <v>-10.057908861375806</v>
      </c>
      <c r="I380" s="23">
        <v>1</v>
      </c>
      <c r="J380" s="9">
        <v>43.69</v>
      </c>
      <c r="K380" s="9">
        <v>2.23</v>
      </c>
      <c r="L380" s="9">
        <v>8.3699999999999992</v>
      </c>
      <c r="M380" s="9">
        <v>0</v>
      </c>
      <c r="N380" s="9">
        <v>11.13</v>
      </c>
      <c r="O380" s="9">
        <v>0</v>
      </c>
      <c r="P380" s="9">
        <v>0.1883</v>
      </c>
      <c r="Q380" s="9">
        <v>12.07</v>
      </c>
      <c r="R380" s="9">
        <v>0</v>
      </c>
      <c r="S380" s="9">
        <v>20.77</v>
      </c>
      <c r="T380" s="9">
        <v>0.42949999999999999</v>
      </c>
      <c r="U380" s="9">
        <v>4.3900000000000002E-2</v>
      </c>
      <c r="V380" s="9">
        <v>0.17680000000000001</v>
      </c>
      <c r="W380" s="9">
        <f t="shared" si="7"/>
        <v>99.098499999999973</v>
      </c>
      <c r="X380" s="18"/>
      <c r="Y380" s="9"/>
      <c r="Z380" s="9"/>
      <c r="AA380" s="9"/>
      <c r="AB380" s="9"/>
      <c r="AC380" s="9"/>
      <c r="AD380" s="9"/>
      <c r="AE380" s="9"/>
      <c r="AF380" s="9"/>
      <c r="AG380" s="9"/>
      <c r="AH380" s="9"/>
      <c r="AI380" s="9"/>
    </row>
    <row r="381" spans="1:108" ht="12" customHeight="1" x14ac:dyDescent="0.15">
      <c r="A381" s="8" t="s">
        <v>137</v>
      </c>
      <c r="B381" s="8" t="s">
        <v>150</v>
      </c>
      <c r="C381" s="8" t="s">
        <v>65</v>
      </c>
      <c r="D381" s="10">
        <v>1130</v>
      </c>
      <c r="E381" s="8" t="s">
        <v>152</v>
      </c>
      <c r="F381" s="8">
        <v>-1.5</v>
      </c>
      <c r="G381" s="12">
        <v>-10.057908861375806</v>
      </c>
      <c r="I381" s="23">
        <v>10</v>
      </c>
      <c r="J381" s="9">
        <v>47.279000000000003</v>
      </c>
      <c r="K381" s="9">
        <v>1.7157499999999999</v>
      </c>
      <c r="L381" s="9">
        <v>6.0820000000000007</v>
      </c>
      <c r="M381" s="9">
        <v>3.8550000000000001E-2</v>
      </c>
      <c r="N381" s="9">
        <v>9.6280000000000019</v>
      </c>
      <c r="O381" s="9">
        <v>0.14521999999999999</v>
      </c>
      <c r="P381" s="9">
        <v>0.26075999999999999</v>
      </c>
      <c r="Q381" s="9">
        <v>14.739000000000001</v>
      </c>
      <c r="R381" s="9">
        <v>2.0650000000000002E-2</v>
      </c>
      <c r="S381" s="9">
        <v>19.348000000000003</v>
      </c>
      <c r="T381" s="9">
        <v>0.34937000000000007</v>
      </c>
      <c r="U381" s="9">
        <v>3.6460000000000006E-2</v>
      </c>
      <c r="V381" s="9">
        <v>3.1870000000000002E-2</v>
      </c>
      <c r="W381" s="9">
        <f t="shared" si="7"/>
        <v>99.674630000000008</v>
      </c>
      <c r="X381" s="18">
        <v>0.99528276272513605</v>
      </c>
      <c r="Y381" s="9">
        <v>0.36688240395709043</v>
      </c>
      <c r="Z381" s="9">
        <v>0.97207452846419062</v>
      </c>
      <c r="AA381" s="9">
        <v>5.565138013662474E-2</v>
      </c>
      <c r="AB381" s="9">
        <v>0.70862621395987835</v>
      </c>
      <c r="AC381" s="9">
        <v>7.6964583485595137E-2</v>
      </c>
      <c r="AD381" s="9">
        <v>1.0146093939158176</v>
      </c>
      <c r="AE381" s="9">
        <v>3.7931348805733532E-2</v>
      </c>
      <c r="AF381" s="9">
        <v>1.2679449690126312</v>
      </c>
      <c r="AG381" s="9">
        <v>6.6279526753490359E-2</v>
      </c>
      <c r="AH381" s="9">
        <v>1.620275696705141E-2</v>
      </c>
      <c r="AI381" s="9">
        <v>2.1254440059014067E-2</v>
      </c>
    </row>
    <row r="382" spans="1:108" ht="13" customHeight="1" x14ac:dyDescent="0.15">
      <c r="A382" s="8" t="s">
        <v>137</v>
      </c>
      <c r="B382" s="8" t="s">
        <v>151</v>
      </c>
      <c r="C382" s="8" t="s">
        <v>65</v>
      </c>
      <c r="D382" s="10">
        <v>1110</v>
      </c>
      <c r="E382" s="8" t="s">
        <v>91</v>
      </c>
      <c r="F382" s="8">
        <v>-1.5</v>
      </c>
      <c r="G382" s="12">
        <v>-10.308404394143736</v>
      </c>
      <c r="I382" s="23">
        <v>3</v>
      </c>
      <c r="J382" s="9">
        <v>49.913333333333334</v>
      </c>
      <c r="K382" s="9">
        <v>1.4687333333333334</v>
      </c>
      <c r="L382" s="9">
        <v>3.03</v>
      </c>
      <c r="M382" s="9">
        <v>0.15010000000000001</v>
      </c>
      <c r="N382" s="9">
        <v>10.270000000000001</v>
      </c>
      <c r="O382" s="9">
        <v>0.12373333333333332</v>
      </c>
      <c r="P382" s="9">
        <v>0.23496666666666668</v>
      </c>
      <c r="Q382" s="9">
        <v>13.709999999999999</v>
      </c>
      <c r="R382" s="9">
        <v>3.6900000000000002E-2</v>
      </c>
      <c r="S382" s="9">
        <v>20.423333333333332</v>
      </c>
      <c r="T382" s="9">
        <v>0.3365333333333333</v>
      </c>
      <c r="U382" s="9">
        <v>4.4433333333333332E-2</v>
      </c>
      <c r="V382" s="9">
        <v>3.9733333333333336E-2</v>
      </c>
      <c r="W382" s="9">
        <f t="shared" ref="W382:W441" si="8">SUM(J382:V382)</f>
        <v>99.78179999999999</v>
      </c>
      <c r="X382" s="18">
        <v>0.66515662315978796</v>
      </c>
      <c r="Y382" s="9">
        <v>0.11075460863247788</v>
      </c>
      <c r="Z382" s="9">
        <v>0.83288654689579411</v>
      </c>
      <c r="AA382" s="9">
        <v>6.5834109700063523E-2</v>
      </c>
      <c r="AB382" s="9">
        <v>0.53113086899558015</v>
      </c>
      <c r="AC382" s="9">
        <v>9.9361226508801345E-2</v>
      </c>
      <c r="AD382" s="9">
        <v>0.66550732527899403</v>
      </c>
      <c r="AE382" s="9">
        <v>5.8457762529881351E-2</v>
      </c>
      <c r="AF382" s="9">
        <v>0.53482084227649029</v>
      </c>
      <c r="AG382" s="9">
        <v>3.701247537430228E-2</v>
      </c>
      <c r="AH382" s="9">
        <v>1.4759855464513657E-2</v>
      </c>
      <c r="AI382" s="9">
        <v>4.4230457078051223E-3</v>
      </c>
    </row>
    <row r="383" spans="1:108" ht="13" customHeight="1" x14ac:dyDescent="0.15">
      <c r="A383" s="8" t="s">
        <v>137</v>
      </c>
      <c r="B383" s="8" t="s">
        <v>151</v>
      </c>
      <c r="C383" s="8" t="s">
        <v>65</v>
      </c>
      <c r="D383" s="10">
        <v>1110</v>
      </c>
      <c r="E383" s="8" t="s">
        <v>92</v>
      </c>
      <c r="F383" s="8">
        <v>-1.5</v>
      </c>
      <c r="G383" s="12">
        <v>-10.308404394143736</v>
      </c>
      <c r="I383" s="23">
        <v>2</v>
      </c>
      <c r="J383" s="9">
        <v>44.914999999999999</v>
      </c>
      <c r="K383" s="9">
        <v>2.2000000000000002</v>
      </c>
      <c r="L383" s="9">
        <v>8</v>
      </c>
      <c r="M383" s="9">
        <v>3.3300000000000003E-2</v>
      </c>
      <c r="N383" s="9">
        <v>10.54</v>
      </c>
      <c r="O383" s="9">
        <v>0.13355</v>
      </c>
      <c r="P383" s="9">
        <v>0.25639999999999996</v>
      </c>
      <c r="Q383" s="9">
        <v>12.795</v>
      </c>
      <c r="R383" s="9">
        <v>0</v>
      </c>
      <c r="S383" s="9">
        <v>20.059999999999999</v>
      </c>
      <c r="T383" s="9">
        <v>0.45065</v>
      </c>
      <c r="U383" s="9">
        <v>3.125E-2</v>
      </c>
      <c r="V383" s="9">
        <v>0.10539999999999999</v>
      </c>
      <c r="W383" s="9">
        <f t="shared" si="8"/>
        <v>99.52055</v>
      </c>
      <c r="X383" s="18">
        <v>0.37476659402887097</v>
      </c>
      <c r="Y383" s="9">
        <v>8.4852813742385472E-2</v>
      </c>
      <c r="Z383" s="9">
        <v>5.6568542494923227E-2</v>
      </c>
      <c r="AA383" s="9">
        <v>4.709331162702407E-2</v>
      </c>
      <c r="AB383" s="9">
        <v>0.19798989873223286</v>
      </c>
      <c r="AC383" s="9">
        <v>9.7297893091269141E-2</v>
      </c>
      <c r="AD383" s="9">
        <v>0.24748737341529264</v>
      </c>
      <c r="AE383" s="9">
        <v>0</v>
      </c>
      <c r="AF383" s="9">
        <v>0.22627416997969541</v>
      </c>
      <c r="AG383" s="9">
        <v>6.2013264710060217E-2</v>
      </c>
      <c r="AH383" s="9">
        <v>3.203193718775061E-2</v>
      </c>
      <c r="AI383" s="9">
        <v>1.8384776310850275E-2</v>
      </c>
    </row>
    <row r="384" spans="1:108" ht="13" customHeight="1" x14ac:dyDescent="0.2">
      <c r="A384" s="8" t="s">
        <v>137</v>
      </c>
      <c r="B384" s="8" t="s">
        <v>153</v>
      </c>
      <c r="C384" s="8" t="s">
        <v>54</v>
      </c>
      <c r="D384" s="10">
        <v>1180</v>
      </c>
      <c r="F384" s="8">
        <v>-0.8</v>
      </c>
      <c r="G384" s="9">
        <v>-8.7622759674697441</v>
      </c>
      <c r="I384" s="23">
        <v>4</v>
      </c>
      <c r="J384" s="9">
        <v>47.782499999999999</v>
      </c>
      <c r="K384" s="9">
        <v>2.3675000000000002</v>
      </c>
      <c r="L384" s="9">
        <v>14.535</v>
      </c>
      <c r="M384" s="9">
        <v>6.8225000000000008E-2</v>
      </c>
      <c r="N384" s="9">
        <v>12.032499999999999</v>
      </c>
      <c r="O384" s="9">
        <v>8.9966666666666681E-2</v>
      </c>
      <c r="P384" s="9">
        <v>0.23352499999999998</v>
      </c>
      <c r="Q384" s="9">
        <v>6.5474999999999994</v>
      </c>
      <c r="R384" s="9">
        <v>0.15560000000000002</v>
      </c>
      <c r="S384" s="9">
        <v>11.392499999999998</v>
      </c>
      <c r="T384" s="9">
        <v>2.9649999999999999</v>
      </c>
      <c r="U384" s="9">
        <v>0.58602500000000002</v>
      </c>
      <c r="V384" s="9">
        <v>0.2114</v>
      </c>
      <c r="W384" s="9">
        <f t="shared" si="8"/>
        <v>98.967241666666681</v>
      </c>
      <c r="X384" s="18">
        <v>0.23528351691806745</v>
      </c>
      <c r="Y384" s="9">
        <v>2.8722813232690186E-2</v>
      </c>
      <c r="Z384" s="9">
        <v>0.17748239349298861</v>
      </c>
      <c r="AA384" s="9">
        <v>3.2830105594306748E-2</v>
      </c>
      <c r="AB384" s="9">
        <v>0.40852376511858685</v>
      </c>
      <c r="AC384" s="9">
        <v>6.5981531506930105E-2</v>
      </c>
      <c r="AD384" s="9">
        <v>0.13793114224133712</v>
      </c>
      <c r="AE384" s="9">
        <v>0.11808683245815341</v>
      </c>
      <c r="AF384" s="9">
        <v>0.44349934235201166</v>
      </c>
      <c r="AG384" s="9">
        <v>9.0369611411506345E-2</v>
      </c>
      <c r="AH384" s="9">
        <v>1.2927844625716486E-2</v>
      </c>
      <c r="AI384" s="9">
        <v>4.7710446095867345E-2</v>
      </c>
    </row>
    <row r="385" spans="1:108" ht="13" customHeight="1" x14ac:dyDescent="0.2">
      <c r="A385" s="8" t="s">
        <v>137</v>
      </c>
      <c r="B385" s="8" t="s">
        <v>154</v>
      </c>
      <c r="C385" s="8" t="s">
        <v>54</v>
      </c>
      <c r="D385" s="10">
        <v>1170</v>
      </c>
      <c r="F385" s="8">
        <v>-0.8</v>
      </c>
      <c r="G385" s="9">
        <v>-8.878050867341523</v>
      </c>
      <c r="I385" s="23">
        <v>5</v>
      </c>
      <c r="J385" s="9">
        <v>48.782400000000003</v>
      </c>
      <c r="K385" s="9">
        <v>2.1029565217391304</v>
      </c>
      <c r="L385" s="9">
        <v>14.5</v>
      </c>
      <c r="M385" s="11" t="s">
        <v>55</v>
      </c>
      <c r="N385" s="9">
        <v>12.291399999999999</v>
      </c>
      <c r="O385" s="9"/>
      <c r="P385" s="9">
        <v>0.21760000000000002</v>
      </c>
      <c r="Q385" s="9">
        <v>6.593461538461538</v>
      </c>
      <c r="R385" s="11" t="s">
        <v>55</v>
      </c>
      <c r="S385" s="9">
        <v>10.7302</v>
      </c>
      <c r="T385" s="9">
        <v>3.0924</v>
      </c>
      <c r="U385" s="9">
        <v>0.53360000000000007</v>
      </c>
      <c r="V385" s="9">
        <v>0.21799999999999997</v>
      </c>
      <c r="W385" s="9">
        <f t="shared" si="8"/>
        <v>99.062018060200685</v>
      </c>
      <c r="X385" s="18">
        <v>0.42022708146905385</v>
      </c>
      <c r="Y385" s="9">
        <v>6.2250181254053752E-2</v>
      </c>
      <c r="Z385" s="9">
        <v>4.1767212020914213E-2</v>
      </c>
      <c r="AA385" s="11" t="s">
        <v>55</v>
      </c>
      <c r="AB385" s="9">
        <v>0.18324791949705688</v>
      </c>
      <c r="AC385" s="9">
        <v>3.5118371260637826E-2</v>
      </c>
      <c r="AD385" s="9">
        <v>1.9815625745068944E-2</v>
      </c>
      <c r="AE385" s="11" t="s">
        <v>55</v>
      </c>
      <c r="AF385" s="9">
        <v>5.0146784542978898E-2</v>
      </c>
      <c r="AG385" s="9">
        <v>0.15981332860559544</v>
      </c>
      <c r="AH385" s="9">
        <v>2.4068651811017569E-2</v>
      </c>
      <c r="AI385" s="9">
        <v>1.7507141400011597E-2</v>
      </c>
    </row>
    <row r="386" spans="1:108" ht="13" customHeight="1" x14ac:dyDescent="0.2">
      <c r="A386" s="8" t="s">
        <v>137</v>
      </c>
      <c r="B386" s="8" t="s">
        <v>155</v>
      </c>
      <c r="C386" s="8" t="s">
        <v>54</v>
      </c>
      <c r="D386" s="10">
        <v>1150</v>
      </c>
      <c r="F386" s="8">
        <v>-0.8</v>
      </c>
      <c r="G386" s="9">
        <v>-9.1145571731807582</v>
      </c>
      <c r="I386" s="23">
        <v>6</v>
      </c>
      <c r="J386" s="9">
        <v>48.06</v>
      </c>
      <c r="K386" s="9">
        <v>2.6216666666666666</v>
      </c>
      <c r="L386" s="9">
        <v>13.79166666666667</v>
      </c>
      <c r="M386" s="9">
        <v>7.5899999999999995E-2</v>
      </c>
      <c r="N386" s="9">
        <v>12.231666666666667</v>
      </c>
      <c r="O386" s="9">
        <v>0.12540000000000001</v>
      </c>
      <c r="P386" s="9">
        <v>0.27530000000000004</v>
      </c>
      <c r="Q386" s="9">
        <v>6.0183333333333335</v>
      </c>
      <c r="R386" s="9">
        <v>0.27205000000000001</v>
      </c>
      <c r="S386" s="9">
        <v>11.368333333333334</v>
      </c>
      <c r="T386" s="9">
        <v>3.06</v>
      </c>
      <c r="U386" s="9">
        <v>0.65631666666666666</v>
      </c>
      <c r="V386" s="9">
        <v>0.22543333333333335</v>
      </c>
      <c r="W386" s="9">
        <f t="shared" si="8"/>
        <v>98.78206666666668</v>
      </c>
      <c r="X386" s="18">
        <v>0.32155870381627083</v>
      </c>
      <c r="Y386" s="9">
        <v>0.16916461410905842</v>
      </c>
      <c r="Z386" s="9">
        <v>0.15276343367005971</v>
      </c>
      <c r="AA386" s="9">
        <v>7.4953318805774027E-3</v>
      </c>
      <c r="AB386" s="9">
        <v>0.41585654577830861</v>
      </c>
      <c r="AC386" s="9">
        <v>5.5516484038526576E-2</v>
      </c>
      <c r="AD386" s="9">
        <v>0.11513759884011236</v>
      </c>
      <c r="AE386" s="9">
        <v>0.24713382002469828</v>
      </c>
      <c r="AF386" s="9">
        <v>0.13136463248023275</v>
      </c>
      <c r="AG386" s="9">
        <v>0.11081516141756052</v>
      </c>
      <c r="AH386" s="9">
        <v>5.3152438012443674E-2</v>
      </c>
      <c r="AI386" s="9">
        <v>3.4603101980410104E-2</v>
      </c>
    </row>
    <row r="387" spans="1:108" ht="13" customHeight="1" x14ac:dyDescent="0.2">
      <c r="A387" s="8" t="s">
        <v>137</v>
      </c>
      <c r="B387" s="8" t="s">
        <v>156</v>
      </c>
      <c r="C387" s="8" t="s">
        <v>54</v>
      </c>
      <c r="D387" s="10">
        <v>1125</v>
      </c>
      <c r="F387" s="8">
        <v>-0.8</v>
      </c>
      <c r="G387" s="9">
        <v>-9.4198509742611698</v>
      </c>
      <c r="I387" s="23">
        <v>11</v>
      </c>
      <c r="J387" s="9">
        <v>48.969166666666673</v>
      </c>
      <c r="K387" s="9">
        <v>2.8831884057971018</v>
      </c>
      <c r="L387" s="9">
        <v>12.314</v>
      </c>
      <c r="M387" s="11" t="s">
        <v>55</v>
      </c>
      <c r="N387" s="9">
        <v>13.745166666666668</v>
      </c>
      <c r="O387" s="9"/>
      <c r="P387" s="9">
        <v>0.24566666666666667</v>
      </c>
      <c r="Q387" s="9">
        <v>5.418910256410256</v>
      </c>
      <c r="R387" s="11" t="s">
        <v>55</v>
      </c>
      <c r="S387" s="9">
        <v>10.978666666666667</v>
      </c>
      <c r="T387" s="9">
        <v>3.406333333333333</v>
      </c>
      <c r="U387" s="9">
        <v>0.72616666666666652</v>
      </c>
      <c r="V387" s="9">
        <v>0.28683333333333333</v>
      </c>
      <c r="W387" s="9">
        <f t="shared" si="8"/>
        <v>98.974098662207368</v>
      </c>
      <c r="X387" s="18">
        <v>0.33192494131455003</v>
      </c>
      <c r="Y387" s="9">
        <v>0.11260337965181473</v>
      </c>
      <c r="Z387" s="9">
        <v>0.1908612061158575</v>
      </c>
      <c r="AA387" s="11" t="s">
        <v>55</v>
      </c>
      <c r="AB387" s="9">
        <v>0.1212458934012476</v>
      </c>
      <c r="AC387" s="9">
        <v>2.6703308159602011E-2</v>
      </c>
      <c r="AD387" s="9">
        <v>9.1097164027677507E-2</v>
      </c>
      <c r="AE387" s="11" t="s">
        <v>55</v>
      </c>
      <c r="AF387" s="9">
        <v>9.4688260447991515E-2</v>
      </c>
      <c r="AG387" s="9">
        <v>5.1925587783545245E-2</v>
      </c>
      <c r="AH387" s="9">
        <v>2.9647372002703141E-2</v>
      </c>
      <c r="AI387" s="9">
        <v>1.4756919281024291E-2</v>
      </c>
      <c r="AJ387" s="16">
        <v>4</v>
      </c>
      <c r="AK387" s="9">
        <v>3.0061400000000003</v>
      </c>
      <c r="AL387" s="9">
        <v>12.490449999999999</v>
      </c>
      <c r="AM387" s="9">
        <v>13.742599999999999</v>
      </c>
      <c r="AN387" s="9">
        <v>0.24946950000000001</v>
      </c>
      <c r="AO387" s="9">
        <v>4.9944199999999999</v>
      </c>
      <c r="AP387" s="9">
        <v>10.98</v>
      </c>
      <c r="AS387" s="9">
        <v>46.306399999999996</v>
      </c>
      <c r="AT387" s="9">
        <v>578.9325</v>
      </c>
      <c r="AU387" s="9">
        <v>174.43450000000001</v>
      </c>
      <c r="AV387" s="9">
        <v>45.633899999999997</v>
      </c>
      <c r="AW387" s="9">
        <v>17.856750000000002</v>
      </c>
      <c r="AX387" s="9">
        <v>28.974899999999998</v>
      </c>
      <c r="AY387" s="9">
        <v>19.0002</v>
      </c>
      <c r="AZ387" s="9">
        <v>269.47249999999997</v>
      </c>
      <c r="BA387" s="9">
        <v>32.40305</v>
      </c>
      <c r="BB387" s="9">
        <v>202.01850000000002</v>
      </c>
      <c r="BC387" s="9">
        <v>6.9454500000000001</v>
      </c>
      <c r="BD387" s="11" t="s">
        <v>55</v>
      </c>
      <c r="BE387" s="9">
        <v>125.517</v>
      </c>
      <c r="BF387" s="9">
        <v>15.166700000000001</v>
      </c>
      <c r="BG387" s="9">
        <v>41.293099999999995</v>
      </c>
      <c r="BH387" s="9">
        <v>5.8290050000000004</v>
      </c>
      <c r="BI387" s="9">
        <v>27.740349999999999</v>
      </c>
      <c r="BJ387" s="9">
        <v>7.41683</v>
      </c>
      <c r="BK387" s="9">
        <v>2.3816950000000001</v>
      </c>
      <c r="BL387" s="9">
        <v>7.332535</v>
      </c>
      <c r="BM387" s="9">
        <v>1.07437</v>
      </c>
      <c r="BN387" s="9">
        <v>6.8875150000000005</v>
      </c>
      <c r="BO387" s="9">
        <v>1.240715</v>
      </c>
      <c r="BP387" s="9">
        <v>3.532975</v>
      </c>
      <c r="BQ387" s="9">
        <v>0.42114050000000003</v>
      </c>
      <c r="BR387" s="9">
        <v>2.9162850000000002</v>
      </c>
      <c r="BS387" s="9">
        <v>0.43339149999999999</v>
      </c>
      <c r="BT387" s="9">
        <v>5.1126649999999998</v>
      </c>
      <c r="BU387" s="9">
        <v>0.40539800000000004</v>
      </c>
      <c r="BV387" s="9">
        <v>0.15527649999999998</v>
      </c>
      <c r="BW387" s="9">
        <v>1.2925249999999999</v>
      </c>
      <c r="BX387" s="9">
        <v>0.27269350000000003</v>
      </c>
      <c r="BY387" s="18">
        <v>0.87101413306558906</v>
      </c>
      <c r="BZ387" s="9">
        <v>20.581757079996819</v>
      </c>
      <c r="CA387" s="9">
        <v>9.9652558672620071</v>
      </c>
      <c r="CB387" s="9">
        <v>1.8970260725672698</v>
      </c>
      <c r="CC387" s="9">
        <v>2.4845610970551721</v>
      </c>
      <c r="CD387" s="9">
        <v>1.4566399692441587E-2</v>
      </c>
      <c r="CE387" s="9">
        <v>0.77216060505570905</v>
      </c>
      <c r="CF387" s="9">
        <v>1.5011876964590338</v>
      </c>
      <c r="CG387" s="9">
        <v>0.29168154723944684</v>
      </c>
      <c r="CH387" s="9">
        <v>11.024501825479447</v>
      </c>
      <c r="CI387" s="9">
        <v>0.59355957426361206</v>
      </c>
      <c r="CJ387" s="11" t="s">
        <v>55</v>
      </c>
      <c r="CK387" s="9">
        <v>1.1808683245815357</v>
      </c>
      <c r="CL387" s="9">
        <v>9.1499617485539531E-2</v>
      </c>
      <c r="CM387" s="9">
        <v>1.7448566932559229</v>
      </c>
      <c r="CN387" s="9">
        <v>0.29003398843928613</v>
      </c>
      <c r="CO387" s="9">
        <v>1.1211178015712708</v>
      </c>
      <c r="CP387" s="9">
        <v>9.7976715601208048E-2</v>
      </c>
      <c r="CQ387" s="9">
        <v>2.8899454147094172E-2</v>
      </c>
      <c r="CR387" s="9">
        <v>3.2760257172372263E-2</v>
      </c>
      <c r="CS387" s="9">
        <v>5.7982756057296794E-3</v>
      </c>
      <c r="CT387" s="9">
        <v>0.10239613298362434</v>
      </c>
      <c r="CU387" s="9">
        <v>4.3395143161418522E-2</v>
      </c>
      <c r="CV387" s="9">
        <v>0.1068226214338516</v>
      </c>
      <c r="CW387" s="9">
        <v>4.6130939297829167E-2</v>
      </c>
      <c r="CX387" s="9">
        <v>7.0802602000208728E-2</v>
      </c>
      <c r="CY387" s="9">
        <v>3.5595048258149631E-2</v>
      </c>
      <c r="CZ387" s="9">
        <v>0.21669287309461741</v>
      </c>
      <c r="DA387" s="9">
        <v>7.2298839949199237E-2</v>
      </c>
      <c r="DB387" s="9">
        <v>6.2637639997848021E-2</v>
      </c>
      <c r="DC387" s="9">
        <v>0.14695800233400014</v>
      </c>
      <c r="DD387" s="9">
        <v>3.2505698731145716E-3</v>
      </c>
    </row>
    <row r="388" spans="1:108" ht="13" customHeight="1" x14ac:dyDescent="0.15">
      <c r="A388" s="8" t="s">
        <v>137</v>
      </c>
      <c r="B388" s="8" t="s">
        <v>157</v>
      </c>
      <c r="C388" s="8" t="s">
        <v>54</v>
      </c>
      <c r="D388" s="10">
        <v>1120</v>
      </c>
      <c r="F388" s="8">
        <v>-0.8</v>
      </c>
      <c r="G388" s="12">
        <v>-9.4822443220998665</v>
      </c>
      <c r="I388" s="23">
        <v>5</v>
      </c>
      <c r="J388" s="9">
        <v>48.402000000000001</v>
      </c>
      <c r="K388" s="9">
        <v>3.3579999999999997</v>
      </c>
      <c r="L388" s="9">
        <v>12.516</v>
      </c>
      <c r="M388" s="9">
        <v>5.8424999999999991E-2</v>
      </c>
      <c r="N388" s="9">
        <v>13.978</v>
      </c>
      <c r="O388" s="9">
        <v>7.5599999999999987E-2</v>
      </c>
      <c r="P388" s="9">
        <v>0.24237999999999998</v>
      </c>
      <c r="Q388" s="9">
        <v>4.7560000000000002</v>
      </c>
      <c r="R388" s="9">
        <v>0.16397500000000001</v>
      </c>
      <c r="S388" s="9">
        <v>10.405999999999999</v>
      </c>
      <c r="T388" s="9">
        <v>3.3180000000000001</v>
      </c>
      <c r="U388" s="9">
        <v>0.87503999999999993</v>
      </c>
      <c r="V388" s="9">
        <v>0.34351999999999999</v>
      </c>
      <c r="W388" s="9">
        <f t="shared" si="8"/>
        <v>98.492939999999962</v>
      </c>
      <c r="X388" s="18">
        <v>0.64781941928287212</v>
      </c>
      <c r="Y388" s="9">
        <v>7.4632432628181089E-2</v>
      </c>
      <c r="Z388" s="9">
        <v>0.19269146322554134</v>
      </c>
      <c r="AA388" s="9">
        <v>3.97422843664864E-2</v>
      </c>
      <c r="AB388" s="9">
        <v>0.56148909161265093</v>
      </c>
      <c r="AC388" s="9">
        <v>5.7941323768101745E-2</v>
      </c>
      <c r="AD388" s="9">
        <v>9.8893882520608919E-2</v>
      </c>
      <c r="AE388" s="9">
        <v>0.11901516359971388</v>
      </c>
      <c r="AF388" s="9">
        <v>0.3630840123167085</v>
      </c>
      <c r="AG388" s="9">
        <v>0.17049926686059391</v>
      </c>
      <c r="AH388" s="9">
        <v>7.0780385701124868E-2</v>
      </c>
      <c r="AI388" s="9">
        <v>2.202196630639508E-2</v>
      </c>
      <c r="AJ388" s="16">
        <v>5</v>
      </c>
      <c r="AK388" s="9">
        <v>2.9602340000000003</v>
      </c>
      <c r="AL388" s="9">
        <v>13.091419999999999</v>
      </c>
      <c r="AM388" s="9">
        <v>14.33474</v>
      </c>
      <c r="AN388" s="9">
        <v>0.24487039999999999</v>
      </c>
      <c r="AO388" s="9">
        <v>4.4424900000000003</v>
      </c>
      <c r="AP388" s="9">
        <v>10.41</v>
      </c>
      <c r="AS388" s="9">
        <v>39.703700000000005</v>
      </c>
      <c r="AT388" s="9">
        <v>528.18920000000003</v>
      </c>
      <c r="AU388" s="9">
        <v>84.727339999999998</v>
      </c>
      <c r="AV388" s="9">
        <v>46.492860000000007</v>
      </c>
      <c r="AW388" s="9">
        <v>25.280374999999999</v>
      </c>
      <c r="AX388" s="9">
        <v>28.260280000000002</v>
      </c>
      <c r="AY388" s="9">
        <v>22.60078</v>
      </c>
      <c r="AZ388" s="9">
        <v>286.13420000000002</v>
      </c>
      <c r="BA388" s="9">
        <v>33.389079999999993</v>
      </c>
      <c r="BB388" s="9">
        <v>211.0736</v>
      </c>
      <c r="BC388" s="9">
        <v>7.0338820000000011</v>
      </c>
      <c r="BD388" s="9">
        <v>8.9420399999999997E-2</v>
      </c>
      <c r="BE388" s="9">
        <v>135.86259999999999</v>
      </c>
      <c r="BF388" s="9">
        <v>15.470040000000001</v>
      </c>
      <c r="BG388" s="9">
        <v>41.093319999999999</v>
      </c>
      <c r="BH388" s="9">
        <v>5.8600519999999996</v>
      </c>
      <c r="BI388" s="9">
        <v>27.473980000000001</v>
      </c>
      <c r="BJ388" s="9">
        <v>7.2021060000000006</v>
      </c>
      <c r="BK388" s="9">
        <v>2.3417520000000001</v>
      </c>
      <c r="BL388" s="9">
        <v>7.4251380000000013</v>
      </c>
      <c r="BM388" s="9">
        <v>1.0994360000000001</v>
      </c>
      <c r="BN388" s="9">
        <v>6.4079080000000008</v>
      </c>
      <c r="BO388" s="9">
        <v>1.298638</v>
      </c>
      <c r="BP388" s="9">
        <v>3.4920059999999999</v>
      </c>
      <c r="BQ388" s="9">
        <v>0.45752979999999999</v>
      </c>
      <c r="BR388" s="9">
        <v>3.1541060000000001</v>
      </c>
      <c r="BS388" s="9">
        <v>0.419018</v>
      </c>
      <c r="BT388" s="9">
        <v>5.4742079999999991</v>
      </c>
      <c r="BU388" s="9">
        <v>0.38497159999999997</v>
      </c>
      <c r="BV388" s="9">
        <v>0.96195399999999998</v>
      </c>
      <c r="BW388" s="9">
        <v>1.3858840000000003</v>
      </c>
      <c r="BX388" s="9">
        <v>0.26111080000000003</v>
      </c>
      <c r="BY388" s="18">
        <v>3.800152533780718</v>
      </c>
      <c r="BZ388" s="9">
        <v>33.752066917449667</v>
      </c>
      <c r="CA388" s="9">
        <v>26.787116723492272</v>
      </c>
      <c r="CB388" s="9">
        <v>4.1854186663940807</v>
      </c>
      <c r="CC388" s="9">
        <v>1.796262811830905</v>
      </c>
      <c r="CD388" s="9">
        <v>1.9803117916126245</v>
      </c>
      <c r="CE388" s="9">
        <v>5.9876909783321368</v>
      </c>
      <c r="CF388" s="9">
        <v>18.883275555369089</v>
      </c>
      <c r="CG388" s="9">
        <v>1.7904546844307452</v>
      </c>
      <c r="CH388" s="9">
        <v>15.630378731815801</v>
      </c>
      <c r="CI388" s="9">
        <v>0.4840424718141994</v>
      </c>
      <c r="CJ388" s="11" t="s">
        <v>55</v>
      </c>
      <c r="CK388" s="9">
        <v>11.695537815765467</v>
      </c>
      <c r="CL388" s="9">
        <v>0.94108015227184583</v>
      </c>
      <c r="CM388" s="9">
        <v>1.8951158136114004</v>
      </c>
      <c r="CN388" s="9">
        <v>0.2567961140087599</v>
      </c>
      <c r="CO388" s="9">
        <v>1.3254359988320827</v>
      </c>
      <c r="CP388" s="9">
        <v>0.42926714943028188</v>
      </c>
      <c r="CQ388" s="9">
        <v>7.6878306888224376E-2</v>
      </c>
      <c r="CR388" s="9">
        <v>0.36355207765875847</v>
      </c>
      <c r="CS388" s="9">
        <v>5.1482265198804167E-2</v>
      </c>
      <c r="CT388" s="9">
        <v>0.54681378198615282</v>
      </c>
      <c r="CU388" s="9">
        <v>4.1159375238212788E-2</v>
      </c>
      <c r="CV388" s="9">
        <v>0.16382571419041636</v>
      </c>
      <c r="CW388" s="9">
        <v>4.3708777170037606E-2</v>
      </c>
      <c r="CX388" s="9">
        <v>0.38809935587423816</v>
      </c>
      <c r="CY388" s="9">
        <v>1.8830816883502438E-2</v>
      </c>
      <c r="CZ388" s="9">
        <v>0.53453956066880604</v>
      </c>
      <c r="DA388" s="9">
        <v>4.0664242766833857E-2</v>
      </c>
      <c r="DB388" s="9">
        <v>0.17829652135417631</v>
      </c>
      <c r="DC388" s="9">
        <v>0.14162240087641503</v>
      </c>
      <c r="DD388" s="9">
        <v>2.2537724379360049E-2</v>
      </c>
    </row>
    <row r="389" spans="1:108" ht="12" customHeight="1" x14ac:dyDescent="0.15">
      <c r="A389" s="8" t="s">
        <v>137</v>
      </c>
      <c r="B389" s="8" t="s">
        <v>158</v>
      </c>
      <c r="C389" s="8" t="s">
        <v>54</v>
      </c>
      <c r="D389" s="10">
        <v>1120</v>
      </c>
      <c r="F389" s="8">
        <v>-0.8</v>
      </c>
      <c r="G389" s="12">
        <v>-9.4822443220998665</v>
      </c>
      <c r="J389" s="9">
        <v>47.768230093344428</v>
      </c>
      <c r="K389" s="9">
        <v>2.0012375397913709</v>
      </c>
      <c r="L389" s="9">
        <v>12.330802667637984</v>
      </c>
      <c r="M389" s="9">
        <v>2.1974714285714285E-2</v>
      </c>
      <c r="N389" s="9">
        <v>15.565586142857141</v>
      </c>
      <c r="O389" s="9"/>
      <c r="P389" s="9">
        <v>0.26422003999999999</v>
      </c>
      <c r="Q389" s="9">
        <v>5.258291500171409</v>
      </c>
      <c r="R389" s="9">
        <v>8.7688921428571414E-3</v>
      </c>
      <c r="S389" s="9">
        <v>10.388772832533425</v>
      </c>
      <c r="T389" s="9">
        <v>2.8469979982695852</v>
      </c>
      <c r="U389" s="9">
        <v>0.74539688142857141</v>
      </c>
      <c r="V389" s="9">
        <v>0.32980424571428568</v>
      </c>
      <c r="W389" s="9">
        <f t="shared" si="8"/>
        <v>97.530083548176762</v>
      </c>
      <c r="X389" s="18">
        <v>0.44202765038302261</v>
      </c>
      <c r="Y389" s="9">
        <v>6.6337440137881731E-2</v>
      </c>
      <c r="Z389" s="9">
        <v>9.1379684571351649E-2</v>
      </c>
      <c r="AA389" s="9">
        <v>1.3747241198561577E-2</v>
      </c>
      <c r="AB389" s="9">
        <v>0.43766672253113204</v>
      </c>
      <c r="AC389" s="9">
        <v>1.2438686700425129E-2</v>
      </c>
      <c r="AD389" s="9">
        <v>6.7404198360940304E-2</v>
      </c>
      <c r="AE389" s="9">
        <v>1.2193905381731297E-2</v>
      </c>
      <c r="AF389" s="9">
        <v>0.21159269857842766</v>
      </c>
      <c r="AG389" s="9">
        <v>9.3218752876166378E-2</v>
      </c>
      <c r="AH389" s="9">
        <v>4.6414883906177318E-2</v>
      </c>
      <c r="AI389" s="9">
        <v>3.1908078509739951E-2</v>
      </c>
    </row>
    <row r="390" spans="1:108" ht="13" customHeight="1" x14ac:dyDescent="0.15">
      <c r="A390" s="8" t="s">
        <v>137</v>
      </c>
      <c r="B390" s="8" t="s">
        <v>159</v>
      </c>
      <c r="C390" s="8" t="s">
        <v>54</v>
      </c>
      <c r="D390" s="10">
        <v>1090</v>
      </c>
      <c r="F390" s="8">
        <v>-0.8</v>
      </c>
      <c r="G390" s="12">
        <v>-9.8663597951716824</v>
      </c>
      <c r="I390" s="23">
        <v>6</v>
      </c>
      <c r="J390" s="9">
        <v>52.181833333333337</v>
      </c>
      <c r="K390" s="9">
        <v>2.7646376811594209</v>
      </c>
      <c r="L390" s="9">
        <v>12.955</v>
      </c>
      <c r="M390" s="11" t="s">
        <v>55</v>
      </c>
      <c r="N390" s="9">
        <v>13.731833333333334</v>
      </c>
      <c r="O390" s="9"/>
      <c r="P390" s="9">
        <v>0.27500000000000002</v>
      </c>
      <c r="Q390" s="9">
        <v>3.5812500000000003</v>
      </c>
      <c r="R390" s="11" t="s">
        <v>55</v>
      </c>
      <c r="S390" s="9">
        <v>6.9785000000000004</v>
      </c>
      <c r="T390" s="9">
        <v>3.5638333333333332</v>
      </c>
      <c r="U390" s="9">
        <v>1.8581666666666665</v>
      </c>
      <c r="V390" s="9">
        <v>0.64966666666666673</v>
      </c>
      <c r="W390" s="9">
        <f t="shared" si="8"/>
        <v>98.539721014492741</v>
      </c>
      <c r="X390" s="18">
        <v>1.6827811998791369</v>
      </c>
      <c r="Y390" s="9">
        <v>0.18004214307468056</v>
      </c>
      <c r="Z390" s="9">
        <v>0.38592175372735826</v>
      </c>
      <c r="AA390" s="11" t="s">
        <v>55</v>
      </c>
      <c r="AB390" s="9">
        <v>1.0275698354207694</v>
      </c>
      <c r="AC390" s="9">
        <v>1.782133552795637E-2</v>
      </c>
      <c r="AD390" s="9">
        <v>0.26933154020703892</v>
      </c>
      <c r="AE390" s="11" t="s">
        <v>55</v>
      </c>
      <c r="AF390" s="9">
        <v>0.55930233326886813</v>
      </c>
      <c r="AG390" s="9">
        <v>0.42980480065567989</v>
      </c>
      <c r="AH390" s="9">
        <v>0.17594591972156298</v>
      </c>
      <c r="AI390" s="9">
        <v>0.20655523877807269</v>
      </c>
    </row>
    <row r="391" spans="1:108" ht="13" customHeight="1" x14ac:dyDescent="0.15">
      <c r="A391" s="8" t="s">
        <v>137</v>
      </c>
      <c r="B391" s="8" t="s">
        <v>160</v>
      </c>
      <c r="C391" s="8" t="s">
        <v>54</v>
      </c>
      <c r="D391" s="10">
        <v>1085</v>
      </c>
      <c r="F391" s="8">
        <v>-0.8</v>
      </c>
      <c r="G391" s="12">
        <v>-9.9320530607981858</v>
      </c>
      <c r="I391" s="23">
        <v>4</v>
      </c>
      <c r="J391" s="9">
        <v>47.849999999999994</v>
      </c>
      <c r="K391" s="9">
        <v>4.51</v>
      </c>
      <c r="L391" s="9">
        <v>11.424999999999999</v>
      </c>
      <c r="M391" s="9">
        <v>1.4350000000000002E-2</v>
      </c>
      <c r="N391" s="9">
        <v>16.785</v>
      </c>
      <c r="O391" s="9">
        <v>6.3875000000000001E-2</v>
      </c>
      <c r="P391" s="9">
        <v>0.242725</v>
      </c>
      <c r="Q391" s="9">
        <v>3.6175000000000002</v>
      </c>
      <c r="R391" s="9">
        <v>0.108575</v>
      </c>
      <c r="S391" s="9">
        <v>8.5499999999999989</v>
      </c>
      <c r="T391" s="9">
        <v>3.3574999999999999</v>
      </c>
      <c r="U391" s="9">
        <v>1.2725</v>
      </c>
      <c r="V391" s="9">
        <v>0.78067500000000001</v>
      </c>
      <c r="W391" s="9">
        <f t="shared" si="8"/>
        <v>98.577699999999979</v>
      </c>
      <c r="X391" s="18">
        <v>0.33356658505711628</v>
      </c>
      <c r="Y391" s="9">
        <v>0.10099504938362079</v>
      </c>
      <c r="Z391" s="9">
        <v>6.1913918736689055E-2</v>
      </c>
      <c r="AA391" s="9">
        <v>1.7027135206291556E-2</v>
      </c>
      <c r="AB391" s="9">
        <v>0.55344376408086948</v>
      </c>
      <c r="AC391" s="9">
        <v>0.10023317398280207</v>
      </c>
      <c r="AD391" s="9">
        <v>8.2613558209291602E-2</v>
      </c>
      <c r="AE391" s="9">
        <v>8.5641865735554032E-2</v>
      </c>
      <c r="AF391" s="9">
        <v>4.2426406871192784E-2</v>
      </c>
      <c r="AG391" s="9">
        <v>0.11528949070347512</v>
      </c>
      <c r="AH391" s="9">
        <v>5.5602757725374312E-2</v>
      </c>
      <c r="AI391" s="9">
        <v>3.6867182787225103E-2</v>
      </c>
      <c r="AJ391" s="16">
        <v>7</v>
      </c>
      <c r="AK391" s="9">
        <v>3.8900299999999999</v>
      </c>
      <c r="AL391" s="9">
        <v>13.179047500000003</v>
      </c>
      <c r="AM391" s="9">
        <v>14.161362499999999</v>
      </c>
      <c r="AN391" s="9">
        <v>0.25470387500000002</v>
      </c>
      <c r="AO391" s="9">
        <v>3.0833874999999997</v>
      </c>
      <c r="AP391" s="9">
        <v>8.5499999999999989</v>
      </c>
      <c r="AS391" s="9">
        <v>31.599474999999998</v>
      </c>
      <c r="AT391" s="9">
        <v>324.99937500000004</v>
      </c>
      <c r="AU391" s="9">
        <v>15.011649999999998</v>
      </c>
      <c r="AV391" s="9">
        <v>35.784799999999997</v>
      </c>
      <c r="AW391" s="9">
        <v>23.439533333333333</v>
      </c>
      <c r="AX391" s="9">
        <v>25.595087499999998</v>
      </c>
      <c r="AY391" s="9">
        <v>37.904850000000003</v>
      </c>
      <c r="AZ391" s="9">
        <v>255.18287499999997</v>
      </c>
      <c r="BA391" s="9">
        <v>58.797524999999993</v>
      </c>
      <c r="BB391" s="9">
        <v>453.44612499999994</v>
      </c>
      <c r="BC391" s="9">
        <v>15.446250000000001</v>
      </c>
      <c r="BD391" s="9">
        <v>0.15837833333333334</v>
      </c>
      <c r="BE391" s="9">
        <v>228.40350000000001</v>
      </c>
      <c r="BF391" s="9">
        <v>32.5797375</v>
      </c>
      <c r="BG391" s="9">
        <v>83.360649999999993</v>
      </c>
      <c r="BH391" s="9">
        <v>11.72643375</v>
      </c>
      <c r="BI391" s="9">
        <v>53.858862499999994</v>
      </c>
      <c r="BJ391" s="9">
        <v>13.575733749999999</v>
      </c>
      <c r="BK391" s="9">
        <v>3.7811650000000001</v>
      </c>
      <c r="BL391" s="9">
        <v>13.4481875</v>
      </c>
      <c r="BM391" s="9">
        <v>1.9615125</v>
      </c>
      <c r="BN391" s="9">
        <v>11.691222499999999</v>
      </c>
      <c r="BO391" s="9">
        <v>2.3833262500000001</v>
      </c>
      <c r="BP391" s="9">
        <v>6.4531462499999996</v>
      </c>
      <c r="BQ391" s="9">
        <v>0.880451125</v>
      </c>
      <c r="BR391" s="9">
        <v>4.983281250000001</v>
      </c>
      <c r="BS391" s="9">
        <v>0.76147987499999992</v>
      </c>
      <c r="BT391" s="9">
        <v>11.13046625</v>
      </c>
      <c r="BU391" s="9">
        <v>0.86830962500000008</v>
      </c>
      <c r="BV391" s="9">
        <v>0.3084346</v>
      </c>
      <c r="BW391" s="9">
        <v>3.1197887500000001</v>
      </c>
      <c r="BX391" s="9">
        <v>0.59657725000000006</v>
      </c>
      <c r="BY391" s="18">
        <v>4.236030875292184</v>
      </c>
      <c r="BZ391" s="9">
        <v>45.376175280922077</v>
      </c>
      <c r="CA391" s="9">
        <v>4.2314190705955923</v>
      </c>
      <c r="CB391" s="9">
        <v>6.0589613324868914</v>
      </c>
      <c r="CC391" s="9">
        <v>5.2284383675561452</v>
      </c>
      <c r="CD391" s="9">
        <v>10.564864078016548</v>
      </c>
      <c r="CE391" s="9">
        <v>11.966006878892971</v>
      </c>
      <c r="CF391" s="9">
        <v>32.89796340825275</v>
      </c>
      <c r="CG391" s="9">
        <v>8.2579381675625356</v>
      </c>
      <c r="CH391" s="9">
        <v>54.706169752435031</v>
      </c>
      <c r="CI391" s="9">
        <v>2.5807002964311709</v>
      </c>
      <c r="CJ391" s="9">
        <v>4.6675024009991996E-2</v>
      </c>
      <c r="CK391" s="9">
        <v>31.105020123078919</v>
      </c>
      <c r="CL391" s="9">
        <v>4.957434102994779</v>
      </c>
      <c r="CM391" s="9">
        <v>11.80716479225344</v>
      </c>
      <c r="CN391" s="9">
        <v>1.7133340708266289</v>
      </c>
      <c r="CO391" s="9">
        <v>8.0011102200949562</v>
      </c>
      <c r="CP391" s="9">
        <v>2.2408698573732284</v>
      </c>
      <c r="CQ391" s="9">
        <v>0.49103742734861322</v>
      </c>
      <c r="CR391" s="9">
        <v>1.9084302408280942</v>
      </c>
      <c r="CS391" s="9">
        <v>0.27883060596252512</v>
      </c>
      <c r="CT391" s="9">
        <v>2.0257317138805577</v>
      </c>
      <c r="CU391" s="9">
        <v>0.4957969931602913</v>
      </c>
      <c r="CV391" s="9">
        <v>0.91084297694792948</v>
      </c>
      <c r="CW391" s="9">
        <v>0.24029653527044881</v>
      </c>
      <c r="CX391" s="9">
        <v>0.92956438096312133</v>
      </c>
      <c r="CY391" s="9">
        <v>0.12831518463470953</v>
      </c>
      <c r="CZ391" s="9">
        <v>0.90503335169701216</v>
      </c>
      <c r="DA391" s="9">
        <v>0.20060697934585384</v>
      </c>
      <c r="DB391" s="9">
        <v>0.13508227531508346</v>
      </c>
      <c r="DC391" s="9">
        <v>0.65235757809518402</v>
      </c>
      <c r="DD391" s="9">
        <v>0.21065746297501883</v>
      </c>
    </row>
    <row r="392" spans="1:108" ht="13" customHeight="1" x14ac:dyDescent="0.15">
      <c r="A392" s="8" t="s">
        <v>137</v>
      </c>
      <c r="B392" s="8" t="s">
        <v>161</v>
      </c>
      <c r="C392" s="8" t="s">
        <v>54</v>
      </c>
      <c r="D392" s="10">
        <v>1075</v>
      </c>
      <c r="F392" s="8">
        <v>-0.8</v>
      </c>
      <c r="G392" s="12">
        <v>-10.064922595560363</v>
      </c>
      <c r="I392" s="23">
        <v>3</v>
      </c>
      <c r="J392" s="9">
        <v>52.073333333333331</v>
      </c>
      <c r="K392" s="9">
        <v>2.5833333333333335</v>
      </c>
      <c r="L392" s="9">
        <v>13.206666666666669</v>
      </c>
      <c r="M392" s="9">
        <v>2.7366666666666668E-2</v>
      </c>
      <c r="N392" s="9">
        <v>14.336666666666666</v>
      </c>
      <c r="O392" s="9">
        <v>3.9299999999999995E-2</v>
      </c>
      <c r="P392" s="9">
        <v>0.33946666666666664</v>
      </c>
      <c r="Q392" s="9">
        <v>3.09</v>
      </c>
      <c r="R392" s="9">
        <v>1.14E-2</v>
      </c>
      <c r="S392" s="9">
        <v>6.78</v>
      </c>
      <c r="T392" s="9">
        <v>2.8466666666666662</v>
      </c>
      <c r="U392" s="9">
        <v>2.2599999999999998</v>
      </c>
      <c r="V392" s="9">
        <v>1.0468666666666666</v>
      </c>
      <c r="W392" s="9">
        <f t="shared" si="8"/>
        <v>98.64106666666666</v>
      </c>
      <c r="X392" s="18">
        <v>1.5908593065803569</v>
      </c>
      <c r="Y392" s="9">
        <v>0.69009661159386448</v>
      </c>
      <c r="Z392" s="9">
        <v>0.90842354292110505</v>
      </c>
      <c r="AA392" s="9">
        <v>4.0022035597072438E-2</v>
      </c>
      <c r="AB392" s="9">
        <v>0.74446849049058661</v>
      </c>
      <c r="AC392" s="9">
        <v>2.9886005643667623E-2</v>
      </c>
      <c r="AD392" s="9">
        <v>0.24269322199023202</v>
      </c>
      <c r="AE392" s="9">
        <v>1.9745379206285201E-2</v>
      </c>
      <c r="AF392" s="9">
        <v>0.53357286287816375</v>
      </c>
      <c r="AG392" s="9">
        <v>0.48345975358175897</v>
      </c>
      <c r="AH392" s="9">
        <v>0.19924858845171287</v>
      </c>
      <c r="AI392" s="9">
        <v>0.10096778364078979</v>
      </c>
    </row>
    <row r="393" spans="1:108" ht="12" customHeight="1" x14ac:dyDescent="0.15">
      <c r="A393" s="8" t="s">
        <v>137</v>
      </c>
      <c r="B393" s="8" t="s">
        <v>162</v>
      </c>
      <c r="C393" s="8" t="s">
        <v>54</v>
      </c>
      <c r="D393" s="10">
        <v>1060</v>
      </c>
      <c r="F393" s="8">
        <v>-0.8</v>
      </c>
      <c r="G393" s="12">
        <v>-10.268018240875863</v>
      </c>
      <c r="I393" s="23">
        <v>2</v>
      </c>
      <c r="J393" s="9">
        <v>54.495000000000005</v>
      </c>
      <c r="K393" s="9">
        <v>3.4550000000000001</v>
      </c>
      <c r="L393" s="9">
        <v>13.030000000000001</v>
      </c>
      <c r="M393" s="9">
        <v>2.5749999999999999E-2</v>
      </c>
      <c r="N393" s="9">
        <v>12.16</v>
      </c>
      <c r="O393" s="9">
        <v>0.16494999999999999</v>
      </c>
      <c r="P393" s="9">
        <v>0.2109</v>
      </c>
      <c r="Q393" s="9">
        <v>2.5950000000000002</v>
      </c>
      <c r="R393" s="9">
        <v>7.9500000000000001E-2</v>
      </c>
      <c r="S393" s="9">
        <v>6.4450000000000003</v>
      </c>
      <c r="T393" s="9">
        <v>2.4000000000000004</v>
      </c>
      <c r="U393" s="9">
        <v>2.5549999999999997</v>
      </c>
      <c r="V393" s="9">
        <v>1.2189999999999999</v>
      </c>
      <c r="W393" s="9">
        <f t="shared" si="8"/>
        <v>98.835100000000011</v>
      </c>
      <c r="X393" s="18">
        <v>1.8314065632731553</v>
      </c>
      <c r="Y393" s="9">
        <v>6.3639610306789177E-2</v>
      </c>
      <c r="Z393" s="9">
        <v>0.49497474683058401</v>
      </c>
      <c r="AA393" s="9">
        <v>2.5526554800834371E-2</v>
      </c>
      <c r="AB393" s="9">
        <v>1.2586500705120554</v>
      </c>
      <c r="AC393" s="9">
        <v>2.1213203435596446E-3</v>
      </c>
      <c r="AD393" s="9">
        <v>0.2050609665440988</v>
      </c>
      <c r="AE393" s="9">
        <v>0.11242997820866106</v>
      </c>
      <c r="AF393" s="9">
        <v>0.48790367901871806</v>
      </c>
      <c r="AG393" s="9">
        <v>4.2426406871192889E-2</v>
      </c>
      <c r="AH393" s="9">
        <v>0.2474873734152917</v>
      </c>
      <c r="AI393" s="9">
        <v>0.28722677451797696</v>
      </c>
    </row>
    <row r="394" spans="1:108" ht="12" customHeight="1" x14ac:dyDescent="0.2">
      <c r="A394" s="8" t="s">
        <v>137</v>
      </c>
      <c r="B394" s="8" t="s">
        <v>163</v>
      </c>
      <c r="C394" s="8" t="s">
        <v>61</v>
      </c>
      <c r="D394" s="10">
        <v>1150</v>
      </c>
      <c r="F394" s="8">
        <v>-0.8</v>
      </c>
      <c r="G394" s="9">
        <v>-9.1145571731807582</v>
      </c>
      <c r="I394" s="23">
        <v>2</v>
      </c>
      <c r="J394" s="9">
        <v>2.0942499999999997</v>
      </c>
      <c r="K394" s="9">
        <v>4.2899999999999991</v>
      </c>
      <c r="L394" s="9">
        <v>17.3</v>
      </c>
      <c r="M394" s="9">
        <v>30.195</v>
      </c>
      <c r="N394" s="9">
        <v>34.435000000000002</v>
      </c>
      <c r="O394" s="9">
        <v>0.995</v>
      </c>
      <c r="P394" s="9">
        <v>0.31384999999999996</v>
      </c>
      <c r="Q394" s="9">
        <v>8.8949999999999996</v>
      </c>
      <c r="R394" s="9">
        <v>6.4500000000000002E-2</v>
      </c>
      <c r="S394" s="9">
        <v>0.65034999999999998</v>
      </c>
      <c r="T394" s="9">
        <v>0.16015000000000001</v>
      </c>
      <c r="U394" s="9">
        <v>3.2550000000000003E-2</v>
      </c>
      <c r="V394" s="9">
        <v>0</v>
      </c>
      <c r="W394" s="9">
        <f t="shared" si="8"/>
        <v>99.425650000000005</v>
      </c>
      <c r="X394" s="18">
        <v>0.23440589796334027</v>
      </c>
      <c r="Y394" s="9">
        <v>2.8284271247461926E-2</v>
      </c>
      <c r="Z394" s="9">
        <v>5.6568542494922595E-2</v>
      </c>
      <c r="AA394" s="9">
        <v>0.17677669529663689</v>
      </c>
      <c r="AB394" s="9">
        <v>0.21920310216783134</v>
      </c>
      <c r="AC394" s="9">
        <v>0.18646405819889272</v>
      </c>
      <c r="AD394" s="9">
        <v>0.14849242404917559</v>
      </c>
      <c r="AE394" s="9">
        <v>9.1216774773064627E-2</v>
      </c>
      <c r="AF394" s="9">
        <v>3.6557420587344479E-2</v>
      </c>
      <c r="AG394" s="9">
        <v>3.4718942956259276E-2</v>
      </c>
      <c r="AH394" s="9">
        <v>5.4447222151364173E-3</v>
      </c>
      <c r="AI394" s="9">
        <v>0</v>
      </c>
    </row>
    <row r="395" spans="1:108" ht="12" customHeight="1" x14ac:dyDescent="0.2">
      <c r="A395" s="8" t="s">
        <v>137</v>
      </c>
      <c r="B395" s="8" t="s">
        <v>155</v>
      </c>
      <c r="C395" s="8" t="s">
        <v>61</v>
      </c>
      <c r="D395" s="10">
        <v>1150</v>
      </c>
      <c r="F395" s="8">
        <v>-0.8</v>
      </c>
      <c r="G395" s="9">
        <v>-9.1145571731807582</v>
      </c>
      <c r="I395" s="23">
        <v>2</v>
      </c>
      <c r="J395" s="9">
        <v>1.2901</v>
      </c>
      <c r="K395" s="9">
        <v>6.9450000000000003</v>
      </c>
      <c r="L395" s="9">
        <v>15.755000000000001</v>
      </c>
      <c r="M395" s="9">
        <v>17.560000000000002</v>
      </c>
      <c r="N395" s="9">
        <v>48.400000000000006</v>
      </c>
      <c r="O395" s="9">
        <v>0.71609999999999996</v>
      </c>
      <c r="P395" s="9">
        <v>0.28065000000000001</v>
      </c>
      <c r="Q395" s="9">
        <v>6.76</v>
      </c>
      <c r="R395" s="9">
        <v>2.23E-2</v>
      </c>
      <c r="S395" s="9">
        <v>0.52770000000000006</v>
      </c>
      <c r="T395" s="9">
        <v>0.10150000000000001</v>
      </c>
      <c r="U395" s="9">
        <v>3.8600000000000002E-2</v>
      </c>
      <c r="V395" s="9">
        <v>0</v>
      </c>
      <c r="W395" s="9">
        <f t="shared" si="8"/>
        <v>98.396950000000004</v>
      </c>
      <c r="X395" s="18">
        <v>0.93762359185336186</v>
      </c>
      <c r="Y395" s="9">
        <v>1.4071424945612265</v>
      </c>
      <c r="Z395" s="9">
        <v>0.38890872965260165</v>
      </c>
      <c r="AA395" s="9">
        <v>0.24041630560342606</v>
      </c>
      <c r="AB395" s="9">
        <v>1.4849242404917506</v>
      </c>
      <c r="AC395" s="9">
        <v>0.11250068888677975</v>
      </c>
      <c r="AD395" s="9">
        <v>0.5656854249492379</v>
      </c>
      <c r="AE395" s="9">
        <v>3.1536962440920024E-2</v>
      </c>
      <c r="AF395" s="9">
        <v>0.17974654377762042</v>
      </c>
      <c r="AG395" s="9">
        <v>5.1053109601668749E-2</v>
      </c>
      <c r="AH395" s="9">
        <v>1.9233304448274098E-2</v>
      </c>
      <c r="AI395" s="9">
        <v>0</v>
      </c>
    </row>
    <row r="396" spans="1:108" ht="12" customHeight="1" x14ac:dyDescent="0.2">
      <c r="A396" s="8" t="s">
        <v>137</v>
      </c>
      <c r="B396" s="8" t="s">
        <v>156</v>
      </c>
      <c r="C396" s="8" t="s">
        <v>61</v>
      </c>
      <c r="D396" s="10">
        <v>1125</v>
      </c>
      <c r="F396" s="8">
        <v>-0.8</v>
      </c>
      <c r="G396" s="9">
        <v>-9.4198509742611698</v>
      </c>
      <c r="I396" s="23">
        <v>4</v>
      </c>
      <c r="J396" s="9">
        <v>0.59465000000000001</v>
      </c>
      <c r="K396" s="9">
        <v>9.5374999999999996</v>
      </c>
      <c r="L396" s="9">
        <v>8.0375000000000014</v>
      </c>
      <c r="M396" s="9">
        <v>19.805</v>
      </c>
      <c r="N396" s="9">
        <v>48.28</v>
      </c>
      <c r="O396" s="9">
        <v>1.2136750000000001</v>
      </c>
      <c r="P396" s="9">
        <v>0.36160000000000003</v>
      </c>
      <c r="Q396" s="9">
        <v>6.3125</v>
      </c>
      <c r="R396" s="9">
        <v>6.7799999999999999E-2</v>
      </c>
      <c r="S396" s="9">
        <v>0.36537500000000001</v>
      </c>
      <c r="T396" s="9">
        <v>1.21E-2</v>
      </c>
      <c r="U396" s="9">
        <v>6.4399999999999999E-2</v>
      </c>
      <c r="V396" s="9">
        <v>0</v>
      </c>
      <c r="W396" s="9">
        <f t="shared" si="8"/>
        <v>94.652100000000004</v>
      </c>
      <c r="X396" s="18">
        <v>0.31534157670690988</v>
      </c>
      <c r="Y396" s="9">
        <v>0.6619856493912839</v>
      </c>
      <c r="Z396" s="9">
        <v>0.34836522979960788</v>
      </c>
      <c r="AA396" s="9">
        <v>2.3994791101403679</v>
      </c>
      <c r="AB396" s="9">
        <v>2.0512597755200743</v>
      </c>
      <c r="AC396" s="9">
        <v>0.12258928718829107</v>
      </c>
      <c r="AD396" s="9">
        <v>4.1932485418030629E-2</v>
      </c>
      <c r="AE396" s="9">
        <v>6.0602227681827006E-2</v>
      </c>
      <c r="AF396" s="9">
        <v>4.4354809960890022E-2</v>
      </c>
      <c r="AG396" s="9">
        <v>1.2685818854137876E-2</v>
      </c>
      <c r="AH396" s="9">
        <v>2.672863632885147E-2</v>
      </c>
      <c r="AI396" s="9">
        <v>0</v>
      </c>
    </row>
    <row r="397" spans="1:108" ht="12" customHeight="1" x14ac:dyDescent="0.15">
      <c r="A397" s="8" t="s">
        <v>137</v>
      </c>
      <c r="B397" s="8" t="s">
        <v>159</v>
      </c>
      <c r="C397" s="8" t="s">
        <v>111</v>
      </c>
      <c r="D397" s="10">
        <v>1090</v>
      </c>
      <c r="F397" s="8">
        <v>-0.8</v>
      </c>
      <c r="G397" s="12">
        <v>-9.8663597951716824</v>
      </c>
      <c r="I397" s="23">
        <v>1</v>
      </c>
      <c r="J397" s="9">
        <v>0.3735</v>
      </c>
      <c r="K397" s="9">
        <v>18.440000000000001</v>
      </c>
      <c r="L397" s="9">
        <v>3.3</v>
      </c>
      <c r="M397" s="9">
        <v>0.29909999999999998</v>
      </c>
      <c r="N397" s="9">
        <v>63.76</v>
      </c>
      <c r="O397" s="9">
        <v>0.7097</v>
      </c>
      <c r="P397" s="9">
        <v>0.47770000000000001</v>
      </c>
      <c r="Q397" s="9">
        <v>3.98</v>
      </c>
      <c r="R397" s="11" t="s">
        <v>55</v>
      </c>
      <c r="S397" s="9">
        <v>0.33479999999999999</v>
      </c>
      <c r="T397" s="11" t="s">
        <v>55</v>
      </c>
      <c r="U397" s="11" t="s">
        <v>55</v>
      </c>
      <c r="V397" s="11" t="s">
        <v>55</v>
      </c>
      <c r="W397" s="9">
        <f t="shared" si="8"/>
        <v>91.674800000000005</v>
      </c>
      <c r="X397" s="18"/>
      <c r="Y397" s="9"/>
      <c r="Z397" s="9"/>
      <c r="AA397" s="9"/>
      <c r="AB397" s="9"/>
      <c r="AC397" s="9"/>
      <c r="AD397" s="9"/>
      <c r="AE397" s="9"/>
      <c r="AF397" s="9"/>
      <c r="AG397" s="9"/>
      <c r="AH397" s="9"/>
      <c r="AI397" s="9"/>
    </row>
    <row r="398" spans="1:108" ht="12" customHeight="1" x14ac:dyDescent="0.15">
      <c r="A398" s="8" t="s">
        <v>137</v>
      </c>
      <c r="B398" s="8" t="s">
        <v>160</v>
      </c>
      <c r="C398" s="8" t="s">
        <v>111</v>
      </c>
      <c r="D398" s="10">
        <v>1085</v>
      </c>
      <c r="F398" s="8">
        <v>-0.8</v>
      </c>
      <c r="G398" s="12">
        <v>-9.9320530607981858</v>
      </c>
      <c r="I398" s="23">
        <v>5</v>
      </c>
      <c r="J398" s="9">
        <v>0.15228000000000003</v>
      </c>
      <c r="K398" s="9">
        <v>23.47</v>
      </c>
      <c r="L398" s="9">
        <v>2.734</v>
      </c>
      <c r="M398" s="9">
        <v>0.49706</v>
      </c>
      <c r="N398" s="9">
        <v>64.664000000000001</v>
      </c>
      <c r="O398" s="9">
        <v>1.2566600000000001</v>
      </c>
      <c r="P398" s="9">
        <v>0.45323999999999998</v>
      </c>
      <c r="Q398" s="9">
        <v>3.7759999999999998</v>
      </c>
      <c r="R398" s="9">
        <v>8.453999999999999E-2</v>
      </c>
      <c r="S398" s="9">
        <v>0.28884000000000004</v>
      </c>
      <c r="T398" s="9">
        <v>3.4320000000000003E-2</v>
      </c>
      <c r="U398" s="9">
        <v>4.9900000000000007E-2</v>
      </c>
      <c r="V398" s="9">
        <v>0</v>
      </c>
      <c r="W398" s="9">
        <f t="shared" si="8"/>
        <v>97.460839999999976</v>
      </c>
      <c r="X398" s="18">
        <v>2.8055872825488711E-2</v>
      </c>
      <c r="Y398" s="9">
        <v>0.21897488440458193</v>
      </c>
      <c r="Z398" s="9">
        <v>4.7222875812470283E-2</v>
      </c>
      <c r="AA398" s="9">
        <v>6.8974872236199039E-2</v>
      </c>
      <c r="AB398" s="9">
        <v>0.55980353696631868</v>
      </c>
      <c r="AC398" s="9">
        <v>0.13035867059770143</v>
      </c>
      <c r="AD398" s="9">
        <v>5.2249401910452457E-2</v>
      </c>
      <c r="AE398" s="9">
        <v>0.10358678969830083</v>
      </c>
      <c r="AF398" s="9">
        <v>5.0745916091839205E-2</v>
      </c>
      <c r="AG398" s="9">
        <v>1.8739717180363193E-2</v>
      </c>
      <c r="AH398" s="9">
        <v>2.5887545267946899E-2</v>
      </c>
      <c r="AI398" s="9">
        <v>0</v>
      </c>
    </row>
    <row r="399" spans="1:108" ht="12" customHeight="1" x14ac:dyDescent="0.15">
      <c r="A399" s="8" t="s">
        <v>137</v>
      </c>
      <c r="B399" s="8" t="s">
        <v>161</v>
      </c>
      <c r="C399" s="8" t="s">
        <v>111</v>
      </c>
      <c r="D399" s="10">
        <v>1075</v>
      </c>
      <c r="F399" s="8">
        <v>-0.8</v>
      </c>
      <c r="G399" s="12">
        <v>-10.064922595560363</v>
      </c>
      <c r="I399" s="23">
        <v>3</v>
      </c>
      <c r="J399" s="9">
        <v>0.24586666666666668</v>
      </c>
      <c r="K399" s="9">
        <v>17.776666666666667</v>
      </c>
      <c r="L399" s="9">
        <v>3.32</v>
      </c>
      <c r="M399" s="9">
        <v>0.1469</v>
      </c>
      <c r="N399" s="9">
        <v>69.25</v>
      </c>
      <c r="O399" s="9">
        <v>0.70689999999999997</v>
      </c>
      <c r="P399" s="9">
        <v>0.44880000000000003</v>
      </c>
      <c r="Q399" s="9">
        <v>3.26</v>
      </c>
      <c r="R399" s="9">
        <v>0.16700000000000001</v>
      </c>
      <c r="S399" s="9">
        <v>0.34263333333333335</v>
      </c>
      <c r="T399" s="9">
        <v>1.5900000000000001E-2</v>
      </c>
      <c r="U399" s="9">
        <v>3.106666666666667E-2</v>
      </c>
      <c r="V399" s="9">
        <v>0</v>
      </c>
      <c r="W399" s="9">
        <f t="shared" si="8"/>
        <v>95.711733333333356</v>
      </c>
      <c r="X399" s="18">
        <v>2.8327077740800101E-2</v>
      </c>
      <c r="Y399" s="9">
        <v>0.39145029484384597</v>
      </c>
      <c r="Z399" s="9">
        <v>6.0827625302982177E-2</v>
      </c>
      <c r="AA399" s="9">
        <v>9.2655329042640594E-2</v>
      </c>
      <c r="AB399" s="9">
        <v>0.77698133825722915</v>
      </c>
      <c r="AC399" s="9">
        <v>8.4284221536417944E-2</v>
      </c>
      <c r="AD399" s="9">
        <v>9.000000000000008E-2</v>
      </c>
      <c r="AE399" s="9">
        <v>5.4080588014554759E-2</v>
      </c>
      <c r="AF399" s="9">
        <v>1.4648663192705802E-2</v>
      </c>
      <c r="AG399" s="9">
        <v>2.7539607840345148E-2</v>
      </c>
      <c r="AH399" s="9">
        <v>1.9461843009677494E-2</v>
      </c>
      <c r="AI399" s="9">
        <v>0</v>
      </c>
    </row>
    <row r="400" spans="1:108" ht="12" customHeight="1" x14ac:dyDescent="0.15">
      <c r="A400" s="8" t="s">
        <v>137</v>
      </c>
      <c r="B400" s="8" t="s">
        <v>162</v>
      </c>
      <c r="C400" s="8" t="s">
        <v>111</v>
      </c>
      <c r="D400" s="10">
        <v>1060</v>
      </c>
      <c r="F400" s="8">
        <v>-0.8</v>
      </c>
      <c r="G400" s="12">
        <v>-10.268018240875863</v>
      </c>
      <c r="I400" s="23">
        <v>3</v>
      </c>
      <c r="J400" s="9">
        <v>0.24209999999999998</v>
      </c>
      <c r="K400" s="9">
        <v>22.299999999999997</v>
      </c>
      <c r="L400" s="9">
        <v>2.56</v>
      </c>
      <c r="M400" s="9">
        <v>0.19676666666666667</v>
      </c>
      <c r="N400" s="9">
        <v>64.126666666666665</v>
      </c>
      <c r="O400" s="9">
        <v>0.7994</v>
      </c>
      <c r="P400" s="9">
        <v>0.47916666666666669</v>
      </c>
      <c r="Q400" s="9">
        <v>3.3033333333333332</v>
      </c>
      <c r="R400" s="9">
        <v>5.9600000000000007E-2</v>
      </c>
      <c r="S400" s="9">
        <v>0.44113333333333332</v>
      </c>
      <c r="T400" s="9">
        <v>2.8866666666666669E-2</v>
      </c>
      <c r="U400" s="9">
        <v>5.11E-2</v>
      </c>
      <c r="V400" s="9">
        <v>0</v>
      </c>
      <c r="W400" s="9">
        <f t="shared" si="8"/>
        <v>94.58813333333336</v>
      </c>
      <c r="X400" s="18">
        <v>1.3129737240325857E-2</v>
      </c>
      <c r="Y400" s="9">
        <v>0.74222638056054058</v>
      </c>
      <c r="Z400" s="9">
        <v>3.0000000000000027E-2</v>
      </c>
      <c r="AA400" s="9">
        <v>0.15451195207275495</v>
      </c>
      <c r="AB400" s="9">
        <v>2.6250777766255462</v>
      </c>
      <c r="AC400" s="9">
        <v>7.1088700461700127E-2</v>
      </c>
      <c r="AD400" s="9">
        <v>7.2341781380702228E-2</v>
      </c>
      <c r="AE400" s="9">
        <v>7.7193782133018987E-2</v>
      </c>
      <c r="AF400" s="9">
        <v>4.6254116933883122E-2</v>
      </c>
      <c r="AG400" s="9">
        <v>2.6851505234033589E-2</v>
      </c>
      <c r="AH400" s="9">
        <v>3.1333847513511655E-2</v>
      </c>
      <c r="AI400" s="9">
        <v>0</v>
      </c>
    </row>
    <row r="401" spans="1:108" ht="12" customHeight="1" x14ac:dyDescent="0.2">
      <c r="A401" s="8" t="s">
        <v>137</v>
      </c>
      <c r="B401" s="8" t="s">
        <v>155</v>
      </c>
      <c r="C401" s="8" t="s">
        <v>62</v>
      </c>
      <c r="D401" s="10">
        <v>1150</v>
      </c>
      <c r="F401" s="8">
        <v>-0.8</v>
      </c>
      <c r="G401" s="9">
        <v>-9.1145571731807582</v>
      </c>
      <c r="I401" s="23">
        <v>8</v>
      </c>
      <c r="J401" s="9">
        <v>38.433750000000003</v>
      </c>
      <c r="K401" s="9">
        <v>6.5074999999999994E-2</v>
      </c>
      <c r="L401" s="9">
        <v>5.60125E-2</v>
      </c>
      <c r="M401" s="9">
        <v>3.7699999999999997E-2</v>
      </c>
      <c r="N401" s="9">
        <v>21.057500000000005</v>
      </c>
      <c r="O401" s="9">
        <v>6.7766666666666669E-2</v>
      </c>
      <c r="P401" s="9">
        <v>0.3342</v>
      </c>
      <c r="Q401" s="9">
        <v>39.526250000000005</v>
      </c>
      <c r="R401" s="9">
        <v>5.3466666666666662E-2</v>
      </c>
      <c r="S401" s="9">
        <v>0.41209999999999997</v>
      </c>
      <c r="T401" s="9">
        <v>2.2887500000000002E-2</v>
      </c>
      <c r="U401" s="9">
        <v>1.5424999999999999E-2</v>
      </c>
      <c r="V401" s="9">
        <v>0</v>
      </c>
      <c r="W401" s="9">
        <f t="shared" si="8"/>
        <v>100.08213333333333</v>
      </c>
      <c r="X401" s="18">
        <v>0.34250912396606226</v>
      </c>
      <c r="Y401" s="9">
        <v>1.7517481064843306E-2</v>
      </c>
      <c r="Z401" s="9">
        <v>1.4012284151517096E-2</v>
      </c>
      <c r="AA401" s="9">
        <v>3.5513739795827115E-2</v>
      </c>
      <c r="AB401" s="9">
        <v>0.35935458016520988</v>
      </c>
      <c r="AC401" s="9">
        <v>4.3857431362475871E-2</v>
      </c>
      <c r="AD401" s="9">
        <v>1.057611020852455</v>
      </c>
      <c r="AE401" s="9">
        <v>9.2606983178015967E-2</v>
      </c>
      <c r="AF401" s="9">
        <v>3.7668895846383839E-2</v>
      </c>
      <c r="AG401" s="9">
        <v>1.9703765956211084E-2</v>
      </c>
      <c r="AH401" s="9">
        <v>1.7496346557414291E-2</v>
      </c>
      <c r="AI401" s="9">
        <v>0</v>
      </c>
      <c r="AJ401" s="16">
        <v>4</v>
      </c>
      <c r="AK401" s="9">
        <v>0.10014909999999999</v>
      </c>
      <c r="AL401" s="9">
        <v>0.46117237500000002</v>
      </c>
      <c r="AM401" s="9">
        <v>23.396900000000002</v>
      </c>
      <c r="AN401" s="9">
        <v>0.37432850000000001</v>
      </c>
      <c r="AO401" s="9">
        <v>40.25</v>
      </c>
      <c r="AP401" s="9">
        <v>0.73217774999999996</v>
      </c>
      <c r="AS401" s="9">
        <v>13.675050000000001</v>
      </c>
      <c r="AT401" s="9">
        <v>44.792400000000001</v>
      </c>
      <c r="AU401" s="9">
        <v>208.37975</v>
      </c>
      <c r="AV401" s="9">
        <v>232.51974999999999</v>
      </c>
      <c r="AW401" s="9">
        <v>680.38424999999995</v>
      </c>
      <c r="AX401" s="9">
        <v>1.107742</v>
      </c>
      <c r="AY401" s="9">
        <v>0.88053049999999999</v>
      </c>
      <c r="AZ401" s="9">
        <v>17.390999999999998</v>
      </c>
      <c r="BA401" s="9">
        <v>1.1366719999999999</v>
      </c>
      <c r="BB401" s="9">
        <v>11.786144999999999</v>
      </c>
      <c r="BC401" s="9">
        <v>0.36097750000000001</v>
      </c>
      <c r="BD401" s="11" t="s">
        <v>55</v>
      </c>
      <c r="BE401" s="9">
        <v>7.0543750000000003</v>
      </c>
      <c r="BF401" s="9">
        <v>0.82586950000000003</v>
      </c>
      <c r="BG401" s="9">
        <v>2.0996449999999998</v>
      </c>
      <c r="BH401" s="9">
        <v>0.29534450000000001</v>
      </c>
      <c r="BI401" s="9">
        <v>1.557525</v>
      </c>
      <c r="BJ401" s="9">
        <v>0.41829499999999997</v>
      </c>
      <c r="BK401" s="9">
        <v>0.17175099999999999</v>
      </c>
      <c r="BL401" s="9">
        <v>0.40532200000000002</v>
      </c>
      <c r="BM401" s="9">
        <v>6.2231300000000003E-2</v>
      </c>
      <c r="BN401" s="9">
        <v>0.54592350000000001</v>
      </c>
      <c r="BO401" s="9">
        <v>7.6202350000000002E-2</v>
      </c>
      <c r="BP401" s="9">
        <v>0.17915276666666666</v>
      </c>
      <c r="BQ401" s="9">
        <v>4.8930300000000003E-2</v>
      </c>
      <c r="BR401" s="9">
        <v>0.38212200000000002</v>
      </c>
      <c r="BS401" s="11" t="s">
        <v>55</v>
      </c>
      <c r="BT401" s="9">
        <v>0.35930700000000004</v>
      </c>
      <c r="BU401" s="9">
        <v>5.5954100000000007E-2</v>
      </c>
      <c r="BV401" s="11" t="s">
        <v>55</v>
      </c>
      <c r="BW401" s="9">
        <v>9.0514000000000011E-2</v>
      </c>
      <c r="BX401" s="11" t="s">
        <v>55</v>
      </c>
      <c r="BY401" s="18">
        <v>1.4980038951885275</v>
      </c>
      <c r="BZ401" s="9">
        <v>17.891292176735956</v>
      </c>
      <c r="CA401" s="9">
        <v>6.0187485617859107</v>
      </c>
      <c r="CB401" s="9">
        <v>5.4344738705784561</v>
      </c>
      <c r="CC401" s="9">
        <v>91.102430536091305</v>
      </c>
      <c r="CD401" s="9">
        <v>0.52934418034866482</v>
      </c>
      <c r="CE401" s="9">
        <v>0.23509815550212199</v>
      </c>
      <c r="CF401" s="9">
        <v>6.3918210378576781</v>
      </c>
      <c r="CG401" s="9">
        <v>1.0908093715744596</v>
      </c>
      <c r="CH401" s="9">
        <v>4.116429197745302</v>
      </c>
      <c r="CI401" s="9">
        <v>2.3472409601487429E-2</v>
      </c>
      <c r="CJ401" s="11" t="s">
        <v>55</v>
      </c>
      <c r="CK401" s="9">
        <v>2.2340260934129637</v>
      </c>
      <c r="CL401" s="9">
        <v>0.44255055718019398</v>
      </c>
      <c r="CM401" s="9">
        <v>0.74237019636432144</v>
      </c>
      <c r="CN401" s="9">
        <v>0.12292556416181294</v>
      </c>
      <c r="CO401" s="9">
        <v>0.29583226404501556</v>
      </c>
      <c r="CP401" s="9">
        <v>5.1277969558086077E-2</v>
      </c>
      <c r="CQ401" s="11" t="s">
        <v>55</v>
      </c>
      <c r="CR401" s="11" t="s">
        <v>55</v>
      </c>
      <c r="CS401" s="11" t="s">
        <v>55</v>
      </c>
      <c r="CT401" s="9">
        <v>3.533907560336004E-2</v>
      </c>
      <c r="CU401" s="9">
        <v>1.1759963588591592E-2</v>
      </c>
      <c r="CV401" s="9">
        <v>8.8398316599148749E-2</v>
      </c>
      <c r="CW401" s="11" t="s">
        <v>55</v>
      </c>
      <c r="CX401" s="11" t="s">
        <v>55</v>
      </c>
      <c r="CY401" s="11" t="s">
        <v>55</v>
      </c>
      <c r="CZ401" s="9">
        <v>2.9105929327200651E-2</v>
      </c>
      <c r="DA401" s="9">
        <v>3.4055676795506497E-3</v>
      </c>
      <c r="DB401" s="11" t="s">
        <v>55</v>
      </c>
      <c r="DC401" s="9">
        <v>3.7710004640678529E-2</v>
      </c>
      <c r="DD401" s="11" t="s">
        <v>55</v>
      </c>
    </row>
    <row r="402" spans="1:108" ht="12" customHeight="1" x14ac:dyDescent="0.2">
      <c r="A402" s="8" t="s">
        <v>137</v>
      </c>
      <c r="B402" s="8" t="s">
        <v>156</v>
      </c>
      <c r="C402" s="8" t="s">
        <v>62</v>
      </c>
      <c r="D402" s="10">
        <v>1125</v>
      </c>
      <c r="F402" s="8">
        <v>-0.8</v>
      </c>
      <c r="G402" s="9">
        <v>-9.4198509742611698</v>
      </c>
      <c r="I402" s="23">
        <v>5</v>
      </c>
      <c r="J402" s="9">
        <v>37.953280000000007</v>
      </c>
      <c r="K402" s="9">
        <v>6.6956521739130442E-2</v>
      </c>
      <c r="L402" s="9">
        <v>5.4033333333333329E-2</v>
      </c>
      <c r="M402" s="11" t="s">
        <v>55</v>
      </c>
      <c r="N402" s="9">
        <v>23.709499999999998</v>
      </c>
      <c r="O402" s="9"/>
      <c r="P402" s="9">
        <v>0.38309999999999994</v>
      </c>
      <c r="Q402" s="9">
        <v>37.141238461538464</v>
      </c>
      <c r="R402" s="9">
        <v>8.0479999999999996E-2</v>
      </c>
      <c r="S402" s="9">
        <v>0.43578</v>
      </c>
      <c r="T402" s="11" t="s">
        <v>55</v>
      </c>
      <c r="U402" s="11" t="s">
        <v>55</v>
      </c>
      <c r="V402" s="9">
        <v>0.15050000000000002</v>
      </c>
      <c r="W402" s="9">
        <f t="shared" si="8"/>
        <v>99.974868316610923</v>
      </c>
      <c r="X402" s="18">
        <v>0.21075267969826511</v>
      </c>
      <c r="Y402" s="9">
        <v>8.6082564666188372E-3</v>
      </c>
      <c r="Z402" s="9">
        <v>6.9500599517797901E-3</v>
      </c>
      <c r="AA402" s="11" t="s">
        <v>55</v>
      </c>
      <c r="AB402" s="9">
        <v>0.79133494804665305</v>
      </c>
      <c r="AC402" s="9">
        <v>3.6132395436782198E-2</v>
      </c>
      <c r="AD402" s="9">
        <v>0.59421339182955746</v>
      </c>
      <c r="AE402" s="9">
        <v>1.7109997077732132E-2</v>
      </c>
      <c r="AF402" s="9">
        <v>4.3074841845327769E-2</v>
      </c>
      <c r="AG402" s="11" t="s">
        <v>55</v>
      </c>
      <c r="AH402" s="11" t="s">
        <v>55</v>
      </c>
      <c r="AI402" s="9">
        <v>7.2205724611464558E-2</v>
      </c>
      <c r="AJ402" s="16">
        <v>7</v>
      </c>
      <c r="AK402" s="9">
        <v>4.4497714285714286E-2</v>
      </c>
      <c r="AL402" s="9">
        <v>0.12326844999999999</v>
      </c>
      <c r="AM402" s="9">
        <v>25.919285714285714</v>
      </c>
      <c r="AN402" s="9">
        <v>0.42697942857142862</v>
      </c>
      <c r="AO402" s="9">
        <v>37.139999999999993</v>
      </c>
      <c r="AP402" s="9">
        <v>0.459341</v>
      </c>
      <c r="AS402" s="9">
        <v>10.617764285714287</v>
      </c>
      <c r="AT402" s="9">
        <v>27.529799999999998</v>
      </c>
      <c r="AU402" s="9">
        <v>188.52942857142858</v>
      </c>
      <c r="AV402" s="9">
        <v>238.65757142857143</v>
      </c>
      <c r="AW402" s="9">
        <v>611.0478571428572</v>
      </c>
      <c r="AX402" s="11" t="s">
        <v>55</v>
      </c>
      <c r="AY402" s="11" t="s">
        <v>55</v>
      </c>
      <c r="AZ402" s="9">
        <v>9.1715599999999995</v>
      </c>
      <c r="BA402" s="9">
        <v>0.55841316666666663</v>
      </c>
      <c r="BB402" s="9">
        <v>4.4072674999999997</v>
      </c>
      <c r="BC402" s="9">
        <v>0.28807700000000003</v>
      </c>
      <c r="BD402" s="11" t="s">
        <v>55</v>
      </c>
      <c r="BE402" s="9">
        <v>4.2620100000000001</v>
      </c>
      <c r="BF402" s="9">
        <v>0.34238800000000003</v>
      </c>
      <c r="BG402" s="9">
        <v>0.88761200000000007</v>
      </c>
      <c r="BH402" s="9">
        <v>0.13789299999999999</v>
      </c>
      <c r="BI402" s="11" t="s">
        <v>55</v>
      </c>
      <c r="BJ402" s="9">
        <v>0.496805</v>
      </c>
      <c r="BK402" s="11" t="s">
        <v>55</v>
      </c>
      <c r="BL402" s="11" t="s">
        <v>55</v>
      </c>
      <c r="BM402" s="11" t="s">
        <v>55</v>
      </c>
      <c r="BN402" s="11" t="s">
        <v>55</v>
      </c>
      <c r="BO402" s="11" t="s">
        <v>55</v>
      </c>
      <c r="BP402" s="9">
        <v>0.20982509999999999</v>
      </c>
      <c r="BQ402" s="11" t="s">
        <v>55</v>
      </c>
      <c r="BR402" s="11" t="s">
        <v>55</v>
      </c>
      <c r="BS402" s="11" t="s">
        <v>55</v>
      </c>
      <c r="BT402" s="11" t="s">
        <v>55</v>
      </c>
      <c r="BU402" s="11" t="s">
        <v>55</v>
      </c>
      <c r="BV402" s="11" t="s">
        <v>55</v>
      </c>
      <c r="BW402" s="11" t="s">
        <v>55</v>
      </c>
      <c r="BX402" s="11" t="s">
        <v>55</v>
      </c>
      <c r="BY402" s="18">
        <v>1.569263858436571</v>
      </c>
      <c r="BZ402" s="9">
        <v>8.667472533174438</v>
      </c>
      <c r="CA402" s="9">
        <v>15.719656705932897</v>
      </c>
      <c r="CB402" s="9">
        <v>12.175177149390787</v>
      </c>
      <c r="CC402" s="9">
        <v>112.41131690719362</v>
      </c>
      <c r="CD402" s="11" t="s">
        <v>55</v>
      </c>
      <c r="CE402" s="11" t="s">
        <v>55</v>
      </c>
      <c r="CF402" s="11" t="s">
        <v>55</v>
      </c>
      <c r="CG402" s="9">
        <v>0.47457540493431255</v>
      </c>
      <c r="CH402" s="9">
        <v>5.0977767374133292</v>
      </c>
      <c r="CI402" s="11" t="s">
        <v>55</v>
      </c>
      <c r="CJ402" s="11" t="s">
        <v>55</v>
      </c>
      <c r="CK402" s="11" t="s">
        <v>55</v>
      </c>
      <c r="CL402" s="11" t="s">
        <v>55</v>
      </c>
      <c r="CM402" s="9">
        <v>0.75791664605548759</v>
      </c>
      <c r="CN402" s="11" t="s">
        <v>55</v>
      </c>
      <c r="CO402" s="11" t="s">
        <v>55</v>
      </c>
      <c r="CP402" s="11" t="s">
        <v>55</v>
      </c>
      <c r="CQ402" s="11" t="s">
        <v>55</v>
      </c>
      <c r="CR402" s="11" t="s">
        <v>55</v>
      </c>
      <c r="CS402" s="11" t="s">
        <v>55</v>
      </c>
      <c r="CT402" s="11" t="s">
        <v>55</v>
      </c>
      <c r="CU402" s="11" t="s">
        <v>55</v>
      </c>
      <c r="CV402" s="9">
        <v>0.17699717119101085</v>
      </c>
      <c r="CW402" s="11" t="s">
        <v>55</v>
      </c>
      <c r="CX402" s="11" t="s">
        <v>55</v>
      </c>
      <c r="CY402" s="11" t="s">
        <v>55</v>
      </c>
      <c r="CZ402" s="11" t="s">
        <v>55</v>
      </c>
      <c r="DA402" s="11" t="s">
        <v>55</v>
      </c>
      <c r="DB402" s="11" t="s">
        <v>55</v>
      </c>
      <c r="DC402" s="11" t="s">
        <v>55</v>
      </c>
      <c r="DD402" s="11" t="s">
        <v>55</v>
      </c>
    </row>
    <row r="403" spans="1:108" ht="12" customHeight="1" x14ac:dyDescent="0.15">
      <c r="A403" s="8" t="s">
        <v>137</v>
      </c>
      <c r="B403" s="8" t="s">
        <v>157</v>
      </c>
      <c r="C403" s="8" t="s">
        <v>62</v>
      </c>
      <c r="D403" s="10">
        <v>1120</v>
      </c>
      <c r="F403" s="8">
        <v>-0.8</v>
      </c>
      <c r="G403" s="12">
        <v>-9.4822443220998665</v>
      </c>
      <c r="I403" s="23">
        <v>4</v>
      </c>
      <c r="J403" s="9">
        <v>36.957499999999996</v>
      </c>
      <c r="K403" s="9">
        <v>0.1024</v>
      </c>
      <c r="L403" s="9">
        <v>0.148475</v>
      </c>
      <c r="M403" s="9">
        <v>3.8300000000000001E-2</v>
      </c>
      <c r="N403" s="9">
        <v>27.157499999999999</v>
      </c>
      <c r="O403" s="9">
        <v>5.8450000000000002E-2</v>
      </c>
      <c r="P403" s="9">
        <v>0.45</v>
      </c>
      <c r="Q403" s="9">
        <v>34.052500000000002</v>
      </c>
      <c r="R403" s="9">
        <v>0.14616666666666667</v>
      </c>
      <c r="S403" s="9">
        <v>0.66697499999999998</v>
      </c>
      <c r="T403" s="9">
        <v>5.3100000000000001E-2</v>
      </c>
      <c r="U403" s="9">
        <v>5.8724999999999999E-2</v>
      </c>
      <c r="V403" s="9">
        <v>0.11725000000000001</v>
      </c>
      <c r="W403" s="9">
        <f t="shared" si="8"/>
        <v>100.00734166666666</v>
      </c>
      <c r="X403" s="18">
        <v>0.37393181196576419</v>
      </c>
      <c r="Y403" s="9">
        <v>3.2695106667512117E-2</v>
      </c>
      <c r="Z403" s="9">
        <v>0.156459161338244</v>
      </c>
      <c r="AA403" s="9">
        <v>1.3010764773832473E-2</v>
      </c>
      <c r="AB403" s="9">
        <v>0.19956202043475063</v>
      </c>
      <c r="AC403" s="9">
        <v>3.8004648838442567E-2</v>
      </c>
      <c r="AD403" s="9">
        <v>0.5047359045415053</v>
      </c>
      <c r="AE403" s="9">
        <v>6.5946139639355181E-2</v>
      </c>
      <c r="AF403" s="9">
        <v>0.10132052687716668</v>
      </c>
      <c r="AG403" s="9">
        <v>3.3387872049593099E-2</v>
      </c>
      <c r="AH403" s="9">
        <v>2.0393360847753048E-2</v>
      </c>
      <c r="AI403" s="9">
        <v>7.0357124728061479E-2</v>
      </c>
    </row>
    <row r="404" spans="1:108" ht="12" customHeight="1" x14ac:dyDescent="0.15">
      <c r="A404" s="8" t="s">
        <v>137</v>
      </c>
      <c r="B404" s="8" t="s">
        <v>158</v>
      </c>
      <c r="C404" s="8" t="s">
        <v>62</v>
      </c>
      <c r="D404" s="10">
        <v>1120</v>
      </c>
      <c r="F404" s="8">
        <v>-0.8</v>
      </c>
      <c r="G404" s="12">
        <v>-9.4822443220998665</v>
      </c>
      <c r="J404" s="9">
        <v>38.399113735824471</v>
      </c>
      <c r="K404" s="9">
        <v>2.5175591242143757E-2</v>
      </c>
      <c r="L404" s="9">
        <v>3.3254558782310588E-2</v>
      </c>
      <c r="M404" s="9">
        <v>1.2584599999999998E-2</v>
      </c>
      <c r="N404" s="9">
        <v>25.8134184</v>
      </c>
      <c r="O404" s="9"/>
      <c r="P404" s="9">
        <v>0.42147663599999996</v>
      </c>
      <c r="Q404" s="9">
        <v>36.298425746451834</v>
      </c>
      <c r="R404" s="9">
        <v>8.1716978999999995E-2</v>
      </c>
      <c r="S404" s="9">
        <v>0.42482311543160789</v>
      </c>
      <c r="T404" s="9">
        <v>6.2727964164095542E-3</v>
      </c>
      <c r="U404" s="9">
        <v>3.5996399999999999E-3</v>
      </c>
      <c r="V404" s="9">
        <v>6.5551928999999995E-2</v>
      </c>
      <c r="W404" s="9">
        <f t="shared" si="8"/>
        <v>101.58541372814878</v>
      </c>
      <c r="X404" s="18">
        <v>0.21056191497841134</v>
      </c>
      <c r="Y404" s="9">
        <v>8.5839295312734893E-3</v>
      </c>
      <c r="Z404" s="9">
        <v>1.2220284366119178E-2</v>
      </c>
      <c r="AA404" s="9">
        <v>1.4249163617560155E-2</v>
      </c>
      <c r="AB404" s="9">
        <v>0.82945306128876362</v>
      </c>
      <c r="AC404" s="9">
        <v>2.2707919032383402E-2</v>
      </c>
      <c r="AD404" s="9">
        <v>0.5923229281584691</v>
      </c>
      <c r="AE404" s="9">
        <v>2.0498811223389687E-2</v>
      </c>
      <c r="AF404" s="9">
        <v>4.8010104971940241E-2</v>
      </c>
      <c r="AG404" s="9">
        <v>7.023586401760604E-3</v>
      </c>
      <c r="AH404" s="9">
        <v>3.828455060020948E-3</v>
      </c>
      <c r="AI404" s="9">
        <v>4.6880224633721282E-2</v>
      </c>
    </row>
    <row r="405" spans="1:108" ht="12" customHeight="1" x14ac:dyDescent="0.15">
      <c r="A405" s="8" t="s">
        <v>137</v>
      </c>
      <c r="B405" s="8" t="s">
        <v>159</v>
      </c>
      <c r="C405" s="8" t="s">
        <v>62</v>
      </c>
      <c r="D405" s="10">
        <v>1090</v>
      </c>
      <c r="F405" s="8">
        <v>-0.8</v>
      </c>
      <c r="G405" s="12">
        <v>-9.8663597951716824</v>
      </c>
      <c r="I405" s="23">
        <v>3</v>
      </c>
      <c r="J405" s="9">
        <v>36.548999999999999</v>
      </c>
      <c r="K405" s="9">
        <v>7.8695652173913055E-2</v>
      </c>
      <c r="L405" s="9">
        <v>0.22500000000000001</v>
      </c>
      <c r="M405" s="11" t="s">
        <v>55</v>
      </c>
      <c r="N405" s="9">
        <v>32.877666666666663</v>
      </c>
      <c r="O405" s="9"/>
      <c r="P405" s="9">
        <v>0.57466666666666677</v>
      </c>
      <c r="Q405" s="9">
        <v>28.508333333333336</v>
      </c>
      <c r="R405" s="9">
        <v>7.3000000000000009E-2</v>
      </c>
      <c r="S405" s="9">
        <v>0.48666666666666664</v>
      </c>
      <c r="T405" s="11" t="s">
        <v>55</v>
      </c>
      <c r="U405" s="11" t="s">
        <v>55</v>
      </c>
      <c r="V405" s="9">
        <v>0.15933333333333335</v>
      </c>
      <c r="W405" s="9">
        <f t="shared" si="8"/>
        <v>99.532362318840583</v>
      </c>
      <c r="X405" s="18">
        <v>0.5839940068185604</v>
      </c>
      <c r="Y405" s="9">
        <v>1.2912384699928179E-2</v>
      </c>
      <c r="Z405" s="9">
        <v>0.11565898149300814</v>
      </c>
      <c r="AA405" s="11" t="s">
        <v>55</v>
      </c>
      <c r="AB405" s="9">
        <v>0.16200411517407154</v>
      </c>
      <c r="AC405" s="9">
        <v>2.3692474191889103E-2</v>
      </c>
      <c r="AD405" s="9">
        <v>0.24964163170448767</v>
      </c>
      <c r="AE405" s="9">
        <v>1.2727922061357746E-2</v>
      </c>
      <c r="AF405" s="9">
        <v>1.1150485789118498E-2</v>
      </c>
      <c r="AG405" s="11" t="s">
        <v>55</v>
      </c>
      <c r="AH405" s="11" t="s">
        <v>55</v>
      </c>
      <c r="AI405" s="9">
        <v>2.7646579052991803E-2</v>
      </c>
    </row>
    <row r="406" spans="1:108" ht="12" customHeight="1" x14ac:dyDescent="0.15">
      <c r="A406" s="8" t="s">
        <v>137</v>
      </c>
      <c r="B406" s="8" t="s">
        <v>160</v>
      </c>
      <c r="C406" s="8" t="s">
        <v>62</v>
      </c>
      <c r="D406" s="10">
        <v>1085</v>
      </c>
      <c r="F406" s="8">
        <v>-0.8</v>
      </c>
      <c r="G406" s="12">
        <v>-9.9320530607981858</v>
      </c>
      <c r="I406" s="23">
        <v>5</v>
      </c>
      <c r="J406" s="9">
        <v>35.338000000000001</v>
      </c>
      <c r="K406" s="9">
        <v>8.9679999999999996E-2</v>
      </c>
      <c r="L406" s="9">
        <v>3.5660000000000004E-2</v>
      </c>
      <c r="M406" s="9">
        <v>1.472E-2</v>
      </c>
      <c r="N406" s="9">
        <v>35.095999999999997</v>
      </c>
      <c r="O406" s="9">
        <v>1.0960000000000001E-2</v>
      </c>
      <c r="P406" s="9">
        <v>0.66371999999999987</v>
      </c>
      <c r="Q406" s="9">
        <v>26.968</v>
      </c>
      <c r="R406" s="9">
        <v>0.17061999999999999</v>
      </c>
      <c r="S406" s="9">
        <v>0.50696000000000008</v>
      </c>
      <c r="T406" s="9">
        <v>3.0640000000000001E-2</v>
      </c>
      <c r="U406" s="9">
        <v>3.3639999999999996E-2</v>
      </c>
      <c r="V406" s="9">
        <v>0.13403999999999999</v>
      </c>
      <c r="W406" s="9">
        <f t="shared" si="8"/>
        <v>99.092640000000017</v>
      </c>
      <c r="X406" s="18">
        <v>0.31300159744001221</v>
      </c>
      <c r="Y406" s="9">
        <v>3.5188947128324287E-2</v>
      </c>
      <c r="Z406" s="9">
        <v>1.9583232623854516E-2</v>
      </c>
      <c r="AA406" s="9">
        <v>2.6497867838752614E-2</v>
      </c>
      <c r="AB406" s="9">
        <v>0.61849009692961099</v>
      </c>
      <c r="AC406" s="9">
        <v>0.11137289616419278</v>
      </c>
      <c r="AD406" s="9">
        <v>0.33461918653896727</v>
      </c>
      <c r="AE406" s="9">
        <v>0.14342502222415726</v>
      </c>
      <c r="AF406" s="9">
        <v>5.0794369766736937E-2</v>
      </c>
      <c r="AG406" s="9">
        <v>2.7963243731727549E-2</v>
      </c>
      <c r="AH406" s="9">
        <v>1.9183925562824736E-2</v>
      </c>
      <c r="AI406" s="9">
        <v>8.6665292937830624E-2</v>
      </c>
    </row>
    <row r="407" spans="1:108" ht="12" customHeight="1" x14ac:dyDescent="0.15">
      <c r="A407" s="8" t="s">
        <v>137</v>
      </c>
      <c r="B407" s="8" t="s">
        <v>161</v>
      </c>
      <c r="C407" s="8" t="s">
        <v>62</v>
      </c>
      <c r="D407" s="10">
        <v>1075</v>
      </c>
      <c r="F407" s="8">
        <v>-0.8</v>
      </c>
      <c r="G407" s="12">
        <v>-10.064922595560363</v>
      </c>
      <c r="I407" s="23">
        <v>3</v>
      </c>
      <c r="J407" s="9">
        <v>34.480000000000004</v>
      </c>
      <c r="K407" s="9">
        <v>7.1099999999999997E-2</v>
      </c>
      <c r="L407" s="9">
        <v>6.2733333333333322E-2</v>
      </c>
      <c r="M407" s="9">
        <v>2.7233333333333332E-2</v>
      </c>
      <c r="N407" s="9">
        <v>36.043333333333329</v>
      </c>
      <c r="O407" s="9">
        <v>1.4333333333333333E-3</v>
      </c>
      <c r="P407" s="9">
        <v>0.6048</v>
      </c>
      <c r="Q407" s="9">
        <v>25.88</v>
      </c>
      <c r="R407" s="9">
        <v>9.3033333333333343E-2</v>
      </c>
      <c r="S407" s="9">
        <v>0.57893333333333341</v>
      </c>
      <c r="T407" s="9">
        <v>3.0533333333333332E-2</v>
      </c>
      <c r="U407" s="9">
        <v>3.4000000000000002E-2</v>
      </c>
      <c r="V407" s="9">
        <v>0.44450000000000006</v>
      </c>
      <c r="W407" s="9">
        <f t="shared" si="8"/>
        <v>98.351633333333368</v>
      </c>
      <c r="X407" s="18">
        <v>0.20074859899884648</v>
      </c>
      <c r="Y407" s="9">
        <v>1.4388537104236845E-2</v>
      </c>
      <c r="Z407" s="9">
        <v>3.4075553309276356E-2</v>
      </c>
      <c r="AA407" s="9">
        <v>2.4721313341595209E-2</v>
      </c>
      <c r="AB407" s="9">
        <v>1.1207289294621292</v>
      </c>
      <c r="AC407" s="9">
        <v>8.5517775929919493E-2</v>
      </c>
      <c r="AD407" s="9">
        <v>0.2821347195933171</v>
      </c>
      <c r="AE407" s="9">
        <v>0.14021042519489532</v>
      </c>
      <c r="AF407" s="9">
        <v>4.8037103715079771E-2</v>
      </c>
      <c r="AG407" s="9">
        <v>2.0898883542747763E-2</v>
      </c>
      <c r="AH407" s="9">
        <v>1.572927207470198E-2</v>
      </c>
      <c r="AI407" s="9">
        <v>0.18100596675248001</v>
      </c>
    </row>
    <row r="408" spans="1:108" ht="12" customHeight="1" x14ac:dyDescent="0.15">
      <c r="A408" s="8" t="s">
        <v>137</v>
      </c>
      <c r="B408" s="8" t="s">
        <v>162</v>
      </c>
      <c r="C408" s="8" t="s">
        <v>62</v>
      </c>
      <c r="D408" s="10">
        <v>1060</v>
      </c>
      <c r="F408" s="8">
        <v>-0.8</v>
      </c>
      <c r="G408" s="12">
        <v>-10.268018240875863</v>
      </c>
      <c r="I408" s="23">
        <v>2</v>
      </c>
      <c r="J408" s="9">
        <v>34.909999999999997</v>
      </c>
      <c r="K408" s="9">
        <v>0.13019999999999998</v>
      </c>
      <c r="L408" s="9">
        <v>0.158</v>
      </c>
      <c r="M408" s="9">
        <v>2.12E-2</v>
      </c>
      <c r="N408" s="9">
        <v>37.36</v>
      </c>
      <c r="O408" s="9">
        <v>0</v>
      </c>
      <c r="P408" s="9">
        <v>0.57994999999999997</v>
      </c>
      <c r="Q408" s="9">
        <v>24.855</v>
      </c>
      <c r="R408" s="9">
        <v>0.1022</v>
      </c>
      <c r="S408" s="9">
        <v>0.56259999999999999</v>
      </c>
      <c r="T408" s="9">
        <v>2.4649999999999998E-2</v>
      </c>
      <c r="U408" s="9">
        <v>2.5350000000000001E-2</v>
      </c>
      <c r="V408" s="9">
        <v>0.28034999999999999</v>
      </c>
      <c r="W408" s="9">
        <f t="shared" si="8"/>
        <v>99.009499999999989</v>
      </c>
      <c r="X408" s="18">
        <v>0.25455844122716176</v>
      </c>
      <c r="Y408" s="9">
        <v>2.2627416997969582E-3</v>
      </c>
      <c r="Z408" s="9">
        <v>0.11766256838944147</v>
      </c>
      <c r="AA408" s="9">
        <v>2.9981327522309614E-2</v>
      </c>
      <c r="AB408" s="9">
        <v>8.4852813742388913E-2</v>
      </c>
      <c r="AC408" s="9">
        <v>2.6092240225783634E-2</v>
      </c>
      <c r="AD408" s="9">
        <v>4.9497474683058526E-2</v>
      </c>
      <c r="AE408" s="9">
        <v>8.3438600180012635E-3</v>
      </c>
      <c r="AF408" s="9">
        <v>5.6144278426211815E-2</v>
      </c>
      <c r="AG408" s="9">
        <v>7.1417784899841467E-3</v>
      </c>
      <c r="AH408" s="9">
        <v>2.2415284963613558E-2</v>
      </c>
      <c r="AI408" s="9">
        <v>9.6520075631963922E-2</v>
      </c>
    </row>
    <row r="409" spans="1:108" ht="12" customHeight="1" x14ac:dyDescent="0.2">
      <c r="A409" s="8" t="s">
        <v>137</v>
      </c>
      <c r="B409" s="8" t="s">
        <v>155</v>
      </c>
      <c r="C409" s="8" t="s">
        <v>64</v>
      </c>
      <c r="D409" s="10">
        <v>1150</v>
      </c>
      <c r="F409" s="8">
        <v>-0.8</v>
      </c>
      <c r="G409" s="9">
        <v>-9.1145571731807582</v>
      </c>
      <c r="I409" s="23">
        <v>6</v>
      </c>
      <c r="J409" s="9">
        <v>50.16</v>
      </c>
      <c r="K409" s="9">
        <v>0.12686000000000003</v>
      </c>
      <c r="L409" s="9">
        <v>30.299999999999997</v>
      </c>
      <c r="M409" s="9">
        <v>5.2525000000000002E-2</v>
      </c>
      <c r="N409" s="9">
        <v>1.1784499999999998</v>
      </c>
      <c r="O409" s="9">
        <v>0.105</v>
      </c>
      <c r="P409" s="9">
        <v>4.8149999999999998E-2</v>
      </c>
      <c r="Q409" s="9">
        <v>0.24424999999999997</v>
      </c>
      <c r="R409" s="9">
        <v>0.18563333333333332</v>
      </c>
      <c r="S409" s="9">
        <v>15.038333333333332</v>
      </c>
      <c r="T409" s="9">
        <v>3.4066666666666667</v>
      </c>
      <c r="U409" s="9">
        <v>0.13084999999999999</v>
      </c>
      <c r="V409" s="9">
        <v>1.7500000000000002E-2</v>
      </c>
      <c r="W409" s="9">
        <f t="shared" si="8"/>
        <v>100.99421833333332</v>
      </c>
      <c r="X409" s="18">
        <v>0.33124009419150746</v>
      </c>
      <c r="Y409" s="9">
        <v>3.2647480760389452E-2</v>
      </c>
      <c r="Z409" s="9">
        <v>0.45334313714889246</v>
      </c>
      <c r="AA409" s="9">
        <v>1.4047864606409045E-2</v>
      </c>
      <c r="AB409" s="9">
        <v>0.29701794390238501</v>
      </c>
      <c r="AC409" s="9">
        <v>2.277447401514832E-2</v>
      </c>
      <c r="AD409" s="9">
        <v>5.4444862016539468E-2</v>
      </c>
      <c r="AE409" s="9">
        <v>0.16454969867287314</v>
      </c>
      <c r="AF409" s="9">
        <v>0.33629847853754374</v>
      </c>
      <c r="AG409" s="9">
        <v>0.18629725351348228</v>
      </c>
      <c r="AH409" s="9">
        <v>1.1809953429205383E-2</v>
      </c>
      <c r="AI409" s="11" t="s">
        <v>55</v>
      </c>
      <c r="AJ409" s="16">
        <v>6</v>
      </c>
      <c r="AK409" s="9">
        <v>0.12483008333333334</v>
      </c>
      <c r="AL409" s="9">
        <v>33.995266666666666</v>
      </c>
      <c r="AM409" s="9">
        <v>0.98821416666666673</v>
      </c>
      <c r="AN409" s="9">
        <v>7.5142733333333324E-3</v>
      </c>
      <c r="AO409" s="9">
        <v>0.32680616666666668</v>
      </c>
      <c r="AP409" s="9">
        <v>15.039999999999997</v>
      </c>
      <c r="AS409" s="9">
        <v>4.2301799999999998</v>
      </c>
      <c r="AT409" s="9">
        <v>11.426960000000001</v>
      </c>
      <c r="AU409" s="11" t="s">
        <v>55</v>
      </c>
      <c r="AV409" s="9">
        <v>2.6942566666666665</v>
      </c>
      <c r="AW409" s="11" t="s">
        <v>55</v>
      </c>
      <c r="AX409" s="9">
        <v>29.506016666666671</v>
      </c>
      <c r="AY409" s="9">
        <v>2.0089299999999999</v>
      </c>
      <c r="AZ409" s="9">
        <v>629.4665</v>
      </c>
      <c r="BA409" s="9">
        <v>0.44817399999999996</v>
      </c>
      <c r="BB409" s="9">
        <v>5.7103850000000005</v>
      </c>
      <c r="BC409" s="11" t="s">
        <v>55</v>
      </c>
      <c r="BD409" s="11" t="s">
        <v>55</v>
      </c>
      <c r="BE409" s="9">
        <v>38.155966666666664</v>
      </c>
      <c r="BF409" s="9">
        <v>0.95896233333333336</v>
      </c>
      <c r="BG409" s="9">
        <v>1.6963983333333335</v>
      </c>
      <c r="BH409" s="9">
        <v>0.22068850000000001</v>
      </c>
      <c r="BI409" s="9">
        <v>1.2642836</v>
      </c>
      <c r="BJ409" s="9">
        <v>0.35201500000000002</v>
      </c>
      <c r="BK409" s="9">
        <v>0.59248400000000001</v>
      </c>
      <c r="BL409" s="11" t="s">
        <v>55</v>
      </c>
      <c r="BM409" s="11" t="s">
        <v>55</v>
      </c>
      <c r="BN409" s="11" t="s">
        <v>55</v>
      </c>
      <c r="BO409" s="11" t="s">
        <v>55</v>
      </c>
      <c r="BP409" s="11" t="s">
        <v>55</v>
      </c>
      <c r="BQ409" s="11" t="s">
        <v>55</v>
      </c>
      <c r="BR409" s="11" t="s">
        <v>55</v>
      </c>
      <c r="BS409" s="11" t="s">
        <v>55</v>
      </c>
      <c r="BT409" s="11" t="s">
        <v>55</v>
      </c>
      <c r="BU409" s="11" t="s">
        <v>55</v>
      </c>
      <c r="BV409" s="9">
        <v>0.375444</v>
      </c>
      <c r="BW409" s="11" t="s">
        <v>55</v>
      </c>
      <c r="BX409" s="11" t="s">
        <v>55</v>
      </c>
      <c r="BY409" s="18">
        <v>1.4929711156616519</v>
      </c>
      <c r="BZ409" s="9">
        <v>11.330985534817344</v>
      </c>
      <c r="CA409" s="11" t="s">
        <v>55</v>
      </c>
      <c r="CB409" s="9">
        <v>1.8828950285309762</v>
      </c>
      <c r="CC409" s="11" t="s">
        <v>55</v>
      </c>
      <c r="CD409" s="9">
        <v>4.2483324711781316</v>
      </c>
      <c r="CE409" s="11" t="s">
        <v>55</v>
      </c>
      <c r="CF409" s="9">
        <v>55.080613412524762</v>
      </c>
      <c r="CG409" s="9">
        <v>0.32703200712570424</v>
      </c>
      <c r="CH409" s="9">
        <v>6.1522744735951109</v>
      </c>
      <c r="CI409" s="11" t="s">
        <v>55</v>
      </c>
      <c r="CJ409" s="11" t="s">
        <v>55</v>
      </c>
      <c r="CK409" s="9">
        <v>10.141312182487372</v>
      </c>
      <c r="CL409" s="9">
        <v>0.31900380399905365</v>
      </c>
      <c r="CM409" s="9">
        <v>0.74979314092399274</v>
      </c>
      <c r="CN409" s="9">
        <v>9.7809972540295345E-2</v>
      </c>
      <c r="CO409" s="9">
        <v>0.78142739087153879</v>
      </c>
      <c r="CP409" s="11" t="s">
        <v>55</v>
      </c>
      <c r="CQ409" s="9">
        <v>1.9963038646458636E-2</v>
      </c>
      <c r="CR409" s="11" t="s">
        <v>55</v>
      </c>
      <c r="CS409" s="11" t="s">
        <v>55</v>
      </c>
      <c r="CT409" s="11" t="s">
        <v>55</v>
      </c>
      <c r="CU409" s="11" t="s">
        <v>55</v>
      </c>
      <c r="CV409" s="11" t="s">
        <v>55</v>
      </c>
      <c r="CW409" s="11" t="s">
        <v>55</v>
      </c>
      <c r="CX409" s="11" t="s">
        <v>55</v>
      </c>
      <c r="CY409" s="11" t="s">
        <v>55</v>
      </c>
      <c r="CZ409" s="11" t="s">
        <v>55</v>
      </c>
      <c r="DA409" s="11" t="s">
        <v>55</v>
      </c>
      <c r="DB409" s="11" t="s">
        <v>55</v>
      </c>
      <c r="DC409" s="11" t="s">
        <v>55</v>
      </c>
      <c r="DD409" s="11" t="s">
        <v>55</v>
      </c>
    </row>
    <row r="410" spans="1:108" s="29" customFormat="1" ht="12" customHeight="1" x14ac:dyDescent="0.2">
      <c r="A410" s="29" t="s">
        <v>137</v>
      </c>
      <c r="B410" s="29" t="s">
        <v>156</v>
      </c>
      <c r="C410" s="29" t="s">
        <v>64</v>
      </c>
      <c r="D410" s="30">
        <v>1125</v>
      </c>
      <c r="F410" s="29">
        <v>-0.8</v>
      </c>
      <c r="G410" s="31">
        <v>-9.4198509742611698</v>
      </c>
      <c r="I410" s="32">
        <v>5</v>
      </c>
      <c r="J410" s="31">
        <v>51.687833333333337</v>
      </c>
      <c r="K410" s="31">
        <v>0.11086956521739132</v>
      </c>
      <c r="L410" s="31">
        <v>29.046500000000005</v>
      </c>
      <c r="M410" s="33" t="s">
        <v>55</v>
      </c>
      <c r="N410" s="31">
        <v>0.91833333333333333</v>
      </c>
      <c r="O410" s="31"/>
      <c r="P410" s="33" t="s">
        <v>55</v>
      </c>
      <c r="Q410" s="31">
        <v>0.23701923076923079</v>
      </c>
      <c r="R410" s="33" t="s">
        <v>55</v>
      </c>
      <c r="S410" s="31">
        <v>13.225166666666667</v>
      </c>
      <c r="T410" s="31">
        <v>4.0510000000000002</v>
      </c>
      <c r="U410" s="31">
        <v>0.15533333333333335</v>
      </c>
      <c r="V410" s="33" t="s">
        <v>55</v>
      </c>
      <c r="W410" s="31">
        <f t="shared" si="8"/>
        <v>99.43205546265331</v>
      </c>
      <c r="X410" s="34">
        <v>0.32770988185690408</v>
      </c>
      <c r="Y410" s="31">
        <v>9.1820487312795126E-3</v>
      </c>
      <c r="Z410" s="31">
        <v>0.19829145216070207</v>
      </c>
      <c r="AA410" s="33" t="s">
        <v>55</v>
      </c>
      <c r="AB410" s="31">
        <v>5.8349521563305591E-2</v>
      </c>
      <c r="AC410" s="33" t="s">
        <v>55</v>
      </c>
      <c r="AD410" s="31">
        <v>2.3597885648943048E-2</v>
      </c>
      <c r="AE410" s="33" t="s">
        <v>55</v>
      </c>
      <c r="AF410" s="31">
        <v>0.18075001152604822</v>
      </c>
      <c r="AG410" s="31">
        <v>0.14440498606350149</v>
      </c>
      <c r="AH410" s="31">
        <v>1.0875047892614858E-2</v>
      </c>
      <c r="AI410" s="33" t="s">
        <v>55</v>
      </c>
      <c r="AJ410" s="35">
        <v>4</v>
      </c>
      <c r="AK410" s="31">
        <v>0.15947420000000001</v>
      </c>
      <c r="AL410" s="31">
        <v>30.314099999999996</v>
      </c>
      <c r="AM410" s="31">
        <v>1.1084814999999999</v>
      </c>
      <c r="AN410" s="31">
        <v>1.06279475E-2</v>
      </c>
      <c r="AO410" s="31">
        <v>0.38305275000000005</v>
      </c>
      <c r="AP410" s="31">
        <v>13.23</v>
      </c>
      <c r="AQ410" s="31"/>
      <c r="AR410" s="31"/>
      <c r="AS410" s="31">
        <v>2.5516125000000001</v>
      </c>
      <c r="AT410" s="33" t="s">
        <v>55</v>
      </c>
      <c r="AU410" s="31">
        <v>12.219994999999999</v>
      </c>
      <c r="AV410" s="31">
        <v>2.6955624999999999</v>
      </c>
      <c r="AW410" s="33" t="s">
        <v>55</v>
      </c>
      <c r="AX410" s="31">
        <v>29.562974999999998</v>
      </c>
      <c r="AY410" s="31">
        <v>0.91645575000000012</v>
      </c>
      <c r="AZ410" s="31">
        <v>569.92499999999995</v>
      </c>
      <c r="BA410" s="33" t="s">
        <v>55</v>
      </c>
      <c r="BB410" s="31">
        <v>16.6464</v>
      </c>
      <c r="BC410" s="31">
        <v>0.52685199999999999</v>
      </c>
      <c r="BD410" s="33" t="s">
        <v>55</v>
      </c>
      <c r="BE410" s="31">
        <v>50.093675000000005</v>
      </c>
      <c r="BF410" s="31">
        <v>1.0049139999999999</v>
      </c>
      <c r="BG410" s="31">
        <v>2.18194</v>
      </c>
      <c r="BH410" s="31">
        <v>0.24582175000000001</v>
      </c>
      <c r="BI410" s="31">
        <v>1.2125275000000002</v>
      </c>
      <c r="BJ410" s="31">
        <v>1.1123099999999999</v>
      </c>
      <c r="BK410" s="31">
        <v>0.43120849999999999</v>
      </c>
      <c r="BL410" s="33" t="s">
        <v>55</v>
      </c>
      <c r="BM410" s="33" t="s">
        <v>55</v>
      </c>
      <c r="BN410" s="31">
        <v>0.51085400000000003</v>
      </c>
      <c r="BO410" s="33" t="s">
        <v>55</v>
      </c>
      <c r="BP410" s="31">
        <v>0.56370900000000002</v>
      </c>
      <c r="BQ410" s="33" t="s">
        <v>55</v>
      </c>
      <c r="BR410" s="31">
        <v>0.45220100000000002</v>
      </c>
      <c r="BS410" s="33" t="s">
        <v>55</v>
      </c>
      <c r="BT410" s="33" t="s">
        <v>55</v>
      </c>
      <c r="BU410" s="33" t="s">
        <v>55</v>
      </c>
      <c r="BV410" s="33" t="s">
        <v>55</v>
      </c>
      <c r="BW410" s="33" t="s">
        <v>55</v>
      </c>
      <c r="BX410" s="33" t="s">
        <v>55</v>
      </c>
      <c r="BY410" s="34">
        <v>2.2163510294832962</v>
      </c>
      <c r="BZ410" s="33" t="s">
        <v>55</v>
      </c>
      <c r="CA410" s="31">
        <v>10.363364056137851</v>
      </c>
      <c r="CB410" s="31">
        <v>2.4412405624651168</v>
      </c>
      <c r="CC410" s="33" t="s">
        <v>55</v>
      </c>
      <c r="CD410" s="31">
        <v>3.1561729181346627</v>
      </c>
      <c r="CE410" s="31">
        <v>0.82966504153518694</v>
      </c>
      <c r="CF410" s="31">
        <v>47.572664426818363</v>
      </c>
      <c r="CG410" s="33" t="s">
        <v>55</v>
      </c>
      <c r="CH410" s="33" t="s">
        <v>55</v>
      </c>
      <c r="CI410" s="33" t="s">
        <v>55</v>
      </c>
      <c r="CJ410" s="33" t="s">
        <v>55</v>
      </c>
      <c r="CK410" s="31">
        <v>6.3286795502037254</v>
      </c>
      <c r="CL410" s="31">
        <v>0.69336709387884876</v>
      </c>
      <c r="CM410" s="31">
        <v>1.4235665194854787</v>
      </c>
      <c r="CN410" s="31">
        <v>0.19767597349766611</v>
      </c>
      <c r="CO410" s="31">
        <v>1.1264037724879119</v>
      </c>
      <c r="CP410" s="33" t="s">
        <v>55</v>
      </c>
      <c r="CQ410" s="31">
        <v>5.0612406163574764E-2</v>
      </c>
      <c r="CR410" s="33" t="s">
        <v>55</v>
      </c>
      <c r="CS410" s="33" t="s">
        <v>55</v>
      </c>
      <c r="CT410" s="33" t="s">
        <v>55</v>
      </c>
      <c r="CU410" s="33" t="s">
        <v>55</v>
      </c>
      <c r="CV410" s="33" t="s">
        <v>55</v>
      </c>
      <c r="CW410" s="33" t="s">
        <v>55</v>
      </c>
      <c r="CX410" s="33" t="s">
        <v>55</v>
      </c>
      <c r="CY410" s="33" t="s">
        <v>55</v>
      </c>
      <c r="CZ410" s="33" t="s">
        <v>55</v>
      </c>
      <c r="DA410" s="33" t="s">
        <v>55</v>
      </c>
      <c r="DB410" s="33" t="s">
        <v>55</v>
      </c>
      <c r="DC410" s="33" t="s">
        <v>55</v>
      </c>
      <c r="DD410" s="33" t="s">
        <v>55</v>
      </c>
    </row>
    <row r="411" spans="1:108" ht="12" customHeight="1" x14ac:dyDescent="0.15">
      <c r="A411" s="8" t="s">
        <v>137</v>
      </c>
      <c r="B411" s="8" t="s">
        <v>157</v>
      </c>
      <c r="C411" s="8" t="s">
        <v>64</v>
      </c>
      <c r="D411" s="10">
        <v>1120</v>
      </c>
      <c r="F411" s="8">
        <v>-0.8</v>
      </c>
      <c r="G411" s="12">
        <v>-9.4822443220998665</v>
      </c>
      <c r="I411" s="23">
        <v>2</v>
      </c>
      <c r="J411" s="9">
        <v>50.97</v>
      </c>
      <c r="K411" s="9">
        <v>0.1124</v>
      </c>
      <c r="L411" s="9">
        <v>30.189999999999998</v>
      </c>
      <c r="M411" s="11" t="s">
        <v>55</v>
      </c>
      <c r="N411" s="9">
        <v>1.0302500000000001</v>
      </c>
      <c r="O411" s="9">
        <v>8.4199999999999997E-2</v>
      </c>
      <c r="P411" s="9">
        <v>0.13769999999999999</v>
      </c>
      <c r="Q411" s="9">
        <v>0.19334999999999999</v>
      </c>
      <c r="R411" s="9">
        <v>0.18459999999999999</v>
      </c>
      <c r="S411" s="9">
        <v>15.010000000000002</v>
      </c>
      <c r="T411" s="9">
        <v>3.38</v>
      </c>
      <c r="U411" s="9">
        <v>0.1384</v>
      </c>
      <c r="V411" s="9">
        <v>4.7699999999999999E-2</v>
      </c>
      <c r="W411" s="9">
        <f t="shared" si="8"/>
        <v>101.4786</v>
      </c>
      <c r="X411" s="18">
        <v>1.216223663640861</v>
      </c>
      <c r="Y411" s="9">
        <v>4.2284985514955555E-2</v>
      </c>
      <c r="Z411" s="9">
        <v>0.62225396744416106</v>
      </c>
      <c r="AA411" s="11" t="s">
        <v>55</v>
      </c>
      <c r="AB411" s="9">
        <v>0.36734197282641079</v>
      </c>
      <c r="AC411" s="11" t="s">
        <v>55</v>
      </c>
      <c r="AD411" s="9">
        <v>7.0710678118646961E-5</v>
      </c>
      <c r="AE411" s="11" t="s">
        <v>55</v>
      </c>
      <c r="AF411" s="9">
        <v>1.1172287142747452</v>
      </c>
      <c r="AG411" s="9">
        <v>0.42426406871192857</v>
      </c>
      <c r="AH411" s="9">
        <v>2.6304372260139673E-2</v>
      </c>
      <c r="AI411" s="11" t="s">
        <v>55</v>
      </c>
      <c r="AJ411" s="16">
        <v>6</v>
      </c>
      <c r="AK411" s="9">
        <v>6.9678133333333336E-2</v>
      </c>
      <c r="AL411" s="9">
        <v>22.488533333333333</v>
      </c>
      <c r="AM411" s="9">
        <v>0.62823283333333335</v>
      </c>
      <c r="AN411" s="9">
        <v>3.8188050000000002E-3</v>
      </c>
      <c r="AO411" s="9">
        <v>0.1358753</v>
      </c>
      <c r="AP411" s="9">
        <v>10.029999999999999</v>
      </c>
      <c r="AS411" s="9">
        <v>1.037156</v>
      </c>
      <c r="AT411" s="9">
        <v>3.2954066666666666</v>
      </c>
      <c r="AU411" s="9">
        <v>6.5354099999999997</v>
      </c>
      <c r="AV411" s="9">
        <v>1.0230878333333333</v>
      </c>
      <c r="AW411" s="11" t="s">
        <v>55</v>
      </c>
      <c r="AX411" s="9">
        <v>21.294983333333334</v>
      </c>
      <c r="AY411" s="9">
        <v>0.46366666666666667</v>
      </c>
      <c r="AZ411" s="9">
        <v>471.42116666666669</v>
      </c>
      <c r="BA411" s="9">
        <v>0.15819449999999999</v>
      </c>
      <c r="BB411" s="9">
        <v>0.4662695</v>
      </c>
      <c r="BC411" s="9">
        <v>6.6783599999999999E-2</v>
      </c>
      <c r="BD411" s="9">
        <v>8.3422399999999994E-2</v>
      </c>
      <c r="BE411" s="9">
        <v>31.658950000000004</v>
      </c>
      <c r="BF411" s="9">
        <v>0.60445683333333333</v>
      </c>
      <c r="BG411" s="9">
        <v>1.1822166666666669</v>
      </c>
      <c r="BH411" s="9">
        <v>0.14316066666666663</v>
      </c>
      <c r="BI411" s="9">
        <v>0.48977516666666671</v>
      </c>
      <c r="BJ411" s="9">
        <v>0.20472000000000001</v>
      </c>
      <c r="BK411" s="9">
        <v>0.34742516666666673</v>
      </c>
      <c r="BL411" s="11" t="s">
        <v>55</v>
      </c>
      <c r="BM411" s="11" t="s">
        <v>55</v>
      </c>
      <c r="BN411" s="9">
        <v>3.5083000000000003E-2</v>
      </c>
      <c r="BO411" s="11" t="s">
        <v>55</v>
      </c>
      <c r="BP411" s="9">
        <v>3.1478199999999998E-2</v>
      </c>
      <c r="BQ411" s="11" t="s">
        <v>55</v>
      </c>
      <c r="BR411" s="11" t="s">
        <v>55</v>
      </c>
      <c r="BS411" s="11" t="s">
        <v>55</v>
      </c>
      <c r="BT411" s="11" t="s">
        <v>55</v>
      </c>
      <c r="BU411" s="11" t="s">
        <v>55</v>
      </c>
      <c r="BV411" s="9">
        <v>0.22506124999999999</v>
      </c>
      <c r="BW411" s="11" t="s">
        <v>55</v>
      </c>
      <c r="BX411" s="11" t="s">
        <v>55</v>
      </c>
      <c r="BY411" s="18">
        <v>0.14955874107520531</v>
      </c>
      <c r="BZ411" s="9">
        <v>1.1204208761472931</v>
      </c>
      <c r="CA411" s="11" t="s">
        <v>55</v>
      </c>
      <c r="CB411" s="9">
        <v>0.17162815909916063</v>
      </c>
      <c r="CC411" s="11" t="s">
        <v>55</v>
      </c>
      <c r="CD411" s="9">
        <v>3.5726523751502315</v>
      </c>
      <c r="CE411" s="9">
        <v>0.14432587725814564</v>
      </c>
      <c r="CF411" s="9">
        <v>109.44013733254664</v>
      </c>
      <c r="CG411" s="9">
        <v>4.1784301745192945E-2</v>
      </c>
      <c r="CH411" s="9">
        <v>0.15072334594381859</v>
      </c>
      <c r="CI411" s="11" t="s">
        <v>55</v>
      </c>
      <c r="CJ411" s="11" t="s">
        <v>55</v>
      </c>
      <c r="CK411" s="9">
        <v>12.247437450136248</v>
      </c>
      <c r="CL411" s="9">
        <v>0.23850407455590081</v>
      </c>
      <c r="CM411" s="9">
        <v>0.47392090577676166</v>
      </c>
      <c r="CN411" s="9">
        <v>3.7055754174846842E-2</v>
      </c>
      <c r="CO411" s="9">
        <v>0.13513591598300798</v>
      </c>
      <c r="CP411" s="11" t="s">
        <v>55</v>
      </c>
      <c r="CQ411" s="9">
        <v>0.19084993654011689</v>
      </c>
      <c r="CR411" s="11" t="s">
        <v>55</v>
      </c>
      <c r="CS411" s="11" t="s">
        <v>55</v>
      </c>
      <c r="CT411" s="11" t="s">
        <v>55</v>
      </c>
      <c r="CU411" s="11" t="s">
        <v>55</v>
      </c>
      <c r="CV411" s="11" t="s">
        <v>55</v>
      </c>
      <c r="CW411" s="11" t="s">
        <v>55</v>
      </c>
      <c r="CX411" s="11" t="s">
        <v>55</v>
      </c>
      <c r="CY411" s="11" t="s">
        <v>55</v>
      </c>
      <c r="CZ411" s="11" t="s">
        <v>55</v>
      </c>
      <c r="DA411" s="11" t="s">
        <v>55</v>
      </c>
      <c r="DB411" s="9">
        <v>9.3121511060817841E-2</v>
      </c>
      <c r="DC411" s="11" t="s">
        <v>55</v>
      </c>
      <c r="DD411" s="11" t="s">
        <v>55</v>
      </c>
    </row>
    <row r="412" spans="1:108" ht="12" customHeight="1" x14ac:dyDescent="0.15">
      <c r="A412" s="8" t="s">
        <v>137</v>
      </c>
      <c r="B412" s="8" t="s">
        <v>158</v>
      </c>
      <c r="C412" s="8" t="s">
        <v>64</v>
      </c>
      <c r="D412" s="10">
        <v>1120</v>
      </c>
      <c r="F412" s="8">
        <v>-0.8</v>
      </c>
      <c r="G412" s="12">
        <v>-9.4822443220998665</v>
      </c>
      <c r="J412" s="9">
        <v>53.469257915971497</v>
      </c>
      <c r="K412" s="9">
        <v>7.8367245807463279E-2</v>
      </c>
      <c r="L412" s="9">
        <v>28.21934851319849</v>
      </c>
      <c r="M412" s="9">
        <v>4.4552222222222224E-3</v>
      </c>
      <c r="N412" s="9">
        <v>1.41618059</v>
      </c>
      <c r="O412" s="9"/>
      <c r="P412" s="9">
        <v>1.8575246666666666E-2</v>
      </c>
      <c r="Q412" s="9">
        <v>0.22518682483716146</v>
      </c>
      <c r="R412" s="9">
        <v>2.8519033333333334E-3</v>
      </c>
      <c r="S412" s="9">
        <v>12.47790093852131</v>
      </c>
      <c r="T412" s="9">
        <v>3.9320141121649588</v>
      </c>
      <c r="U412" s="9">
        <v>0.19279183000000003</v>
      </c>
      <c r="V412" s="9">
        <v>1.1086601666666668E-2</v>
      </c>
      <c r="W412" s="9">
        <f t="shared" si="8"/>
        <v>100.04801694438979</v>
      </c>
      <c r="X412" s="18">
        <v>0.96308221721845155</v>
      </c>
      <c r="Y412" s="9">
        <v>2.196029390662101E-2</v>
      </c>
      <c r="Z412" s="9">
        <v>1.0341815893884705</v>
      </c>
      <c r="AA412" s="9">
        <v>5.6882471108808579E-3</v>
      </c>
      <c r="AB412" s="9">
        <v>0.40835455948467597</v>
      </c>
      <c r="AC412" s="9">
        <v>1.5029812341576326E-2</v>
      </c>
      <c r="AD412" s="9">
        <v>7.0419677777511236E-2</v>
      </c>
      <c r="AE412" s="9">
        <v>4.6765886959346499E-3</v>
      </c>
      <c r="AF412" s="9">
        <v>0.57518136383649243</v>
      </c>
      <c r="AG412" s="9">
        <v>0.28243080152535388</v>
      </c>
      <c r="AH412" s="9">
        <v>3.485137229776606E-2</v>
      </c>
      <c r="AI412" s="9">
        <v>1.3871854844821582E-2</v>
      </c>
    </row>
    <row r="413" spans="1:108" ht="12" customHeight="1" x14ac:dyDescent="0.15">
      <c r="A413" s="8" t="s">
        <v>137</v>
      </c>
      <c r="B413" s="8" t="s">
        <v>159</v>
      </c>
      <c r="C413" s="8" t="s">
        <v>64</v>
      </c>
      <c r="D413" s="10">
        <v>1090</v>
      </c>
      <c r="F413" s="8">
        <v>-0.8</v>
      </c>
      <c r="G413" s="12">
        <v>-9.8663597951716824</v>
      </c>
      <c r="I413" s="23">
        <v>4</v>
      </c>
      <c r="J413" s="9">
        <v>55.543750000000003</v>
      </c>
      <c r="K413" s="9">
        <v>0.23347826086956525</v>
      </c>
      <c r="L413" s="9">
        <v>26.06325</v>
      </c>
      <c r="M413" s="11" t="s">
        <v>55</v>
      </c>
      <c r="N413" s="9">
        <v>1.8165</v>
      </c>
      <c r="O413" s="9"/>
      <c r="P413" s="11" t="s">
        <v>55</v>
      </c>
      <c r="Q413" s="9">
        <v>0.29110576923076925</v>
      </c>
      <c r="R413" s="11" t="s">
        <v>55</v>
      </c>
      <c r="S413" s="9">
        <v>10.043499999999998</v>
      </c>
      <c r="T413" s="9">
        <v>5.4482499999999998</v>
      </c>
      <c r="U413" s="9">
        <v>0.49124999999999996</v>
      </c>
      <c r="V413" s="9">
        <v>5.7333333333333326E-2</v>
      </c>
      <c r="W413" s="9">
        <f t="shared" si="8"/>
        <v>99.988417363433669</v>
      </c>
      <c r="X413" s="18">
        <v>0.22390232245334252</v>
      </c>
      <c r="Y413" s="9">
        <v>6.1003992349236286E-2</v>
      </c>
      <c r="Z413" s="9">
        <v>0.75476282146556872</v>
      </c>
      <c r="AA413" s="11" t="s">
        <v>55</v>
      </c>
      <c r="AB413" s="9">
        <v>0.41795813187447395</v>
      </c>
      <c r="AC413" s="11" t="s">
        <v>55</v>
      </c>
      <c r="AD413" s="9">
        <v>0.14219368050702563</v>
      </c>
      <c r="AE413" s="11" t="s">
        <v>55</v>
      </c>
      <c r="AF413" s="9">
        <v>0.16978712161606005</v>
      </c>
      <c r="AG413" s="9">
        <v>7.9104888175973886E-2</v>
      </c>
      <c r="AH413" s="9">
        <v>5.8231577916683014E-2</v>
      </c>
      <c r="AI413" s="9">
        <v>2.2233608194203083E-2</v>
      </c>
    </row>
    <row r="414" spans="1:108" ht="12" customHeight="1" x14ac:dyDescent="0.15">
      <c r="A414" s="8" t="s">
        <v>137</v>
      </c>
      <c r="B414" s="8" t="s">
        <v>160</v>
      </c>
      <c r="C414" s="8" t="s">
        <v>64</v>
      </c>
      <c r="D414" s="10">
        <v>1085</v>
      </c>
      <c r="F414" s="8">
        <v>-0.8</v>
      </c>
      <c r="G414" s="12">
        <v>-9.9320530607981858</v>
      </c>
      <c r="I414" s="23">
        <v>9</v>
      </c>
      <c r="J414" s="9">
        <v>54.025555555555563</v>
      </c>
      <c r="K414" s="9">
        <v>0.15533333333333332</v>
      </c>
      <c r="L414" s="9">
        <v>28.077777777777776</v>
      </c>
      <c r="M414" s="9">
        <v>2.257777777777778E-2</v>
      </c>
      <c r="N414" s="9">
        <v>1.4258777777777778</v>
      </c>
      <c r="O414" s="9">
        <v>3.9699999999999999E-2</v>
      </c>
      <c r="P414" s="9">
        <v>1.4377777777777779E-2</v>
      </c>
      <c r="Q414" s="9">
        <v>0.1685888888888889</v>
      </c>
      <c r="R414" s="9">
        <v>4.045555555555555E-2</v>
      </c>
      <c r="S414" s="9">
        <v>11.831111111111111</v>
      </c>
      <c r="T414" s="9">
        <v>4.4011111111111108</v>
      </c>
      <c r="U414" s="9">
        <v>0.31240000000000001</v>
      </c>
      <c r="V414" s="9">
        <v>6.3111111111111111E-3</v>
      </c>
      <c r="W414" s="9">
        <f t="shared" si="8"/>
        <v>100.52117777777778</v>
      </c>
      <c r="X414" s="18">
        <v>2.4572195216906803</v>
      </c>
      <c r="Y414" s="9">
        <v>8.6229664269322076E-2</v>
      </c>
      <c r="Z414" s="9">
        <v>1.7489195077088153</v>
      </c>
      <c r="AA414" s="9">
        <v>3.0183471378296512E-2</v>
      </c>
      <c r="AB414" s="9">
        <v>0.544008218636855</v>
      </c>
      <c r="AC414" s="9">
        <v>2.2471803319814913E-2</v>
      </c>
      <c r="AD414" s="9">
        <v>9.258021446891937E-2</v>
      </c>
      <c r="AE414" s="9">
        <v>6.4001232627018817E-2</v>
      </c>
      <c r="AF414" s="9">
        <v>2.0855361687372174</v>
      </c>
      <c r="AG414" s="9">
        <v>1.0114895506682791</v>
      </c>
      <c r="AH414" s="9">
        <v>0.1288426850853395</v>
      </c>
      <c r="AI414" s="9">
        <v>6.8252187592128585E-3</v>
      </c>
      <c r="AJ414" s="16">
        <v>2</v>
      </c>
      <c r="AK414" s="9">
        <v>0.26600950000000001</v>
      </c>
      <c r="AL414" s="9">
        <v>27.532599999999999</v>
      </c>
      <c r="AM414" s="9">
        <v>2.132565</v>
      </c>
      <c r="AN414" s="9">
        <v>1.3615449999999999E-2</v>
      </c>
      <c r="AO414" s="9">
        <v>0.20797100000000002</v>
      </c>
      <c r="AP414" s="9">
        <v>11.83</v>
      </c>
      <c r="AS414" s="11" t="s">
        <v>55</v>
      </c>
      <c r="AT414" s="9">
        <v>81.031800000000004</v>
      </c>
      <c r="AU414" s="9">
        <v>59.643700000000003</v>
      </c>
      <c r="AV414" s="9">
        <v>6.598255</v>
      </c>
      <c r="AW414" s="11" t="s">
        <v>55</v>
      </c>
      <c r="AX414" s="9">
        <v>27.696100000000001</v>
      </c>
      <c r="AY414" s="11" t="s">
        <v>55</v>
      </c>
      <c r="AZ414" s="9">
        <v>516.64750000000004</v>
      </c>
      <c r="BA414" s="9">
        <v>0.87118899999999999</v>
      </c>
      <c r="BB414" s="9">
        <v>8.0278200000000002</v>
      </c>
      <c r="BC414" s="9">
        <v>0.50731099999999996</v>
      </c>
      <c r="BD414" s="11" t="s">
        <v>55</v>
      </c>
      <c r="BE414" s="9">
        <v>40.5747</v>
      </c>
      <c r="BF414" s="9">
        <v>0.84253100000000003</v>
      </c>
      <c r="BG414" s="9">
        <v>1.5610174999999999</v>
      </c>
      <c r="BH414" s="9">
        <v>0.30638900000000002</v>
      </c>
      <c r="BI414" s="9">
        <v>1.6597</v>
      </c>
      <c r="BJ414" s="11" t="s">
        <v>55</v>
      </c>
      <c r="BK414" s="11" t="s">
        <v>55</v>
      </c>
      <c r="BL414" s="11" t="s">
        <v>55</v>
      </c>
      <c r="BM414" s="11" t="s">
        <v>55</v>
      </c>
      <c r="BN414" s="11" t="s">
        <v>55</v>
      </c>
      <c r="BO414" s="11" t="s">
        <v>55</v>
      </c>
      <c r="BP414" s="11" t="s">
        <v>55</v>
      </c>
      <c r="BQ414" s="11" t="s">
        <v>55</v>
      </c>
      <c r="BR414" s="11" t="s">
        <v>55</v>
      </c>
      <c r="BS414" s="11" t="s">
        <v>55</v>
      </c>
      <c r="BT414" s="11" t="s">
        <v>55</v>
      </c>
      <c r="BU414" s="11" t="s">
        <v>55</v>
      </c>
      <c r="BV414" s="9">
        <v>0.58505300000000005</v>
      </c>
      <c r="BW414" s="9">
        <v>0.159133</v>
      </c>
      <c r="BX414" s="11" t="s">
        <v>55</v>
      </c>
      <c r="BY414" s="21" t="s">
        <v>55</v>
      </c>
      <c r="BZ414" s="9">
        <v>99.648598874645486</v>
      </c>
      <c r="CA414" s="11" t="s">
        <v>55</v>
      </c>
      <c r="CB414" s="9">
        <v>5.359508776935626</v>
      </c>
      <c r="CC414" s="11" t="s">
        <v>55</v>
      </c>
      <c r="CD414" s="9">
        <v>0.22302147878623735</v>
      </c>
      <c r="CE414" s="11" t="s">
        <v>55</v>
      </c>
      <c r="CF414" s="9">
        <v>16.65448601728675</v>
      </c>
      <c r="CG414" s="11" t="s">
        <v>55</v>
      </c>
      <c r="CH414" s="11" t="s">
        <v>55</v>
      </c>
      <c r="CI414" s="11" t="s">
        <v>55</v>
      </c>
      <c r="CJ414" s="11" t="s">
        <v>55</v>
      </c>
      <c r="CK414" s="9">
        <v>4.6331050516904959</v>
      </c>
      <c r="CL414" s="9">
        <v>0.51822300358243445</v>
      </c>
      <c r="CM414" s="9">
        <v>0.8542450957497506</v>
      </c>
      <c r="CN414" s="11" t="s">
        <v>55</v>
      </c>
      <c r="CO414" s="11" t="s">
        <v>55</v>
      </c>
      <c r="CP414" s="11" t="s">
        <v>55</v>
      </c>
      <c r="CQ414" s="11" t="s">
        <v>55</v>
      </c>
      <c r="CR414" s="11" t="s">
        <v>55</v>
      </c>
      <c r="CS414" s="11" t="s">
        <v>55</v>
      </c>
      <c r="CT414" s="11" t="s">
        <v>55</v>
      </c>
      <c r="CU414" s="11" t="s">
        <v>55</v>
      </c>
      <c r="CV414" s="11" t="s">
        <v>55</v>
      </c>
      <c r="CW414" s="11" t="s">
        <v>55</v>
      </c>
      <c r="CX414" s="11" t="s">
        <v>55</v>
      </c>
      <c r="CY414" s="11" t="s">
        <v>55</v>
      </c>
      <c r="CZ414" s="11" t="s">
        <v>55</v>
      </c>
      <c r="DA414" s="11" t="s">
        <v>55</v>
      </c>
      <c r="DB414" s="11" t="s">
        <v>55</v>
      </c>
      <c r="DC414" s="9">
        <v>8.295069650099389E-2</v>
      </c>
      <c r="DD414" s="11" t="s">
        <v>55</v>
      </c>
    </row>
    <row r="415" spans="1:108" ht="12" customHeight="1" x14ac:dyDescent="0.15">
      <c r="A415" s="8" t="s">
        <v>137</v>
      </c>
      <c r="B415" s="8" t="s">
        <v>161</v>
      </c>
      <c r="C415" s="8" t="s">
        <v>64</v>
      </c>
      <c r="D415" s="10">
        <v>1075</v>
      </c>
      <c r="F415" s="8">
        <v>-0.8</v>
      </c>
      <c r="G415" s="12">
        <v>-10.064922595560363</v>
      </c>
      <c r="I415" s="23">
        <v>4</v>
      </c>
      <c r="J415" s="9">
        <v>56.912500000000001</v>
      </c>
      <c r="K415" s="9">
        <v>0.25584999999999997</v>
      </c>
      <c r="L415" s="9">
        <v>25.142500000000002</v>
      </c>
      <c r="M415" s="9">
        <v>4.9924999999999997E-2</v>
      </c>
      <c r="N415" s="9">
        <v>2.3925000000000001</v>
      </c>
      <c r="O415" s="9">
        <v>2.8999999999999998E-2</v>
      </c>
      <c r="P415" s="9">
        <v>2.8850000000000001E-2</v>
      </c>
      <c r="Q415" s="9">
        <v>0.39515</v>
      </c>
      <c r="R415" s="9">
        <v>6.6750000000000004E-3</v>
      </c>
      <c r="S415" s="9">
        <v>9.6475000000000009</v>
      </c>
      <c r="T415" s="9">
        <v>4.5724999999999998</v>
      </c>
      <c r="U415" s="9">
        <v>0.57889999999999997</v>
      </c>
      <c r="V415" s="9">
        <v>6.5125000000000002E-2</v>
      </c>
      <c r="W415" s="9">
        <f t="shared" si="8"/>
        <v>100.07697500000002</v>
      </c>
      <c r="X415" s="18">
        <v>1.2215120411468197</v>
      </c>
      <c r="Y415" s="9">
        <v>7.6570555698649831E-2</v>
      </c>
      <c r="Z415" s="9">
        <v>0.50539588443120553</v>
      </c>
      <c r="AA415" s="9">
        <v>4.9265902677883291E-2</v>
      </c>
      <c r="AB415" s="9">
        <v>0.73798712725900573</v>
      </c>
      <c r="AC415" s="9">
        <v>3.3313210592796363E-2</v>
      </c>
      <c r="AD415" s="9">
        <v>0.21936217388905804</v>
      </c>
      <c r="AE415" s="9">
        <v>1.3350000000000002E-2</v>
      </c>
      <c r="AF415" s="9">
        <v>0.44500000000000023</v>
      </c>
      <c r="AG415" s="9">
        <v>1.4314415810643497</v>
      </c>
      <c r="AH415" s="9">
        <v>0.13697900082372746</v>
      </c>
      <c r="AI415" s="9">
        <v>1.3955255879655711E-2</v>
      </c>
    </row>
    <row r="416" spans="1:108" ht="12" customHeight="1" x14ac:dyDescent="0.15">
      <c r="A416" s="8" t="s">
        <v>137</v>
      </c>
      <c r="B416" s="8" t="s">
        <v>162</v>
      </c>
      <c r="C416" s="8" t="s">
        <v>64</v>
      </c>
      <c r="D416" s="10">
        <v>1060</v>
      </c>
      <c r="F416" s="8">
        <v>-0.8</v>
      </c>
      <c r="G416" s="12">
        <v>-10.268018240875863</v>
      </c>
      <c r="I416" s="23">
        <v>2</v>
      </c>
      <c r="J416" s="9">
        <v>56.064999999999998</v>
      </c>
      <c r="K416" s="9">
        <v>0.39554999999999996</v>
      </c>
      <c r="L416" s="9">
        <v>26</v>
      </c>
      <c r="M416" s="9">
        <v>1.3100000000000001E-2</v>
      </c>
      <c r="N416" s="9">
        <v>2.06</v>
      </c>
      <c r="O416" s="9">
        <v>0</v>
      </c>
      <c r="P416" s="9">
        <v>2.4299999999999999E-2</v>
      </c>
      <c r="Q416" s="9">
        <v>0.26749999999999996</v>
      </c>
      <c r="R416" s="9">
        <v>0</v>
      </c>
      <c r="S416" s="9">
        <v>10.305</v>
      </c>
      <c r="T416" s="9">
        <v>4.9749999999999996</v>
      </c>
      <c r="U416" s="9">
        <v>0.6714</v>
      </c>
      <c r="V416" s="9">
        <v>7.2099999999999997E-2</v>
      </c>
      <c r="W416" s="9">
        <f t="shared" si="8"/>
        <v>100.84895</v>
      </c>
      <c r="X416" s="18">
        <v>0.12020815280171429</v>
      </c>
      <c r="Y416" s="9">
        <v>3.2456201256462529E-2</v>
      </c>
      <c r="Z416" s="9">
        <v>0.32526911934581249</v>
      </c>
      <c r="AA416" s="9">
        <v>1.8526197667087546E-2</v>
      </c>
      <c r="AB416" s="9">
        <v>0.24041630560342622</v>
      </c>
      <c r="AC416" s="9">
        <v>3.4365389565666205E-2</v>
      </c>
      <c r="AD416" s="9">
        <v>7.240773439350269E-2</v>
      </c>
      <c r="AE416" s="9">
        <v>0</v>
      </c>
      <c r="AF416" s="9">
        <v>0.21920310216783009</v>
      </c>
      <c r="AG416" s="9">
        <v>0.26162950903902266</v>
      </c>
      <c r="AH416" s="9">
        <v>1.2869343417595162E-2</v>
      </c>
      <c r="AI416" s="9">
        <v>1.8101933598375673E-2</v>
      </c>
    </row>
    <row r="417" spans="1:108" ht="12" customHeight="1" x14ac:dyDescent="0.15">
      <c r="A417" s="8" t="s">
        <v>137</v>
      </c>
      <c r="B417" s="8" t="s">
        <v>157</v>
      </c>
      <c r="C417" s="8" t="s">
        <v>65</v>
      </c>
      <c r="D417" s="10">
        <v>1120</v>
      </c>
      <c r="E417" s="8" t="s">
        <v>152</v>
      </c>
      <c r="F417" s="8">
        <v>-0.8</v>
      </c>
      <c r="G417" s="12">
        <v>-9.4822443220998665</v>
      </c>
      <c r="I417" s="23">
        <v>2</v>
      </c>
      <c r="J417" s="9">
        <v>48.44</v>
      </c>
      <c r="K417" s="9">
        <v>1.9699999999999998</v>
      </c>
      <c r="L417" s="9">
        <v>3.9950000000000001</v>
      </c>
      <c r="M417" s="9">
        <v>0.17935000000000001</v>
      </c>
      <c r="N417" s="9">
        <v>8.6300000000000008</v>
      </c>
      <c r="O417" s="9">
        <v>0.186</v>
      </c>
      <c r="P417" s="9">
        <v>0.21355000000000002</v>
      </c>
      <c r="Q417" s="9">
        <v>13.65</v>
      </c>
      <c r="R417" s="11" t="s">
        <v>55</v>
      </c>
      <c r="S417" s="9">
        <v>21.740000000000002</v>
      </c>
      <c r="T417" s="9">
        <v>0.37609999999999999</v>
      </c>
      <c r="U417" s="9">
        <v>3.0849999999999999E-2</v>
      </c>
      <c r="V417" s="11" t="s">
        <v>55</v>
      </c>
      <c r="W417" s="9">
        <f t="shared" si="8"/>
        <v>99.410849999999982</v>
      </c>
      <c r="X417" s="18">
        <v>0.25455844122715671</v>
      </c>
      <c r="Y417" s="9">
        <v>0.11313708498984755</v>
      </c>
      <c r="Z417" s="9">
        <v>3.5355339059326939E-2</v>
      </c>
      <c r="AA417" s="9">
        <v>4.8719657223752988E-2</v>
      </c>
      <c r="AB417" s="9">
        <v>0</v>
      </c>
      <c r="AC417" s="9">
        <v>4.7164022305142633E-2</v>
      </c>
      <c r="AD417" s="9">
        <v>9.8994949366117052E-2</v>
      </c>
      <c r="AE417" s="11" t="s">
        <v>55</v>
      </c>
      <c r="AF417" s="9">
        <v>4.2426406871191945E-2</v>
      </c>
      <c r="AG417" s="9">
        <v>6.7882250993908551E-3</v>
      </c>
      <c r="AH417" s="9">
        <v>1.9728279195104673E-2</v>
      </c>
      <c r="AI417" s="11" t="s">
        <v>55</v>
      </c>
    </row>
    <row r="418" spans="1:108" ht="12" customHeight="1" x14ac:dyDescent="0.15">
      <c r="A418" s="8" t="s">
        <v>137</v>
      </c>
      <c r="B418" s="8" t="s">
        <v>158</v>
      </c>
      <c r="C418" s="8" t="s">
        <v>65</v>
      </c>
      <c r="D418" s="10">
        <v>1120</v>
      </c>
      <c r="E418" s="8" t="s">
        <v>91</v>
      </c>
      <c r="F418" s="8">
        <v>-0.8</v>
      </c>
      <c r="G418" s="12">
        <v>-9.4822443220998665</v>
      </c>
      <c r="J418" s="9">
        <v>51.567688423105935</v>
      </c>
      <c r="K418" s="9">
        <v>0.61030986493657857</v>
      </c>
      <c r="L418" s="9">
        <v>2.8480378875557077</v>
      </c>
      <c r="M418" s="9">
        <v>0.22068500000000002</v>
      </c>
      <c r="N418" s="9">
        <v>8.8871112000000014</v>
      </c>
      <c r="O418" s="9"/>
      <c r="P418" s="9">
        <v>0.23505770400000001</v>
      </c>
      <c r="Q418" s="9">
        <v>15.514117728008227</v>
      </c>
      <c r="R418" s="9">
        <v>2.0414322000000002E-2</v>
      </c>
      <c r="S418" s="9">
        <v>19.247921425985602</v>
      </c>
      <c r="T418" s="9">
        <v>0.3544199787727117</v>
      </c>
      <c r="U418" s="9">
        <v>3.6176382E-2</v>
      </c>
      <c r="V418" s="9">
        <v>2.6817621000000003E-2</v>
      </c>
      <c r="W418" s="9">
        <f t="shared" si="8"/>
        <v>99.568757537364775</v>
      </c>
      <c r="X418" s="18">
        <v>0.77082873835420784</v>
      </c>
      <c r="Y418" s="9">
        <v>0.13205713392450058</v>
      </c>
      <c r="Z418" s="9">
        <v>0.98650580153352063</v>
      </c>
      <c r="AA418" s="9">
        <v>5.253806035627874E-2</v>
      </c>
      <c r="AB418" s="9">
        <v>0.25319395064100597</v>
      </c>
      <c r="AC418" s="9">
        <v>2.1422985715023036E-2</v>
      </c>
      <c r="AD418" s="9">
        <v>0.60719357744696867</v>
      </c>
      <c r="AE418" s="9">
        <v>1.3391250107148601E-2</v>
      </c>
      <c r="AF418" s="9">
        <v>0.86121721199031587</v>
      </c>
      <c r="AG418" s="9">
        <v>0.15273117862240881</v>
      </c>
      <c r="AH418" s="9">
        <v>5.3719268065223771E-2</v>
      </c>
      <c r="AI418" s="9">
        <v>2.6753490901370327E-2</v>
      </c>
    </row>
    <row r="419" spans="1:108" ht="12" customHeight="1" x14ac:dyDescent="0.15">
      <c r="A419" s="8" t="s">
        <v>137</v>
      </c>
      <c r="B419" s="8" t="s">
        <v>158</v>
      </c>
      <c r="C419" s="8" t="s">
        <v>65</v>
      </c>
      <c r="D419" s="10">
        <v>1120</v>
      </c>
      <c r="E419" s="8" t="s">
        <v>92</v>
      </c>
      <c r="F419" s="8">
        <v>-0.8</v>
      </c>
      <c r="G419" s="12">
        <v>-9.4822443220998665</v>
      </c>
      <c r="J419" s="9">
        <v>46.888247513541302</v>
      </c>
      <c r="K419" s="9">
        <v>0.79722969430065138</v>
      </c>
      <c r="L419" s="9">
        <v>6.4497053837847096</v>
      </c>
      <c r="M419" s="9">
        <v>1.6160000000000002E-3</v>
      </c>
      <c r="N419" s="9">
        <v>9.3090689999999991</v>
      </c>
      <c r="O419" s="9"/>
      <c r="P419" s="9">
        <v>0.20924372000000002</v>
      </c>
      <c r="Q419" s="9">
        <v>14.543875039766883</v>
      </c>
      <c r="R419" s="9">
        <v>1.4922749999999999E-4</v>
      </c>
      <c r="S419" s="9">
        <v>20.184965317278024</v>
      </c>
      <c r="T419" s="9">
        <v>0.3280136616158153</v>
      </c>
      <c r="U419" s="9">
        <v>1.29987E-2</v>
      </c>
      <c r="V419" s="9">
        <v>3.6389542499999997E-2</v>
      </c>
      <c r="W419" s="9">
        <f t="shared" si="8"/>
        <v>98.761502800287403</v>
      </c>
      <c r="X419" s="18">
        <v>0.11302984571356262</v>
      </c>
      <c r="Y419" s="9">
        <v>0.18544365898309884</v>
      </c>
      <c r="Z419" s="9">
        <v>0.73554381246686418</v>
      </c>
      <c r="AA419" s="9">
        <v>2.285369116794922E-3</v>
      </c>
      <c r="AB419" s="9">
        <v>0.65047318486775418</v>
      </c>
      <c r="AC419" s="9">
        <v>2.7995771680739334E-4</v>
      </c>
      <c r="AD419" s="9">
        <v>0.39192910051312491</v>
      </c>
      <c r="AE419" s="9">
        <v>2.1103955437903104E-4</v>
      </c>
      <c r="AF419" s="9">
        <v>0.68056558390876021</v>
      </c>
      <c r="AG419" s="9">
        <v>0.12807639697746692</v>
      </c>
      <c r="AH419" s="9">
        <v>1.1312577128134874E-3</v>
      </c>
      <c r="AI419" s="9">
        <v>6.1008642750689217E-3</v>
      </c>
    </row>
    <row r="420" spans="1:108" ht="12" customHeight="1" x14ac:dyDescent="0.15">
      <c r="A420" s="8" t="s">
        <v>137</v>
      </c>
      <c r="B420" s="8" t="s">
        <v>159</v>
      </c>
      <c r="C420" s="8" t="s">
        <v>65</v>
      </c>
      <c r="D420" s="10">
        <v>1090</v>
      </c>
      <c r="E420" s="8" t="s">
        <v>91</v>
      </c>
      <c r="F420" s="8">
        <v>-0.8</v>
      </c>
      <c r="G420" s="12">
        <v>-9.8663597951716824</v>
      </c>
      <c r="I420" s="23">
        <v>4</v>
      </c>
      <c r="J420" s="9">
        <v>46.829750000000004</v>
      </c>
      <c r="K420" s="9">
        <v>1.9128260869565221</v>
      </c>
      <c r="L420" s="9">
        <v>6.93675</v>
      </c>
      <c r="M420" s="11" t="s">
        <v>55</v>
      </c>
      <c r="N420" s="9">
        <v>11.381499999999999</v>
      </c>
      <c r="O420" s="9"/>
      <c r="P420" s="9">
        <v>0.25774999999999998</v>
      </c>
      <c r="Q420" s="9">
        <v>12.914423076923077</v>
      </c>
      <c r="R420" s="11" t="s">
        <v>55</v>
      </c>
      <c r="S420" s="9">
        <v>18.692250000000001</v>
      </c>
      <c r="T420" s="9">
        <v>0.45250000000000001</v>
      </c>
      <c r="U420" s="9">
        <v>5.5666666666666663E-2</v>
      </c>
      <c r="V420" s="9">
        <v>0.1265</v>
      </c>
      <c r="W420" s="9">
        <f t="shared" si="8"/>
        <v>99.559915830546259</v>
      </c>
      <c r="X420" s="18">
        <v>1.0503683084201141</v>
      </c>
      <c r="Y420" s="9">
        <v>0.18473076851677694</v>
      </c>
      <c r="Z420" s="9">
        <v>0.91077343505396224</v>
      </c>
      <c r="AA420" s="11" t="s">
        <v>55</v>
      </c>
      <c r="AB420" s="9">
        <v>0.80055043563788053</v>
      </c>
      <c r="AC420" s="9">
        <v>3.3807050546693342E-2</v>
      </c>
      <c r="AD420" s="9">
        <v>0.46471197947317638</v>
      </c>
      <c r="AE420" s="11" t="s">
        <v>55</v>
      </c>
      <c r="AF420" s="9">
        <v>0.81937267670659708</v>
      </c>
      <c r="AG420" s="9">
        <v>4.8294237061303015E-2</v>
      </c>
      <c r="AH420" s="9">
        <v>2.8360771028541044E-2</v>
      </c>
      <c r="AI420" s="9">
        <v>3.6124783736376898E-2</v>
      </c>
    </row>
    <row r="421" spans="1:108" s="29" customFormat="1" ht="12" customHeight="1" x14ac:dyDescent="0.15">
      <c r="A421" s="29" t="s">
        <v>137</v>
      </c>
      <c r="B421" s="29" t="s">
        <v>160</v>
      </c>
      <c r="C421" s="29" t="s">
        <v>65</v>
      </c>
      <c r="D421" s="30">
        <v>1085</v>
      </c>
      <c r="E421" s="29" t="s">
        <v>91</v>
      </c>
      <c r="F421" s="29">
        <v>-0.8</v>
      </c>
      <c r="G421" s="36">
        <v>-9.9320530607981858</v>
      </c>
      <c r="I421" s="32">
        <v>1</v>
      </c>
      <c r="J421" s="31">
        <v>50.15</v>
      </c>
      <c r="K421" s="31">
        <v>1.4896</v>
      </c>
      <c r="L421" s="31">
        <v>2.3199999999999998</v>
      </c>
      <c r="M421" s="31">
        <v>0</v>
      </c>
      <c r="N421" s="31">
        <v>11.41</v>
      </c>
      <c r="O421" s="31">
        <v>0.17299999999999999</v>
      </c>
      <c r="P421" s="31">
        <v>0.25850000000000001</v>
      </c>
      <c r="Q421" s="31">
        <v>13.47</v>
      </c>
      <c r="R421" s="31">
        <v>0</v>
      </c>
      <c r="S421" s="31">
        <v>19.809999999999999</v>
      </c>
      <c r="T421" s="31">
        <v>0.29399999999999998</v>
      </c>
      <c r="U421" s="31">
        <v>5.9400000000000001E-2</v>
      </c>
      <c r="V421" s="31">
        <v>4.2599999999999999E-2</v>
      </c>
      <c r="W421" s="31">
        <f t="shared" si="8"/>
        <v>99.477099999999993</v>
      </c>
      <c r="X421" s="34"/>
      <c r="Y421" s="31"/>
      <c r="Z421" s="31"/>
      <c r="AA421" s="31"/>
      <c r="AB421" s="31"/>
      <c r="AC421" s="31"/>
      <c r="AD421" s="31"/>
      <c r="AE421" s="31"/>
      <c r="AF421" s="31"/>
      <c r="AG421" s="31"/>
      <c r="AH421" s="31"/>
      <c r="AI421" s="31"/>
      <c r="AJ421" s="35">
        <v>5</v>
      </c>
      <c r="AK421" s="31">
        <v>1.800394</v>
      </c>
      <c r="AL421" s="31">
        <v>5.3282860000000003</v>
      </c>
      <c r="AM421" s="31">
        <v>11.066068</v>
      </c>
      <c r="AN421" s="31">
        <v>0.24940600000000002</v>
      </c>
      <c r="AO421" s="31">
        <v>12.871699999999999</v>
      </c>
      <c r="AP421" s="31">
        <v>20.100000000000001</v>
      </c>
      <c r="AQ421" s="31">
        <v>0</v>
      </c>
      <c r="AR421" s="31"/>
      <c r="AS421" s="31">
        <v>113.23919999999998</v>
      </c>
      <c r="AT421" s="31">
        <v>268.67829999999998</v>
      </c>
      <c r="AU421" s="31">
        <v>131.84780000000001</v>
      </c>
      <c r="AV421" s="31">
        <v>50.338859999999997</v>
      </c>
      <c r="AW421" s="31">
        <v>105.24895000000001</v>
      </c>
      <c r="AX421" s="31">
        <v>13.39934</v>
      </c>
      <c r="AY421" s="31">
        <v>0.88797700000000002</v>
      </c>
      <c r="AZ421" s="31">
        <v>33.459519999999998</v>
      </c>
      <c r="BA421" s="31">
        <v>31.858799999999995</v>
      </c>
      <c r="BB421" s="31">
        <v>80.900980000000004</v>
      </c>
      <c r="BC421" s="31">
        <v>0.95364540000000009</v>
      </c>
      <c r="BD421" s="33" t="s">
        <v>55</v>
      </c>
      <c r="BE421" s="33"/>
      <c r="BF421" s="31">
        <v>3.5971220000000002</v>
      </c>
      <c r="BG421" s="31">
        <v>13.369648000000002</v>
      </c>
      <c r="BH421" s="31">
        <v>2.6499259999999998</v>
      </c>
      <c r="BI421" s="31">
        <v>15.1922</v>
      </c>
      <c r="BJ421" s="31">
        <v>5.2646579999999998</v>
      </c>
      <c r="BK421" s="31">
        <v>1.8219100000000001</v>
      </c>
      <c r="BL421" s="31"/>
      <c r="BM421" s="31">
        <v>1.0355504</v>
      </c>
      <c r="BN421" s="31"/>
      <c r="BO421" s="31">
        <v>1.1729031999999999</v>
      </c>
      <c r="BP421" s="31">
        <v>3.5561100000000003</v>
      </c>
      <c r="BQ421" s="31">
        <v>0.49917280000000003</v>
      </c>
      <c r="BR421" s="31"/>
      <c r="BS421" s="31">
        <v>0.36010780000000003</v>
      </c>
      <c r="BT421" s="31">
        <v>3.5005459999999999</v>
      </c>
      <c r="BU421" s="31">
        <v>6.5193199999999993E-2</v>
      </c>
      <c r="BV421" s="31">
        <v>0.37889800000000001</v>
      </c>
      <c r="BW421" s="31">
        <v>0.19077822</v>
      </c>
      <c r="BX421" s="31"/>
      <c r="BY421" s="34">
        <v>1.9270291292154604E-2</v>
      </c>
      <c r="BZ421" s="31">
        <v>0.68325843768009242</v>
      </c>
      <c r="CA421" s="31">
        <v>3.9572298000000004</v>
      </c>
      <c r="CB421" s="31">
        <v>0.89315706865580435</v>
      </c>
      <c r="CC421" s="31">
        <v>0</v>
      </c>
      <c r="CD421" s="31">
        <v>0.15232000818345379</v>
      </c>
      <c r="CE421" s="31">
        <v>0</v>
      </c>
      <c r="CF421" s="31">
        <v>0</v>
      </c>
      <c r="CG421" s="31">
        <v>0</v>
      </c>
      <c r="CH421" s="31">
        <v>0</v>
      </c>
      <c r="CI421" s="31">
        <v>0</v>
      </c>
      <c r="CJ421" s="31">
        <v>0</v>
      </c>
      <c r="CK421" s="33"/>
      <c r="CL421" s="31">
        <v>2.0449000000000002</v>
      </c>
      <c r="CM421" s="31">
        <v>5.1825000000000001</v>
      </c>
      <c r="CN421" s="31">
        <v>0.15489999999999998</v>
      </c>
      <c r="CO421" s="31">
        <v>5.9639031888885663</v>
      </c>
      <c r="CP421" s="31">
        <v>4.6858424021930434</v>
      </c>
      <c r="CQ421" s="31">
        <v>0.24112500000000001</v>
      </c>
      <c r="CR421" s="31"/>
      <c r="CS421" s="31">
        <v>7.3450000000000001E-2</v>
      </c>
      <c r="CT421" s="31"/>
      <c r="CU421" s="31">
        <v>0.39777499999999999</v>
      </c>
      <c r="CV421" s="31">
        <v>3.755E-2</v>
      </c>
      <c r="CW421" s="31">
        <v>5.645E-2</v>
      </c>
      <c r="CX421" s="31"/>
      <c r="CY421" s="31">
        <v>0</v>
      </c>
      <c r="CZ421" s="31">
        <v>0</v>
      </c>
      <c r="DA421" s="31">
        <v>0</v>
      </c>
      <c r="DB421" s="31">
        <v>0.42430147255539685</v>
      </c>
      <c r="DC421" s="31">
        <v>0</v>
      </c>
      <c r="DD421" s="31"/>
    </row>
    <row r="422" spans="1:108" ht="12" customHeight="1" x14ac:dyDescent="0.15">
      <c r="A422" s="8" t="s">
        <v>137</v>
      </c>
      <c r="B422" s="8" t="s">
        <v>160</v>
      </c>
      <c r="C422" s="8" t="s">
        <v>65</v>
      </c>
      <c r="D422" s="10">
        <v>1085</v>
      </c>
      <c r="E422" s="8" t="s">
        <v>92</v>
      </c>
      <c r="F422" s="8">
        <v>-0.8</v>
      </c>
      <c r="G422" s="12">
        <v>-9.9320530607981858</v>
      </c>
      <c r="I422" s="23">
        <v>3</v>
      </c>
      <c r="J422" s="9">
        <v>45.633333333333333</v>
      </c>
      <c r="K422" s="9">
        <v>2.23</v>
      </c>
      <c r="L422" s="9">
        <v>6.1366666666666667</v>
      </c>
      <c r="M422" s="9">
        <v>5.1633333333333337E-2</v>
      </c>
      <c r="N422" s="9">
        <v>9.77</v>
      </c>
      <c r="O422" s="9">
        <v>6.9833333333333344E-2</v>
      </c>
      <c r="P422" s="9">
        <v>0.23533333333333331</v>
      </c>
      <c r="Q422" s="9">
        <v>13.526666666666666</v>
      </c>
      <c r="R422" s="9">
        <v>4.8966666666666665E-2</v>
      </c>
      <c r="S422" s="9">
        <v>20.196666666666669</v>
      </c>
      <c r="T422" s="9">
        <v>0.43236666666666662</v>
      </c>
      <c r="U422" s="9">
        <v>3.0266666666666664E-2</v>
      </c>
      <c r="V422" s="9">
        <v>6.1066666666666658E-2</v>
      </c>
      <c r="W422" s="9">
        <f t="shared" si="8"/>
        <v>98.422800000000009</v>
      </c>
      <c r="X422" s="18">
        <v>1.4480791875216394</v>
      </c>
      <c r="Y422" s="9">
        <v>0.39949968710876604</v>
      </c>
      <c r="Z422" s="9">
        <v>0.1814754345175493</v>
      </c>
      <c r="AA422" s="9">
        <v>8.9431556697473033E-2</v>
      </c>
      <c r="AB422" s="9">
        <v>0.63269265840532751</v>
      </c>
      <c r="AC422" s="9">
        <v>9.4964010726871384E-2</v>
      </c>
      <c r="AD422" s="9">
        <v>0.56580326380583279</v>
      </c>
      <c r="AE422" s="9">
        <v>4.4833060717882428E-2</v>
      </c>
      <c r="AF422" s="9">
        <v>0.24583192089989672</v>
      </c>
      <c r="AG422" s="9">
        <v>7.7281972887170647E-2</v>
      </c>
      <c r="AH422" s="9">
        <v>3.4078341117685473E-3</v>
      </c>
      <c r="AI422" s="9">
        <v>1.1275785264598369E-2</v>
      </c>
    </row>
    <row r="423" spans="1:108" ht="12" customHeight="1" x14ac:dyDescent="0.15">
      <c r="A423" s="8" t="s">
        <v>137</v>
      </c>
      <c r="B423" s="8" t="s">
        <v>161</v>
      </c>
      <c r="C423" s="8" t="s">
        <v>65</v>
      </c>
      <c r="D423" s="10">
        <v>1075</v>
      </c>
      <c r="E423" s="8" t="s">
        <v>91</v>
      </c>
      <c r="F423" s="8">
        <v>-0.8</v>
      </c>
      <c r="G423" s="12">
        <v>-10.064922595560363</v>
      </c>
      <c r="I423" s="23">
        <v>3</v>
      </c>
      <c r="J423" s="9">
        <v>51.056666666666665</v>
      </c>
      <c r="K423" s="9">
        <v>0.91073333333333339</v>
      </c>
      <c r="L423" s="9">
        <v>2.0333333333333332</v>
      </c>
      <c r="M423" s="9">
        <v>2.2233333333333338E-2</v>
      </c>
      <c r="N423" s="9">
        <v>13.319999999999999</v>
      </c>
      <c r="O423" s="9">
        <v>6.59E-2</v>
      </c>
      <c r="P423" s="9">
        <v>0.50790000000000002</v>
      </c>
      <c r="Q423" s="9">
        <v>15.226666666666667</v>
      </c>
      <c r="R423" s="9">
        <v>3.4299999999999997E-2</v>
      </c>
      <c r="S423" s="9">
        <v>16.7</v>
      </c>
      <c r="T423" s="9">
        <v>0.37519999999999998</v>
      </c>
      <c r="U423" s="9">
        <v>4.4566666666666671E-2</v>
      </c>
      <c r="V423" s="9">
        <v>2.76E-2</v>
      </c>
      <c r="W423" s="9">
        <f t="shared" si="8"/>
        <v>100.32510000000001</v>
      </c>
      <c r="X423" s="18">
        <v>0.28041635710730967</v>
      </c>
      <c r="Y423" s="9">
        <v>2.5087114886597307E-2</v>
      </c>
      <c r="Z423" s="9">
        <v>0.14011899704655803</v>
      </c>
      <c r="AA423" s="9">
        <v>3.5521308159094218E-2</v>
      </c>
      <c r="AB423" s="9">
        <v>1.6196604582442575</v>
      </c>
      <c r="AC423" s="9">
        <v>0.10288969822095892</v>
      </c>
      <c r="AD423" s="9">
        <v>0.49863146043278656</v>
      </c>
      <c r="AE423" s="9">
        <v>5.1810906187790225E-2</v>
      </c>
      <c r="AF423" s="9">
        <v>0.95921843184959621</v>
      </c>
      <c r="AG423" s="9">
        <v>3.7593217473368787E-2</v>
      </c>
      <c r="AH423" s="9">
        <v>1.9251060576844416E-2</v>
      </c>
      <c r="AI423" s="9">
        <v>7.4182208109491964E-3</v>
      </c>
    </row>
    <row r="424" spans="1:108" ht="12" customHeight="1" x14ac:dyDescent="0.15">
      <c r="A424" s="8" t="s">
        <v>137</v>
      </c>
      <c r="B424" s="8" t="s">
        <v>162</v>
      </c>
      <c r="C424" s="8" t="s">
        <v>65</v>
      </c>
      <c r="D424" s="10">
        <v>1060</v>
      </c>
      <c r="E424" s="8" t="s">
        <v>91</v>
      </c>
      <c r="F424" s="8">
        <v>-0.8</v>
      </c>
      <c r="G424" s="12">
        <v>-10.268018240875863</v>
      </c>
      <c r="I424" s="23">
        <v>1</v>
      </c>
      <c r="J424" s="9">
        <v>50.43</v>
      </c>
      <c r="K424" s="9">
        <v>1.1671</v>
      </c>
      <c r="L424" s="9">
        <v>1.95</v>
      </c>
      <c r="M424" s="9">
        <v>0</v>
      </c>
      <c r="N424" s="9">
        <v>12.28</v>
      </c>
      <c r="O424" s="9">
        <v>0.1341</v>
      </c>
      <c r="P424" s="9">
        <v>0.28260000000000002</v>
      </c>
      <c r="Q424" s="9">
        <v>13.53</v>
      </c>
      <c r="R424" s="9">
        <v>0.1026</v>
      </c>
      <c r="S424" s="9">
        <v>18.600000000000001</v>
      </c>
      <c r="T424" s="9">
        <v>0.2432</v>
      </c>
      <c r="U424" s="9">
        <v>5.33E-2</v>
      </c>
      <c r="V424" s="9">
        <v>0</v>
      </c>
      <c r="W424" s="9">
        <f t="shared" si="8"/>
        <v>98.772900000000007</v>
      </c>
      <c r="X424" s="18"/>
      <c r="Y424" s="9"/>
      <c r="Z424" s="9"/>
      <c r="AA424" s="9"/>
      <c r="AB424" s="9"/>
      <c r="AC424" s="9"/>
      <c r="AD424" s="9"/>
      <c r="AE424" s="9"/>
      <c r="AF424" s="9"/>
      <c r="AG424" s="9"/>
      <c r="AH424" s="9"/>
      <c r="AI424" s="9"/>
    </row>
    <row r="425" spans="1:108" ht="13" customHeight="1" x14ac:dyDescent="0.2">
      <c r="A425" s="8" t="s">
        <v>137</v>
      </c>
      <c r="B425" s="8" t="s">
        <v>164</v>
      </c>
      <c r="C425" s="8" t="s">
        <v>54</v>
      </c>
      <c r="D425" s="10">
        <v>1235</v>
      </c>
      <c r="F425" s="8">
        <v>0</v>
      </c>
      <c r="G425" s="9">
        <v>-7.3533738033078038</v>
      </c>
      <c r="I425" s="23">
        <v>5</v>
      </c>
      <c r="J425" s="9">
        <v>48.424000000000007</v>
      </c>
      <c r="K425" s="9">
        <v>2.1979999999999995</v>
      </c>
      <c r="L425" s="9">
        <v>14.034000000000001</v>
      </c>
      <c r="M425" s="9">
        <v>2.8675000000000003E-2</v>
      </c>
      <c r="N425" s="9">
        <v>11.41</v>
      </c>
      <c r="O425" s="9"/>
      <c r="P425" s="9">
        <v>0.20602000000000001</v>
      </c>
      <c r="Q425" s="9">
        <v>6.766</v>
      </c>
      <c r="R425" s="11" t="s">
        <v>55</v>
      </c>
      <c r="S425" s="9">
        <v>10.667999999999999</v>
      </c>
      <c r="T425" s="9">
        <v>2.9119999999999999</v>
      </c>
      <c r="U425" s="9">
        <v>0.53349999999999997</v>
      </c>
      <c r="V425" s="9">
        <v>0.23599999999999999</v>
      </c>
      <c r="W425" s="9">
        <f t="shared" si="8"/>
        <v>97.41619500000003</v>
      </c>
      <c r="X425" s="18">
        <v>0.16410362579784668</v>
      </c>
      <c r="Y425" s="9">
        <v>6.0991802727907683E-2</v>
      </c>
      <c r="Z425" s="9">
        <v>0.19565275362232928</v>
      </c>
      <c r="AA425" s="9">
        <v>1.5542495509623496E-2</v>
      </c>
      <c r="AB425" s="9">
        <v>0.20273134932713313</v>
      </c>
      <c r="AC425" s="9">
        <v>9.776860436765988E-3</v>
      </c>
      <c r="AD425" s="9">
        <v>0.17544229820656163</v>
      </c>
      <c r="AE425" s="11" t="s">
        <v>55</v>
      </c>
      <c r="AF425" s="9">
        <v>0.12597618822618831</v>
      </c>
      <c r="AG425" s="9">
        <v>9.4973680564670052E-2</v>
      </c>
      <c r="AH425" s="9">
        <v>3.4611992141452934E-2</v>
      </c>
      <c r="AI425" s="9">
        <v>1.5971067591116127E-2</v>
      </c>
      <c r="AJ425" s="16">
        <v>6</v>
      </c>
      <c r="AK425" s="9">
        <v>1.995425</v>
      </c>
      <c r="AL425" s="9">
        <v>14.225933333333336</v>
      </c>
      <c r="AM425" s="9">
        <v>10.937816666666668</v>
      </c>
      <c r="AN425" s="9">
        <v>0.20199116666666669</v>
      </c>
      <c r="AO425" s="9">
        <v>6.0418966666666662</v>
      </c>
      <c r="AP425" s="9">
        <v>10.67</v>
      </c>
      <c r="AS425" s="9">
        <v>36.082566666666672</v>
      </c>
      <c r="AT425" s="9">
        <v>403.01933333333335</v>
      </c>
      <c r="AU425" s="9">
        <v>86.949816666666678</v>
      </c>
      <c r="AV425" s="9">
        <v>48.972366666666666</v>
      </c>
      <c r="AW425" s="9">
        <v>72.918483333333327</v>
      </c>
      <c r="AX425" s="9">
        <v>24.150116666666666</v>
      </c>
      <c r="AY425" s="9">
        <v>14.511033333333332</v>
      </c>
      <c r="AZ425" s="9">
        <v>289.76016666666663</v>
      </c>
      <c r="BA425" s="9">
        <v>24.339399999999998</v>
      </c>
      <c r="BB425" s="9">
        <v>141.62116666666665</v>
      </c>
      <c r="BC425" s="9">
        <v>4.5940733333333332</v>
      </c>
      <c r="BD425" s="9">
        <v>0.11127116666666666</v>
      </c>
      <c r="BE425" s="9">
        <v>96.91973333333334</v>
      </c>
      <c r="BF425" s="9">
        <v>10.531466666666667</v>
      </c>
      <c r="BG425" s="9">
        <v>27.938800000000001</v>
      </c>
      <c r="BH425" s="9">
        <v>4.0575816666666666</v>
      </c>
      <c r="BI425" s="9">
        <v>19.40111666666667</v>
      </c>
      <c r="BJ425" s="9">
        <v>5.2408133333333335</v>
      </c>
      <c r="BK425" s="9">
        <v>1.7477050000000001</v>
      </c>
      <c r="BL425" s="9">
        <v>5.5960766666666677</v>
      </c>
      <c r="BM425" s="9">
        <v>0.82616583333333338</v>
      </c>
      <c r="BN425" s="9">
        <v>4.9801816666666667</v>
      </c>
      <c r="BO425" s="9">
        <v>0.99632799999999999</v>
      </c>
      <c r="BP425" s="9">
        <v>2.5851799999999998</v>
      </c>
      <c r="BQ425" s="9">
        <v>0.36745516666666661</v>
      </c>
      <c r="BR425" s="9">
        <v>2.2142016666666664</v>
      </c>
      <c r="BS425" s="9">
        <v>0.32277416666666664</v>
      </c>
      <c r="BT425" s="9">
        <v>3.9153299999999995</v>
      </c>
      <c r="BU425" s="9">
        <v>0.28556733333333334</v>
      </c>
      <c r="BV425" s="9">
        <v>1.897</v>
      </c>
      <c r="BW425" s="9">
        <v>0.92994399999999999</v>
      </c>
      <c r="BX425" s="9">
        <v>0.177203</v>
      </c>
      <c r="BY425" s="18">
        <v>1.8531509648883602</v>
      </c>
      <c r="BZ425" s="9">
        <v>17.758581842778629</v>
      </c>
      <c r="CA425" s="9">
        <v>10.33402311695035</v>
      </c>
      <c r="CB425" s="9">
        <v>1.196986752920292</v>
      </c>
      <c r="CC425" s="9">
        <v>7.180425083911584</v>
      </c>
      <c r="CD425" s="9">
        <v>0.79196595486590571</v>
      </c>
      <c r="CE425" s="9">
        <v>0.45646103302107488</v>
      </c>
      <c r="CF425" s="9">
        <v>4.4916674594928168</v>
      </c>
      <c r="CG425" s="9">
        <v>0.43286846963020975</v>
      </c>
      <c r="CH425" s="9">
        <v>8.0380006075308774</v>
      </c>
      <c r="CI425" s="9">
        <v>0.18012913031119271</v>
      </c>
      <c r="CJ425" s="9">
        <v>3.4276400786012164E-2</v>
      </c>
      <c r="CK425" s="9">
        <v>2.5251953141621888</v>
      </c>
      <c r="CL425" s="9">
        <v>0.34049504940111364</v>
      </c>
      <c r="CM425" s="9">
        <v>0.82632473277761687</v>
      </c>
      <c r="CN425" s="9">
        <v>0.11008232327066253</v>
      </c>
      <c r="CO425" s="9">
        <v>0.44574304444003116</v>
      </c>
      <c r="CP425" s="9">
        <v>0.18200395222814977</v>
      </c>
      <c r="CQ425" s="9">
        <v>0.10059175289257069</v>
      </c>
      <c r="CR425" s="9">
        <v>0.16924933957527491</v>
      </c>
      <c r="CS425" s="9">
        <v>2.5534964620431064E-2</v>
      </c>
      <c r="CT425" s="9">
        <v>0.11925879412716955</v>
      </c>
      <c r="CU425" s="9">
        <v>4.3946520567617199E-2</v>
      </c>
      <c r="CV425" s="9">
        <v>9.4159062867044382E-2</v>
      </c>
      <c r="CW425" s="9">
        <v>3.4979301727831369E-2</v>
      </c>
      <c r="CX425" s="9">
        <v>7.7564220982787369E-2</v>
      </c>
      <c r="CY425" s="9">
        <v>3.6349587323196299E-2</v>
      </c>
      <c r="CZ425" s="9">
        <v>0.36463939046680066</v>
      </c>
      <c r="DA425" s="9">
        <v>5.9506329884027355E-2</v>
      </c>
      <c r="DB425" s="9">
        <v>0.24909015171218488</v>
      </c>
      <c r="DC425" s="9">
        <v>2.2869723767461651E-2</v>
      </c>
      <c r="DD425" s="9">
        <v>3.0926394985513563E-2</v>
      </c>
    </row>
    <row r="426" spans="1:108" ht="13" customHeight="1" x14ac:dyDescent="0.15">
      <c r="A426" s="8" t="s">
        <v>137</v>
      </c>
      <c r="B426" s="8" t="s">
        <v>165</v>
      </c>
      <c r="C426" s="8" t="s">
        <v>54</v>
      </c>
      <c r="D426" s="10">
        <v>1150</v>
      </c>
      <c r="F426" s="8">
        <v>0</v>
      </c>
      <c r="G426" s="12">
        <v>-8.3145571731807575</v>
      </c>
      <c r="J426" s="9">
        <v>49.181628337332882</v>
      </c>
      <c r="K426" s="9">
        <v>1.2670320029777549</v>
      </c>
      <c r="L426" s="9">
        <v>13.428424893897843</v>
      </c>
      <c r="M426" s="9">
        <v>5.8579999999999995E-3</v>
      </c>
      <c r="N426" s="9">
        <v>12.425424000000001</v>
      </c>
      <c r="O426" s="9"/>
      <c r="P426" s="9">
        <v>0.23123377666666664</v>
      </c>
      <c r="Q426" s="9">
        <v>7.2593538616729516</v>
      </c>
      <c r="R426" s="9">
        <v>4.4436633333333336E-3</v>
      </c>
      <c r="S426" s="9">
        <v>10.46898087569992</v>
      </c>
      <c r="T426" s="9">
        <v>2.7891211747228888</v>
      </c>
      <c r="U426" s="9">
        <v>0.62672065499999996</v>
      </c>
      <c r="V426" s="9">
        <v>0.24708008749999999</v>
      </c>
      <c r="W426" s="9">
        <f t="shared" si="8"/>
        <v>97.935301328804258</v>
      </c>
      <c r="X426" s="18">
        <v>0.34356411084791882</v>
      </c>
      <c r="Y426" s="9">
        <v>8.5988171883013623E-3</v>
      </c>
      <c r="Z426" s="9">
        <v>8.6239720079698129E-2</v>
      </c>
      <c r="AA426" s="9">
        <v>8.6843556583087976E-3</v>
      </c>
      <c r="AB426" s="9">
        <v>0.11568919338987517</v>
      </c>
      <c r="AC426" s="9">
        <v>2.4908168355838332E-2</v>
      </c>
      <c r="AD426" s="9">
        <v>0.21952276823778175</v>
      </c>
      <c r="AE426" s="9">
        <v>6.8944373075158702E-3</v>
      </c>
      <c r="AF426" s="9">
        <v>0.13154205009256581</v>
      </c>
      <c r="AG426" s="9">
        <v>0.14290340930658152</v>
      </c>
      <c r="AH426" s="9">
        <v>3.6210045482540233E-2</v>
      </c>
      <c r="AI426" s="9">
        <v>1.6948163938427005E-2</v>
      </c>
    </row>
    <row r="427" spans="1:108" ht="13" customHeight="1" x14ac:dyDescent="0.15">
      <c r="A427" s="8" t="s">
        <v>137</v>
      </c>
      <c r="B427" s="8" t="s">
        <v>166</v>
      </c>
      <c r="C427" s="8" t="s">
        <v>54</v>
      </c>
      <c r="D427" s="10">
        <v>1120</v>
      </c>
      <c r="F427" s="8">
        <v>0</v>
      </c>
      <c r="G427" s="12">
        <v>-8.6822443220998657</v>
      </c>
      <c r="J427" s="9">
        <v>48.434525139526919</v>
      </c>
      <c r="K427" s="9">
        <v>1.8956212007199176</v>
      </c>
      <c r="L427" s="9">
        <v>12.386045766598102</v>
      </c>
      <c r="M427" s="9">
        <v>8.1641666666666668E-3</v>
      </c>
      <c r="N427" s="9">
        <v>15.191813999999999</v>
      </c>
      <c r="O427" s="9"/>
      <c r="P427" s="9">
        <v>0.25942658000000002</v>
      </c>
      <c r="Q427" s="9">
        <v>5.2379541962632841</v>
      </c>
      <c r="R427" s="9">
        <v>1.3646025833333334E-2</v>
      </c>
      <c r="S427" s="9">
        <v>10.065595552051194</v>
      </c>
      <c r="T427" s="9">
        <v>2.9450727459718884</v>
      </c>
      <c r="U427" s="9">
        <v>0.79510381499999994</v>
      </c>
      <c r="V427" s="9">
        <v>0.31436098499999998</v>
      </c>
      <c r="W427" s="9">
        <f t="shared" si="8"/>
        <v>97.547330173631295</v>
      </c>
      <c r="X427" s="18">
        <v>0.1615832886584396</v>
      </c>
      <c r="Y427" s="9">
        <v>5.3259551643900539E-2</v>
      </c>
      <c r="Z427" s="9">
        <v>6.3209393788772716E-2</v>
      </c>
      <c r="AA427" s="9">
        <v>7.1979538041492507E-3</v>
      </c>
      <c r="AB427" s="9">
        <v>0.20282612687915777</v>
      </c>
      <c r="AC427" s="9">
        <v>1.0338365051972193E-2</v>
      </c>
      <c r="AD427" s="9">
        <v>4.1817999821650298E-2</v>
      </c>
      <c r="AE427" s="9">
        <v>1.6617201642142223E-2</v>
      </c>
      <c r="AF427" s="9">
        <v>0.10443951832242293</v>
      </c>
      <c r="AG427" s="9">
        <v>4.2948255038652468E-2</v>
      </c>
      <c r="AH427" s="9">
        <v>1.5085627087050451E-2</v>
      </c>
      <c r="AI427" s="9">
        <v>1.3540934398515492E-2</v>
      </c>
    </row>
    <row r="428" spans="1:108" ht="13" customHeight="1" x14ac:dyDescent="0.15">
      <c r="A428" s="8" t="s">
        <v>137</v>
      </c>
      <c r="B428" s="8" t="s">
        <v>166</v>
      </c>
      <c r="C428" s="8" t="s">
        <v>62</v>
      </c>
      <c r="D428" s="10">
        <v>1120</v>
      </c>
      <c r="F428" s="8">
        <v>0</v>
      </c>
      <c r="G428" s="12">
        <v>-8.6822443220998657</v>
      </c>
      <c r="J428" s="9">
        <v>38.199961065592504</v>
      </c>
      <c r="K428" s="9">
        <v>4.00723795909039E-2</v>
      </c>
      <c r="L428" s="9">
        <v>3.551128355987887E-2</v>
      </c>
      <c r="M428" s="9">
        <v>1.3786499999999998E-2</v>
      </c>
      <c r="N428" s="9">
        <v>25.7424255</v>
      </c>
      <c r="O428" s="9"/>
      <c r="P428" s="9">
        <v>0.42381586333333326</v>
      </c>
      <c r="Q428" s="9">
        <v>36.235094923894415</v>
      </c>
      <c r="R428" s="9">
        <v>0.10906872166666666</v>
      </c>
      <c r="S428" s="9">
        <v>0.44699634802851107</v>
      </c>
      <c r="T428" s="9">
        <v>9.1644602331162166E-3</v>
      </c>
      <c r="U428" s="9">
        <v>6.7159949999999998E-3</v>
      </c>
      <c r="V428" s="9">
        <v>5.2613424999999998E-2</v>
      </c>
      <c r="W428" s="9">
        <f t="shared" si="8"/>
        <v>101.31522646589933</v>
      </c>
      <c r="X428" s="18">
        <v>0.14195285445356584</v>
      </c>
      <c r="Y428" s="9">
        <v>7.085502332547745E-3</v>
      </c>
      <c r="Z428" s="9">
        <v>5.8207196832420396E-3</v>
      </c>
      <c r="AA428" s="9">
        <v>7.710409061781354E-3</v>
      </c>
      <c r="AB428" s="9">
        <v>0.3071337346230481</v>
      </c>
      <c r="AC428" s="9">
        <v>1.1256148458021821E-2</v>
      </c>
      <c r="AD428" s="9">
        <v>0.23842637460405189</v>
      </c>
      <c r="AE428" s="9">
        <v>1.1860792902364786E-2</v>
      </c>
      <c r="AF428" s="9">
        <v>3.9111589611489771E-2</v>
      </c>
      <c r="AG428" s="9">
        <v>9.0561066251827593E-3</v>
      </c>
      <c r="AH428" s="9">
        <v>6.5918870415041251E-3</v>
      </c>
      <c r="AI428" s="9">
        <v>4.0030188357007015E-2</v>
      </c>
    </row>
    <row r="429" spans="1:108" ht="13" customHeight="1" x14ac:dyDescent="0.15">
      <c r="A429" s="8" t="s">
        <v>137</v>
      </c>
      <c r="B429" s="8" t="s">
        <v>166</v>
      </c>
      <c r="C429" s="8" t="s">
        <v>61</v>
      </c>
      <c r="D429" s="10">
        <v>1120</v>
      </c>
      <c r="F429" s="8">
        <v>0</v>
      </c>
      <c r="G429" s="12">
        <v>-8.6822443220998657</v>
      </c>
      <c r="J429" s="9">
        <v>0.16375345295851901</v>
      </c>
      <c r="K429" s="9">
        <v>9.2356932790538231</v>
      </c>
      <c r="L429" s="9">
        <v>6.1166552869386352</v>
      </c>
      <c r="M429" s="9">
        <v>8.3628</v>
      </c>
      <c r="N429" s="9">
        <v>59.634035999999995</v>
      </c>
      <c r="O429" s="9"/>
      <c r="P429" s="9">
        <v>0.37523317999999994</v>
      </c>
      <c r="Q429" s="9">
        <v>6.2942282447720252</v>
      </c>
      <c r="R429" s="9">
        <v>8.306997499999999E-2</v>
      </c>
      <c r="S429" s="9">
        <v>0.37226925657524856</v>
      </c>
      <c r="T429" s="9">
        <v>0</v>
      </c>
      <c r="U429" s="9">
        <v>1.7798219999999997E-2</v>
      </c>
      <c r="V429" s="9">
        <v>0</v>
      </c>
      <c r="W429" s="9">
        <f t="shared" si="8"/>
        <v>90.655536895298255</v>
      </c>
      <c r="X429" s="18"/>
      <c r="Y429" s="9"/>
      <c r="Z429" s="9"/>
      <c r="AA429" s="9"/>
      <c r="AB429" s="9"/>
      <c r="AC429" s="9"/>
      <c r="AD429" s="9"/>
      <c r="AE429" s="9"/>
      <c r="AF429" s="9"/>
      <c r="AG429" s="9"/>
      <c r="AH429" s="9"/>
      <c r="AI429" s="9"/>
    </row>
    <row r="430" spans="1:108" ht="13" customHeight="1" x14ac:dyDescent="0.15">
      <c r="A430" s="8" t="s">
        <v>137</v>
      </c>
      <c r="B430" s="8" t="s">
        <v>165</v>
      </c>
      <c r="C430" s="8" t="s">
        <v>111</v>
      </c>
      <c r="D430" s="10">
        <v>1150</v>
      </c>
      <c r="F430" s="8">
        <v>0</v>
      </c>
      <c r="G430" s="12">
        <v>-8.3145571731807575</v>
      </c>
      <c r="J430" s="9">
        <v>0.16567784735801624</v>
      </c>
      <c r="K430" s="9">
        <v>3.9493622045099603</v>
      </c>
      <c r="L430" s="9">
        <v>8.0097997889955419</v>
      </c>
      <c r="M430" s="9">
        <v>0.25650633333333334</v>
      </c>
      <c r="N430" s="9">
        <v>70.766255999999998</v>
      </c>
      <c r="O430" s="9"/>
      <c r="P430" s="9">
        <v>0.27321779333333335</v>
      </c>
      <c r="Q430" s="9">
        <v>8.4768795865615356</v>
      </c>
      <c r="R430" s="9">
        <v>0.17860873666666666</v>
      </c>
      <c r="S430" s="9">
        <v>0.27219695929150955</v>
      </c>
      <c r="T430" s="9">
        <v>1.7763496667047577E-2</v>
      </c>
      <c r="U430" s="9">
        <v>9.3990600000000007E-3</v>
      </c>
      <c r="V430" s="9">
        <v>5.3797650000000008E-3</v>
      </c>
      <c r="W430" s="9">
        <f t="shared" si="8"/>
        <v>92.381047571716934</v>
      </c>
      <c r="X430" s="18">
        <v>1.155877359806275E-2</v>
      </c>
      <c r="Y430" s="9">
        <v>0.63206346342437103</v>
      </c>
      <c r="Z430" s="9">
        <v>0.39755982943809443</v>
      </c>
      <c r="AA430" s="9">
        <v>0.31523623107494059</v>
      </c>
      <c r="AB430" s="9">
        <v>1.0747103322379414</v>
      </c>
      <c r="AC430" s="9">
        <v>4.5782110948894825E-2</v>
      </c>
      <c r="AD430" s="9">
        <v>0.43392573166351422</v>
      </c>
      <c r="AE430" s="9">
        <v>3.8896260178998603E-2</v>
      </c>
      <c r="AF430" s="9">
        <v>0.10310035145844884</v>
      </c>
      <c r="AG430" s="9">
        <v>2.3125615246803483E-2</v>
      </c>
      <c r="AH430" s="9">
        <v>9.2072277504089139E-3</v>
      </c>
      <c r="AI430" s="9">
        <v>9.3180263127807823E-3</v>
      </c>
    </row>
    <row r="431" spans="1:108" ht="13" customHeight="1" x14ac:dyDescent="0.15">
      <c r="A431" s="8" t="s">
        <v>137</v>
      </c>
      <c r="B431" s="8" t="s">
        <v>166</v>
      </c>
      <c r="C431" s="8" t="s">
        <v>111</v>
      </c>
      <c r="D431" s="10">
        <v>1120</v>
      </c>
      <c r="F431" s="8">
        <v>0</v>
      </c>
      <c r="G431" s="12">
        <v>-8.6822443220998657</v>
      </c>
      <c r="J431" s="9">
        <v>0.1514633449982859</v>
      </c>
      <c r="K431" s="9">
        <v>10.592621007884814</v>
      </c>
      <c r="L431" s="9">
        <v>6.0171226088447041</v>
      </c>
      <c r="M431" s="9">
        <v>0.94243100000000002</v>
      </c>
      <c r="N431" s="9">
        <v>66.403358999999995</v>
      </c>
      <c r="O431" s="9"/>
      <c r="P431" s="9">
        <v>0.37760870000000002</v>
      </c>
      <c r="Q431" s="9">
        <v>6.0257097382584854</v>
      </c>
      <c r="R431" s="9">
        <v>9.63512225E-2</v>
      </c>
      <c r="S431" s="9">
        <v>0.13716522208861848</v>
      </c>
      <c r="T431" s="9">
        <v>0</v>
      </c>
      <c r="U431" s="9">
        <v>1.1148885000000002E-2</v>
      </c>
      <c r="V431" s="9">
        <v>1.9742722500000004E-2</v>
      </c>
      <c r="W431" s="9">
        <f t="shared" si="8"/>
        <v>90.774723452074895</v>
      </c>
      <c r="X431" s="18">
        <v>1.8578817940575428E-2</v>
      </c>
      <c r="Y431" s="9">
        <v>0.7221554873363506</v>
      </c>
      <c r="Z431" s="9">
        <v>5.6730253476661822E-2</v>
      </c>
      <c r="AA431" s="9">
        <v>0.31395258241970286</v>
      </c>
      <c r="AB431" s="9">
        <v>0.25453298538303792</v>
      </c>
      <c r="AC431" s="9">
        <v>3.6114545468151751E-2</v>
      </c>
      <c r="AD431" s="9">
        <v>0.14308121074445507</v>
      </c>
      <c r="AE431" s="9">
        <v>4.0589940958900325E-2</v>
      </c>
      <c r="AF431" s="9">
        <v>8.3928093613003379E-3</v>
      </c>
      <c r="AG431" s="9">
        <v>0</v>
      </c>
      <c r="AH431" s="9">
        <v>1.152468794928739E-2</v>
      </c>
      <c r="AI431" s="9">
        <v>1.0838005947475414E-2</v>
      </c>
    </row>
    <row r="432" spans="1:108" ht="13" customHeight="1" x14ac:dyDescent="0.15">
      <c r="A432" s="8" t="s">
        <v>137</v>
      </c>
      <c r="B432" s="8" t="s">
        <v>165</v>
      </c>
      <c r="C432" s="8" t="s">
        <v>64</v>
      </c>
      <c r="D432" s="10">
        <v>1150</v>
      </c>
      <c r="F432" s="8">
        <v>0</v>
      </c>
      <c r="G432" s="12">
        <v>-8.3145571731807575</v>
      </c>
      <c r="J432" s="9">
        <v>52.513661364186952</v>
      </c>
      <c r="K432" s="9">
        <v>7.1602294366358135E-2</v>
      </c>
      <c r="L432" s="9">
        <v>27.539445795234833</v>
      </c>
      <c r="M432" s="9">
        <v>3.8783999999999997E-3</v>
      </c>
      <c r="N432" s="9">
        <v>2.4057594</v>
      </c>
      <c r="O432" s="9"/>
      <c r="P432" s="9">
        <v>1.0769024E-2</v>
      </c>
      <c r="Q432" s="9">
        <v>0.3448477490270826</v>
      </c>
      <c r="R432" s="9">
        <v>6.4068340000000001E-3</v>
      </c>
      <c r="S432" s="9">
        <v>13.015428148371617</v>
      </c>
      <c r="T432" s="9">
        <v>3.5993134206376411</v>
      </c>
      <c r="U432" s="9">
        <v>0.154224576</v>
      </c>
      <c r="V432" s="9">
        <v>7.1865540000000004E-3</v>
      </c>
      <c r="W432" s="9">
        <f t="shared" si="8"/>
        <v>99.672523559824484</v>
      </c>
      <c r="X432" s="18">
        <v>0.40059731851965258</v>
      </c>
      <c r="Y432" s="9">
        <v>7.9433317051705275E-3</v>
      </c>
      <c r="Z432" s="9">
        <v>0.43981599599150489</v>
      </c>
      <c r="AA432" s="9">
        <v>7.0405041864911918E-3</v>
      </c>
      <c r="AB432" s="9">
        <v>0.2489463194208745</v>
      </c>
      <c r="AC432" s="9">
        <v>1.1355325651718963E-2</v>
      </c>
      <c r="AD432" s="9">
        <v>7.2443837704263672E-2</v>
      </c>
      <c r="AE432" s="9">
        <v>7.7165139061837161E-3</v>
      </c>
      <c r="AF432" s="9">
        <v>4.7025986362739178E-2</v>
      </c>
      <c r="AG432" s="9">
        <v>6.3623839178557698E-2</v>
      </c>
      <c r="AH432" s="9">
        <v>1.8299690731889272E-2</v>
      </c>
      <c r="AI432" s="9">
        <v>6.7883753364591966E-3</v>
      </c>
    </row>
    <row r="433" spans="1:35" ht="13" customHeight="1" x14ac:dyDescent="0.15">
      <c r="A433" s="8" t="s">
        <v>137</v>
      </c>
      <c r="B433" s="8" t="s">
        <v>166</v>
      </c>
      <c r="C433" s="8" t="s">
        <v>64</v>
      </c>
      <c r="D433" s="10">
        <v>1120</v>
      </c>
      <c r="F433" s="8">
        <v>0</v>
      </c>
      <c r="G433" s="12">
        <v>-8.6822443220998657</v>
      </c>
      <c r="J433" s="9">
        <v>53.325195083076231</v>
      </c>
      <c r="K433" s="9">
        <v>7.2408854559478902E-2</v>
      </c>
      <c r="L433" s="9">
        <v>28.488467205662214</v>
      </c>
      <c r="M433" s="9">
        <v>1.5823333333333332E-3</v>
      </c>
      <c r="N433" s="9">
        <v>1.305352785</v>
      </c>
      <c r="O433" s="9"/>
      <c r="P433" s="9">
        <v>5.7903299999999998E-3</v>
      </c>
      <c r="Q433" s="9">
        <v>0.18311029945320534</v>
      </c>
      <c r="R433" s="9">
        <v>2.8684841666666663E-3</v>
      </c>
      <c r="S433" s="9">
        <v>12.697446956062164</v>
      </c>
      <c r="T433" s="9">
        <v>3.8808884710318821</v>
      </c>
      <c r="U433" s="9">
        <v>0.20166316500000001</v>
      </c>
      <c r="V433" s="9">
        <v>1.3077227500000002E-2</v>
      </c>
      <c r="W433" s="9">
        <f t="shared" si="8"/>
        <v>100.17785119484518</v>
      </c>
      <c r="X433" s="18">
        <v>0.66188043589417822</v>
      </c>
      <c r="Y433" s="9">
        <v>1.1299819961544381E-2</v>
      </c>
      <c r="Z433" s="9">
        <v>0.49470255124801682</v>
      </c>
      <c r="AA433" s="9">
        <v>2.504039669547323E-3</v>
      </c>
      <c r="AB433" s="9">
        <v>0.1093919923304414</v>
      </c>
      <c r="AC433" s="9">
        <v>6.6738508202176632E-3</v>
      </c>
      <c r="AD433" s="9">
        <v>1.8702122958626943E-2</v>
      </c>
      <c r="AE433" s="9">
        <v>5.933983510986879E-3</v>
      </c>
      <c r="AF433" s="9">
        <v>0.51564861643679871</v>
      </c>
      <c r="AG433" s="9">
        <v>0.25365059571342652</v>
      </c>
      <c r="AH433" s="9">
        <v>2.6697099060798962E-2</v>
      </c>
      <c r="AI433" s="9">
        <v>1.0562065531396663E-2</v>
      </c>
    </row>
    <row r="434" spans="1:35" ht="13" customHeight="1" x14ac:dyDescent="0.15">
      <c r="A434" s="8" t="s">
        <v>137</v>
      </c>
      <c r="B434" s="8" t="s">
        <v>165</v>
      </c>
      <c r="C434" s="8" t="s">
        <v>65</v>
      </c>
      <c r="D434" s="10">
        <v>1150</v>
      </c>
      <c r="E434" s="8" t="s">
        <v>91</v>
      </c>
      <c r="F434" s="8">
        <v>0</v>
      </c>
      <c r="G434" s="12">
        <v>-8.3145571731807575</v>
      </c>
      <c r="J434" s="9">
        <v>50.673816614215518</v>
      </c>
      <c r="K434" s="9">
        <v>0.51260666142059963</v>
      </c>
      <c r="L434" s="9">
        <v>3.6658261044452058</v>
      </c>
      <c r="M434" s="9">
        <v>5.992666666666667E-3</v>
      </c>
      <c r="N434" s="9">
        <v>7.1526180000000004</v>
      </c>
      <c r="O434" s="9" t="s">
        <v>63</v>
      </c>
      <c r="P434" s="9">
        <v>0.24020796333333336</v>
      </c>
      <c r="Q434" s="9">
        <v>17.888571926979775</v>
      </c>
      <c r="R434" s="9">
        <v>1.9117700833333334E-2</v>
      </c>
      <c r="S434" s="9">
        <v>19.101043837390012</v>
      </c>
      <c r="T434" s="9">
        <v>0.37890603236201575</v>
      </c>
      <c r="U434" s="9">
        <v>1.9248075E-2</v>
      </c>
      <c r="V434" s="9">
        <v>3.6101945000000003E-2</v>
      </c>
      <c r="W434" s="9">
        <f t="shared" si="8"/>
        <v>99.69405752764645</v>
      </c>
      <c r="X434" s="18">
        <v>0.53082834244657473</v>
      </c>
      <c r="Y434" s="9">
        <v>1.8867541232475651E-2</v>
      </c>
      <c r="Z434" s="9">
        <v>0.44205200816504986</v>
      </c>
      <c r="AA434" s="9">
        <v>7.179861660691427E-3</v>
      </c>
      <c r="AB434" s="9">
        <v>0.29183836311424205</v>
      </c>
      <c r="AC434" s="9">
        <v>2.844261673667953E-2</v>
      </c>
      <c r="AD434" s="9">
        <v>0.72100843748705401</v>
      </c>
      <c r="AE434" s="9">
        <v>1.5869827326270573E-2</v>
      </c>
      <c r="AF434" s="9">
        <v>0.39404886092653663</v>
      </c>
      <c r="AG434" s="9">
        <v>7.4894357493684213E-2</v>
      </c>
      <c r="AH434" s="9">
        <v>1.7278636543029371E-2</v>
      </c>
      <c r="AI434" s="9">
        <v>1.1636328252068168E-2</v>
      </c>
    </row>
    <row r="435" spans="1:35" ht="13" customHeight="1" x14ac:dyDescent="0.15">
      <c r="A435" s="8" t="s">
        <v>137</v>
      </c>
      <c r="B435" s="8" t="s">
        <v>165</v>
      </c>
      <c r="C435" s="8" t="s">
        <v>65</v>
      </c>
      <c r="D435" s="10">
        <v>1150</v>
      </c>
      <c r="E435" s="8" t="s">
        <v>92</v>
      </c>
      <c r="F435" s="8">
        <v>0</v>
      </c>
      <c r="G435" s="12">
        <v>-8.3145571731807575</v>
      </c>
      <c r="J435" s="9">
        <v>46.864415867586558</v>
      </c>
      <c r="K435" s="9">
        <v>0.95379026288709867</v>
      </c>
      <c r="L435" s="9">
        <v>6.081812078762427</v>
      </c>
      <c r="M435" s="9">
        <v>9.2162500000000005E-3</v>
      </c>
      <c r="N435" s="9">
        <v>9.4590540000000001</v>
      </c>
      <c r="O435" s="9" t="s">
        <v>63</v>
      </c>
      <c r="P435" s="9">
        <v>0.19489161999999999</v>
      </c>
      <c r="Q435" s="9">
        <v>14.205737375214262</v>
      </c>
      <c r="R435" s="9">
        <v>1.19382E-3</v>
      </c>
      <c r="S435" s="9">
        <v>20.682770335404523</v>
      </c>
      <c r="T435" s="9">
        <v>0.50958051273568739</v>
      </c>
      <c r="U435" s="9">
        <v>2.8897110000000004E-2</v>
      </c>
      <c r="V435" s="9">
        <v>2.5959903749999999E-2</v>
      </c>
      <c r="W435" s="9">
        <f t="shared" si="8"/>
        <v>99.017319136340561</v>
      </c>
      <c r="X435" s="18">
        <v>1.0234087636462994</v>
      </c>
      <c r="Y435" s="9">
        <v>0.16292756124271593</v>
      </c>
      <c r="Z435" s="9">
        <v>0.27411564127220267</v>
      </c>
      <c r="AA435" s="9">
        <v>9.3231899539088382E-3</v>
      </c>
      <c r="AB435" s="9">
        <v>0.43500438529513774</v>
      </c>
      <c r="AC435" s="9">
        <v>1.9650293101257637E-2</v>
      </c>
      <c r="AD435" s="9">
        <v>0.2327173354609319</v>
      </c>
      <c r="AE435" s="9">
        <v>1.6883164350322483E-3</v>
      </c>
      <c r="AF435" s="9">
        <v>0.11547032407415012</v>
      </c>
      <c r="AG435" s="9">
        <v>8.0576547661177125E-2</v>
      </c>
      <c r="AH435" s="9">
        <v>1.3397913785190578E-2</v>
      </c>
      <c r="AI435" s="9">
        <v>5.9542150066659878E-3</v>
      </c>
    </row>
    <row r="436" spans="1:35" ht="13" customHeight="1" x14ac:dyDescent="0.15">
      <c r="A436" s="8" t="s">
        <v>137</v>
      </c>
      <c r="B436" s="8" t="s">
        <v>166</v>
      </c>
      <c r="C436" s="8" t="s">
        <v>65</v>
      </c>
      <c r="D436" s="10">
        <v>1120</v>
      </c>
      <c r="E436" s="8" t="s">
        <v>91</v>
      </c>
      <c r="F436" s="8">
        <v>0</v>
      </c>
      <c r="G436" s="12">
        <v>-8.6822443220998657</v>
      </c>
      <c r="J436" s="9">
        <v>51.448688302593986</v>
      </c>
      <c r="K436" s="9">
        <v>0.54375951203005368</v>
      </c>
      <c r="L436" s="9">
        <v>2.9117253932693408</v>
      </c>
      <c r="M436" s="9">
        <v>0.19211883333333332</v>
      </c>
      <c r="N436" s="9">
        <v>9.1057559999999995</v>
      </c>
      <c r="O436" s="9">
        <v>2.1625331409558017E-2</v>
      </c>
      <c r="P436" s="9">
        <v>0.20650527333333332</v>
      </c>
      <c r="Q436" s="9">
        <v>15.418812019369215</v>
      </c>
      <c r="R436" s="9">
        <v>2.2632837500000003E-2</v>
      </c>
      <c r="S436" s="9">
        <v>19.848230789252657</v>
      </c>
      <c r="T436" s="9">
        <v>0.32135414218946406</v>
      </c>
      <c r="U436" s="9">
        <v>1.6431689999999999E-2</v>
      </c>
      <c r="V436" s="9">
        <v>1.4819729999999998E-2</v>
      </c>
      <c r="W436" s="9">
        <f t="shared" si="8"/>
        <v>100.07245985428094</v>
      </c>
      <c r="X436" s="18">
        <v>0.40941445858189257</v>
      </c>
      <c r="Y436" s="9">
        <v>4.282697481736681E-2</v>
      </c>
      <c r="Z436" s="9">
        <v>0.33970168369434683</v>
      </c>
      <c r="AA436" s="9">
        <v>0.11183106436302333</v>
      </c>
      <c r="AB436" s="9">
        <v>0.36627835136027359</v>
      </c>
      <c r="AC436" s="9">
        <v>2.7458177128113118E-2</v>
      </c>
      <c r="AD436" s="9">
        <v>0.44235619278405852</v>
      </c>
      <c r="AE436" s="9">
        <v>1.5130585965057571E-2</v>
      </c>
      <c r="AF436" s="9">
        <v>0.67608941287428603</v>
      </c>
      <c r="AG436" s="9">
        <v>2.9843843715738578E-2</v>
      </c>
      <c r="AH436" s="9">
        <v>1.4581362661285124E-2</v>
      </c>
      <c r="AI436" s="9">
        <v>1.1894376516290384E-2</v>
      </c>
    </row>
    <row r="437" spans="1:35" ht="13" customHeight="1" x14ac:dyDescent="0.2">
      <c r="A437" s="8" t="s">
        <v>137</v>
      </c>
      <c r="B437" s="8" t="s">
        <v>167</v>
      </c>
      <c r="C437" s="8" t="s">
        <v>54</v>
      </c>
      <c r="D437" s="10">
        <v>1220</v>
      </c>
      <c r="F437" s="8">
        <v>0.7</v>
      </c>
      <c r="G437" s="9">
        <v>-6.8149196399550949</v>
      </c>
      <c r="J437" s="9">
        <v>50.066419672608845</v>
      </c>
      <c r="K437" s="9">
        <v>1.1215984461375841</v>
      </c>
      <c r="L437" s="9">
        <v>14.285191672266025</v>
      </c>
      <c r="M437" s="9">
        <v>1.2793333333333335E-2</v>
      </c>
      <c r="N437" s="9">
        <v>10.235643000000001</v>
      </c>
      <c r="O437" s="9"/>
      <c r="P437" s="9">
        <v>0.19207069000000002</v>
      </c>
      <c r="Q437" s="9">
        <v>6.6738468378471039</v>
      </c>
      <c r="R437" s="9">
        <v>9.7329491666666677E-3</v>
      </c>
      <c r="S437" s="9">
        <v>10.923348863587021</v>
      </c>
      <c r="T437" s="9">
        <v>2.894947268883556</v>
      </c>
      <c r="U437" s="9">
        <v>0.61907141999999993</v>
      </c>
      <c r="V437" s="9">
        <v>0.2154105275</v>
      </c>
      <c r="W437" s="9">
        <f t="shared" si="8"/>
        <v>97.250074681330119</v>
      </c>
      <c r="X437" s="18">
        <v>0.44919016479947188</v>
      </c>
      <c r="Y437" s="9">
        <v>6.1789512182485705E-2</v>
      </c>
      <c r="Z437" s="9">
        <v>0.41843182363672504</v>
      </c>
      <c r="AA437" s="9">
        <v>9.975950875313425E-3</v>
      </c>
      <c r="AB437" s="9">
        <v>0.22745618886018462</v>
      </c>
      <c r="AC437" s="9">
        <v>1.9834045994641631E-2</v>
      </c>
      <c r="AD437" s="9">
        <v>0.22417873576295366</v>
      </c>
      <c r="AE437" s="9">
        <v>7.7446159883950436E-3</v>
      </c>
      <c r="AF437" s="9">
        <v>0.1106974800256484</v>
      </c>
      <c r="AG437" s="9">
        <v>5.3555297530062052E-2</v>
      </c>
      <c r="AH437" s="9">
        <v>1.9999666430568289E-2</v>
      </c>
      <c r="AI437" s="9">
        <v>2.0509578618818258E-2</v>
      </c>
    </row>
    <row r="438" spans="1:35" ht="13" customHeight="1" x14ac:dyDescent="0.15">
      <c r="A438" s="8" t="s">
        <v>137</v>
      </c>
      <c r="B438" s="8" t="s">
        <v>168</v>
      </c>
      <c r="C438" s="8" t="s">
        <v>54</v>
      </c>
      <c r="D438" s="10">
        <v>1150</v>
      </c>
      <c r="F438" s="8">
        <v>0.7</v>
      </c>
      <c r="G438" s="12">
        <v>-7.6145571731807573</v>
      </c>
      <c r="J438" s="9">
        <v>50.747361776482691</v>
      </c>
      <c r="K438" s="9">
        <v>1.2214682500865206</v>
      </c>
      <c r="L438" s="9">
        <v>14.027313069836918</v>
      </c>
      <c r="M438" s="9">
        <v>2.6837142857142854E-3</v>
      </c>
      <c r="N438" s="9">
        <v>10.091847857142858</v>
      </c>
      <c r="O438" s="9"/>
      <c r="P438" s="9">
        <v>0.22697528</v>
      </c>
      <c r="Q438" s="9">
        <v>6.4743421793917451</v>
      </c>
      <c r="R438" s="9">
        <v>1.0573834285714286E-2</v>
      </c>
      <c r="S438" s="9">
        <v>10.002315843503599</v>
      </c>
      <c r="T438" s="9">
        <v>3.1094231934309549</v>
      </c>
      <c r="U438" s="9">
        <v>0.74348278714285709</v>
      </c>
      <c r="V438" s="9">
        <v>0.2691042557142857</v>
      </c>
      <c r="W438" s="9">
        <f t="shared" si="8"/>
        <v>96.92689204130383</v>
      </c>
      <c r="X438" s="18">
        <v>0.36321021814953042</v>
      </c>
      <c r="Y438" s="9">
        <v>0.1353913981931929</v>
      </c>
      <c r="Z438" s="9">
        <v>1.8367285511708344</v>
      </c>
      <c r="AA438" s="9">
        <v>7.1004405899513416E-3</v>
      </c>
      <c r="AB438" s="9">
        <v>1.1336960428691134</v>
      </c>
      <c r="AC438" s="9">
        <v>2.5020180282649032E-2</v>
      </c>
      <c r="AD438" s="9">
        <v>0.84792832506035032</v>
      </c>
      <c r="AE438" s="9">
        <v>1.4270199315219646E-2</v>
      </c>
      <c r="AF438" s="9">
        <v>0.49160728506838242</v>
      </c>
      <c r="AG438" s="9">
        <v>0.14724486463244602</v>
      </c>
      <c r="AH438" s="9">
        <v>8.4519547632611811E-2</v>
      </c>
      <c r="AI438" s="9">
        <v>2.8069722486428826E-2</v>
      </c>
    </row>
    <row r="439" spans="1:35" ht="13" customHeight="1" x14ac:dyDescent="0.15">
      <c r="A439" s="8" t="s">
        <v>137</v>
      </c>
      <c r="B439" s="8" t="s">
        <v>169</v>
      </c>
      <c r="C439" s="8" t="s">
        <v>54</v>
      </c>
      <c r="D439" s="10">
        <v>1120</v>
      </c>
      <c r="F439" s="8">
        <v>0.7</v>
      </c>
      <c r="G439" s="12">
        <v>-7.9822443220998656</v>
      </c>
      <c r="J439" s="9">
        <v>50.048564918923553</v>
      </c>
      <c r="K439" s="9">
        <v>1.4190084839332648</v>
      </c>
      <c r="L439" s="9">
        <v>12.91231819477774</v>
      </c>
      <c r="M439" s="9">
        <v>3.770666666666667E-3</v>
      </c>
      <c r="N439" s="9">
        <v>12.732060000000002</v>
      </c>
      <c r="O439" s="9"/>
      <c r="P439" s="9">
        <v>0.25319084000000003</v>
      </c>
      <c r="Q439" s="9">
        <v>5.781698758827563</v>
      </c>
      <c r="R439" s="9">
        <v>8.3567399999999997E-3</v>
      </c>
      <c r="S439" s="9">
        <v>8.3977238142783666</v>
      </c>
      <c r="T439" s="9">
        <v>3.1574084241800935</v>
      </c>
      <c r="U439" s="9">
        <v>1.03996266</v>
      </c>
      <c r="V439" s="9">
        <v>0.40744107000000002</v>
      </c>
      <c r="W439" s="9">
        <f t="shared" si="8"/>
        <v>96.161504571587244</v>
      </c>
      <c r="X439" s="18">
        <v>0.22922479768745849</v>
      </c>
      <c r="Y439" s="9">
        <v>3.7083100368833888E-2</v>
      </c>
      <c r="Z439" s="9">
        <v>9.7153333306517653E-2</v>
      </c>
      <c r="AA439" s="9">
        <v>9.0885784073564922E-3</v>
      </c>
      <c r="AB439" s="9">
        <v>6.9178821767938117E-2</v>
      </c>
      <c r="AC439" s="9">
        <v>1.9246863972830493E-2</v>
      </c>
      <c r="AD439" s="9">
        <v>6.1544928605479082E-2</v>
      </c>
      <c r="AE439" s="9">
        <v>1.4080554569589935E-2</v>
      </c>
      <c r="AF439" s="9">
        <v>7.9241438776927048E-2</v>
      </c>
      <c r="AG439" s="9">
        <v>6.8191666464853404E-2</v>
      </c>
      <c r="AH439" s="9">
        <v>3.379139329406522E-2</v>
      </c>
      <c r="AI439" s="9">
        <v>2.0269712349930389E-2</v>
      </c>
    </row>
    <row r="440" spans="1:35" ht="13" customHeight="1" x14ac:dyDescent="0.2">
      <c r="A440" s="8" t="s">
        <v>137</v>
      </c>
      <c r="B440" s="8" t="s">
        <v>167</v>
      </c>
      <c r="C440" s="8" t="s">
        <v>111</v>
      </c>
      <c r="D440" s="10">
        <v>1220</v>
      </c>
      <c r="F440" s="8">
        <v>0.7</v>
      </c>
      <c r="G440" s="9">
        <v>-6.8149196399550949</v>
      </c>
      <c r="J440" s="9">
        <v>8.6474154089246955E-2</v>
      </c>
      <c r="K440" s="9">
        <v>2.6269992465565837</v>
      </c>
      <c r="L440" s="9">
        <v>5.2296160207119184</v>
      </c>
      <c r="M440" s="9">
        <v>3.6545166666666663E-2</v>
      </c>
      <c r="N440" s="9">
        <v>72.061126499999986</v>
      </c>
      <c r="O440" s="9"/>
      <c r="P440" s="9">
        <v>0.32485236000000001</v>
      </c>
      <c r="Q440" s="9">
        <v>10.583992051936921</v>
      </c>
      <c r="R440" s="9">
        <v>0.10475770499999999</v>
      </c>
      <c r="S440" s="9">
        <v>0.18993889326619814</v>
      </c>
      <c r="T440" s="9">
        <v>1.0677238102312116E-2</v>
      </c>
      <c r="U440" s="9">
        <v>4.0495950000000005E-3</v>
      </c>
      <c r="V440" s="9">
        <v>2.0301E-2</v>
      </c>
      <c r="W440" s="9">
        <f t="shared" si="8"/>
        <v>91.279329931329826</v>
      </c>
      <c r="X440" s="18">
        <v>3.3402743655616768E-2</v>
      </c>
      <c r="Y440" s="9">
        <v>2.7366450469321033</v>
      </c>
      <c r="Z440" s="9">
        <v>1.8172836230324854</v>
      </c>
      <c r="AA440" s="9">
        <v>4.3241657227338859E-2</v>
      </c>
      <c r="AB440" s="9">
        <v>1.1581486798978338</v>
      </c>
      <c r="AC440" s="9">
        <v>0.10934035268305717</v>
      </c>
      <c r="AD440" s="9">
        <v>3.7918925165217803</v>
      </c>
      <c r="AE440" s="9">
        <v>5.7996598014424118E-2</v>
      </c>
      <c r="AF440" s="9">
        <v>2.2689418881288673E-2</v>
      </c>
      <c r="AG440" s="9">
        <v>1.498631491940695E-2</v>
      </c>
      <c r="AH440" s="9">
        <v>4.7289033426017495E-3</v>
      </c>
      <c r="AI440" s="9">
        <v>1.696318323953969E-2</v>
      </c>
    </row>
    <row r="441" spans="1:35" ht="13" customHeight="1" x14ac:dyDescent="0.15">
      <c r="A441" s="8" t="s">
        <v>137</v>
      </c>
      <c r="B441" s="8" t="s">
        <v>168</v>
      </c>
      <c r="C441" s="8" t="s">
        <v>111</v>
      </c>
      <c r="D441" s="10">
        <v>1150</v>
      </c>
      <c r="F441" s="8">
        <v>0.7</v>
      </c>
      <c r="G441" s="12">
        <v>-7.6145571731807573</v>
      </c>
      <c r="J441" s="9">
        <v>0.16627263723517313</v>
      </c>
      <c r="K441" s="9">
        <v>2.1610562064335506</v>
      </c>
      <c r="L441" s="9">
        <v>6.199006140726774</v>
      </c>
      <c r="M441" s="9">
        <v>0.23689550000000001</v>
      </c>
      <c r="N441" s="9">
        <v>73.152684000000008</v>
      </c>
      <c r="O441" s="9"/>
      <c r="P441" s="9">
        <v>0.36162342999999997</v>
      </c>
      <c r="Q441" s="9">
        <v>9.4278083325334237</v>
      </c>
      <c r="R441" s="9">
        <v>0.1604195625</v>
      </c>
      <c r="S441" s="9">
        <v>0.2543764582079191</v>
      </c>
      <c r="T441" s="9">
        <v>0</v>
      </c>
      <c r="U441" s="9">
        <v>5.5494450000000001E-3</v>
      </c>
      <c r="V441" s="9">
        <v>9.3892125000000007E-3</v>
      </c>
      <c r="W441" s="9">
        <f t="shared" si="8"/>
        <v>92.135080925136819</v>
      </c>
      <c r="X441" s="18">
        <v>3.8290797660173334E-2</v>
      </c>
      <c r="Y441" s="9">
        <v>0.11574418672244693</v>
      </c>
      <c r="Z441" s="9">
        <v>0.26101604069758738</v>
      </c>
      <c r="AA441" s="9">
        <v>3.5708892449919072E-4</v>
      </c>
      <c r="AB441" s="9">
        <v>9.8985049871195385E-2</v>
      </c>
      <c r="AC441" s="9">
        <v>2.9885486269187633E-2</v>
      </c>
      <c r="AD441" s="9">
        <v>0.2513546613636462</v>
      </c>
      <c r="AE441" s="9">
        <v>3.8690584969489285E-3</v>
      </c>
      <c r="AF441" s="9">
        <v>4.8783872355226493E-2</v>
      </c>
      <c r="AG441" s="9">
        <v>0</v>
      </c>
      <c r="AH441" s="9">
        <v>3.5351803525421436E-4</v>
      </c>
      <c r="AI441" s="9">
        <v>9.4025084709886044E-3</v>
      </c>
    </row>
    <row r="442" spans="1:35" ht="13" customHeight="1" x14ac:dyDescent="0.15">
      <c r="A442" s="8" t="s">
        <v>137</v>
      </c>
      <c r="B442" s="8" t="s">
        <v>169</v>
      </c>
      <c r="C442" s="8" t="s">
        <v>111</v>
      </c>
      <c r="D442" s="10">
        <v>1120</v>
      </c>
      <c r="F442" s="8">
        <v>0.7</v>
      </c>
      <c r="G442" s="12">
        <v>-7.9822443220998656</v>
      </c>
      <c r="J442" s="9">
        <v>0.20017028580047994</v>
      </c>
      <c r="K442" s="9">
        <v>5.5085653336761524</v>
      </c>
      <c r="L442" s="9">
        <v>5.3077536735230249</v>
      </c>
      <c r="M442" s="9">
        <v>0.35306233333333337</v>
      </c>
      <c r="N442" s="9">
        <v>71.336199000000008</v>
      </c>
      <c r="O442" s="9"/>
      <c r="P442" s="9">
        <v>0.35088409999999998</v>
      </c>
      <c r="Q442" s="9">
        <v>6.7328460380527941</v>
      </c>
      <c r="R442" s="9">
        <v>0.10923453</v>
      </c>
      <c r="S442" s="9">
        <v>0.33850236659638905</v>
      </c>
      <c r="T442" s="9">
        <v>7.4704405896468965E-3</v>
      </c>
      <c r="U442" s="9">
        <v>8.9324399999999998E-3</v>
      </c>
      <c r="V442" s="9">
        <v>1.5191915E-2</v>
      </c>
      <c r="W442" s="9">
        <f t="shared" ref="W442:W455" si="9">SUM(J442:V442)</f>
        <v>90.268812456571823</v>
      </c>
      <c r="X442" s="18">
        <v>5.6354510335709644E-2</v>
      </c>
      <c r="Y442" s="9">
        <v>0.1780826083395024</v>
      </c>
      <c r="Z442" s="9">
        <v>2.3887208534556108E-2</v>
      </c>
      <c r="AA442" s="9">
        <v>0.2570636780378226</v>
      </c>
      <c r="AB442" s="9">
        <v>0.46603635999672438</v>
      </c>
      <c r="AC442" s="9">
        <v>1.3424840974789996E-2</v>
      </c>
      <c r="AD442" s="9">
        <v>9.6281023243287078E-2</v>
      </c>
      <c r="AE442" s="9">
        <v>1.1176465649064772E-2</v>
      </c>
      <c r="AF442" s="9">
        <v>3.415870332992782E-2</v>
      </c>
      <c r="AG442" s="9">
        <v>1.2939182656193227E-2</v>
      </c>
      <c r="AH442" s="9">
        <v>4.2355335963842845E-3</v>
      </c>
      <c r="AI442" s="9">
        <v>1.2639036963680229E-2</v>
      </c>
    </row>
    <row r="443" spans="1:35" ht="13" customHeight="1" x14ac:dyDescent="0.15">
      <c r="A443" s="8" t="s">
        <v>137</v>
      </c>
      <c r="B443" s="8" t="s">
        <v>168</v>
      </c>
      <c r="C443" s="8" t="s">
        <v>64</v>
      </c>
      <c r="D443" s="10">
        <v>1150</v>
      </c>
      <c r="F443" s="8">
        <v>0.7</v>
      </c>
      <c r="G443" s="12">
        <v>-7.6145571731807573</v>
      </c>
      <c r="J443" s="9">
        <v>52.069376661844366</v>
      </c>
      <c r="K443" s="9">
        <v>7.2876866238144225E-2</v>
      </c>
      <c r="L443" s="9">
        <v>26.866257863352757</v>
      </c>
      <c r="M443" s="9">
        <v>4.7873999999999998E-3</v>
      </c>
      <c r="N443" s="9">
        <v>2.6877312000000004</v>
      </c>
      <c r="O443" s="9"/>
      <c r="P443" s="9">
        <v>1.7578848000000001E-2</v>
      </c>
      <c r="Q443" s="9">
        <v>0.35824315320534794</v>
      </c>
      <c r="R443" s="9">
        <v>1.6972141000000003E-2</v>
      </c>
      <c r="S443" s="9">
        <v>12.920319616523827</v>
      </c>
      <c r="T443" s="9">
        <v>3.7522463256770657</v>
      </c>
      <c r="U443" s="9">
        <v>0.14480551799999999</v>
      </c>
      <c r="V443" s="9">
        <v>3.0349994999999998E-2</v>
      </c>
      <c r="W443" s="9">
        <f t="shared" si="9"/>
        <v>98.941545588841493</v>
      </c>
      <c r="X443" s="18">
        <v>0.25863093759191624</v>
      </c>
      <c r="Y443" s="9">
        <v>9.7909565925067797E-3</v>
      </c>
      <c r="Z443" s="9">
        <v>0.22161199819345992</v>
      </c>
      <c r="AA443" s="9">
        <v>8.7665440054790107E-3</v>
      </c>
      <c r="AB443" s="9">
        <v>0.13459708830877429</v>
      </c>
      <c r="AC443" s="9">
        <v>1.4506835127770634E-2</v>
      </c>
      <c r="AD443" s="9">
        <v>1.2258139846493968E-2</v>
      </c>
      <c r="AE443" s="9">
        <v>1.2275739524069617E-2</v>
      </c>
      <c r="AF443" s="9">
        <v>0.10692057773622396</v>
      </c>
      <c r="AG443" s="9">
        <v>0.1099647461109336</v>
      </c>
      <c r="AH443" s="9">
        <v>8.6493950856848887E-3</v>
      </c>
      <c r="AI443" s="9">
        <v>1.5043814938593119E-2</v>
      </c>
    </row>
    <row r="444" spans="1:35" ht="13" customHeight="1" x14ac:dyDescent="0.15">
      <c r="A444" s="8" t="s">
        <v>137</v>
      </c>
      <c r="B444" s="8" t="s">
        <v>169</v>
      </c>
      <c r="C444" s="8" t="s">
        <v>64</v>
      </c>
      <c r="D444" s="10">
        <v>1120</v>
      </c>
      <c r="F444" s="8">
        <v>0.7</v>
      </c>
      <c r="G444" s="12">
        <v>-7.9822443220998656</v>
      </c>
      <c r="J444" s="9">
        <v>53.400193589004118</v>
      </c>
      <c r="K444" s="9">
        <v>0.10969550250899897</v>
      </c>
      <c r="L444" s="9">
        <v>25.975073157096332</v>
      </c>
      <c r="M444" s="9">
        <v>3.7117500000000002E-3</v>
      </c>
      <c r="N444" s="9">
        <v>2.2272772500000002</v>
      </c>
      <c r="O444" s="9"/>
      <c r="P444" s="9">
        <v>1.7890635000000002E-2</v>
      </c>
      <c r="Q444" s="9">
        <v>0.33934954172180321</v>
      </c>
      <c r="R444" s="9">
        <v>4.2902906250000001E-3</v>
      </c>
      <c r="S444" s="9">
        <v>11.450658178501028</v>
      </c>
      <c r="T444" s="9">
        <v>4.4376998782996226</v>
      </c>
      <c r="U444" s="9">
        <v>0.24580041750000003</v>
      </c>
      <c r="V444" s="9">
        <v>3.2278590000000003E-2</v>
      </c>
      <c r="W444" s="9">
        <f t="shared" si="9"/>
        <v>98.243918780256905</v>
      </c>
      <c r="X444" s="18">
        <v>0.69678860320738112</v>
      </c>
      <c r="Y444" s="9">
        <v>1.9640193410102071E-2</v>
      </c>
      <c r="Z444" s="9">
        <v>0.52723820519011089</v>
      </c>
      <c r="AA444" s="9">
        <v>5.2366472029888953E-3</v>
      </c>
      <c r="AB444" s="9">
        <v>0.30454184242035659</v>
      </c>
      <c r="AC444" s="9">
        <v>1.2663556172805483E-2</v>
      </c>
      <c r="AD444" s="9">
        <v>8.6276362119256725E-2</v>
      </c>
      <c r="AE444" s="9">
        <v>7.2448497942580042E-3</v>
      </c>
      <c r="AF444" s="9">
        <v>0.31571771176303232</v>
      </c>
      <c r="AG444" s="9">
        <v>0.1661815274732362</v>
      </c>
      <c r="AH444" s="9">
        <v>2.7911452251576457E-2</v>
      </c>
      <c r="AI444" s="9">
        <v>2.1077176043719153E-2</v>
      </c>
    </row>
    <row r="445" spans="1:35" ht="13" customHeight="1" x14ac:dyDescent="0.15">
      <c r="A445" s="8" t="s">
        <v>137</v>
      </c>
      <c r="B445" s="8" t="s">
        <v>168</v>
      </c>
      <c r="C445" s="8" t="s">
        <v>65</v>
      </c>
      <c r="D445" s="10">
        <v>1150</v>
      </c>
      <c r="E445" s="8" t="s">
        <v>91</v>
      </c>
      <c r="F445" s="8">
        <v>0.7</v>
      </c>
      <c r="G445" s="12">
        <v>-7.6145571731807573</v>
      </c>
      <c r="J445" s="9">
        <v>51.171768623928699</v>
      </c>
      <c r="K445" s="9">
        <v>0.44307488614586904</v>
      </c>
      <c r="L445" s="9">
        <v>3.1905752845389106</v>
      </c>
      <c r="M445" s="9">
        <v>1.7826499999999999E-2</v>
      </c>
      <c r="N445" s="9">
        <v>6.5918407499999994</v>
      </c>
      <c r="O445" s="9" t="s">
        <v>63</v>
      </c>
      <c r="P445" s="9">
        <v>0.24789540999999998</v>
      </c>
      <c r="Q445" s="9">
        <v>18.27534977365444</v>
      </c>
      <c r="R445" s="9">
        <v>2.8303482499999998E-2</v>
      </c>
      <c r="S445" s="9">
        <v>19.145913487015772</v>
      </c>
      <c r="T445" s="9">
        <v>0.37034313844703459</v>
      </c>
      <c r="U445" s="9">
        <v>1.2248775E-2</v>
      </c>
      <c r="V445" s="9">
        <v>3.4334066249999996E-2</v>
      </c>
      <c r="W445" s="9">
        <f t="shared" si="9"/>
        <v>99.529474177480722</v>
      </c>
      <c r="X445" s="18">
        <v>0.68407901007129712</v>
      </c>
      <c r="Y445" s="9">
        <v>7.6337783778749835E-2</v>
      </c>
      <c r="Z445" s="9">
        <v>0.3414393218696618</v>
      </c>
      <c r="AA445" s="9">
        <v>9.0864456013705769E-3</v>
      </c>
      <c r="AB445" s="9">
        <v>0.41359092113373314</v>
      </c>
      <c r="AC445" s="9">
        <v>3.1523174682951592E-2</v>
      </c>
      <c r="AD445" s="9">
        <v>0.84905933653245569</v>
      </c>
      <c r="AE445" s="9">
        <v>8.4104550746719534E-3</v>
      </c>
      <c r="AF445" s="9">
        <v>0.51497899501443523</v>
      </c>
      <c r="AG445" s="9">
        <v>2.6011186253494835E-2</v>
      </c>
      <c r="AH445" s="9">
        <v>1.2534694713933005E-2</v>
      </c>
      <c r="AI445" s="9">
        <v>7.5625766474368104E-3</v>
      </c>
    </row>
    <row r="446" spans="1:35" ht="13" customHeight="1" x14ac:dyDescent="0.15">
      <c r="A446" s="8" t="s">
        <v>137</v>
      </c>
      <c r="B446" s="8" t="s">
        <v>168</v>
      </c>
      <c r="C446" s="8" t="s">
        <v>65</v>
      </c>
      <c r="D446" s="10">
        <v>1150</v>
      </c>
      <c r="E446" s="8" t="s">
        <v>92</v>
      </c>
      <c r="F446" s="8">
        <v>0.7</v>
      </c>
      <c r="G446" s="12">
        <v>-7.6145571731807573</v>
      </c>
      <c r="J446" s="9">
        <v>46.237794806307853</v>
      </c>
      <c r="K446" s="9">
        <v>0.91440923799108675</v>
      </c>
      <c r="L446" s="9">
        <v>6.162611384538911</v>
      </c>
      <c r="M446" s="9">
        <v>6.9891999999999992E-3</v>
      </c>
      <c r="N446" s="9">
        <v>9.5510447999999997</v>
      </c>
      <c r="O446" s="9" t="s">
        <v>63</v>
      </c>
      <c r="P446" s="9">
        <v>0.18362769600000001</v>
      </c>
      <c r="Q446" s="9">
        <v>13.931665627631128</v>
      </c>
      <c r="R446" s="9">
        <v>2.7139508E-2</v>
      </c>
      <c r="S446" s="9">
        <v>20.595756149400067</v>
      </c>
      <c r="T446" s="9">
        <v>0.51574964732716266</v>
      </c>
      <c r="U446" s="9">
        <v>2.2937705999999999E-2</v>
      </c>
      <c r="V446" s="9">
        <v>3.3273338999999999E-2</v>
      </c>
      <c r="W446" s="9">
        <f t="shared" si="9"/>
        <v>98.18299910219622</v>
      </c>
      <c r="X446" s="18">
        <v>1.0289529899326193</v>
      </c>
      <c r="Y446" s="9">
        <v>0.12587881064234852</v>
      </c>
      <c r="Z446" s="9">
        <v>0.55591401840625376</v>
      </c>
      <c r="AA446" s="9">
        <v>1.0526167474441966E-2</v>
      </c>
      <c r="AB446" s="9">
        <v>0.64034208053289732</v>
      </c>
      <c r="AC446" s="9">
        <v>2.8240747692128775E-2</v>
      </c>
      <c r="AD446" s="9">
        <v>0.68505521590533336</v>
      </c>
      <c r="AE446" s="9">
        <v>2.196157006602973E-2</v>
      </c>
      <c r="AF446" s="9">
        <v>0.49417521512062762</v>
      </c>
      <c r="AG446" s="9">
        <v>0.14204267201055365</v>
      </c>
      <c r="AH446" s="9">
        <v>3.5057341024279494E-2</v>
      </c>
      <c r="AI446" s="9">
        <v>8.6352064039564129E-3</v>
      </c>
    </row>
    <row r="447" spans="1:35" ht="13" customHeight="1" x14ac:dyDescent="0.15">
      <c r="A447" s="8" t="s">
        <v>137</v>
      </c>
      <c r="B447" s="8" t="s">
        <v>169</v>
      </c>
      <c r="C447" s="8" t="s">
        <v>65</v>
      </c>
      <c r="D447" s="10">
        <v>1120</v>
      </c>
      <c r="E447" s="8" t="s">
        <v>91</v>
      </c>
      <c r="F447" s="8">
        <v>0.7</v>
      </c>
      <c r="G447" s="12">
        <v>-7.9822443220998656</v>
      </c>
      <c r="J447" s="9">
        <v>48.474164789921147</v>
      </c>
      <c r="K447" s="9">
        <v>0.65905546989144104</v>
      </c>
      <c r="L447" s="9">
        <v>5.059257022214604</v>
      </c>
      <c r="M447" s="9">
        <v>0</v>
      </c>
      <c r="N447" s="9">
        <v>8.1431855999999989</v>
      </c>
      <c r="O447" s="9" t="s">
        <v>63</v>
      </c>
      <c r="P447" s="9">
        <v>0.24378773999999998</v>
      </c>
      <c r="Q447" s="9">
        <v>16.513992715186838</v>
      </c>
      <c r="R447" s="9">
        <v>2.0235249E-2</v>
      </c>
      <c r="S447" s="9">
        <v>19.053247447308884</v>
      </c>
      <c r="T447" s="9">
        <v>0.37347920575934179</v>
      </c>
      <c r="U447" s="9">
        <v>2.4177581999999996E-2</v>
      </c>
      <c r="V447" s="9">
        <v>4.7971263E-2</v>
      </c>
      <c r="W447" s="9">
        <f t="shared" si="9"/>
        <v>98.612554084282237</v>
      </c>
      <c r="X447" s="18">
        <v>0.82956272969061529</v>
      </c>
      <c r="Y447" s="9">
        <v>5.7090390004330534E-2</v>
      </c>
      <c r="Z447" s="9">
        <v>0.28035721769623129</v>
      </c>
      <c r="AA447" s="9">
        <v>0</v>
      </c>
      <c r="AB447" s="9">
        <v>0.42730957843968281</v>
      </c>
      <c r="AC447" s="9">
        <v>2.3188692521877989E-2</v>
      </c>
      <c r="AD447" s="9">
        <v>0.72153534384323814</v>
      </c>
      <c r="AE447" s="9">
        <v>2.8975900747244342E-2</v>
      </c>
      <c r="AF447" s="9">
        <v>0.63114358484867716</v>
      </c>
      <c r="AG447" s="9">
        <v>0.1131907846361707</v>
      </c>
      <c r="AH447" s="9">
        <v>3.190318803474302E-2</v>
      </c>
      <c r="AI447" s="9">
        <v>1.4762017011853694E-2</v>
      </c>
    </row>
    <row r="448" spans="1:35" ht="13" customHeight="1" x14ac:dyDescent="0.15">
      <c r="A448" s="8" t="s">
        <v>137</v>
      </c>
      <c r="B448" s="8" t="s">
        <v>169</v>
      </c>
      <c r="C448" s="8" t="s">
        <v>65</v>
      </c>
      <c r="D448" s="10">
        <v>1120</v>
      </c>
      <c r="E448" s="8" t="s">
        <v>92</v>
      </c>
      <c r="F448" s="8">
        <v>0.7</v>
      </c>
      <c r="G448" s="12">
        <v>-7.9822443220998656</v>
      </c>
      <c r="J448" s="9">
        <v>43.955423865443947</v>
      </c>
      <c r="K448" s="9">
        <v>1.1831269954833734</v>
      </c>
      <c r="L448" s="9">
        <v>7.4342758162067195</v>
      </c>
      <c r="M448" s="9">
        <v>1.5907499999999998E-2</v>
      </c>
      <c r="N448" s="9">
        <v>10.891410749999999</v>
      </c>
      <c r="O448" s="9" t="s">
        <v>63</v>
      </c>
      <c r="P448" s="9">
        <v>0.18108391000000001</v>
      </c>
      <c r="Q448" s="9">
        <v>13.28818663627014</v>
      </c>
      <c r="R448" s="9">
        <v>8.6303237500000001E-3</v>
      </c>
      <c r="S448" s="9">
        <v>20.263659301079876</v>
      </c>
      <c r="T448" s="9">
        <v>0.41770669603473887</v>
      </c>
      <c r="U448" s="9">
        <v>1.3198679999999999E-2</v>
      </c>
      <c r="V448" s="9">
        <v>9.5059432499999999E-2</v>
      </c>
      <c r="W448" s="9">
        <f t="shared" si="9"/>
        <v>97.747669906768792</v>
      </c>
      <c r="X448" s="18">
        <v>1.1151974531861788</v>
      </c>
      <c r="Y448" s="9">
        <v>0.24945820424324874</v>
      </c>
      <c r="Z448" s="9">
        <v>0.85709904569835105</v>
      </c>
      <c r="AA448" s="9">
        <v>1.9719845866537602E-2</v>
      </c>
      <c r="AB448" s="9">
        <v>0.73179087200938076</v>
      </c>
      <c r="AC448" s="9">
        <v>2.8580207195714982E-2</v>
      </c>
      <c r="AD448" s="9">
        <v>0.92579031437612247</v>
      </c>
      <c r="AE448" s="9">
        <v>1.1864290132420746E-2</v>
      </c>
      <c r="AF448" s="9">
        <v>0.95088691286092109</v>
      </c>
      <c r="AG448" s="9">
        <v>9.120788028120129E-2</v>
      </c>
      <c r="AH448" s="9">
        <v>5.8286537330501974E-3</v>
      </c>
      <c r="AI448" s="9">
        <v>9.6354927813929233E-3</v>
      </c>
    </row>
    <row r="449" spans="1:35" ht="13" customHeight="1" x14ac:dyDescent="0.15">
      <c r="A449" s="8" t="s">
        <v>137</v>
      </c>
      <c r="B449" s="8" t="s">
        <v>169</v>
      </c>
      <c r="C449" s="8" t="s">
        <v>200</v>
      </c>
      <c r="D449" s="10">
        <v>1120</v>
      </c>
      <c r="F449" s="8">
        <v>0.7</v>
      </c>
      <c r="G449" s="12">
        <v>-7.9822443220998656</v>
      </c>
      <c r="J449" s="9">
        <v>56.648006109358931</v>
      </c>
      <c r="K449" s="9">
        <v>0.18563108084790311</v>
      </c>
      <c r="L449" s="9">
        <v>0.77802761377271168</v>
      </c>
      <c r="M449" s="9">
        <v>6.0599999999999994E-3</v>
      </c>
      <c r="N449" s="9">
        <v>7.9192080000000002</v>
      </c>
      <c r="O449" s="9"/>
      <c r="P449" s="9">
        <v>0.49282142000000001</v>
      </c>
      <c r="Q449" s="9">
        <v>31.680491787110046</v>
      </c>
      <c r="R449" s="9">
        <v>3.004447E-2</v>
      </c>
      <c r="S449" s="9">
        <v>2.6705037958519022</v>
      </c>
      <c r="T449" s="9">
        <v>5.8705869706319282E-2</v>
      </c>
      <c r="U449" s="9">
        <v>0</v>
      </c>
      <c r="V449" s="9">
        <v>0</v>
      </c>
      <c r="W449" s="9">
        <f t="shared" si="9"/>
        <v>100.46950014664782</v>
      </c>
      <c r="X449" s="18"/>
      <c r="Y449" s="9"/>
      <c r="Z449" s="9"/>
      <c r="AA449" s="9"/>
      <c r="AB449" s="9"/>
      <c r="AC449" s="9"/>
      <c r="AD449" s="9"/>
      <c r="AE449" s="9"/>
      <c r="AF449" s="9"/>
      <c r="AG449" s="9"/>
      <c r="AH449" s="9"/>
      <c r="AI449" s="9"/>
    </row>
    <row r="450" spans="1:35" ht="13" customHeight="1" x14ac:dyDescent="0.15">
      <c r="A450" s="8" t="s">
        <v>137</v>
      </c>
      <c r="B450" s="8" t="s">
        <v>170</v>
      </c>
      <c r="C450" s="8" t="s">
        <v>54</v>
      </c>
      <c r="D450" s="10">
        <v>1120</v>
      </c>
      <c r="F450" s="8">
        <v>3</v>
      </c>
      <c r="G450" s="12">
        <v>-5.6822443220998657</v>
      </c>
      <c r="J450" s="9">
        <v>61.133951297076251</v>
      </c>
      <c r="K450" s="9">
        <v>1.3362987597850042</v>
      </c>
      <c r="L450" s="9">
        <v>13.508337920098928</v>
      </c>
      <c r="M450" s="9">
        <v>1.3533999999999999E-2</v>
      </c>
      <c r="N450" s="9">
        <v>5.6808604285714281</v>
      </c>
      <c r="O450" s="9"/>
      <c r="P450" s="9">
        <v>0.19226158000000004</v>
      </c>
      <c r="Q450" s="9">
        <v>4.0973556736372982</v>
      </c>
      <c r="R450" s="9">
        <v>1.4610082857142857E-2</v>
      </c>
      <c r="S450" s="9">
        <v>6.0128415102355648</v>
      </c>
      <c r="T450" s="9">
        <v>2.2420345932709735</v>
      </c>
      <c r="U450" s="9">
        <v>1.5712714285714287</v>
      </c>
      <c r="V450" s="9">
        <v>0.51987960857142856</v>
      </c>
      <c r="W450" s="9">
        <f t="shared" si="9"/>
        <v>96.323236882675459</v>
      </c>
      <c r="X450" s="18">
        <v>1.306822882066665</v>
      </c>
      <c r="Y450" s="9">
        <v>0.42437380367223987</v>
      </c>
      <c r="Z450" s="9">
        <v>0.22122052072866202</v>
      </c>
      <c r="AA450" s="9">
        <v>1.4436406420343443E-2</v>
      </c>
      <c r="AB450" s="9">
        <v>0.36316374292636344</v>
      </c>
      <c r="AC450" s="9">
        <v>3.4246644082003917E-2</v>
      </c>
      <c r="AD450" s="9">
        <v>0.30865115070009241</v>
      </c>
      <c r="AE450" s="9">
        <v>1.2790618006018079E-2</v>
      </c>
      <c r="AF450" s="9">
        <v>0.50449669407678555</v>
      </c>
      <c r="AG450" s="9">
        <v>8.0342183898548664E-2</v>
      </c>
      <c r="AH450" s="9">
        <v>0.13068104821008175</v>
      </c>
      <c r="AI450" s="9">
        <v>3.9166846248375485E-2</v>
      </c>
    </row>
    <row r="451" spans="1:35" ht="13" customHeight="1" x14ac:dyDescent="0.15">
      <c r="A451" s="8" t="s">
        <v>137</v>
      </c>
      <c r="B451" s="8" t="s">
        <v>170</v>
      </c>
      <c r="C451" s="8" t="s">
        <v>111</v>
      </c>
      <c r="D451" s="10">
        <v>1120</v>
      </c>
      <c r="F451" s="8">
        <v>3</v>
      </c>
      <c r="G451" s="12">
        <v>-5.6822443220998657</v>
      </c>
      <c r="J451" s="9">
        <v>0.15222425820620505</v>
      </c>
      <c r="K451" s="9">
        <v>1.6819638484687465</v>
      </c>
      <c r="L451" s="9">
        <v>5.1402242660267401</v>
      </c>
      <c r="M451" s="9">
        <v>0.43308800000000003</v>
      </c>
      <c r="N451" s="9">
        <v>66.960803249999998</v>
      </c>
      <c r="O451" s="9"/>
      <c r="P451" s="9">
        <v>0.78971192999999995</v>
      </c>
      <c r="Q451" s="9">
        <v>16.020257887127183</v>
      </c>
      <c r="R451" s="9">
        <v>9.0929289999999996E-2</v>
      </c>
      <c r="S451" s="9">
        <v>0.25619327261784369</v>
      </c>
      <c r="T451" s="9">
        <v>0</v>
      </c>
      <c r="U451" s="9">
        <v>1.3973602500000001E-2</v>
      </c>
      <c r="V451" s="9">
        <v>1.9793475000000001E-2</v>
      </c>
      <c r="W451" s="9">
        <f t="shared" si="9"/>
        <v>91.559163079946728</v>
      </c>
      <c r="X451" s="18">
        <v>1.6794778696279846E-2</v>
      </c>
      <c r="Y451" s="9">
        <v>0.17752262372044414</v>
      </c>
      <c r="Z451" s="9">
        <v>9.7415385433919123E-3</v>
      </c>
      <c r="AA451" s="9">
        <v>0.25952723850108678</v>
      </c>
      <c r="AB451" s="9">
        <v>0.22423561009850454</v>
      </c>
      <c r="AC451" s="9">
        <v>7.721497406220303E-3</v>
      </c>
      <c r="AD451" s="9">
        <v>0.12738508841094859</v>
      </c>
      <c r="AE451" s="9">
        <v>1.7283496724359658E-2</v>
      </c>
      <c r="AF451" s="9">
        <v>4.3933060250583439E-2</v>
      </c>
      <c r="AG451" s="9">
        <v>0</v>
      </c>
      <c r="AH451" s="9">
        <v>1.0683928770589261E-2</v>
      </c>
      <c r="AI451" s="9">
        <v>1.6515084975312722E-2</v>
      </c>
    </row>
    <row r="452" spans="1:35" ht="13" customHeight="1" x14ac:dyDescent="0.15">
      <c r="A452" s="8" t="s">
        <v>137</v>
      </c>
      <c r="B452" s="8" t="s">
        <v>170</v>
      </c>
      <c r="C452" s="8" t="s">
        <v>64</v>
      </c>
      <c r="D452" s="10">
        <v>1120</v>
      </c>
      <c r="F452" s="8">
        <v>3</v>
      </c>
      <c r="G452" s="12">
        <v>-5.6822443220998657</v>
      </c>
      <c r="J452" s="9">
        <v>54.21753108141926</v>
      </c>
      <c r="K452" s="9">
        <v>0.10263449348741098</v>
      </c>
      <c r="L452" s="9">
        <v>26.042959861015884</v>
      </c>
      <c r="M452" s="9">
        <v>2.6091666666666663E-3</v>
      </c>
      <c r="N452" s="9">
        <v>2.2964370000000001</v>
      </c>
      <c r="O452" s="9"/>
      <c r="P452" s="9">
        <v>1.38572E-3</v>
      </c>
      <c r="Q452" s="9">
        <v>0.2754764075934179</v>
      </c>
      <c r="R452" s="9">
        <v>0</v>
      </c>
      <c r="S452" s="9">
        <v>11.258731294652039</v>
      </c>
      <c r="T452" s="9">
        <v>4.5679635828286287</v>
      </c>
      <c r="U452" s="9">
        <v>0.20389627499999999</v>
      </c>
      <c r="V452" s="9">
        <v>3.7133912499999998E-2</v>
      </c>
      <c r="W452" s="9">
        <f t="shared" si="9"/>
        <v>99.006758795163307</v>
      </c>
      <c r="X452" s="18">
        <v>0.48211585872259793</v>
      </c>
      <c r="Y452" s="9">
        <v>1.4338937674435193E-2</v>
      </c>
      <c r="Z452" s="9">
        <v>0.30449043704454709</v>
      </c>
      <c r="AA452" s="9">
        <v>3.1034568092155991E-3</v>
      </c>
      <c r="AB452" s="9">
        <v>8.8006348695989028E-2</v>
      </c>
      <c r="AC452" s="9">
        <v>2.8522731896085968E-3</v>
      </c>
      <c r="AD452" s="9">
        <v>1.5998818946380378E-2</v>
      </c>
      <c r="AE452" s="9">
        <v>0</v>
      </c>
      <c r="AF452" s="9">
        <v>0.32962708284625825</v>
      </c>
      <c r="AG452" s="9">
        <v>0.17619353843017049</v>
      </c>
      <c r="AH452" s="9">
        <v>2.1953433935351208E-2</v>
      </c>
      <c r="AI452" s="9">
        <v>1.7988497952469179E-2</v>
      </c>
    </row>
    <row r="453" spans="1:35" ht="13" customHeight="1" x14ac:dyDescent="0.15">
      <c r="A453" s="8" t="s">
        <v>137</v>
      </c>
      <c r="B453" s="8" t="s">
        <v>170</v>
      </c>
      <c r="C453" s="8" t="s">
        <v>65</v>
      </c>
      <c r="D453" s="10">
        <v>1120</v>
      </c>
      <c r="E453" s="8" t="s">
        <v>91</v>
      </c>
      <c r="F453" s="8">
        <v>3</v>
      </c>
      <c r="G453" s="12">
        <v>-5.6822443220998657</v>
      </c>
      <c r="J453" s="9">
        <v>47.672741566906637</v>
      </c>
      <c r="K453" s="9">
        <v>0.72654610963794619</v>
      </c>
      <c r="L453" s="9">
        <v>5.9856143252199745</v>
      </c>
      <c r="M453" s="9">
        <v>9.3088333333333339E-3</v>
      </c>
      <c r="N453" s="9">
        <v>8.0875245000000007</v>
      </c>
      <c r="O453" s="9" t="s">
        <v>63</v>
      </c>
      <c r="P453" s="9">
        <v>0.24175864999999999</v>
      </c>
      <c r="Q453" s="9">
        <v>15.218951664724033</v>
      </c>
      <c r="R453" s="9">
        <v>1.1026254166666666E-2</v>
      </c>
      <c r="S453" s="9">
        <v>20.061159359158953</v>
      </c>
      <c r="T453" s="9">
        <v>0.41588219391688575</v>
      </c>
      <c r="U453" s="9">
        <v>1.7414924999999998E-2</v>
      </c>
      <c r="V453" s="9">
        <v>3.4359442499999997E-2</v>
      </c>
      <c r="W453" s="9">
        <f t="shared" si="9"/>
        <v>98.482287824564438</v>
      </c>
      <c r="X453" s="18">
        <v>1.3899734518222366</v>
      </c>
      <c r="Y453" s="9">
        <v>0.13249175380450662</v>
      </c>
      <c r="Z453" s="9">
        <v>1.1341829863493069</v>
      </c>
      <c r="AA453" s="9">
        <v>1.2718850504926403E-2</v>
      </c>
      <c r="AB453" s="9">
        <v>0.6325951464688141</v>
      </c>
      <c r="AC453" s="9">
        <v>3.7224100153389117E-2</v>
      </c>
      <c r="AD453" s="9">
        <v>1.1453992192548796</v>
      </c>
      <c r="AE453" s="9">
        <v>1.4114872993313266E-2</v>
      </c>
      <c r="AF453" s="9">
        <v>0.56860720993246461</v>
      </c>
      <c r="AG453" s="9">
        <v>6.6517951598657851E-2</v>
      </c>
      <c r="AH453" s="9">
        <v>1.3733751775092996E-2</v>
      </c>
      <c r="AI453" s="9">
        <v>2.1535213341705897E-2</v>
      </c>
    </row>
    <row r="454" spans="1:35" ht="13" customHeight="1" x14ac:dyDescent="0.15">
      <c r="A454" s="8" t="s">
        <v>137</v>
      </c>
      <c r="B454" s="8" t="s">
        <v>170</v>
      </c>
      <c r="C454" s="8" t="s">
        <v>65</v>
      </c>
      <c r="D454" s="10">
        <v>1120</v>
      </c>
      <c r="E454" s="8" t="s">
        <v>92</v>
      </c>
      <c r="F454" s="8">
        <v>3</v>
      </c>
      <c r="G454" s="12">
        <v>-5.6822443220998657</v>
      </c>
      <c r="J454" s="9">
        <v>43.863143724854304</v>
      </c>
      <c r="K454" s="9">
        <v>1.1497758934544622</v>
      </c>
      <c r="L454" s="9">
        <v>8.2369234160781613</v>
      </c>
      <c r="M454" s="9">
        <v>3.6359999999999995E-3</v>
      </c>
      <c r="N454" s="9">
        <v>10.1129886</v>
      </c>
      <c r="O454" s="9" t="s">
        <v>63</v>
      </c>
      <c r="P454" s="9">
        <v>0.18410280000000001</v>
      </c>
      <c r="Q454" s="9">
        <v>12.641631961193006</v>
      </c>
      <c r="R454" s="9">
        <v>8.336843E-3</v>
      </c>
      <c r="S454" s="9">
        <v>20.882646846760373</v>
      </c>
      <c r="T454" s="9">
        <v>0.44978611221117581</v>
      </c>
      <c r="U454" s="9">
        <v>1.209879E-2</v>
      </c>
      <c r="V454" s="9">
        <v>9.0237945E-2</v>
      </c>
      <c r="W454" s="9">
        <f t="shared" si="9"/>
        <v>97.635308932551453</v>
      </c>
      <c r="X454" s="18">
        <v>1.0636276243074689</v>
      </c>
      <c r="Y454" s="9">
        <v>0.14684722675153722</v>
      </c>
      <c r="Z454" s="9">
        <v>0.27623947861192755</v>
      </c>
      <c r="AA454" s="9">
        <v>6.2977367363204377E-3</v>
      </c>
      <c r="AB454" s="9">
        <v>1.1016520485792238</v>
      </c>
      <c r="AC454" s="9">
        <v>1.305204340306145E-2</v>
      </c>
      <c r="AD454" s="9">
        <v>0.20102578542497565</v>
      </c>
      <c r="AE454" s="9">
        <v>9.8053053929337153E-3</v>
      </c>
      <c r="AF454" s="9">
        <v>0.37327080250106448</v>
      </c>
      <c r="AG454" s="9">
        <v>3.4752479589393877E-2</v>
      </c>
      <c r="AH454" s="9">
        <v>1.2678834512992504E-2</v>
      </c>
      <c r="AI454" s="9">
        <v>2.4421288752635748E-2</v>
      </c>
    </row>
    <row r="455" spans="1:35" ht="13" customHeight="1" x14ac:dyDescent="0.15">
      <c r="A455" s="8" t="s">
        <v>137</v>
      </c>
      <c r="B455" s="8" t="s">
        <v>170</v>
      </c>
      <c r="C455" s="8" t="s">
        <v>200</v>
      </c>
      <c r="D455" s="10">
        <v>1120</v>
      </c>
      <c r="F455" s="8">
        <v>3</v>
      </c>
      <c r="G455" s="12">
        <v>-5.6822443220998657</v>
      </c>
      <c r="J455" s="9">
        <v>54.617326389441203</v>
      </c>
      <c r="K455" s="9">
        <v>0.35851805879328075</v>
      </c>
      <c r="L455" s="9">
        <v>2.7637371659238941</v>
      </c>
      <c r="M455" s="9">
        <v>1.0706E-2</v>
      </c>
      <c r="N455" s="9">
        <v>5.6494350000000004</v>
      </c>
      <c r="O455" s="9"/>
      <c r="P455" s="9">
        <v>0.40571902000000004</v>
      </c>
      <c r="Q455" s="9">
        <v>34.247601585190267</v>
      </c>
      <c r="R455" s="9">
        <v>2.9348074999999998E-2</v>
      </c>
      <c r="S455" s="9">
        <v>1.7443888316763796</v>
      </c>
      <c r="T455" s="9">
        <v>5.2477434807450568E-2</v>
      </c>
      <c r="U455" s="9">
        <v>5.9994000000000002E-3</v>
      </c>
      <c r="V455" s="9">
        <v>0</v>
      </c>
      <c r="W455" s="9">
        <f t="shared" si="9"/>
        <v>99.885256960832464</v>
      </c>
      <c r="X455" s="18"/>
      <c r="Y455" s="9"/>
      <c r="Z455" s="9"/>
      <c r="AA455" s="9"/>
      <c r="AB455" s="9"/>
      <c r="AC455" s="9"/>
      <c r="AD455" s="9"/>
      <c r="AE455" s="9"/>
      <c r="AF455" s="9"/>
      <c r="AG455" s="9"/>
      <c r="AH455" s="9"/>
      <c r="AI455" s="9"/>
    </row>
  </sheetData>
  <autoFilter ref="C2:F455" xr:uid="{00000000-0009-0000-0000-000001000000}"/>
  <pageMargins left="0.75" right="0.75" top="1" bottom="1" header="0.5" footer="0.5"/>
  <pageSetup paperSize="9" orientation="portrait" horizontalDpi="4294967292" verticalDpi="429496729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Notes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Julien Leuthold</dc:creator>
  <cp:lastModifiedBy>Microsoft Office User</cp:lastModifiedBy>
  <dcterms:created xsi:type="dcterms:W3CDTF">2019-10-19T09:50:23Z</dcterms:created>
  <dcterms:modified xsi:type="dcterms:W3CDTF">2023-09-21T09:42:29Z</dcterms:modified>
</cp:coreProperties>
</file>