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Diamond\Gerhard\Manuskripte\Star\granulites microprobe\publication granulite 22 April 2022\Appendix publication 22April\"/>
    </mc:Choice>
  </mc:AlternateContent>
  <bookViews>
    <workbookView xWindow="0" yWindow="0" windowWidth="19200" windowHeight="705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<sst xmlns="http://schemas.openxmlformats.org/spreadsheetml/2006/main" count="42" uniqueCount="39">
  <si>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Sample</t>
  </si>
  <si>
    <t>Spot Size (µm)</t>
  </si>
  <si>
    <t>Start (s)</t>
  </si>
  <si>
    <t>End (s)</t>
  </si>
  <si>
    <t>LB#</t>
  </si>
  <si>
    <t>Ca</t>
  </si>
  <si>
    <t>Ti</t>
  </si>
  <si>
    <t>Sr</t>
  </si>
  <si>
    <t>Y</t>
  </si>
  <si>
    <t>Nb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</si>
  <si>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</si>
  <si>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</si>
  <si>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</si>
  <si>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</si>
  <si>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</si>
  <si>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</si>
  <si>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</si>
  <si>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</si>
  <si>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</si>
  <si>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</si>
  <si>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</si>
  <si>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</si>
  <si>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</si>
  <si>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</si>
  <si>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</si>
  <si>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</si>
  <si>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ST3-37</t>
  </si>
  <si>
    <t>ST3-z23</t>
  </si>
  <si>
    <t>ST8-z1</t>
  </si>
  <si>
    <t>ST7-z1</t>
  </si>
  <si>
    <t>ST7-z14</t>
  </si>
  <si>
    <t>ST7-z8</t>
  </si>
  <si>
    <t>ST7-z3</t>
  </si>
  <si>
    <t>ST7-z5</t>
  </si>
  <si>
    <t>ST7-z7</t>
  </si>
  <si>
    <t>ST7-z4</t>
  </si>
  <si>
    <t>Watson et al. (2006)</t>
  </si>
  <si>
    <t>T (°C)</t>
  </si>
  <si>
    <t xml:space="preserve">Table A7: Trace elements in in matrix and inclusion zircons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</si>
</sst>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1" fontId="0" fillId="3" borderId="0" xfId="0" applyNumberFormat="1" applyFill="1"/>
    <xf numFmtId="1" fontId="1" fillId="4" borderId="0" xfId="0" applyNumberFormat="1" applyFont="1" applyFill="1" applyAlignment="1">
      <alignment horizontal="center"/>
    </xf>
    <xf numFmtId="1" fontId="1" fillId="5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4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3" fillId="5" borderId="2" xfId="0" applyNumberFormat="1" applyFon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1" fontId="0" fillId="3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64" fontId="3" fillId="5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" fontId="0" fillId="3" borderId="5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64" fontId="3" fillId="5" borderId="5" xfId="0" applyNumberFormat="1" applyFont="1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strRef>
              <c:f>'[1]data select'!$B$1</c:f>
              <c:strCache>
                <c:ptCount val="1"/>
                <c:pt idx="0">
                  <c:v>ST3-37</c:v>
                </c:pt>
              </c:strCache>
            </c:strRef>
          </c:tx>
          <c:marker>
            <c:symbol val="none"/>
          </c:marker>
          <c:cat>
            <c:strRef>
              <c:f>'[1]data select'!$A$35:$A$48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'[1]data select'!$B$35:$B$48</c:f>
              <c:numCache>
                <c:formatCode>General</c:formatCode>
                <c:ptCount val="14"/>
                <c:pt idx="0">
                  <c:v>0.50673574935501287</c:v>
                </c:pt>
                <c:pt idx="1">
                  <c:v>5.6558086488279322</c:v>
                </c:pt>
                <c:pt idx="2">
                  <c:v>3.055680562578746</c:v>
                </c:pt>
                <c:pt idx="3">
                  <c:v>9.7291514480149157</c:v>
                </c:pt>
                <c:pt idx="4">
                  <c:v>24.779772381682047</c:v>
                </c:pt>
                <c:pt idx="5">
                  <c:v>2.9193684683991838</c:v>
                </c:pt>
                <c:pt idx="6">
                  <c:v>33.892952835090654</c:v>
                </c:pt>
                <c:pt idx="7">
                  <c:v>30.09077195357764</c:v>
                </c:pt>
                <c:pt idx="8">
                  <c:v>25.871568872137143</c:v>
                </c:pt>
                <c:pt idx="9">
                  <c:v>19.919439618262953</c:v>
                </c:pt>
                <c:pt idx="10">
                  <c:v>17.049379113670764</c:v>
                </c:pt>
                <c:pt idx="11">
                  <c:v>14.194017350532748</c:v>
                </c:pt>
                <c:pt idx="12">
                  <c:v>15.197766496243254</c:v>
                </c:pt>
                <c:pt idx="13">
                  <c:v>13.914796889067857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1-4C6B-A18F-7028AC54BD98}"/>
            </c:ext>
          </c:extLst>
        </c:ser>
        <c:ser>
          <c:idx val="0"/>
          <c:order val="1"/>
          <c:tx>
            <c:strRef>
              <c:f>'[1]data select'!$C$1</c:f>
              <c:strCache>
                <c:ptCount val="1"/>
                <c:pt idx="0">
                  <c:v>ST3-z23</c:v>
                </c:pt>
              </c:strCache>
            </c:strRef>
          </c:tx>
          <c:marker>
            <c:symbol val="none"/>
          </c:marker>
          <c:cat>
            <c:strRef>
              <c:f>'[1]data select'!$A$35:$A$48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'[1]data select'!$C$35:$C$48</c:f>
              <c:numCache>
                <c:formatCode>General</c:formatCode>
                <c:ptCount val="14"/>
                <c:pt idx="0">
                  <c:v>0.31468186697308709</c:v>
                </c:pt>
                <c:pt idx="1">
                  <c:v>4.3749403947448879</c:v>
                </c:pt>
                <c:pt idx="2">
                  <c:v>2.6005519322164998</c:v>
                </c:pt>
                <c:pt idx="3">
                  <c:v>8.2202420777806413</c:v>
                </c:pt>
                <c:pt idx="4">
                  <c:v>22.358931117386632</c:v>
                </c:pt>
                <c:pt idx="5">
                  <c:v>2.942914036723796</c:v>
                </c:pt>
                <c:pt idx="6">
                  <c:v>34.229709221804519</c:v>
                </c:pt>
                <c:pt idx="7">
                  <c:v>31.269267980828271</c:v>
                </c:pt>
                <c:pt idx="8">
                  <c:v>26.984818709818384</c:v>
                </c:pt>
                <c:pt idx="9">
                  <c:v>22.240642689898468</c:v>
                </c:pt>
                <c:pt idx="10">
                  <c:v>20.331449533365522</c:v>
                </c:pt>
                <c:pt idx="11">
                  <c:v>17.971612192674044</c:v>
                </c:pt>
                <c:pt idx="12">
                  <c:v>19.00149466686976</c:v>
                </c:pt>
                <c:pt idx="13">
                  <c:v>18.401159036830187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61-4C6B-A18F-7028AC54BD98}"/>
            </c:ext>
          </c:extLst>
        </c:ser>
        <c:ser>
          <c:idx val="1"/>
          <c:order val="2"/>
          <c:tx>
            <c:strRef>
              <c:f>'[1]data select'!$I$1</c:f>
              <c:strCache>
                <c:ptCount val="1"/>
                <c:pt idx="0">
                  <c:v>ST7-z14</c:v>
                </c:pt>
              </c:strCache>
            </c:strRef>
          </c:tx>
          <c:marker>
            <c:symbol val="none"/>
          </c:marker>
          <c:cat>
            <c:strRef>
              <c:f>'[1]data select'!$A$35:$A$48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'[1]data select'!$I$35:$I$48</c:f>
              <c:numCache>
                <c:formatCode>General</c:formatCode>
                <c:ptCount val="14"/>
                <c:pt idx="0">
                  <c:v>0.28118892823928904</c:v>
                </c:pt>
                <c:pt idx="1">
                  <c:v>3.4924504180794349</c:v>
                </c:pt>
                <c:pt idx="2">
                  <c:v>0.84912571964186556</c:v>
                </c:pt>
                <c:pt idx="3">
                  <c:v>2.2560467101354602</c:v>
                </c:pt>
                <c:pt idx="4">
                  <c:v>9.3632354555216608</c:v>
                </c:pt>
                <c:pt idx="5">
                  <c:v>3.074711805132555</c:v>
                </c:pt>
                <c:pt idx="6">
                  <c:v>21.135317670138672</c:v>
                </c:pt>
                <c:pt idx="7">
                  <c:v>21.405571416737846</c:v>
                </c:pt>
                <c:pt idx="8">
                  <c:v>19.841595097677128</c:v>
                </c:pt>
                <c:pt idx="9">
                  <c:v>18.281883239766014</c:v>
                </c:pt>
                <c:pt idx="10">
                  <c:v>16.786311380521315</c:v>
                </c:pt>
                <c:pt idx="11">
                  <c:v>13.943093982437926</c:v>
                </c:pt>
                <c:pt idx="12">
                  <c:v>13.671750532159178</c:v>
                </c:pt>
                <c:pt idx="13">
                  <c:v>13.792907407548931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61-4C6B-A18F-7028AC54BD98}"/>
            </c:ext>
          </c:extLst>
        </c:ser>
        <c:ser>
          <c:idx val="2"/>
          <c:order val="3"/>
          <c:tx>
            <c:strRef>
              <c:f>'[1]data select'!$D$1</c:f>
              <c:strCache>
                <c:ptCount val="1"/>
                <c:pt idx="0">
                  <c:v>ST8-z1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'[1]data select'!$A$35:$A$48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'[1]data select'!$D$35:$D$48</c:f>
              <c:numCache>
                <c:formatCode>General</c:formatCode>
                <c:ptCount val="14"/>
                <c:pt idx="0">
                  <c:v>0.94253309348632897</c:v>
                </c:pt>
                <c:pt idx="1">
                  <c:v>2.0306776870684531</c:v>
                </c:pt>
                <c:pt idx="2">
                  <c:v>1.0344872859511884</c:v>
                </c:pt>
                <c:pt idx="3">
                  <c:v>2.497461269640767</c:v>
                </c:pt>
                <c:pt idx="4">
                  <c:v>12.740522204862204</c:v>
                </c:pt>
                <c:pt idx="5">
                  <c:v>2.1877064661959049</c:v>
                </c:pt>
                <c:pt idx="6">
                  <c:v>25.468744126624014</c:v>
                </c:pt>
                <c:pt idx="7">
                  <c:v>25.59520799626435</c:v>
                </c:pt>
                <c:pt idx="8">
                  <c:v>26.254097962188698</c:v>
                </c:pt>
                <c:pt idx="9">
                  <c:v>25.597720695109189</c:v>
                </c:pt>
                <c:pt idx="10">
                  <c:v>24.695364470571811</c:v>
                </c:pt>
                <c:pt idx="11">
                  <c:v>20.878561714222563</c:v>
                </c:pt>
                <c:pt idx="12">
                  <c:v>21.972794882340335</c:v>
                </c:pt>
                <c:pt idx="13">
                  <c:v>20.192131352915247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61-4C6B-A18F-7028AC54BD98}"/>
            </c:ext>
          </c:extLst>
        </c:ser>
        <c:ser>
          <c:idx val="3"/>
          <c:order val="4"/>
          <c:tx>
            <c:strRef>
              <c:f>'[1]data select'!$E$1</c:f>
              <c:strCache>
                <c:ptCount val="1"/>
                <c:pt idx="0">
                  <c:v>ST7-z1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'[1]data select'!$A$35:$A$48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'[1]data select'!$E$35:$E$48</c:f>
              <c:numCache>
                <c:formatCode>General</c:formatCode>
                <c:ptCount val="14"/>
                <c:pt idx="0">
                  <c:v>2.2315125427294644</c:v>
                </c:pt>
                <c:pt idx="1">
                  <c:v>3.3738305060176357</c:v>
                </c:pt>
                <c:pt idx="2">
                  <c:v>2.2049464409455903</c:v>
                </c:pt>
                <c:pt idx="3">
                  <c:v>2.7928156050933168</c:v>
                </c:pt>
                <c:pt idx="4">
                  <c:v>8.319111941745744</c:v>
                </c:pt>
                <c:pt idx="5">
                  <c:v>1.4263353976154829</c:v>
                </c:pt>
                <c:pt idx="6">
                  <c:v>22.351025472609418</c:v>
                </c:pt>
                <c:pt idx="7">
                  <c:v>22.178578016154855</c:v>
                </c:pt>
                <c:pt idx="8">
                  <c:v>21.145760349108414</c:v>
                </c:pt>
                <c:pt idx="9">
                  <c:v>20.276777588918105</c:v>
                </c:pt>
                <c:pt idx="10">
                  <c:v>21.027796862555288</c:v>
                </c:pt>
                <c:pt idx="11">
                  <c:v>19.397131343642222</c:v>
                </c:pt>
                <c:pt idx="12">
                  <c:v>20.803003021589713</c:v>
                </c:pt>
                <c:pt idx="13">
                  <c:v>24.029811963525031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61-4C6B-A18F-7028AC54BD98}"/>
            </c:ext>
          </c:extLst>
        </c:ser>
        <c:ser>
          <c:idx val="5"/>
          <c:order val="5"/>
          <c:tx>
            <c:strRef>
              <c:f>'[1]data select'!$F$1</c:f>
              <c:strCache>
                <c:ptCount val="1"/>
                <c:pt idx="0">
                  <c:v>ST7-z1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'[1]data select'!$A$35:$A$48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'[1]data select'!$F$35:$F$48</c:f>
              <c:numCache>
                <c:formatCode>General</c:formatCode>
                <c:ptCount val="14"/>
                <c:pt idx="0">
                  <c:v>0.73114104468035812</c:v>
                </c:pt>
                <c:pt idx="1">
                  <c:v>2.4629381797600991</c:v>
                </c:pt>
                <c:pt idx="2">
                  <c:v>1.2363391198849099</c:v>
                </c:pt>
                <c:pt idx="3">
                  <c:v>2.0812836620633002</c:v>
                </c:pt>
                <c:pt idx="4">
                  <c:v>6.4740177506910772</c:v>
                </c:pt>
                <c:pt idx="5">
                  <c:v>1.5352162965240681</c:v>
                </c:pt>
                <c:pt idx="6">
                  <c:v>18.217849727632469</c:v>
                </c:pt>
                <c:pt idx="7">
                  <c:v>18.165268693426224</c:v>
                </c:pt>
                <c:pt idx="8">
                  <c:v>17.588436370357233</c:v>
                </c:pt>
                <c:pt idx="9">
                  <c:v>17.171880591666433</c:v>
                </c:pt>
                <c:pt idx="10">
                  <c:v>17.395997184501478</c:v>
                </c:pt>
                <c:pt idx="11">
                  <c:v>16.084229148582036</c:v>
                </c:pt>
                <c:pt idx="12">
                  <c:v>18.110257450762106</c:v>
                </c:pt>
                <c:pt idx="13">
                  <c:v>19.960383157423077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61-4C6B-A18F-7028AC54BD98}"/>
            </c:ext>
          </c:extLst>
        </c:ser>
        <c:ser>
          <c:idx val="6"/>
          <c:order val="6"/>
          <c:tx>
            <c:strRef>
              <c:f>'[1]data select'!$G$1</c:f>
              <c:strCache>
                <c:ptCount val="1"/>
                <c:pt idx="0">
                  <c:v>ST7-z1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'[1]data select'!$A$35:$A$48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'[1]data select'!$G$35:$G$48</c:f>
              <c:numCache>
                <c:formatCode>General</c:formatCode>
                <c:ptCount val="14"/>
                <c:pt idx="0">
                  <c:v>3.262443748705</c:v>
                </c:pt>
                <c:pt idx="1">
                  <c:v>3.6590637091903591</c:v>
                </c:pt>
                <c:pt idx="2">
                  <c:v>2.3331524444228444</c:v>
                </c:pt>
                <c:pt idx="3">
                  <c:v>2.8847589131956002</c:v>
                </c:pt>
                <c:pt idx="4">
                  <c:v>8.0218604249117433</c:v>
                </c:pt>
                <c:pt idx="5">
                  <c:v>1.7032157077980816</c:v>
                </c:pt>
                <c:pt idx="6">
                  <c:v>22.801057106886176</c:v>
                </c:pt>
                <c:pt idx="7">
                  <c:v>22.784715574528693</c:v>
                </c:pt>
                <c:pt idx="8">
                  <c:v>22.65427195953621</c:v>
                </c:pt>
                <c:pt idx="9">
                  <c:v>21.814856752796381</c:v>
                </c:pt>
                <c:pt idx="10">
                  <c:v>22.079711133051287</c:v>
                </c:pt>
                <c:pt idx="11">
                  <c:v>21.021086073702964</c:v>
                </c:pt>
                <c:pt idx="12">
                  <c:v>23.114973027329089</c:v>
                </c:pt>
                <c:pt idx="13">
                  <c:v>26.073796188000063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61-4C6B-A18F-7028AC54BD98}"/>
            </c:ext>
          </c:extLst>
        </c:ser>
        <c:ser>
          <c:idx val="7"/>
          <c:order val="7"/>
          <c:tx>
            <c:strRef>
              <c:f>'[1]data select'!$H$1</c:f>
              <c:strCache>
                <c:ptCount val="1"/>
                <c:pt idx="0">
                  <c:v>ST7-z1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'[1]data select'!$A$35:$A$48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'[1]data select'!$H$35:$H$48</c:f>
              <c:numCache>
                <c:formatCode>General</c:formatCode>
                <c:ptCount val="14"/>
                <c:pt idx="0">
                  <c:v>1.6367585829354743</c:v>
                </c:pt>
                <c:pt idx="1">
                  <c:v>3.0511865384536385</c:v>
                </c:pt>
                <c:pt idx="2">
                  <c:v>1.8464303685859427</c:v>
                </c:pt>
                <c:pt idx="3">
                  <c:v>2.4761825150480501</c:v>
                </c:pt>
                <c:pt idx="4">
                  <c:v>7.4523168852605641</c:v>
                </c:pt>
                <c:pt idx="5">
                  <c:v>1.5914130539814286</c:v>
                </c:pt>
                <c:pt idx="6">
                  <c:v>20.560484634358762</c:v>
                </c:pt>
                <c:pt idx="7">
                  <c:v>20.395011567731942</c:v>
                </c:pt>
                <c:pt idx="8">
                  <c:v>20.178899301132297</c:v>
                </c:pt>
                <c:pt idx="9">
                  <c:v>19.78635245320752</c:v>
                </c:pt>
                <c:pt idx="10">
                  <c:v>20.643802007821048</c:v>
                </c:pt>
                <c:pt idx="11">
                  <c:v>19.079030743337778</c:v>
                </c:pt>
                <c:pt idx="12">
                  <c:v>20.926401711888854</c:v>
                </c:pt>
                <c:pt idx="13">
                  <c:v>22.792198585863822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61-4C6B-A18F-7028AC54BD98}"/>
            </c:ext>
          </c:extLst>
        </c:ser>
        <c:ser>
          <c:idx val="8"/>
          <c:order val="8"/>
          <c:tx>
            <c:strRef>
              <c:f>'[1]data select'!$J$1</c:f>
              <c:strCache>
                <c:ptCount val="1"/>
                <c:pt idx="0">
                  <c:v>ST7-z8</c:v>
                </c:pt>
              </c:strCache>
            </c:strRef>
          </c:tx>
          <c:marker>
            <c:symbol val="none"/>
          </c:marker>
          <c:cat>
            <c:strRef>
              <c:f>'[1]data select'!$A$35:$A$48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'[1]data select'!$J$35:$J$48</c:f>
              <c:numCache>
                <c:formatCode>General</c:formatCode>
                <c:ptCount val="14"/>
                <c:pt idx="0">
                  <c:v>2.3179497482382776</c:v>
                </c:pt>
                <c:pt idx="1">
                  <c:v>2.7852563946272153</c:v>
                </c:pt>
                <c:pt idx="2">
                  <c:v>1.9071691458146558</c:v>
                </c:pt>
                <c:pt idx="3">
                  <c:v>2.6572322267487833</c:v>
                </c:pt>
                <c:pt idx="4">
                  <c:v>7.6583936890884612</c:v>
                </c:pt>
                <c:pt idx="5">
                  <c:v>8.7445626568671297</c:v>
                </c:pt>
                <c:pt idx="6">
                  <c:v>13.68281924733745</c:v>
                </c:pt>
                <c:pt idx="7">
                  <c:v>14.982670941091309</c:v>
                </c:pt>
                <c:pt idx="8">
                  <c:v>16.665972800866832</c:v>
                </c:pt>
                <c:pt idx="9">
                  <c:v>19.000181069820751</c:v>
                </c:pt>
                <c:pt idx="10">
                  <c:v>22.330520069422857</c:v>
                </c:pt>
                <c:pt idx="11">
                  <c:v>22.014406873005001</c:v>
                </c:pt>
                <c:pt idx="12">
                  <c:v>24.923299818872394</c:v>
                </c:pt>
                <c:pt idx="13">
                  <c:v>27.985060247625466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61-4C6B-A18F-7028AC54B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9417064"/>
        <c:axId val="2069419976"/>
      </c:lineChart>
      <c:catAx>
        <c:axId val="2069417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69419976"/>
        <c:crossesAt val="0.1"/>
        <c:auto val="1"/>
        <c:lblAlgn val="ctr"/>
        <c:lblOffset val="100"/>
        <c:noMultiLvlLbl val="0"/>
      </c:catAx>
      <c:valAx>
        <c:axId val="2069419976"/>
        <c:scaling>
          <c:logBase val="10"/>
          <c:orientation val="minMax"/>
          <c:max val="1000"/>
          <c:min val="0.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Sample/CI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out"/>
        <c:tickLblPos val="nextTo"/>
        <c:crossAx val="206941706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/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100" b="0">
          <a:latin typeface="Helvetica"/>
          <a:cs typeface="Helvetica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lineChart>
        <c:grouping val="standard"/>
        <c:varyColors val="0"/>
        <c:ser>
          <c:idx val="13"/>
          <c:order val="0"/>
          <c:tx>
            <c:strRef>
              <c:f>'[1]data select'!$K$1</c:f>
              <c:strCache>
                <c:ptCount val="1"/>
                <c:pt idx="0">
                  <c:v>ST7-z3</c:v>
                </c:pt>
              </c:strCache>
            </c:strRef>
          </c:tx>
          <c:marker>
            <c:symbol val="none"/>
          </c:marker>
          <c:cat>
            <c:strRef>
              <c:f>'[1]data select'!$A$35:$A$48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'[1]data select'!$K$35:$K$48</c:f>
              <c:numCache>
                <c:formatCode>General</c:formatCode>
                <c:ptCount val="14"/>
                <c:pt idx="0">
                  <c:v>0.15767962207710001</c:v>
                </c:pt>
                <c:pt idx="1">
                  <c:v>3.5730477602490223</c:v>
                </c:pt>
                <c:pt idx="2">
                  <c:v>2.4367406310233934</c:v>
                </c:pt>
                <c:pt idx="3">
                  <c:v>5.9383855290328</c:v>
                </c:pt>
                <c:pt idx="4">
                  <c:v>22.747331466273589</c:v>
                </c:pt>
                <c:pt idx="5">
                  <c:v>3.7353501588407076</c:v>
                </c:pt>
                <c:pt idx="6">
                  <c:v>68.772480771108889</c:v>
                </c:pt>
                <c:pt idx="7">
                  <c:v>81.634149397297477</c:v>
                </c:pt>
                <c:pt idx="8">
                  <c:v>99.005616082524227</c:v>
                </c:pt>
                <c:pt idx="9">
                  <c:v>119.01614578045236</c:v>
                </c:pt>
                <c:pt idx="10">
                  <c:v>162.43437314838286</c:v>
                </c:pt>
                <c:pt idx="11">
                  <c:v>217.74644261337039</c:v>
                </c:pt>
                <c:pt idx="12">
                  <c:v>372.16181282241968</c:v>
                </c:pt>
                <c:pt idx="13">
                  <c:v>633.19662076890688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F-455A-88A0-9DD078FD8EE5}"/>
            </c:ext>
          </c:extLst>
        </c:ser>
        <c:ser>
          <c:idx val="0"/>
          <c:order val="1"/>
          <c:tx>
            <c:strRef>
              <c:f>'[1]data select'!$L$1</c:f>
              <c:strCache>
                <c:ptCount val="1"/>
                <c:pt idx="0">
                  <c:v>ST7-z5</c:v>
                </c:pt>
              </c:strCache>
            </c:strRef>
          </c:tx>
          <c:marker>
            <c:symbol val="none"/>
          </c:marker>
          <c:cat>
            <c:strRef>
              <c:f>'[1]data select'!$A$35:$A$48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'[1]data select'!$L$35:$L$48</c:f>
              <c:numCache>
                <c:formatCode>General</c:formatCode>
                <c:ptCount val="14"/>
                <c:pt idx="0">
                  <c:v>0.12691694648309354</c:v>
                </c:pt>
                <c:pt idx="1">
                  <c:v>1.6858514870862624</c:v>
                </c:pt>
                <c:pt idx="2">
                  <c:v>0.384425785878582</c:v>
                </c:pt>
                <c:pt idx="3">
                  <c:v>1.1727460406506034</c:v>
                </c:pt>
                <c:pt idx="4">
                  <c:v>6.8500452616071792</c:v>
                </c:pt>
                <c:pt idx="5">
                  <c:v>1.4434327254874151</c:v>
                </c:pt>
                <c:pt idx="6">
                  <c:v>21.629955066738262</c:v>
                </c:pt>
                <c:pt idx="7">
                  <c:v>35.95172782329135</c:v>
                </c:pt>
                <c:pt idx="8">
                  <c:v>62.261488139406829</c:v>
                </c:pt>
                <c:pt idx="9">
                  <c:v>97.450813567060024</c:v>
                </c:pt>
                <c:pt idx="10">
                  <c:v>158.10825576117145</c:v>
                </c:pt>
                <c:pt idx="11">
                  <c:v>223.82698618933398</c:v>
                </c:pt>
                <c:pt idx="12">
                  <c:v>359.31784197706509</c:v>
                </c:pt>
                <c:pt idx="13">
                  <c:v>523.35677709456832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DF-455A-88A0-9DD078FD8EE5}"/>
            </c:ext>
          </c:extLst>
        </c:ser>
        <c:ser>
          <c:idx val="1"/>
          <c:order val="2"/>
          <c:tx>
            <c:strRef>
              <c:f>'[1]data select'!$M$1</c:f>
              <c:strCache>
                <c:ptCount val="1"/>
                <c:pt idx="0">
                  <c:v>ST7-z7</c:v>
                </c:pt>
              </c:strCache>
            </c:strRef>
          </c:tx>
          <c:marker>
            <c:symbol val="none"/>
          </c:marker>
          <c:cat>
            <c:strRef>
              <c:f>'[1]data select'!$A$35:$A$48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'[1]data select'!$M$35:$M$48</c:f>
              <c:numCache>
                <c:formatCode>General</c:formatCode>
                <c:ptCount val="14"/>
                <c:pt idx="0">
                  <c:v>2.6115811735288164</c:v>
                </c:pt>
                <c:pt idx="1">
                  <c:v>2.7301184352287131</c:v>
                </c:pt>
                <c:pt idx="2">
                  <c:v>2.2144497671003029</c:v>
                </c:pt>
                <c:pt idx="3">
                  <c:v>3.7827603868357338</c:v>
                </c:pt>
                <c:pt idx="4">
                  <c:v>12.714480002254152</c:v>
                </c:pt>
                <c:pt idx="5">
                  <c:v>9.2665441199105985</c:v>
                </c:pt>
                <c:pt idx="6">
                  <c:v>35.637410053981199</c:v>
                </c:pt>
                <c:pt idx="7">
                  <c:v>57.698026610531649</c:v>
                </c:pt>
                <c:pt idx="8">
                  <c:v>102.48765616743168</c:v>
                </c:pt>
                <c:pt idx="9">
                  <c:v>173.00594173536351</c:v>
                </c:pt>
                <c:pt idx="10">
                  <c:v>304.94862757876859</c:v>
                </c:pt>
                <c:pt idx="11">
                  <c:v>467.44301335058645</c:v>
                </c:pt>
                <c:pt idx="12">
                  <c:v>716.31436131295209</c:v>
                </c:pt>
                <c:pt idx="13">
                  <c:v>935.16593187075478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DF-455A-88A0-9DD078FD8EE5}"/>
            </c:ext>
          </c:extLst>
        </c:ser>
        <c:ser>
          <c:idx val="2"/>
          <c:order val="3"/>
          <c:tx>
            <c:strRef>
              <c:f>'[1]data select'!$N$1</c:f>
              <c:strCache>
                <c:ptCount val="1"/>
                <c:pt idx="0">
                  <c:v>ST7-z4</c:v>
                </c:pt>
              </c:strCache>
            </c:strRef>
          </c:tx>
          <c:marker>
            <c:symbol val="none"/>
          </c:marker>
          <c:cat>
            <c:strRef>
              <c:f>'[1]data select'!$A$35:$A$48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'[1]data select'!$N$35:$N$48</c:f>
              <c:numCache>
                <c:formatCode>General</c:formatCode>
                <c:ptCount val="14"/>
                <c:pt idx="0">
                  <c:v>0.30318830966800969</c:v>
                </c:pt>
                <c:pt idx="1">
                  <c:v>3.618245674894319</c:v>
                </c:pt>
                <c:pt idx="2">
                  <c:v>0.44465303874140166</c:v>
                </c:pt>
                <c:pt idx="3">
                  <c:v>0.73562782372299174</c:v>
                </c:pt>
                <c:pt idx="4">
                  <c:v>3.8556595233226156</c:v>
                </c:pt>
                <c:pt idx="5">
                  <c:v>1.9305314490195238</c:v>
                </c:pt>
                <c:pt idx="6">
                  <c:v>18.692180016614206</c:v>
                </c:pt>
                <c:pt idx="7">
                  <c:v>33.100709622074476</c:v>
                </c:pt>
                <c:pt idx="8">
                  <c:v>60.315465910523599</c:v>
                </c:pt>
                <c:pt idx="9">
                  <c:v>106.1735312217819</c:v>
                </c:pt>
                <c:pt idx="10">
                  <c:v>189.50121029558289</c:v>
                </c:pt>
                <c:pt idx="11">
                  <c:v>288.25142411841949</c:v>
                </c:pt>
                <c:pt idx="12">
                  <c:v>495.25242165836363</c:v>
                </c:pt>
                <c:pt idx="13">
                  <c:v>802.89236417427026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DF-455A-88A0-9DD078FD8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9577912"/>
        <c:axId val="2069581032"/>
      </c:lineChart>
      <c:catAx>
        <c:axId val="2069577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69581032"/>
        <c:crossesAt val="0.1"/>
        <c:auto val="1"/>
        <c:lblAlgn val="ctr"/>
        <c:lblOffset val="100"/>
        <c:noMultiLvlLbl val="0"/>
      </c:catAx>
      <c:valAx>
        <c:axId val="2069581032"/>
        <c:scaling>
          <c:logBase val="10"/>
          <c:orientation val="minMax"/>
          <c:max val="1000"/>
          <c:min val="0.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Sample/CI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out"/>
        <c:tickLblPos val="nextTo"/>
        <c:crossAx val="206957791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/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100" b="0">
          <a:latin typeface="Helvetica"/>
          <a:cs typeface="Helvetica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187817</xdr:colOff>
      <xdr:row>3</xdr:row>
      <xdr:rowOff>17887</xdr:rowOff>
    </xdr:from>
    <xdr:to>
      <xdr:col>33</xdr:col>
      <xdr:colOff>36842</xdr:colOff>
      <xdr:row>27</xdr:row>
      <xdr:rowOff>55988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80493</xdr:colOff>
      <xdr:row>2</xdr:row>
      <xdr:rowOff>143099</xdr:rowOff>
    </xdr:from>
    <xdr:to>
      <xdr:col>23</xdr:col>
      <xdr:colOff>549135</xdr:colOff>
      <xdr:row>26</xdr:row>
      <xdr:rowOff>67793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%20Diamond/Gerhard/Manuskripte/Star/granulites%20Zr%20in%20rut%20Ti%20in%20zrc/Ti%20in%20zircon%20LA%20ICP%20MS/Star-xenoliths-Zrn-traces-20231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elect"/>
      <sheetName val="data"/>
      <sheetName val="GBSub_CPS"/>
    </sheetNames>
    <sheetDataSet>
      <sheetData sheetId="0">
        <row r="1">
          <cell r="B1" t="str">
            <v>ST3-37</v>
          </cell>
          <cell r="C1" t="str">
            <v>ST3-z23</v>
          </cell>
          <cell r="D1" t="str">
            <v>ST8-z1</v>
          </cell>
          <cell r="E1" t="str">
            <v>ST7-z1</v>
          </cell>
          <cell r="F1" t="str">
            <v>ST7-z1</v>
          </cell>
          <cell r="G1" t="str">
            <v>ST7-z1</v>
          </cell>
          <cell r="H1" t="str">
            <v>ST7-z1</v>
          </cell>
          <cell r="I1" t="str">
            <v>ST7-z14</v>
          </cell>
          <cell r="J1" t="str">
            <v>ST7-z8</v>
          </cell>
          <cell r="K1" t="str">
            <v>ST7-z3</v>
          </cell>
          <cell r="L1" t="str">
            <v>ST7-z5</v>
          </cell>
          <cell r="M1" t="str">
            <v>ST7-z7</v>
          </cell>
          <cell r="N1" t="str">
            <v>ST7-z4</v>
          </cell>
        </row>
        <row r="35">
          <cell r="A35" t="str">
            <v>La</v>
          </cell>
          <cell r="B35">
            <v>0.50673574935501287</v>
          </cell>
          <cell r="C35">
            <v>0.31468186697308709</v>
          </cell>
          <cell r="D35">
            <v>0.94253309348632897</v>
          </cell>
          <cell r="E35">
            <v>2.2315125427294644</v>
          </cell>
          <cell r="F35">
            <v>0.73114104468035812</v>
          </cell>
          <cell r="G35">
            <v>3.262443748705</v>
          </cell>
          <cell r="H35">
            <v>1.6367585829354743</v>
          </cell>
          <cell r="I35">
            <v>0.28118892823928904</v>
          </cell>
          <cell r="J35">
            <v>2.3179497482382776</v>
          </cell>
          <cell r="K35">
            <v>0.15767962207710001</v>
          </cell>
          <cell r="L35">
            <v>0.12691694648309354</v>
          </cell>
          <cell r="M35">
            <v>2.6115811735288164</v>
          </cell>
          <cell r="N35">
            <v>0.30318830966800969</v>
          </cell>
        </row>
        <row r="36">
          <cell r="A36" t="str">
            <v>Ce</v>
          </cell>
          <cell r="B36">
            <v>5.6558086488279322</v>
          </cell>
          <cell r="C36">
            <v>4.3749403947448879</v>
          </cell>
          <cell r="D36">
            <v>2.0306776870684531</v>
          </cell>
          <cell r="E36">
            <v>3.3738305060176357</v>
          </cell>
          <cell r="F36">
            <v>2.4629381797600991</v>
          </cell>
          <cell r="G36">
            <v>3.6590637091903591</v>
          </cell>
          <cell r="H36">
            <v>3.0511865384536385</v>
          </cell>
          <cell r="I36">
            <v>3.4924504180794349</v>
          </cell>
          <cell r="J36">
            <v>2.7852563946272153</v>
          </cell>
          <cell r="K36">
            <v>3.5730477602490223</v>
          </cell>
          <cell r="L36">
            <v>1.6858514870862624</v>
          </cell>
          <cell r="M36">
            <v>2.7301184352287131</v>
          </cell>
          <cell r="N36">
            <v>3.618245674894319</v>
          </cell>
        </row>
        <row r="37">
          <cell r="A37" t="str">
            <v>Pr</v>
          </cell>
          <cell r="B37">
            <v>3.055680562578746</v>
          </cell>
          <cell r="C37">
            <v>2.6005519322164998</v>
          </cell>
          <cell r="D37">
            <v>1.0344872859511884</v>
          </cell>
          <cell r="E37">
            <v>2.2049464409455903</v>
          </cell>
          <cell r="F37">
            <v>1.2363391198849099</v>
          </cell>
          <cell r="G37">
            <v>2.3331524444228444</v>
          </cell>
          <cell r="H37">
            <v>1.8464303685859427</v>
          </cell>
          <cell r="I37">
            <v>0.84912571964186556</v>
          </cell>
          <cell r="J37">
            <v>1.9071691458146558</v>
          </cell>
          <cell r="K37">
            <v>2.4367406310233934</v>
          </cell>
          <cell r="L37">
            <v>0.384425785878582</v>
          </cell>
          <cell r="M37">
            <v>2.2144497671003029</v>
          </cell>
          <cell r="N37">
            <v>0.44465303874140166</v>
          </cell>
        </row>
        <row r="38">
          <cell r="A38" t="str">
            <v>Nd</v>
          </cell>
          <cell r="B38">
            <v>9.7291514480149157</v>
          </cell>
          <cell r="C38">
            <v>8.2202420777806413</v>
          </cell>
          <cell r="D38">
            <v>2.497461269640767</v>
          </cell>
          <cell r="E38">
            <v>2.7928156050933168</v>
          </cell>
          <cell r="F38">
            <v>2.0812836620633002</v>
          </cell>
          <cell r="G38">
            <v>2.8847589131956002</v>
          </cell>
          <cell r="H38">
            <v>2.4761825150480501</v>
          </cell>
          <cell r="I38">
            <v>2.2560467101354602</v>
          </cell>
          <cell r="J38">
            <v>2.6572322267487833</v>
          </cell>
          <cell r="K38">
            <v>5.9383855290328</v>
          </cell>
          <cell r="L38">
            <v>1.1727460406506034</v>
          </cell>
          <cell r="M38">
            <v>3.7827603868357338</v>
          </cell>
          <cell r="N38">
            <v>0.73562782372299174</v>
          </cell>
        </row>
        <row r="39">
          <cell r="A39" t="str">
            <v>Sm</v>
          </cell>
          <cell r="B39">
            <v>24.779772381682047</v>
          </cell>
          <cell r="C39">
            <v>22.358931117386632</v>
          </cell>
          <cell r="D39">
            <v>12.740522204862204</v>
          </cell>
          <cell r="E39">
            <v>8.319111941745744</v>
          </cell>
          <cell r="F39">
            <v>6.4740177506910772</v>
          </cell>
          <cell r="G39">
            <v>8.0218604249117433</v>
          </cell>
          <cell r="H39">
            <v>7.4523168852605641</v>
          </cell>
          <cell r="I39">
            <v>9.3632354555216608</v>
          </cell>
          <cell r="J39">
            <v>7.6583936890884612</v>
          </cell>
          <cell r="K39">
            <v>22.747331466273589</v>
          </cell>
          <cell r="L39">
            <v>6.8500452616071792</v>
          </cell>
          <cell r="M39">
            <v>12.714480002254152</v>
          </cell>
          <cell r="N39">
            <v>3.8556595233226156</v>
          </cell>
        </row>
        <row r="40">
          <cell r="A40" t="str">
            <v>Eu</v>
          </cell>
          <cell r="B40">
            <v>2.9193684683991838</v>
          </cell>
          <cell r="C40">
            <v>2.942914036723796</v>
          </cell>
          <cell r="D40">
            <v>2.1877064661959049</v>
          </cell>
          <cell r="E40">
            <v>1.4263353976154829</v>
          </cell>
          <cell r="F40">
            <v>1.5352162965240681</v>
          </cell>
          <cell r="G40">
            <v>1.7032157077980816</v>
          </cell>
          <cell r="H40">
            <v>1.5914130539814286</v>
          </cell>
          <cell r="I40">
            <v>3.074711805132555</v>
          </cell>
          <cell r="J40">
            <v>8.7445626568671297</v>
          </cell>
          <cell r="K40">
            <v>3.7353501588407076</v>
          </cell>
          <cell r="L40">
            <v>1.4434327254874151</v>
          </cell>
          <cell r="M40">
            <v>9.2665441199105985</v>
          </cell>
          <cell r="N40">
            <v>1.9305314490195238</v>
          </cell>
        </row>
        <row r="41">
          <cell r="A41" t="str">
            <v>Gd</v>
          </cell>
          <cell r="B41">
            <v>33.892952835090654</v>
          </cell>
          <cell r="C41">
            <v>34.229709221804519</v>
          </cell>
          <cell r="D41">
            <v>25.468744126624014</v>
          </cell>
          <cell r="E41">
            <v>22.351025472609418</v>
          </cell>
          <cell r="F41">
            <v>18.217849727632469</v>
          </cell>
          <cell r="G41">
            <v>22.801057106886176</v>
          </cell>
          <cell r="H41">
            <v>20.560484634358762</v>
          </cell>
          <cell r="I41">
            <v>21.135317670138672</v>
          </cell>
          <cell r="J41">
            <v>13.68281924733745</v>
          </cell>
          <cell r="K41">
            <v>68.772480771108889</v>
          </cell>
          <cell r="L41">
            <v>21.629955066738262</v>
          </cell>
          <cell r="M41">
            <v>35.637410053981199</v>
          </cell>
          <cell r="N41">
            <v>18.692180016614206</v>
          </cell>
        </row>
        <row r="42">
          <cell r="A42" t="str">
            <v>Tb</v>
          </cell>
          <cell r="B42">
            <v>30.09077195357764</v>
          </cell>
          <cell r="C42">
            <v>31.269267980828271</v>
          </cell>
          <cell r="D42">
            <v>25.59520799626435</v>
          </cell>
          <cell r="E42">
            <v>22.178578016154855</v>
          </cell>
          <cell r="F42">
            <v>18.165268693426224</v>
          </cell>
          <cell r="G42">
            <v>22.784715574528693</v>
          </cell>
          <cell r="H42">
            <v>20.395011567731942</v>
          </cell>
          <cell r="I42">
            <v>21.405571416737846</v>
          </cell>
          <cell r="J42">
            <v>14.982670941091309</v>
          </cell>
          <cell r="K42">
            <v>81.634149397297477</v>
          </cell>
          <cell r="L42">
            <v>35.95172782329135</v>
          </cell>
          <cell r="M42">
            <v>57.698026610531649</v>
          </cell>
          <cell r="N42">
            <v>33.100709622074476</v>
          </cell>
        </row>
        <row r="43">
          <cell r="A43" t="str">
            <v>Dy</v>
          </cell>
          <cell r="B43">
            <v>25.871568872137143</v>
          </cell>
          <cell r="C43">
            <v>26.984818709818384</v>
          </cell>
          <cell r="D43">
            <v>26.254097962188698</v>
          </cell>
          <cell r="E43">
            <v>21.145760349108414</v>
          </cell>
          <cell r="F43">
            <v>17.588436370357233</v>
          </cell>
          <cell r="G43">
            <v>22.65427195953621</v>
          </cell>
          <cell r="H43">
            <v>20.178899301132297</v>
          </cell>
          <cell r="I43">
            <v>19.841595097677128</v>
          </cell>
          <cell r="J43">
            <v>16.665972800866832</v>
          </cell>
          <cell r="K43">
            <v>99.005616082524227</v>
          </cell>
          <cell r="L43">
            <v>62.261488139406829</v>
          </cell>
          <cell r="M43">
            <v>102.48765616743168</v>
          </cell>
          <cell r="N43">
            <v>60.315465910523599</v>
          </cell>
        </row>
        <row r="44">
          <cell r="A44" t="str">
            <v>Ho</v>
          </cell>
          <cell r="B44">
            <v>19.919439618262953</v>
          </cell>
          <cell r="C44">
            <v>22.240642689898468</v>
          </cell>
          <cell r="D44">
            <v>25.597720695109189</v>
          </cell>
          <cell r="E44">
            <v>20.276777588918105</v>
          </cell>
          <cell r="F44">
            <v>17.171880591666433</v>
          </cell>
          <cell r="G44">
            <v>21.814856752796381</v>
          </cell>
          <cell r="H44">
            <v>19.78635245320752</v>
          </cell>
          <cell r="I44">
            <v>18.281883239766014</v>
          </cell>
          <cell r="J44">
            <v>19.000181069820751</v>
          </cell>
          <cell r="K44">
            <v>119.01614578045236</v>
          </cell>
          <cell r="L44">
            <v>97.450813567060024</v>
          </cell>
          <cell r="M44">
            <v>173.00594173536351</v>
          </cell>
          <cell r="N44">
            <v>106.1735312217819</v>
          </cell>
        </row>
        <row r="45">
          <cell r="A45" t="str">
            <v>Er</v>
          </cell>
          <cell r="B45">
            <v>17.049379113670764</v>
          </cell>
          <cell r="C45">
            <v>20.331449533365522</v>
          </cell>
          <cell r="D45">
            <v>24.695364470571811</v>
          </cell>
          <cell r="E45">
            <v>21.027796862555288</v>
          </cell>
          <cell r="F45">
            <v>17.395997184501478</v>
          </cell>
          <cell r="G45">
            <v>22.079711133051287</v>
          </cell>
          <cell r="H45">
            <v>20.643802007821048</v>
          </cell>
          <cell r="I45">
            <v>16.786311380521315</v>
          </cell>
          <cell r="J45">
            <v>22.330520069422857</v>
          </cell>
          <cell r="K45">
            <v>162.43437314838286</v>
          </cell>
          <cell r="L45">
            <v>158.10825576117145</v>
          </cell>
          <cell r="M45">
            <v>304.94862757876859</v>
          </cell>
          <cell r="N45">
            <v>189.50121029558289</v>
          </cell>
        </row>
        <row r="46">
          <cell r="A46" t="str">
            <v>Tm</v>
          </cell>
          <cell r="B46">
            <v>14.194017350532748</v>
          </cell>
          <cell r="C46">
            <v>17.971612192674044</v>
          </cell>
          <cell r="D46">
            <v>20.878561714222563</v>
          </cell>
          <cell r="E46">
            <v>19.397131343642222</v>
          </cell>
          <cell r="F46">
            <v>16.084229148582036</v>
          </cell>
          <cell r="G46">
            <v>21.021086073702964</v>
          </cell>
          <cell r="H46">
            <v>19.079030743337778</v>
          </cell>
          <cell r="I46">
            <v>13.943093982437926</v>
          </cell>
          <cell r="J46">
            <v>22.014406873005001</v>
          </cell>
          <cell r="K46">
            <v>217.74644261337039</v>
          </cell>
          <cell r="L46">
            <v>223.82698618933398</v>
          </cell>
          <cell r="M46">
            <v>467.44301335058645</v>
          </cell>
          <cell r="N46">
            <v>288.25142411841949</v>
          </cell>
        </row>
        <row r="47">
          <cell r="A47" t="str">
            <v>Yb</v>
          </cell>
          <cell r="B47">
            <v>15.197766496243254</v>
          </cell>
          <cell r="C47">
            <v>19.00149466686976</v>
          </cell>
          <cell r="D47">
            <v>21.972794882340335</v>
          </cell>
          <cell r="E47">
            <v>20.803003021589713</v>
          </cell>
          <cell r="F47">
            <v>18.110257450762106</v>
          </cell>
          <cell r="G47">
            <v>23.114973027329089</v>
          </cell>
          <cell r="H47">
            <v>20.926401711888854</v>
          </cell>
          <cell r="I47">
            <v>13.671750532159178</v>
          </cell>
          <cell r="J47">
            <v>24.923299818872394</v>
          </cell>
          <cell r="K47">
            <v>372.16181282241968</v>
          </cell>
          <cell r="L47">
            <v>359.31784197706509</v>
          </cell>
          <cell r="M47">
            <v>716.31436131295209</v>
          </cell>
          <cell r="N47">
            <v>495.25242165836363</v>
          </cell>
        </row>
        <row r="48">
          <cell r="A48" t="str">
            <v>Lu</v>
          </cell>
          <cell r="B48">
            <v>13.914796889067857</v>
          </cell>
          <cell r="C48">
            <v>18.401159036830187</v>
          </cell>
          <cell r="D48">
            <v>20.192131352915247</v>
          </cell>
          <cell r="E48">
            <v>24.029811963525031</v>
          </cell>
          <cell r="F48">
            <v>19.960383157423077</v>
          </cell>
          <cell r="G48">
            <v>26.073796188000063</v>
          </cell>
          <cell r="H48">
            <v>22.792198585863822</v>
          </cell>
          <cell r="I48">
            <v>13.792907407548931</v>
          </cell>
          <cell r="J48">
            <v>27.985060247625466</v>
          </cell>
          <cell r="K48">
            <v>633.19662076890688</v>
          </cell>
          <cell r="L48">
            <v>523.35677709456832</v>
          </cell>
          <cell r="M48">
            <v>935.16593187075478</v>
          </cell>
          <cell r="N48">
            <v>802.89236417427026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71" zoomScaleNormal="71" workbookViewId="0">
      <selection sqref="A1:XFD1"/>
    </sheetView>
  </sheetViews>
  <sheetFormatPr defaultRowHeight="14.5" x14ac:dyDescent="0.35"/>
  <sheetData>
    <row r="1" spans="1:14" x14ac:dyDescent="0.35">
      <c r="A1" t="s">
        <v>38</v>
      </c>
    </row>
    <row r="2" spans="1:14" x14ac:dyDescent="0.35">
      <c r="A2" s="1" t="s">
        <v>0</v>
      </c>
      <c r="B2" s="11" t="s">
        <v>26</v>
      </c>
      <c r="C2" s="17" t="s">
        <v>27</v>
      </c>
      <c r="D2" s="17" t="s">
        <v>28</v>
      </c>
      <c r="E2" s="17" t="s">
        <v>29</v>
      </c>
      <c r="F2" s="17" t="s">
        <v>29</v>
      </c>
      <c r="G2" s="17" t="s">
        <v>29</v>
      </c>
      <c r="H2" s="23" t="s">
        <v>29</v>
      </c>
      <c r="I2" s="23" t="s">
        <v>30</v>
      </c>
      <c r="J2" s="24" t="s">
        <v>31</v>
      </c>
      <c r="K2" s="11" t="s">
        <v>32</v>
      </c>
      <c r="L2" s="23" t="s">
        <v>33</v>
      </c>
      <c r="M2" s="23" t="s">
        <v>34</v>
      </c>
      <c r="N2" s="24" t="s">
        <v>35</v>
      </c>
    </row>
    <row r="3" spans="1:14" x14ac:dyDescent="0.35">
      <c r="A3" t="s">
        <v>1</v>
      </c>
      <c r="B3" s="12">
        <v>33</v>
      </c>
      <c r="C3" s="18">
        <v>33</v>
      </c>
      <c r="D3" s="18">
        <v>33</v>
      </c>
      <c r="E3" s="18">
        <v>50</v>
      </c>
      <c r="F3" s="18">
        <v>50</v>
      </c>
      <c r="G3" s="18">
        <v>50</v>
      </c>
      <c r="H3" s="18">
        <v>50</v>
      </c>
      <c r="I3" s="18">
        <v>33</v>
      </c>
      <c r="J3" s="25">
        <v>33</v>
      </c>
      <c r="K3" s="12">
        <v>33</v>
      </c>
      <c r="L3" s="18">
        <v>33</v>
      </c>
      <c r="M3" s="18">
        <v>33</v>
      </c>
      <c r="N3" s="25">
        <v>33</v>
      </c>
    </row>
    <row r="4" spans="1:14" x14ac:dyDescent="0.35">
      <c r="A4" t="s">
        <v>2</v>
      </c>
      <c r="B4" s="12">
        <v>19.14</v>
      </c>
      <c r="C4" s="18">
        <v>19.14</v>
      </c>
      <c r="D4" s="18">
        <v>19.14</v>
      </c>
      <c r="E4" s="18">
        <v>19.14</v>
      </c>
      <c r="F4" s="18">
        <v>19.14</v>
      </c>
      <c r="G4" s="18">
        <v>19.14</v>
      </c>
      <c r="H4" s="18">
        <v>19.14</v>
      </c>
      <c r="I4" s="18">
        <v>19.14</v>
      </c>
      <c r="J4" s="25">
        <v>19.14</v>
      </c>
      <c r="K4" s="12">
        <v>19.14</v>
      </c>
      <c r="L4" s="18">
        <v>19.14</v>
      </c>
      <c r="M4" s="18">
        <v>19.14</v>
      </c>
      <c r="N4" s="25">
        <v>19.14</v>
      </c>
    </row>
    <row r="5" spans="1:14" x14ac:dyDescent="0.35">
      <c r="A5" t="s">
        <v>3</v>
      </c>
      <c r="B5" s="12">
        <v>34.25</v>
      </c>
      <c r="C5" s="18">
        <v>34.25</v>
      </c>
      <c r="D5" s="18">
        <v>34.25</v>
      </c>
      <c r="E5" s="18">
        <v>34.25</v>
      </c>
      <c r="F5" s="18">
        <v>34.25</v>
      </c>
      <c r="G5" s="18">
        <v>33.393999999999998</v>
      </c>
      <c r="H5" s="18">
        <v>34.25</v>
      </c>
      <c r="I5" s="18">
        <v>32.234999999999999</v>
      </c>
      <c r="J5" s="25">
        <v>34.25</v>
      </c>
      <c r="K5" s="12">
        <v>34.25</v>
      </c>
      <c r="L5" s="18">
        <v>34.25</v>
      </c>
      <c r="M5" s="18">
        <v>30.12</v>
      </c>
      <c r="N5" s="25">
        <v>34.25</v>
      </c>
    </row>
    <row r="6" spans="1:14" x14ac:dyDescent="0.35">
      <c r="A6" t="s">
        <v>4</v>
      </c>
      <c r="B6" s="12">
        <v>37</v>
      </c>
      <c r="C6" s="18">
        <v>36</v>
      </c>
      <c r="D6" s="18">
        <v>24</v>
      </c>
      <c r="E6" s="18">
        <v>9</v>
      </c>
      <c r="F6" s="18">
        <v>11</v>
      </c>
      <c r="G6" s="18">
        <v>13</v>
      </c>
      <c r="H6" s="18">
        <v>12</v>
      </c>
      <c r="I6" s="18">
        <v>34</v>
      </c>
      <c r="J6" s="25">
        <v>29</v>
      </c>
      <c r="K6" s="12">
        <v>15</v>
      </c>
      <c r="L6" s="18">
        <v>17</v>
      </c>
      <c r="M6" s="18">
        <v>19</v>
      </c>
      <c r="N6" s="25">
        <v>16</v>
      </c>
    </row>
    <row r="7" spans="1:14" x14ac:dyDescent="0.35">
      <c r="A7" s="2"/>
      <c r="B7" s="13"/>
      <c r="C7" s="19"/>
      <c r="D7" s="19"/>
      <c r="E7" s="19"/>
      <c r="F7" s="19"/>
      <c r="G7" s="19"/>
      <c r="H7" s="19"/>
      <c r="I7" s="19"/>
      <c r="J7" s="26"/>
      <c r="K7" s="13"/>
      <c r="L7" s="19"/>
      <c r="M7" s="19"/>
      <c r="N7" s="26"/>
    </row>
    <row r="8" spans="1:14" x14ac:dyDescent="0.35">
      <c r="A8" s="3" t="s">
        <v>5</v>
      </c>
      <c r="B8" s="14">
        <v>59.958522468412497</v>
      </c>
      <c r="C8" s="20">
        <v>66.933457211451895</v>
      </c>
      <c r="D8" s="20">
        <v>121.710767807002</v>
      </c>
      <c r="E8" s="20">
        <v>191.772524269489</v>
      </c>
      <c r="F8" s="20">
        <v>108.049647084753</v>
      </c>
      <c r="G8" s="20">
        <v>240.122793424435</v>
      </c>
      <c r="H8" s="20">
        <v>484.99792286068401</v>
      </c>
      <c r="I8" s="20">
        <v>207.728633297963</v>
      </c>
      <c r="J8" s="27">
        <v>209.40782729399899</v>
      </c>
      <c r="K8" s="14">
        <v>1428.6634887535299</v>
      </c>
      <c r="L8" s="20">
        <v>193.202733713139</v>
      </c>
      <c r="M8" s="20">
        <v>2125.5233766747501</v>
      </c>
      <c r="N8" s="27">
        <v>103.772306116325</v>
      </c>
    </row>
    <row r="9" spans="1:14" x14ac:dyDescent="0.35">
      <c r="A9" s="4" t="s">
        <v>6</v>
      </c>
      <c r="B9" s="15">
        <v>88.676425120663197</v>
      </c>
      <c r="C9" s="21">
        <v>115.08953787271599</v>
      </c>
      <c r="D9" s="21">
        <v>196.853385764423</v>
      </c>
      <c r="E9" s="21">
        <v>225.587665238276</v>
      </c>
      <c r="F9" s="21">
        <v>166.79205061654</v>
      </c>
      <c r="G9" s="21">
        <v>222.61115471225401</v>
      </c>
      <c r="H9" s="21">
        <v>236.11747520033001</v>
      </c>
      <c r="I9" s="21">
        <v>143.6039002830816</v>
      </c>
      <c r="J9" s="28">
        <v>143.787206200936</v>
      </c>
      <c r="K9" s="15">
        <v>200.43390382206701</v>
      </c>
      <c r="L9" s="21">
        <v>262.59828286150201</v>
      </c>
      <c r="M9" s="21">
        <v>226.665801978654</v>
      </c>
      <c r="N9" s="28">
        <v>152.72726950709799</v>
      </c>
    </row>
    <row r="10" spans="1:14" x14ac:dyDescent="0.35">
      <c r="A10" s="5" t="s">
        <v>7</v>
      </c>
      <c r="B10" s="16">
        <v>0.52925026150269905</v>
      </c>
      <c r="C10" s="22">
        <v>1.2618201487902001</v>
      </c>
      <c r="D10" s="22">
        <v>5.25311973063216</v>
      </c>
      <c r="E10" s="22">
        <v>19.430679316510901</v>
      </c>
      <c r="F10" s="22">
        <v>14.391711694465901</v>
      </c>
      <c r="G10" s="22">
        <v>45.462377218973003</v>
      </c>
      <c r="H10" s="22">
        <v>70.473519168437605</v>
      </c>
      <c r="I10" s="22">
        <v>21.03780229083852</v>
      </c>
      <c r="J10" s="29">
        <v>6.8182154260633796</v>
      </c>
      <c r="K10" s="16">
        <v>3.9986405388681301</v>
      </c>
      <c r="L10" s="22">
        <v>20.904179686623699</v>
      </c>
      <c r="M10" s="22">
        <v>11.1516474030312</v>
      </c>
      <c r="N10" s="29">
        <v>0.38698413036277901</v>
      </c>
    </row>
    <row r="11" spans="1:14" x14ac:dyDescent="0.35">
      <c r="A11" s="6" t="s">
        <v>8</v>
      </c>
      <c r="B11" s="16">
        <v>43.007180220452497</v>
      </c>
      <c r="C11" s="22">
        <v>46.962348973635201</v>
      </c>
      <c r="D11" s="22">
        <v>53.777808173845699</v>
      </c>
      <c r="E11" s="22">
        <v>43.141549377738698</v>
      </c>
      <c r="F11" s="22">
        <v>37.668739775636503</v>
      </c>
      <c r="G11" s="22">
        <v>46.519408396412402</v>
      </c>
      <c r="H11" s="22">
        <v>42.060119058959003</v>
      </c>
      <c r="I11" s="22">
        <v>36.412586111244359</v>
      </c>
      <c r="J11" s="29">
        <v>39.794075614254403</v>
      </c>
      <c r="K11" s="16">
        <v>282.168897805754</v>
      </c>
      <c r="L11" s="22">
        <v>221.51430912543799</v>
      </c>
      <c r="M11" s="22">
        <v>387.96299525699499</v>
      </c>
      <c r="N11" s="29">
        <v>253.81180229590601</v>
      </c>
    </row>
    <row r="12" spans="1:14" x14ac:dyDescent="0.35">
      <c r="A12" s="7" t="s">
        <v>9</v>
      </c>
      <c r="B12" s="16">
        <v>0.6775167601819444</v>
      </c>
      <c r="C12" s="22">
        <v>0.64192712435926658</v>
      </c>
      <c r="D12" s="22">
        <v>0.65250839834971119</v>
      </c>
      <c r="E12" s="22">
        <v>0.76224430616285399</v>
      </c>
      <c r="F12" s="22">
        <v>0.77624812413268196</v>
      </c>
      <c r="G12" s="22">
        <v>0.82858049552609403</v>
      </c>
      <c r="H12" s="22">
        <v>0.72569409588301803</v>
      </c>
      <c r="I12" s="22">
        <v>0.35739179643857327</v>
      </c>
      <c r="J12" s="29">
        <v>0.41243600784511336</v>
      </c>
      <c r="K12" s="16">
        <v>0.73803069788504394</v>
      </c>
      <c r="L12" s="22">
        <v>0.60112424543403609</v>
      </c>
      <c r="M12" s="22">
        <v>0.69804252097483788</v>
      </c>
      <c r="N12" s="29">
        <v>1.301926910215782</v>
      </c>
    </row>
    <row r="13" spans="1:14" x14ac:dyDescent="0.35">
      <c r="A13" s="8" t="s">
        <v>10</v>
      </c>
      <c r="B13" s="16">
        <v>0.157088082300054</v>
      </c>
      <c r="C13" s="22">
        <v>9.7551378761656996E-2</v>
      </c>
      <c r="D13" s="22">
        <v>0.29218525898076197</v>
      </c>
      <c r="E13" s="22">
        <v>0.69176888824613403</v>
      </c>
      <c r="F13" s="22">
        <v>0.22665372385091101</v>
      </c>
      <c r="G13" s="22">
        <v>1.01135756209855</v>
      </c>
      <c r="H13" s="22">
        <v>0.50739516070999702</v>
      </c>
      <c r="I13" s="22">
        <v>8.7168567754179596E-2</v>
      </c>
      <c r="J13" s="29">
        <v>0.71856442195386605</v>
      </c>
      <c r="K13" s="16">
        <v>4.8880682843900999E-2</v>
      </c>
      <c r="L13" s="22">
        <v>3.9344253409759E-2</v>
      </c>
      <c r="M13" s="22">
        <v>0.809590163793933</v>
      </c>
      <c r="N13" s="29">
        <v>9.3988375997082999E-2</v>
      </c>
    </row>
    <row r="14" spans="1:14" x14ac:dyDescent="0.35">
      <c r="A14" s="9" t="s">
        <v>11</v>
      </c>
      <c r="B14" s="16">
        <v>4.5698933882529698</v>
      </c>
      <c r="C14" s="22">
        <v>3.5349518389538699</v>
      </c>
      <c r="D14" s="22">
        <v>1.64078757115131</v>
      </c>
      <c r="E14" s="22">
        <v>2.7260550488622499</v>
      </c>
      <c r="F14" s="22">
        <v>1.99005404924616</v>
      </c>
      <c r="G14" s="22">
        <v>2.9565234770258102</v>
      </c>
      <c r="H14" s="22">
        <v>2.46535872307054</v>
      </c>
      <c r="I14" s="22">
        <v>2.8218999378081837</v>
      </c>
      <c r="J14" s="29">
        <v>2.25048716685879</v>
      </c>
      <c r="K14" s="16">
        <v>2.8870225902812101</v>
      </c>
      <c r="L14" s="22">
        <v>1.3621680015657001</v>
      </c>
      <c r="M14" s="22">
        <v>2.2059356956648002</v>
      </c>
      <c r="N14" s="29">
        <v>2.92354250531461</v>
      </c>
    </row>
    <row r="15" spans="1:14" x14ac:dyDescent="0.35">
      <c r="A15" s="8" t="s">
        <v>12</v>
      </c>
      <c r="B15" s="16">
        <v>0.372793028634607</v>
      </c>
      <c r="C15" s="22">
        <v>0.31726733573041299</v>
      </c>
      <c r="D15" s="22">
        <v>0.12620744888604499</v>
      </c>
      <c r="E15" s="22">
        <v>0.269003465795362</v>
      </c>
      <c r="F15" s="22">
        <v>0.150833372625959</v>
      </c>
      <c r="G15" s="22">
        <v>0.28464459821958699</v>
      </c>
      <c r="H15" s="22">
        <v>0.22526450496748501</v>
      </c>
      <c r="I15" s="22">
        <v>0.1035933377963076</v>
      </c>
      <c r="J15" s="29">
        <v>0.23267463578938799</v>
      </c>
      <c r="K15" s="16">
        <v>0.297282356984854</v>
      </c>
      <c r="L15" s="22">
        <v>4.6899945877187002E-2</v>
      </c>
      <c r="M15" s="22">
        <v>0.27016287158623697</v>
      </c>
      <c r="N15" s="29">
        <v>5.4247670726451001E-2</v>
      </c>
    </row>
    <row r="16" spans="1:14" x14ac:dyDescent="0.35">
      <c r="A16" s="10" t="s">
        <v>13</v>
      </c>
      <c r="B16" s="16">
        <v>5.8374908688089491</v>
      </c>
      <c r="C16" s="22">
        <v>4.9321452466683846</v>
      </c>
      <c r="D16" s="22">
        <v>1.4984767617844601</v>
      </c>
      <c r="E16" s="22">
        <v>1.6756893630559899</v>
      </c>
      <c r="F16" s="22">
        <v>1.2487701972379801</v>
      </c>
      <c r="G16" s="22">
        <v>1.7308553479173601</v>
      </c>
      <c r="H16" s="22">
        <v>1.4857095090288299</v>
      </c>
      <c r="I16" s="22">
        <v>1.3536280260812761</v>
      </c>
      <c r="J16" s="29">
        <v>1.5943393360492699</v>
      </c>
      <c r="K16" s="16">
        <v>3.5630313174196799</v>
      </c>
      <c r="L16" s="22">
        <v>0.70364762439036199</v>
      </c>
      <c r="M16" s="22">
        <v>2.2696562321014402</v>
      </c>
      <c r="N16" s="29">
        <v>0.441376694233795</v>
      </c>
    </row>
    <row r="17" spans="1:14" x14ac:dyDescent="0.35">
      <c r="A17" s="10" t="s">
        <v>14</v>
      </c>
      <c r="B17" s="16">
        <v>4.8320556144279996</v>
      </c>
      <c r="C17" s="22">
        <v>4.3599915678903933</v>
      </c>
      <c r="D17" s="22">
        <v>2.4844018299481299</v>
      </c>
      <c r="E17" s="22">
        <v>1.62222682864042</v>
      </c>
      <c r="F17" s="22">
        <v>1.2624334613847601</v>
      </c>
      <c r="G17" s="22">
        <v>1.56426278285779</v>
      </c>
      <c r="H17" s="22">
        <v>1.4532017926258101</v>
      </c>
      <c r="I17" s="22">
        <v>1.8258309138267239</v>
      </c>
      <c r="J17" s="29">
        <v>1.49338676937225</v>
      </c>
      <c r="K17" s="16">
        <v>4.4357296359233498</v>
      </c>
      <c r="L17" s="22">
        <v>1.3357588260133999</v>
      </c>
      <c r="M17" s="22">
        <v>2.4793236004395598</v>
      </c>
      <c r="N17" s="29">
        <v>0.75185360704791004</v>
      </c>
    </row>
    <row r="18" spans="1:14" x14ac:dyDescent="0.35">
      <c r="A18" s="10" t="s">
        <v>15</v>
      </c>
      <c r="B18" s="16">
        <v>0.21457358242734001</v>
      </c>
      <c r="C18" s="22">
        <v>0.21630418169919899</v>
      </c>
      <c r="D18" s="22">
        <v>0.160796425265399</v>
      </c>
      <c r="E18" s="22">
        <v>0.10483565172473799</v>
      </c>
      <c r="F18" s="22">
        <v>0.112838397794519</v>
      </c>
      <c r="G18" s="22">
        <v>0.12518635452315899</v>
      </c>
      <c r="H18" s="22">
        <v>0.11696885946763499</v>
      </c>
      <c r="I18" s="22">
        <v>0.22599131767724279</v>
      </c>
      <c r="J18" s="29">
        <v>0.64272535527973396</v>
      </c>
      <c r="K18" s="16">
        <v>0.274548236674792</v>
      </c>
      <c r="L18" s="22">
        <v>0.106092305323325</v>
      </c>
      <c r="M18" s="22">
        <v>0.681090992813429</v>
      </c>
      <c r="N18" s="29">
        <v>0.14189406150293499</v>
      </c>
    </row>
    <row r="19" spans="1:14" x14ac:dyDescent="0.35">
      <c r="A19" s="9" t="s">
        <v>16</v>
      </c>
      <c r="B19" s="16">
        <v>8.7782747842884792</v>
      </c>
      <c r="C19" s="22">
        <v>8.8654946884473702</v>
      </c>
      <c r="D19" s="22">
        <v>6.59640472879562</v>
      </c>
      <c r="E19" s="22">
        <v>5.7889155974058397</v>
      </c>
      <c r="F19" s="22">
        <v>4.7184230794568096</v>
      </c>
      <c r="G19" s="22">
        <v>5.9054737906835202</v>
      </c>
      <c r="H19" s="22">
        <v>5.3251655202989197</v>
      </c>
      <c r="I19" s="22">
        <v>5.4740472765659165</v>
      </c>
      <c r="J19" s="29">
        <v>3.5438501850603998</v>
      </c>
      <c r="K19" s="16">
        <v>17.812072519717201</v>
      </c>
      <c r="L19" s="22">
        <v>5.60215836228521</v>
      </c>
      <c r="M19" s="22">
        <v>9.2300892039811302</v>
      </c>
      <c r="N19" s="29">
        <v>4.8412746243030798</v>
      </c>
    </row>
    <row r="20" spans="1:14" x14ac:dyDescent="0.35">
      <c r="A20" s="10" t="s">
        <v>17</v>
      </c>
      <c r="B20" s="16">
        <v>1.4263025905995801</v>
      </c>
      <c r="C20" s="22">
        <v>1.4821633022912599</v>
      </c>
      <c r="D20" s="22">
        <v>1.2132128590229301</v>
      </c>
      <c r="E20" s="22">
        <v>1.05126459796574</v>
      </c>
      <c r="F20" s="22">
        <v>0.86103373606840305</v>
      </c>
      <c r="G20" s="22">
        <v>1.0799955182326599</v>
      </c>
      <c r="H20" s="22">
        <v>0.96672354831049401</v>
      </c>
      <c r="I20" s="22">
        <v>1.0146240851533739</v>
      </c>
      <c r="J20" s="29">
        <v>0.71017860260772803</v>
      </c>
      <c r="K20" s="16">
        <v>3.8694586814319001</v>
      </c>
      <c r="L20" s="22">
        <v>1.70411189882401</v>
      </c>
      <c r="M20" s="22">
        <v>2.7348864613392001</v>
      </c>
      <c r="N20" s="29">
        <v>1.56897363608633</v>
      </c>
    </row>
    <row r="21" spans="1:14" x14ac:dyDescent="0.35">
      <c r="A21" s="3" t="s">
        <v>18</v>
      </c>
      <c r="B21" s="16">
        <v>8.3306451768281597</v>
      </c>
      <c r="C21" s="22">
        <v>8.6891116245615194</v>
      </c>
      <c r="D21" s="22">
        <v>8.4538195438247605</v>
      </c>
      <c r="E21" s="22">
        <v>6.80893483241291</v>
      </c>
      <c r="F21" s="22">
        <v>5.6634765112550296</v>
      </c>
      <c r="G21" s="22">
        <v>7.2946755709706599</v>
      </c>
      <c r="H21" s="22">
        <v>6.4976055749645996</v>
      </c>
      <c r="I21" s="22">
        <v>6.3889936214520358</v>
      </c>
      <c r="J21" s="29">
        <v>5.3664432418791197</v>
      </c>
      <c r="K21" s="16">
        <v>31.8798083785728</v>
      </c>
      <c r="L21" s="22">
        <v>20.048199180889</v>
      </c>
      <c r="M21" s="22">
        <v>33.001025285913002</v>
      </c>
      <c r="N21" s="29">
        <v>19.4215800231886</v>
      </c>
    </row>
    <row r="22" spans="1:14" x14ac:dyDescent="0.35">
      <c r="A22" s="9" t="s">
        <v>19</v>
      </c>
      <c r="B22" s="16">
        <v>1.4302157645912801</v>
      </c>
      <c r="C22" s="22">
        <v>1.59687814513471</v>
      </c>
      <c r="D22" s="22">
        <v>1.8379163459088399</v>
      </c>
      <c r="E22" s="22">
        <v>1.45587263088432</v>
      </c>
      <c r="F22" s="22">
        <v>1.23294102648165</v>
      </c>
      <c r="G22" s="22">
        <v>1.5663067148507801</v>
      </c>
      <c r="H22" s="22">
        <v>1.4206601061402999</v>
      </c>
      <c r="I22" s="22">
        <v>1.3126392166151999</v>
      </c>
      <c r="J22" s="29">
        <v>1.3642130008131299</v>
      </c>
      <c r="K22" s="16">
        <v>8.5453592670364795</v>
      </c>
      <c r="L22" s="22">
        <v>6.9969684141149102</v>
      </c>
      <c r="M22" s="22">
        <v>12.4218266165991</v>
      </c>
      <c r="N22" s="29">
        <v>7.6232595417239404</v>
      </c>
    </row>
    <row r="23" spans="1:14" x14ac:dyDescent="0.35">
      <c r="A23" s="3" t="s">
        <v>20</v>
      </c>
      <c r="B23" s="16">
        <v>3.5803696138708601</v>
      </c>
      <c r="C23" s="22">
        <v>4.2696044020067596</v>
      </c>
      <c r="D23" s="22">
        <v>5.1860265388200801</v>
      </c>
      <c r="E23" s="22">
        <v>4.4158373411366103</v>
      </c>
      <c r="F23" s="22">
        <v>3.6531594087453101</v>
      </c>
      <c r="G23" s="22">
        <v>4.63673933794077</v>
      </c>
      <c r="H23" s="22">
        <v>4.3351984216424198</v>
      </c>
      <c r="I23" s="22">
        <v>3.5251253899094759</v>
      </c>
      <c r="J23" s="29">
        <v>4.6894092145787996</v>
      </c>
      <c r="K23" s="16">
        <v>34.111218361160397</v>
      </c>
      <c r="L23" s="22">
        <v>33.202733709846001</v>
      </c>
      <c r="M23" s="22">
        <v>64.039211791541405</v>
      </c>
      <c r="N23" s="29">
        <v>39.795254162072403</v>
      </c>
    </row>
    <row r="24" spans="1:14" x14ac:dyDescent="0.35">
      <c r="A24" s="9" t="s">
        <v>21</v>
      </c>
      <c r="B24" s="16">
        <v>0.45988616215726102</v>
      </c>
      <c r="C24" s="22">
        <v>0.58228023504263904</v>
      </c>
      <c r="D24" s="22">
        <v>0.67646539954081097</v>
      </c>
      <c r="E24" s="22">
        <v>0.62846705553400795</v>
      </c>
      <c r="F24" s="22">
        <v>0.52112902441405795</v>
      </c>
      <c r="G24" s="22">
        <v>0.68108318878797602</v>
      </c>
      <c r="H24" s="22">
        <v>0.61816059608414398</v>
      </c>
      <c r="I24" s="22">
        <v>0.45175624503098877</v>
      </c>
      <c r="J24" s="29">
        <v>0.71326678268536203</v>
      </c>
      <c r="K24" s="16">
        <v>7.0549847406732002</v>
      </c>
      <c r="L24" s="22">
        <v>7.2519943525344202</v>
      </c>
      <c r="M24" s="22">
        <v>15.145153632558999</v>
      </c>
      <c r="N24" s="29">
        <v>9.3393461414367902</v>
      </c>
    </row>
    <row r="25" spans="1:14" x14ac:dyDescent="0.35">
      <c r="A25" s="3" t="s">
        <v>22</v>
      </c>
      <c r="B25" s="16">
        <v>3.1763331977148401</v>
      </c>
      <c r="C25" s="22">
        <v>3.9713123853757799</v>
      </c>
      <c r="D25" s="22">
        <v>4.5923141304091297</v>
      </c>
      <c r="E25" s="22">
        <v>4.3478276315122502</v>
      </c>
      <c r="F25" s="22">
        <v>3.7850438072092798</v>
      </c>
      <c r="G25" s="22">
        <v>4.8310293627117797</v>
      </c>
      <c r="H25" s="22">
        <v>4.37361795778477</v>
      </c>
      <c r="I25" s="22">
        <v>2.857395861221268</v>
      </c>
      <c r="J25" s="29">
        <v>5.2089696621443302</v>
      </c>
      <c r="K25" s="16">
        <v>77.781818879885705</v>
      </c>
      <c r="L25" s="22">
        <v>75.097428973206604</v>
      </c>
      <c r="M25" s="22">
        <v>149.70970151440699</v>
      </c>
      <c r="N25" s="29">
        <v>103.507756126598</v>
      </c>
    </row>
    <row r="26" spans="1:14" x14ac:dyDescent="0.35">
      <c r="A26" s="3" t="s">
        <v>23</v>
      </c>
      <c r="B26" s="16">
        <v>0.44805645982798498</v>
      </c>
      <c r="C26" s="22">
        <v>0.59251732098593202</v>
      </c>
      <c r="D26" s="22">
        <v>0.65018662956387097</v>
      </c>
      <c r="E26" s="22">
        <v>0.77375994522550595</v>
      </c>
      <c r="F26" s="22">
        <v>0.64272433766902304</v>
      </c>
      <c r="G26" s="22">
        <v>0.83957623725360198</v>
      </c>
      <c r="H26" s="22">
        <v>0.73390879446481505</v>
      </c>
      <c r="I26" s="22">
        <v>0.44413161852307559</v>
      </c>
      <c r="J26" s="29">
        <v>0.90111893997353998</v>
      </c>
      <c r="K26" s="16">
        <v>20.3889311887588</v>
      </c>
      <c r="L26" s="22">
        <v>16.852088222445101</v>
      </c>
      <c r="M26" s="22">
        <v>30.112343006238302</v>
      </c>
      <c r="N26" s="29">
        <v>25.853134126411501</v>
      </c>
    </row>
    <row r="27" spans="1:14" x14ac:dyDescent="0.35">
      <c r="A27" s="3" t="s">
        <v>24</v>
      </c>
      <c r="B27" s="14">
        <v>13665.782054506601</v>
      </c>
      <c r="C27" s="20">
        <v>13138.795902898</v>
      </c>
      <c r="D27" s="20">
        <v>11516.510380032099</v>
      </c>
      <c r="E27" s="20">
        <v>12048.785243762401</v>
      </c>
      <c r="F27" s="20">
        <v>12570.192449787801</v>
      </c>
      <c r="G27" s="20">
        <v>12657.564430579399</v>
      </c>
      <c r="H27" s="20">
        <v>10906.839145686499</v>
      </c>
      <c r="I27" s="20">
        <v>6633.2072161870192</v>
      </c>
      <c r="J27" s="27">
        <v>6992.2590941501103</v>
      </c>
      <c r="K27" s="14">
        <v>9031.5047108188191</v>
      </c>
      <c r="L27" s="20">
        <v>7154.3418722459301</v>
      </c>
      <c r="M27" s="20">
        <v>8344.3444931567701</v>
      </c>
      <c r="N27" s="27">
        <v>8711.3869426496603</v>
      </c>
    </row>
    <row r="28" spans="1:14" x14ac:dyDescent="0.35">
      <c r="A28" s="9" t="s">
        <v>25</v>
      </c>
      <c r="B28" s="16">
        <v>0.112513037384847</v>
      </c>
      <c r="C28" s="22">
        <v>0.112490951633246</v>
      </c>
      <c r="D28" s="22">
        <v>0.1187140489903</v>
      </c>
      <c r="E28" s="22">
        <v>0.10535141350117801</v>
      </c>
      <c r="F28" s="22">
        <v>0.114017397012642</v>
      </c>
      <c r="G28" s="22">
        <v>0.111838701819289</v>
      </c>
      <c r="H28" s="22">
        <v>0.103333664501257</v>
      </c>
      <c r="I28" s="22">
        <v>8.3169857398502398E-2</v>
      </c>
      <c r="J28" s="29">
        <v>7.0834915186073003E-2</v>
      </c>
      <c r="K28" s="16">
        <v>0.61573522821939297</v>
      </c>
      <c r="L28" s="22">
        <v>0.399352586126483</v>
      </c>
      <c r="M28" s="22">
        <v>0.39281071909406801</v>
      </c>
      <c r="N28" s="29">
        <v>1.2928554212846199</v>
      </c>
    </row>
    <row r="30" spans="1:14" s="32" customFormat="1" x14ac:dyDescent="0.35">
      <c r="A30" s="30" t="s">
        <v>37</v>
      </c>
      <c r="B30" s="31">
        <v>977</v>
      </c>
      <c r="C30" s="20">
        <v>1013</v>
      </c>
      <c r="D30" s="20">
        <v>1094</v>
      </c>
      <c r="E30" s="20">
        <v>1116</v>
      </c>
      <c r="F30" s="20">
        <v>1068</v>
      </c>
      <c r="G30" s="20">
        <v>1114</v>
      </c>
      <c r="H30" s="20">
        <v>1124</v>
      </c>
      <c r="I30" s="20">
        <v>1045</v>
      </c>
      <c r="J30" s="31">
        <v>1046</v>
      </c>
      <c r="K30" s="31">
        <v>1097</v>
      </c>
      <c r="L30" s="20">
        <v>1142</v>
      </c>
      <c r="M30" s="20">
        <v>1117</v>
      </c>
      <c r="N30" s="31">
        <v>1055</v>
      </c>
    </row>
    <row r="31" spans="1:14" x14ac:dyDescent="0.35">
      <c r="A31" t="s">
        <v>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Diamond</dc:creator>
  <cp:lastModifiedBy>PC Diamond</cp:lastModifiedBy>
  <dcterms:created xsi:type="dcterms:W3CDTF">2023-11-06T18:32:16Z</dcterms:created>
  <dcterms:modified xsi:type="dcterms:W3CDTF">2023-11-22T14:47:52Z</dcterms:modified>
</cp:coreProperties>
</file>