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ate1904="1"/>
  <mc:AlternateContent xmlns:mc="http://schemas.openxmlformats.org/markup-compatibility/2006">
    <mc:Choice Requires="x15">
      <x15ac:absPath xmlns:x15ac="http://schemas.microsoft.com/office/spreadsheetml/2010/11/ac" url="H:\journals\Springer\Space\410\2223\Stage210\Contents\PRE\ESM\"/>
    </mc:Choice>
  </mc:AlternateContent>
  <bookViews>
    <workbookView xWindow="165" yWindow="915" windowWidth="29925" windowHeight="17220" tabRatio="161" firstSheet="4" activeTab="4"/>
  </bookViews>
  <sheets>
    <sheet name="GPS data" sheetId="2" r:id="rId1"/>
    <sheet name="Isotope, Major-TREE" sheetId="1" r:id="rId2"/>
    <sheet name="Compiled data_ESZ backarc" sheetId="3" r:id="rId3"/>
    <sheet name="Standards_major-trace elements" sheetId="4" r:id="rId4"/>
    <sheet name="Standards_Sr-Nd-Pb-Hf isotopes" sheetId="5" r:id="rId5"/>
  </sheets>
  <definedNames>
    <definedName name="_xlnm.Print_Area" localSheetId="1">'Isotope, Major-TREE'!$A$3:$CP$19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9" i="4" l="1"/>
  <c r="Y16" i="4"/>
  <c r="Y13" i="4"/>
  <c r="Y10" i="4"/>
</calcChain>
</file>

<file path=xl/comments1.xml><?xml version="1.0" encoding="utf-8"?>
<comments xmlns="http://schemas.openxmlformats.org/spreadsheetml/2006/main">
  <authors>
    <author>Ein geschätzter Microsoft Office Anwender</author>
  </authors>
  <commentList>
    <comment ref="AG3" authorId="0" shapeId="0">
      <text>
        <r>
          <rPr>
            <sz val="9"/>
            <color indexed="8"/>
            <rFont val="Geneva"/>
            <family val="2"/>
            <charset val="1"/>
          </rPr>
          <t>BOUVIER et al 2008</t>
        </r>
      </text>
    </comment>
    <comment ref="AH3" authorId="0" shapeId="0">
      <text>
        <r>
          <rPr>
            <sz val="9"/>
            <color indexed="8"/>
            <rFont val="Geneva"/>
            <family val="2"/>
            <charset val="1"/>
          </rPr>
          <t>BOUVIER et al 2008</t>
        </r>
      </text>
    </comment>
    <comment ref="AQ3" authorId="0" shapeId="0">
      <text>
        <r>
          <rPr>
            <sz val="9"/>
            <color indexed="8"/>
            <rFont val="Geneva"/>
            <family val="2"/>
            <charset val="1"/>
          </rPr>
          <t>BOUVIER et al 2008</t>
        </r>
      </text>
    </comment>
    <comment ref="AR3" authorId="0" shapeId="0">
      <text>
        <r>
          <rPr>
            <sz val="9"/>
            <color indexed="8"/>
            <rFont val="Geneva"/>
            <family val="2"/>
            <charset val="1"/>
          </rPr>
          <t>BOUVIER et al 2008</t>
        </r>
      </text>
    </comment>
  </commentList>
</comments>
</file>

<file path=xl/comments2.xml><?xml version="1.0" encoding="utf-8"?>
<comments xmlns="http://schemas.openxmlformats.org/spreadsheetml/2006/main">
  <authors>
    <author>Ein geschätzter Microsoft Office Anwender</author>
  </authors>
  <commentList>
    <comment ref="AK4" authorId="0" shapeId="0">
      <text>
        <r>
          <rPr>
            <sz val="9"/>
            <color indexed="8"/>
            <rFont val="Geneva"/>
            <family val="2"/>
            <charset val="1"/>
          </rPr>
          <t>BOUVIER et al 2008</t>
        </r>
      </text>
    </comment>
    <comment ref="AL4" authorId="0" shapeId="0">
      <text>
        <r>
          <rPr>
            <sz val="9"/>
            <color indexed="8"/>
            <rFont val="Geneva"/>
            <family val="2"/>
            <charset val="1"/>
          </rPr>
          <t>BOUVIER et al 2008</t>
        </r>
      </text>
    </comment>
    <comment ref="AV4" authorId="0" shapeId="0">
      <text>
        <r>
          <rPr>
            <sz val="9"/>
            <color indexed="8"/>
            <rFont val="Geneva"/>
            <family val="2"/>
            <charset val="1"/>
          </rPr>
          <t>BOUVIER et al 2008</t>
        </r>
      </text>
    </comment>
    <comment ref="AW4" authorId="0" shapeId="0">
      <text>
        <r>
          <rPr>
            <sz val="9"/>
            <color indexed="8"/>
            <rFont val="Geneva"/>
            <family val="2"/>
            <charset val="1"/>
          </rPr>
          <t>BOUVIER et al 2008</t>
        </r>
      </text>
    </comment>
  </commentList>
</comments>
</file>

<file path=xl/sharedStrings.xml><?xml version="1.0" encoding="utf-8"?>
<sst xmlns="http://schemas.openxmlformats.org/spreadsheetml/2006/main" count="1381" uniqueCount="276">
  <si>
    <t>sample #</t>
  </si>
  <si>
    <t>AGE(Ma)</t>
  </si>
  <si>
    <t>U</t>
  </si>
  <si>
    <t>206/204Pb M</t>
  </si>
  <si>
    <t>207/204Pb M</t>
  </si>
  <si>
    <t>208/204Pb M</t>
  </si>
  <si>
    <t>TOT/204</t>
  </si>
  <si>
    <t>AT WT PB</t>
  </si>
  <si>
    <t>238U/204PB</t>
  </si>
  <si>
    <t>235U/204PB</t>
  </si>
  <si>
    <t>232TH/204PB</t>
  </si>
  <si>
    <t>232TH/238U</t>
  </si>
  <si>
    <t>206/204PB IN</t>
  </si>
  <si>
    <t>207/204PB IN</t>
  </si>
  <si>
    <t>208/204PB IN</t>
  </si>
  <si>
    <t>Rb</t>
  </si>
  <si>
    <t>Sr</t>
  </si>
  <si>
    <t>87/86 SR M</t>
  </si>
  <si>
    <t>TOT/86</t>
  </si>
  <si>
    <t>AT. WT. SR</t>
  </si>
  <si>
    <t>87RB/86SR</t>
  </si>
  <si>
    <t>87/86 SR IN</t>
  </si>
  <si>
    <t>143/144Nd M</t>
  </si>
  <si>
    <t>147SM/144ND</t>
  </si>
  <si>
    <t>143/144ND IN</t>
  </si>
  <si>
    <t>Lu</t>
  </si>
  <si>
    <t>Hf</t>
  </si>
  <si>
    <t>176/177 Hf m</t>
  </si>
  <si>
    <t>±2s</t>
  </si>
  <si>
    <t>176Lu/177 Hf</t>
  </si>
  <si>
    <t>176Hf/177Hf in</t>
  </si>
  <si>
    <t>MU</t>
  </si>
  <si>
    <t>OMEGA</t>
  </si>
  <si>
    <t>KAPPA</t>
  </si>
  <si>
    <t>Nd error</t>
  </si>
  <si>
    <t>eHf(t)</t>
  </si>
  <si>
    <t>eHf</t>
  </si>
  <si>
    <t>ppm</t>
  </si>
  <si>
    <t>eNd</t>
  </si>
  <si>
    <t>eNd(t)</t>
  </si>
  <si>
    <t>2SE in eNd</t>
  </si>
  <si>
    <t>2SE in eHf</t>
  </si>
  <si>
    <t>∆7/4</t>
  </si>
  <si>
    <t>∆ 8/4</t>
  </si>
  <si>
    <t>SiO2</t>
  </si>
  <si>
    <t>TiO2</t>
  </si>
  <si>
    <t>Al2O3</t>
  </si>
  <si>
    <t>MnO</t>
  </si>
  <si>
    <t>MgO</t>
  </si>
  <si>
    <t>CaO</t>
  </si>
  <si>
    <t>Na2O</t>
  </si>
  <si>
    <t>K2O</t>
  </si>
  <si>
    <t>P2O5</t>
  </si>
  <si>
    <t>LOI</t>
  </si>
  <si>
    <t>Sc</t>
  </si>
  <si>
    <t>V</t>
  </si>
  <si>
    <t>Cr</t>
  </si>
  <si>
    <t>Co</t>
  </si>
  <si>
    <t>Ni</t>
  </si>
  <si>
    <t>Cu</t>
  </si>
  <si>
    <t>Zn</t>
  </si>
  <si>
    <t>Ga</t>
  </si>
  <si>
    <t>Y</t>
  </si>
  <si>
    <t>Zr</t>
  </si>
  <si>
    <t>Nb</t>
  </si>
  <si>
    <t>Cs</t>
  </si>
  <si>
    <t>Ba</t>
  </si>
  <si>
    <t>La</t>
  </si>
  <si>
    <t>Ce</t>
  </si>
  <si>
    <t>Pr</t>
  </si>
  <si>
    <t>Nd</t>
  </si>
  <si>
    <t>Sm</t>
  </si>
  <si>
    <t>Eu</t>
  </si>
  <si>
    <t>Gd</t>
  </si>
  <si>
    <t>Tb</t>
  </si>
  <si>
    <t>Dy</t>
  </si>
  <si>
    <t>Ho</t>
  </si>
  <si>
    <t>Er</t>
  </si>
  <si>
    <t>Tm</t>
  </si>
  <si>
    <t>Yb</t>
  </si>
  <si>
    <t>Ta</t>
  </si>
  <si>
    <t>Pb</t>
  </si>
  <si>
    <t>Th</t>
  </si>
  <si>
    <t>Fe2O3</t>
  </si>
  <si>
    <t>Total</t>
  </si>
  <si>
    <t>Li</t>
  </si>
  <si>
    <t>M22-17</t>
  </si>
  <si>
    <t>M22-18</t>
    <phoneticPr fontId="2" type="noConversion"/>
  </si>
  <si>
    <t>M22-23</t>
  </si>
  <si>
    <t>M22-27</t>
  </si>
  <si>
    <t>M22-28</t>
  </si>
  <si>
    <t>M22-29</t>
  </si>
  <si>
    <t>M22-30</t>
  </si>
  <si>
    <t>M22-31</t>
  </si>
  <si>
    <t>M22-32</t>
  </si>
  <si>
    <t>M22-42</t>
  </si>
  <si>
    <t>M22-45</t>
  </si>
  <si>
    <t>M22-24</t>
  </si>
  <si>
    <t>M22-44B</t>
  </si>
  <si>
    <t>MGS-6-1</t>
  </si>
  <si>
    <t>MGS-3-7</t>
  </si>
  <si>
    <t>Sample</t>
  </si>
  <si>
    <t>Murgul VMS deposit</t>
  </si>
  <si>
    <t>BM22-4</t>
  </si>
  <si>
    <t>41,14,83 N</t>
  </si>
  <si>
    <t>41,35,27 E</t>
  </si>
  <si>
    <t>BM22-6</t>
  </si>
  <si>
    <t>BM22-23</t>
  </si>
  <si>
    <t>BM22-28</t>
  </si>
  <si>
    <t>BM22-27</t>
  </si>
  <si>
    <t>BM22-26</t>
  </si>
  <si>
    <t>BM22-24</t>
  </si>
  <si>
    <t>BM22-25</t>
  </si>
  <si>
    <t>Çayeli VMS deposit</t>
  </si>
  <si>
    <t>CR22-30</t>
  </si>
  <si>
    <t>41,02,41 N</t>
  </si>
  <si>
    <t>40,45,86 E</t>
  </si>
  <si>
    <t>CR22-34</t>
  </si>
  <si>
    <t>CR22-31</t>
  </si>
  <si>
    <t>CR22-32</t>
  </si>
  <si>
    <t>CR22-33</t>
  </si>
  <si>
    <t>CR22-35</t>
  </si>
  <si>
    <t>C10.03(370m)</t>
  </si>
  <si>
    <t>C10.03(793m)</t>
  </si>
  <si>
    <t>C10.03(347m)</t>
  </si>
  <si>
    <t>C10.03(318m)</t>
  </si>
  <si>
    <t>C10.03(333m)</t>
  </si>
  <si>
    <t>C10.03(305m)</t>
  </si>
  <si>
    <t>C13.02(1126m)</t>
  </si>
  <si>
    <t>C10.03(282m)</t>
  </si>
  <si>
    <t>C10.03(999m)</t>
  </si>
  <si>
    <t>C10.02(347m)</t>
  </si>
  <si>
    <t>C22.09(41m)</t>
  </si>
  <si>
    <t>C10.03(1025m)</t>
  </si>
  <si>
    <t>C08.02(659m)</t>
  </si>
  <si>
    <t>C23-07-3</t>
  </si>
  <si>
    <t>C23-09-5</t>
  </si>
  <si>
    <t>C23-07-02</t>
  </si>
  <si>
    <t>C23-08-4</t>
  </si>
  <si>
    <t>C23-08-3</t>
  </si>
  <si>
    <t>C23-09-3</t>
  </si>
  <si>
    <t>C23-08-2</t>
  </si>
  <si>
    <t>C23-08-5</t>
  </si>
  <si>
    <t>C23-09-2</t>
  </si>
  <si>
    <t>Data on VMS deposits come from Moghadam et al., Zircon and Apatite Constraints on Magma Evolution and the Genesis of Felsic-Hosted Replacement-Type Volcanogenic Massive Sulphide Deposits:</t>
  </si>
  <si>
    <t>Eastern Sakarya Zone (NE Türkiye), Mineralium Deposita, (under review)</t>
  </si>
  <si>
    <t>Bulk rock major+trace elements</t>
  </si>
  <si>
    <t xml:space="preserve">Zircon U-Pb age, trace elements </t>
  </si>
  <si>
    <t>Zircon Hf isotope</t>
  </si>
  <si>
    <t>Apatite major-trace elements</t>
  </si>
  <si>
    <t>Apatite in-situ Nd isotope</t>
  </si>
  <si>
    <t>+</t>
  </si>
  <si>
    <t>Bulk rock Nd-Hf isotope</t>
  </si>
  <si>
    <t>MGS-3-1</t>
  </si>
  <si>
    <t>TH</t>
  </si>
  <si>
    <t>SM</t>
  </si>
  <si>
    <t>ND</t>
  </si>
  <si>
    <t>Age in (Ma)</t>
  </si>
  <si>
    <t>Çatak</t>
  </si>
  <si>
    <t>Kızılkaya</t>
  </si>
  <si>
    <t>Çağlayan</t>
  </si>
  <si>
    <t>Tirebolu</t>
  </si>
  <si>
    <t>Table S1b- Bulk rock major-trace elements and Sr-Nd-Pb-Hf isotopic compositions of Güzel-Yayla Late Cretaceous and Eocene magmatic rocks from the ESZ arc.</t>
  </si>
  <si>
    <t>Data on backarc magmatic rocks from Çatak, Kızılkaya, Çağlayan and Tirebolu Formations come from Aydin et al., 2020.</t>
  </si>
  <si>
    <t>Table S1c- Compiled bulk rock major-trace elements and Sr-Nd-Pb-Hf isotopic compositions of ESZ backarc magmatic rocks.</t>
  </si>
  <si>
    <t>Lat (UTM)</t>
  </si>
  <si>
    <t>Long (UTM)</t>
  </si>
  <si>
    <t>Number</t>
    <phoneticPr fontId="2" type="noConversion"/>
  </si>
  <si>
    <t>W23105002</t>
  </si>
  <si>
    <t>W23105004</t>
  </si>
  <si>
    <t>Ref</t>
  </si>
  <si>
    <t>W23105003</t>
  </si>
  <si>
    <t>W23105005</t>
  </si>
  <si>
    <t>W23105007</t>
  </si>
  <si>
    <t>Sample name</t>
  </si>
  <si>
    <t>BLANK</t>
  </si>
  <si>
    <t>BHVO-2</t>
  </si>
  <si>
    <t>BCR-2</t>
  </si>
  <si>
    <t>RGM-2</t>
  </si>
  <si>
    <t>JA-2</t>
  </si>
  <si>
    <t>Comment</t>
    <phoneticPr fontId="2" type="noConversion"/>
  </si>
  <si>
    <t>Blank</t>
    <phoneticPr fontId="2" type="noConversion"/>
  </si>
  <si>
    <t>Reference material measured value</t>
    <phoneticPr fontId="2" type="noConversion"/>
  </si>
  <si>
    <t>Reference 
value</t>
    <phoneticPr fontId="2" type="noConversion"/>
  </si>
  <si>
    <t>Be</t>
  </si>
  <si>
    <t>Sn</t>
  </si>
  <si>
    <t>Sample number
(required)</t>
  </si>
  <si>
    <t>TFe2O3</t>
  </si>
  <si>
    <t>SUM</t>
  </si>
  <si>
    <t>Remarks</t>
  </si>
  <si>
    <t>mass%</t>
  </si>
  <si>
    <t>Repeat sample</t>
  </si>
  <si>
    <t>GBW07103</t>
  </si>
  <si>
    <t>GBW07103(Standard values)</t>
  </si>
  <si>
    <t>GBW07104</t>
  </si>
  <si>
    <t>GBW07104(Standard values)</t>
  </si>
  <si>
    <t>GBW07105</t>
  </si>
  <si>
    <t>GBW07105(Standard values)</t>
  </si>
  <si>
    <t>GBW07111</t>
  </si>
  <si>
    <t>GBW07111(Standard values)</t>
  </si>
  <si>
    <r>
      <t>Note: Unit= blank is 10</t>
    </r>
    <r>
      <rPr>
        <vertAlign val="superscript"/>
        <sz val="11"/>
        <rFont val="MyriadPro-Regular"/>
      </rPr>
      <t>-9</t>
    </r>
    <r>
      <rPr>
        <sz val="11"/>
        <rFont val="MyriadPro-Regular"/>
      </rPr>
      <t xml:space="preserve"> (ng/g), reference and sample are 10</t>
    </r>
    <r>
      <rPr>
        <vertAlign val="superscript"/>
        <sz val="11"/>
        <rFont val="MyriadPro-Regular"/>
      </rPr>
      <t>-6</t>
    </r>
    <r>
      <rPr>
        <sz val="11"/>
        <rFont val="MyriadPro-Regular"/>
      </rPr>
      <t xml:space="preserve"> ( μ g/g).</t>
    </r>
  </si>
  <si>
    <t>Table S1d – Bulk rock standards used for major and trace element analysis.</t>
  </si>
  <si>
    <t>143Nd/144Nd</t>
  </si>
  <si>
    <t>mean</t>
  </si>
  <si>
    <t>2SE</t>
  </si>
  <si>
    <t>2SD</t>
  </si>
  <si>
    <t>142Nd</t>
  </si>
  <si>
    <t>147Sm</t>
  </si>
  <si>
    <t>GSB</t>
  </si>
  <si>
    <t>N02</t>
  </si>
  <si>
    <t>N03</t>
  </si>
  <si>
    <t>JB-3</t>
  </si>
  <si>
    <t>1. Jin Li., Suo-han Tang., Xiang-kun Zhu., Chen-xu Pan. (2017). Production and Certification of the Reference MaterialGSB 04-3258-2015 as a 143Nd/144Nd Isotope Ratio Reference. Geostand. Geoanal. Res., 2017, 41, 255-262.</t>
  </si>
  <si>
    <t xml:space="preserve">2.145Nd/144Nd </t>
  </si>
  <si>
    <t>176Hf/177Hf</t>
  </si>
  <si>
    <t>180Hf</t>
  </si>
  <si>
    <t>175Lu</t>
  </si>
  <si>
    <t>172Yb</t>
  </si>
  <si>
    <t>AlfaHf</t>
  </si>
  <si>
    <t>H02</t>
  </si>
  <si>
    <t>H03</t>
  </si>
  <si>
    <t>Table S1e – Reference materials used for isotopic analysis of Sr, Nd, Pb, and Hf isotopes.</t>
  </si>
  <si>
    <t>Number</t>
  </si>
  <si>
    <t>87Sr/86Sr</t>
  </si>
  <si>
    <t>84Sr/86Sr</t>
  </si>
  <si>
    <t>Rb/Sr
(Instrument signal)</t>
  </si>
  <si>
    <t xml:space="preserve">Ion signal strength(V)  </t>
  </si>
  <si>
    <t>Comment</t>
  </si>
  <si>
    <t xml:space="preserve"> measured value</t>
  </si>
  <si>
    <t>Reference value</t>
  </si>
  <si>
    <t>Correction value</t>
  </si>
  <si>
    <t xml:space="preserve">
References</t>
  </si>
  <si>
    <t>85Rb</t>
  </si>
  <si>
    <t>88Sr</t>
  </si>
  <si>
    <t>NBS987</t>
  </si>
  <si>
    <t>Reference material</t>
  </si>
  <si>
    <t>SP  AlfaSr</t>
  </si>
  <si>
    <t>in-house standard solution</t>
  </si>
  <si>
    <t>S02</t>
  </si>
  <si>
    <t>S03</t>
  </si>
  <si>
    <t>1. references</t>
  </si>
  <si>
    <t>1. Zhang W., Hu Z.C. (2020). Estimation of isotopic reference values for pure materials and geological reference materials. At. Spectrosc. 2020, 41 (3), 93–102.</t>
  </si>
  <si>
    <t>2. Li, C. F., Li, X. H., Li, Q. L., Guo, J. H., Yang, Y. H. (2012). Rapid and precise determination of sr and nd isotopic ratios in geological samples from the same filament loading by thermal ionization mass spectrometry employing a single-step separation scheme. Analytica Chimica Acta, 727 (10), 54–60.</t>
  </si>
  <si>
    <t>3.Fourny A., Weis D. and Scoates J.S. (2016) Comprehensive Pb-Sr-Nd-Hf isotopic, trace element, and mineralogical characterization of mafic to ultramafic rock reference materials Geochemistry, Geophysics, Geosystems, 17, 739-773.</t>
  </si>
  <si>
    <t>2. Rb/Sr* (Instrument signal)</t>
  </si>
  <si>
    <t>This data represents the Rb/Sr ratio in the sample after separation and enrichment. 87Rb has direct interference with 87Sr, so it needs to be completely separated. This data is directly obtained from the 85Rb and 88Sr signals tested by the instrument and does not represent the Rb/Sr ratio of the sample itself. If the data is greater than 0.2, it exceeds the applicable range of interference correction, meaning that the sample needs to be redone. The rock standard sample RGM-2 selected for this experiment has a high Rb content (149ppm) and moderate Sr content (108ppm), which can effectively monitor the separation process and test results of Rb.</t>
  </si>
  <si>
    <t>145Nd/144Nd 
(mass fractionation correction)</t>
  </si>
  <si>
    <t xml:space="preserve">Ion signal strength(V)    </t>
  </si>
  <si>
    <t xml:space="preserve">
References </t>
  </si>
  <si>
    <t>SP AlfaNd</t>
  </si>
  <si>
    <t>1.  references</t>
  </si>
  <si>
    <t>2.  Li, C. F., Li, X. H., Li, Q. L., Guo, J. H., &amp; Yang, Y. H. (2012). Rapid and precise determination of sr and nd isotopic ratios in geological samples from the same filament loading by thermal ionization mass spectrometry employing a single-step separation scheme. Analytica Chimica Acta, 727(10), 54-60.</t>
  </si>
  <si>
    <t>3.Yang Y.-h., Zhang H.-f., Chu Z.-y., Xie L.-w. and Wu F.-y. (2010) Combined chemical separation of Lu, Hf, Rb, Sr, Sm and Nd from a single rock digest and precise and accurate isotope determinations of Lu–Hf, Rb–Sr and Sm–Nd isotope systems using Multi-Collector ICP-MS and TIMS International Journal of Mass Spectrometry, 290, 120-126.</t>
  </si>
  <si>
    <t>This data can effectively indicate mass fractionation correction and 144Sm correction. The recommended value for 145Nd/144Nd is 0.348416 ± 0.000008 (2SD; n=26, Li et al. 2012)</t>
  </si>
  <si>
    <t xml:space="preserve">208Pb Ion signal strength(V)  </t>
  </si>
  <si>
    <t xml:space="preserve">205Tl Ion signal strength(V)  </t>
  </si>
  <si>
    <t>208Pb/206Pb</t>
  </si>
  <si>
    <t>207Pb/206Pb</t>
  </si>
  <si>
    <t>208Pb/204Pb</t>
  </si>
  <si>
    <t>207Pb/204Pb</t>
  </si>
  <si>
    <t>206Pb/204Pb</t>
  </si>
  <si>
    <t xml:space="preserve"> references</t>
  </si>
  <si>
    <t>NBS981</t>
  </si>
  <si>
    <t>AlfaPb</t>
  </si>
  <si>
    <t>P02</t>
  </si>
  <si>
    <t>P03</t>
  </si>
  <si>
    <t>references</t>
  </si>
  <si>
    <t>1. Baker, J., Peate, D., Waight, T., Meyzen, C. (2004). Pb isotopic analysis of standards and samples using a 207Pb–204Pb double spike and thallium to correct for mass bias with a double-focusing mc-icp-ms. Chemical Geology, 211(3–4), 275-303</t>
  </si>
  <si>
    <t>2. Fourny A., Weis D. and Scoates J.S. (2016) Comprehensive Pb-Sr-Nd-Hf isotopic, trace element, and mineralogical characterization of mafic to ultramafic rock reference materials Geochemistry, Geophysics, Geosystems, 17, 739-773.</t>
  </si>
  <si>
    <t>Ion signal strength(V)</t>
  </si>
  <si>
    <t>measured value</t>
  </si>
  <si>
    <t xml:space="preserve">References </t>
  </si>
  <si>
    <t>Yang Y.-h., Zhang H.-f., Chu Z.-y., Xie L.-w. and Wu F.-y. (2010) Combined chemical separation of Lu, Hf, Rb, Sr, Sm and Nd from a single rock digest and precise and accurate isotope determinations of Lu–Hf, Rb–Sr and Sm–Nd isotope systems using Multi-Collector ICP-MS and TIMS International Journal of Mass Spectrometry, 290, 120-126.</t>
  </si>
  <si>
    <t>Lat</t>
  </si>
  <si>
    <t>Long</t>
  </si>
  <si>
    <t>Table S1a – This table presents the GPS coordinates and the corresponding samples selected for bulk rock, zircon, and apatite analyses.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</si>
</sst>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164" formatCode="0.000"/>
    <numFmt numFmtId="165" formatCode="0.0000"/>
    <numFmt numFmtId="166" formatCode="0.000000"/>
    <numFmt numFmtId="167" formatCode="0.00000"/>
    <numFmt numFmtId="168" formatCode="0.00_ "/>
    <numFmt numFmtId="169" formatCode="0.000_ "/>
    <numFmt numFmtId="170" formatCode="0.000000_);[Red]\(0.000000\)"/>
    <numFmt numFmtId="171" formatCode="0.000000_ "/>
    <numFmt numFmtId="172" formatCode="0_);[Red]\(0\)"/>
    <numFmt numFmtId="173" formatCode="0.0000_ "/>
    <numFmt numFmtId="174" formatCode="0.000_);[Red]\(0.000\)"/>
    <numFmt numFmtId="175" formatCode="0_ "/>
    <numFmt numFmtId="176" formatCode="0.00000_ "/>
    <numFmt numFmtId="177" formatCode="0.0_ "/>
  </numFmts>
  <fonts count="24">
    <font>
      <sz val="10"/>
      <name val="Verdana"/>
      <family val="2"/>
    </font>
    <font>
      <sz val="8"/>
      <name val="Verdana"/>
      <family val="2"/>
    </font>
    <font>
      <sz val="9"/>
      <color indexed="8"/>
      <name val="Geneva"/>
      <family val="2"/>
      <charset val="1"/>
    </font>
    <font>
      <sz val="10"/>
      <name val="Arial"/>
      <family val="2"/>
    </font>
    <font>
      <b/>
      <sz val="10"/>
      <name val="Arial"/>
      <family val="2"/>
    </font>
    <font>
      <sz val="11"/>
      <color theme="1"/>
      <name val="Calibri"/>
      <family val="2"/>
      <scheme val="minor"/>
    </font>
    <font>
      <sz val="10"/>
      <name val="Geneva"/>
      <family val="2"/>
    </font>
    <font>
      <sz val="12"/>
      <name val="宋体"/>
      <charset val="134"/>
    </font>
    <font>
      <b/>
      <sz val="11"/>
      <name val="MyriadPro-Regular"/>
    </font>
    <font>
      <b/>
      <sz val="11"/>
      <color theme="1"/>
      <name val="MyriadPro-Regular"/>
    </font>
    <font>
      <sz val="11"/>
      <name val="MyriadPro-Regular"/>
    </font>
    <font>
      <sz val="11"/>
      <color theme="1"/>
      <name val="MyriadPro-Regular"/>
    </font>
    <font>
      <sz val="11"/>
      <color indexed="8"/>
      <name val="MyriadPro-Regular"/>
    </font>
    <font>
      <b/>
      <sz val="10"/>
      <name val="Verdana"/>
      <family val="2"/>
    </font>
    <font>
      <i/>
      <sz val="11"/>
      <name val="MyriadPro-Regular"/>
    </font>
    <font>
      <i/>
      <sz val="10"/>
      <name val="Verdana"/>
      <family val="2"/>
    </font>
    <font>
      <i/>
      <sz val="11"/>
      <color theme="1"/>
      <name val="MyriadPro-Regular"/>
    </font>
    <font>
      <sz val="12"/>
      <color rgb="FF006100"/>
      <name val="Calibri"/>
      <family val="2"/>
      <scheme val="minor"/>
    </font>
    <font>
      <sz val="12"/>
      <color rgb="FF9C5700"/>
      <name val="Calibri"/>
      <family val="2"/>
      <scheme val="minor"/>
    </font>
    <font>
      <b/>
      <sz val="11"/>
      <color indexed="8"/>
      <name val="MyriadPro-Regular"/>
    </font>
    <font>
      <vertAlign val="superscript"/>
      <sz val="11"/>
      <name val="MyriadPro-Regular"/>
    </font>
    <font>
      <sz val="9"/>
      <color indexed="60"/>
      <name val="Times New Roman"/>
      <family val="1"/>
    </font>
    <font>
      <b/>
      <sz val="11"/>
      <color rgb="FF000000"/>
      <name val="MyriadPro-Regular"/>
    </font>
    <font>
      <sz val="11"/>
      <color rgb="FF000000"/>
      <name val="MyriadPro-Regula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indexed="9"/>
        <bgColor indexed="64"/>
      </patternFill>
    </fill>
    <fill>
      <patternFill patternType="solid">
        <fgColor indexed="43"/>
        <bgColor indexed="64"/>
      </patternFill>
    </fill>
  </fills>
  <borders count="18">
    <border>
      <left/>
      <right/>
      <top/>
      <bottom/>
      <diagonal/>
    </border>
    <border>
      <left/>
      <right/>
      <top style="thin">
        <color indexed="64"/>
      </top>
      <bottom style="double">
        <color indexed="64"/>
      </bottom>
      <diagonal/>
    </border>
    <border>
      <left/>
      <right/>
      <top style="thin">
        <color indexed="64"/>
      </top>
      <bottom/>
      <diagonal/>
    </border>
    <border>
      <left/>
      <right/>
      <top/>
      <bottom style="double">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8">
    <xf numFmtId="0" fontId="0" fillId="0" borderId="0"/>
    <xf numFmtId="0" fontId="5" fillId="0" borderId="0"/>
    <xf numFmtId="0" fontId="6" fillId="0" borderId="0"/>
    <xf numFmtId="0" fontId="7" fillId="0" borderId="0"/>
    <xf numFmtId="0" fontId="17" fillId="2" borderId="0" applyNumberFormat="0" applyBorder="0" applyAlignment="0" applyProtection="0"/>
    <xf numFmtId="0" fontId="18" fillId="3" borderId="0" applyNumberFormat="0" applyBorder="0" applyAlignment="0" applyProtection="0"/>
    <xf numFmtId="0" fontId="21" fillId="5" borderId="0" applyNumberFormat="0" applyBorder="0" applyAlignment="0" applyProtection="0">
      <alignment vertical="center"/>
    </xf>
    <xf numFmtId="0" fontId="7" fillId="0" borderId="0">
      <alignment vertical="center"/>
    </xf>
  </cellStyleXfs>
  <cellXfs count="198">
    <xf numFmtId="0" fontId="0" fillId="0" borderId="0" xfId="0"/>
    <xf numFmtId="0" fontId="3" fillId="0" borderId="0" xfId="0" applyFont="1"/>
    <xf numFmtId="164" fontId="10" fillId="0" borderId="0" xfId="0" applyNumberFormat="1" applyFont="1" applyAlignment="1">
      <alignment horizontal="center" vertical="center"/>
    </xf>
    <xf numFmtId="164" fontId="11" fillId="0" borderId="0" xfId="0" applyNumberFormat="1" applyFont="1" applyAlignment="1">
      <alignment horizontal="center" vertical="center"/>
    </xf>
    <xf numFmtId="166" fontId="11" fillId="0" borderId="0" xfId="0" applyNumberFormat="1" applyFont="1" applyAlignment="1">
      <alignment horizontal="center" vertical="center"/>
    </xf>
    <xf numFmtId="164" fontId="9" fillId="0" borderId="0" xfId="0" applyNumberFormat="1" applyFont="1" applyAlignment="1">
      <alignment horizontal="center" vertical="center"/>
    </xf>
    <xf numFmtId="166" fontId="9" fillId="0" borderId="0" xfId="0" applyNumberFormat="1" applyFont="1" applyAlignment="1">
      <alignment horizontal="center" vertical="center"/>
    </xf>
    <xf numFmtId="164" fontId="8" fillId="0" borderId="0" xfId="0" applyNumberFormat="1" applyFont="1" applyAlignment="1">
      <alignment horizontal="center" vertical="center"/>
    </xf>
    <xf numFmtId="0" fontId="4" fillId="0" borderId="0" xfId="0" applyFont="1"/>
    <xf numFmtId="166" fontId="12" fillId="0" borderId="0" xfId="0" applyNumberFormat="1" applyFont="1" applyAlignment="1">
      <alignment horizontal="center" vertical="center"/>
    </xf>
    <xf numFmtId="164" fontId="12" fillId="0" borderId="0" xfId="0" applyNumberFormat="1" applyFont="1" applyAlignment="1">
      <alignment horizontal="center" vertical="center"/>
    </xf>
    <xf numFmtId="165" fontId="9" fillId="0" borderId="0" xfId="0" applyNumberFormat="1" applyFont="1" applyAlignment="1">
      <alignment horizontal="center" vertical="center"/>
    </xf>
    <xf numFmtId="165" fontId="11" fillId="0" borderId="0" xfId="0" applyNumberFormat="1" applyFont="1" applyAlignment="1">
      <alignment horizontal="center" vertical="center"/>
    </xf>
    <xf numFmtId="167" fontId="9" fillId="0" borderId="0" xfId="0" applyNumberFormat="1" applyFont="1" applyAlignment="1">
      <alignment horizontal="center" vertical="center"/>
    </xf>
    <xf numFmtId="167" fontId="11" fillId="0" borderId="0" xfId="0" applyNumberFormat="1"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8" fillId="0" borderId="0" xfId="0" applyFont="1" applyAlignment="1">
      <alignment horizontal="left" vertical="center"/>
    </xf>
    <xf numFmtId="0" fontId="8" fillId="0" borderId="1" xfId="0" applyFont="1" applyBorder="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center" vertical="center"/>
    </xf>
    <xf numFmtId="164" fontId="9" fillId="0" borderId="0" xfId="0" applyNumberFormat="1" applyFont="1" applyAlignment="1">
      <alignment horizontal="center" vertical="center" wrapText="1"/>
    </xf>
    <xf numFmtId="0" fontId="0" fillId="0" borderId="0" xfId="0" applyAlignment="1">
      <alignment horizontal="left"/>
    </xf>
    <xf numFmtId="0" fontId="14" fillId="0" borderId="0" xfId="0" applyFont="1" applyAlignment="1">
      <alignment horizontal="left" vertical="center"/>
    </xf>
    <xf numFmtId="0" fontId="15" fillId="0" borderId="0" xfId="0" applyFont="1" applyAlignment="1">
      <alignment horizontal="left"/>
    </xf>
    <xf numFmtId="0" fontId="8" fillId="0" borderId="1" xfId="0" applyFont="1" applyBorder="1" applyAlignment="1">
      <alignment horizontal="center" vertical="center" wrapText="1"/>
    </xf>
    <xf numFmtId="166" fontId="10" fillId="0" borderId="0" xfId="0" applyNumberFormat="1" applyFont="1" applyAlignment="1">
      <alignment horizontal="center" vertical="center"/>
    </xf>
    <xf numFmtId="0" fontId="13" fillId="0" borderId="0" xfId="0" applyFont="1" applyAlignment="1">
      <alignment horizontal="left"/>
    </xf>
    <xf numFmtId="164" fontId="9" fillId="0" borderId="2" xfId="0" applyNumberFormat="1" applyFont="1" applyBorder="1" applyAlignment="1">
      <alignment horizontal="center" vertical="center"/>
    </xf>
    <xf numFmtId="166" fontId="9" fillId="0" borderId="2" xfId="0" applyNumberFormat="1" applyFont="1" applyBorder="1" applyAlignment="1">
      <alignment horizontal="center" vertical="center"/>
    </xf>
    <xf numFmtId="165" fontId="9" fillId="0" borderId="2" xfId="0" applyNumberFormat="1" applyFont="1" applyBorder="1" applyAlignment="1">
      <alignment horizontal="center" vertical="center"/>
    </xf>
    <xf numFmtId="167" fontId="9" fillId="0" borderId="2" xfId="0" applyNumberFormat="1" applyFont="1" applyBorder="1" applyAlignment="1">
      <alignment horizontal="center" vertical="center"/>
    </xf>
    <xf numFmtId="164" fontId="11" fillId="0" borderId="3" xfId="0" applyNumberFormat="1" applyFont="1" applyBorder="1" applyAlignment="1">
      <alignment horizontal="center" vertical="center"/>
    </xf>
    <xf numFmtId="166" fontId="11" fillId="0" borderId="3" xfId="0" applyNumberFormat="1" applyFont="1" applyBorder="1" applyAlignment="1">
      <alignment horizontal="center" vertical="center"/>
    </xf>
    <xf numFmtId="164" fontId="9" fillId="0" borderId="0" xfId="0" applyNumberFormat="1" applyFont="1" applyAlignment="1">
      <alignment horizontal="left" vertical="center"/>
    </xf>
    <xf numFmtId="166" fontId="9" fillId="0" borderId="0" xfId="0" applyNumberFormat="1" applyFont="1" applyAlignment="1">
      <alignment horizontal="left" vertical="center"/>
    </xf>
    <xf numFmtId="165" fontId="9" fillId="0" borderId="0" xfId="0" applyNumberFormat="1" applyFont="1" applyAlignment="1">
      <alignment horizontal="left" vertical="center"/>
    </xf>
    <xf numFmtId="167" fontId="9" fillId="0" borderId="0" xfId="0" applyNumberFormat="1" applyFont="1" applyAlignment="1">
      <alignment horizontal="left" vertical="center"/>
    </xf>
    <xf numFmtId="164" fontId="8" fillId="0" borderId="0" xfId="0" applyNumberFormat="1" applyFont="1" applyAlignment="1">
      <alignment horizontal="left" vertical="center"/>
    </xf>
    <xf numFmtId="0" fontId="4" fillId="0" borderId="0" xfId="0" applyFont="1" applyAlignment="1">
      <alignment horizontal="left"/>
    </xf>
    <xf numFmtId="164" fontId="9" fillId="0" borderId="3" xfId="0" applyNumberFormat="1" applyFont="1" applyBorder="1" applyAlignment="1">
      <alignment horizontal="center" vertical="center"/>
    </xf>
    <xf numFmtId="166" fontId="9" fillId="0" borderId="3" xfId="0" applyNumberFormat="1" applyFont="1" applyBorder="1" applyAlignment="1">
      <alignment horizontal="center" vertical="center"/>
    </xf>
    <xf numFmtId="165" fontId="9" fillId="0" borderId="3" xfId="0" applyNumberFormat="1" applyFont="1" applyBorder="1" applyAlignment="1">
      <alignment horizontal="center" vertical="center"/>
    </xf>
    <xf numFmtId="167" fontId="9" fillId="0" borderId="3" xfId="0" applyNumberFormat="1" applyFont="1" applyBorder="1" applyAlignment="1">
      <alignment horizontal="center" vertical="center"/>
    </xf>
    <xf numFmtId="164" fontId="16" fillId="0" borderId="0" xfId="0" applyNumberFormat="1" applyFont="1" applyAlignment="1">
      <alignment horizontal="left" vertical="center"/>
    </xf>
    <xf numFmtId="166" fontId="16" fillId="0" borderId="0" xfId="0" applyNumberFormat="1" applyFont="1" applyAlignment="1">
      <alignment horizontal="left" vertical="center"/>
    </xf>
    <xf numFmtId="2" fontId="10" fillId="0" borderId="0" xfId="0" applyNumberFormat="1" applyFont="1" applyAlignment="1">
      <alignment horizontal="left" vertical="center"/>
    </xf>
    <xf numFmtId="164" fontId="10" fillId="0" borderId="0" xfId="0" applyNumberFormat="1" applyFont="1" applyAlignment="1">
      <alignment horizontal="left" vertical="center"/>
    </xf>
    <xf numFmtId="2" fontId="10" fillId="0" borderId="0" xfId="0" applyNumberFormat="1" applyFont="1" applyAlignment="1">
      <alignment horizontal="center" vertical="center"/>
    </xf>
    <xf numFmtId="2" fontId="10" fillId="0" borderId="4" xfId="0" applyNumberFormat="1" applyFont="1" applyBorder="1" applyAlignment="1">
      <alignment horizontal="center" vertical="center"/>
    </xf>
    <xf numFmtId="2" fontId="8" fillId="0" borderId="0" xfId="0" applyNumberFormat="1" applyFont="1" applyAlignment="1">
      <alignment horizontal="left" vertical="center"/>
    </xf>
    <xf numFmtId="2" fontId="10" fillId="0" borderId="5" xfId="0" applyNumberFormat="1" applyFont="1" applyBorder="1" applyAlignment="1">
      <alignment horizontal="center" vertical="center"/>
    </xf>
    <xf numFmtId="2" fontId="10" fillId="0" borderId="3" xfId="0" applyNumberFormat="1" applyFont="1" applyBorder="1" applyAlignment="1">
      <alignment horizontal="center" vertical="center"/>
    </xf>
    <xf numFmtId="2" fontId="10" fillId="0" borderId="1" xfId="0" applyNumberFormat="1" applyFont="1" applyBorder="1" applyAlignment="1">
      <alignment horizontal="center" vertical="center"/>
    </xf>
    <xf numFmtId="2" fontId="10" fillId="0" borderId="3" xfId="0" applyNumberFormat="1" applyFont="1" applyBorder="1" applyAlignment="1">
      <alignment horizontal="center" vertical="center" wrapText="1"/>
    </xf>
    <xf numFmtId="2" fontId="14" fillId="0" borderId="3" xfId="0" applyNumberFormat="1" applyFont="1" applyBorder="1" applyAlignment="1">
      <alignment horizontal="center" vertical="center" wrapText="1"/>
    </xf>
    <xf numFmtId="2" fontId="8" fillId="0" borderId="2" xfId="0" applyNumberFormat="1" applyFont="1" applyBorder="1" applyAlignment="1">
      <alignment horizontal="center" vertical="center"/>
    </xf>
    <xf numFmtId="2" fontId="8" fillId="0" borderId="4" xfId="0" applyNumberFormat="1" applyFont="1" applyBorder="1" applyAlignment="1">
      <alignment horizontal="center" vertical="center"/>
    </xf>
    <xf numFmtId="170" fontId="8" fillId="4" borderId="8" xfId="0" applyNumberFormat="1" applyFont="1" applyFill="1" applyBorder="1" applyAlignment="1">
      <alignment horizontal="center" vertical="center"/>
    </xf>
    <xf numFmtId="170" fontId="8" fillId="4" borderId="6" xfId="0" applyNumberFormat="1" applyFont="1" applyFill="1" applyBorder="1" applyAlignment="1">
      <alignment horizontal="center" vertical="center"/>
    </xf>
    <xf numFmtId="171" fontId="19" fillId="4" borderId="8" xfId="0" applyNumberFormat="1" applyFont="1" applyFill="1" applyBorder="1" applyAlignment="1">
      <alignment horizontal="center" vertical="center"/>
    </xf>
    <xf numFmtId="171" fontId="19" fillId="4" borderId="6" xfId="0" applyNumberFormat="1" applyFont="1" applyFill="1" applyBorder="1" applyAlignment="1">
      <alignment horizontal="center" vertical="center"/>
    </xf>
    <xf numFmtId="0" fontId="19" fillId="4" borderId="6" xfId="0" applyFont="1" applyFill="1" applyBorder="1" applyAlignment="1">
      <alignment horizontal="center" vertical="center"/>
    </xf>
    <xf numFmtId="172" fontId="8" fillId="4" borderId="6" xfId="0" applyNumberFormat="1" applyFont="1" applyFill="1" applyBorder="1" applyAlignment="1">
      <alignment horizontal="center" vertical="center"/>
    </xf>
    <xf numFmtId="176" fontId="8" fillId="4" borderId="6" xfId="0" applyNumberFormat="1" applyFont="1" applyFill="1" applyBorder="1" applyAlignment="1">
      <alignment horizontal="center" vertical="center"/>
    </xf>
    <xf numFmtId="169" fontId="8" fillId="4" borderId="6" xfId="4" applyNumberFormat="1" applyFont="1" applyFill="1" applyBorder="1" applyAlignment="1">
      <alignment horizontal="center" vertical="center"/>
    </xf>
    <xf numFmtId="169" fontId="19" fillId="4" borderId="6" xfId="0" applyNumberFormat="1" applyFont="1" applyFill="1" applyBorder="1" applyAlignment="1">
      <alignment horizontal="center" vertical="center"/>
    </xf>
    <xf numFmtId="173" fontId="19" fillId="4" borderId="6" xfId="0" applyNumberFormat="1" applyFont="1" applyFill="1" applyBorder="1" applyAlignment="1">
      <alignment horizontal="center" vertical="center"/>
    </xf>
    <xf numFmtId="0" fontId="10" fillId="0" borderId="6" xfId="0" applyFont="1" applyBorder="1" applyAlignment="1">
      <alignment horizontal="center" vertical="center"/>
    </xf>
    <xf numFmtId="171" fontId="12" fillId="0" borderId="6" xfId="0" applyNumberFormat="1" applyFont="1" applyBorder="1" applyAlignment="1">
      <alignment horizontal="center" vertical="center"/>
    </xf>
    <xf numFmtId="172" fontId="12" fillId="0" borderId="6" xfId="0" applyNumberFormat="1" applyFont="1" applyBorder="1" applyAlignment="1">
      <alignment horizontal="center" vertical="center"/>
    </xf>
    <xf numFmtId="176" fontId="12" fillId="0" borderId="6" xfId="0" applyNumberFormat="1" applyFont="1" applyBorder="1" applyAlignment="1">
      <alignment horizontal="center" vertical="center"/>
    </xf>
    <xf numFmtId="170" fontId="12" fillId="0" borderId="6" xfId="0" applyNumberFormat="1" applyFont="1" applyBorder="1" applyAlignment="1">
      <alignment horizontal="center" vertical="center"/>
    </xf>
    <xf numFmtId="169" fontId="10" fillId="4" borderId="6" xfId="0" applyNumberFormat="1" applyFont="1" applyFill="1" applyBorder="1" applyAlignment="1">
      <alignment horizontal="center" vertical="center"/>
    </xf>
    <xf numFmtId="169" fontId="12" fillId="0" borderId="6" xfId="0" applyNumberFormat="1" applyFont="1" applyBorder="1" applyAlignment="1">
      <alignment horizontal="center" vertical="center"/>
    </xf>
    <xf numFmtId="171" fontId="10" fillId="0" borderId="6" xfId="0" applyNumberFormat="1" applyFont="1" applyBorder="1" applyAlignment="1">
      <alignment horizontal="center" vertical="center"/>
    </xf>
    <xf numFmtId="166" fontId="10" fillId="0" borderId="6" xfId="0" applyNumberFormat="1" applyFont="1" applyBorder="1" applyAlignment="1">
      <alignment horizontal="center" vertical="center"/>
    </xf>
    <xf numFmtId="172" fontId="10" fillId="4" borderId="6" xfId="0" applyNumberFormat="1" applyFont="1" applyFill="1" applyBorder="1" applyAlignment="1">
      <alignment horizontal="center" vertical="center"/>
    </xf>
    <xf numFmtId="168" fontId="10" fillId="0" borderId="6" xfId="0" applyNumberFormat="1" applyFont="1" applyBorder="1" applyAlignment="1">
      <alignment horizontal="center" vertical="center"/>
    </xf>
    <xf numFmtId="174" fontId="10" fillId="0" borderId="6" xfId="0" applyNumberFormat="1" applyFont="1" applyBorder="1" applyAlignment="1">
      <alignment horizontal="center" vertical="center"/>
    </xf>
    <xf numFmtId="0" fontId="12" fillId="0" borderId="0" xfId="0" applyFont="1" applyAlignment="1">
      <alignment horizontal="center" vertical="center"/>
    </xf>
    <xf numFmtId="171" fontId="10" fillId="0" borderId="8" xfId="0" applyNumberFormat="1" applyFont="1" applyBorder="1" applyAlignment="1">
      <alignment horizontal="center" vertical="center"/>
    </xf>
    <xf numFmtId="171" fontId="10" fillId="4" borderId="6" xfId="0" applyNumberFormat="1" applyFont="1" applyFill="1" applyBorder="1" applyAlignment="1">
      <alignment horizontal="center" vertical="center"/>
    </xf>
    <xf numFmtId="0" fontId="10" fillId="0" borderId="6" xfId="0" applyFont="1" applyBorder="1" applyAlignment="1">
      <alignment horizontal="center" vertical="center" wrapText="1"/>
    </xf>
    <xf numFmtId="172" fontId="10" fillId="0" borderId="6" xfId="0" applyNumberFormat="1" applyFont="1" applyBorder="1" applyAlignment="1">
      <alignment horizontal="center" vertical="center"/>
    </xf>
    <xf numFmtId="176" fontId="10" fillId="0" borderId="6" xfId="0" applyNumberFormat="1" applyFont="1" applyBorder="1" applyAlignment="1">
      <alignment horizontal="center" vertical="center"/>
    </xf>
    <xf numFmtId="170" fontId="10" fillId="0" borderId="6" xfId="0" applyNumberFormat="1" applyFont="1" applyBorder="1" applyAlignment="1">
      <alignment horizontal="center" vertical="center"/>
    </xf>
    <xf numFmtId="169" fontId="10" fillId="0" borderId="6" xfId="0" applyNumberFormat="1" applyFont="1" applyBorder="1" applyAlignment="1">
      <alignment horizontal="center" vertical="center"/>
    </xf>
    <xf numFmtId="0" fontId="10" fillId="0" borderId="11" xfId="0" applyFont="1" applyBorder="1" applyAlignment="1">
      <alignment horizontal="center" vertical="center"/>
    </xf>
    <xf numFmtId="171" fontId="10" fillId="0" borderId="10" xfId="0" applyNumberFormat="1" applyFont="1" applyBorder="1" applyAlignment="1">
      <alignment horizontal="center" vertical="center"/>
    </xf>
    <xf numFmtId="171" fontId="10" fillId="0" borderId="11" xfId="0" applyNumberFormat="1" applyFont="1" applyBorder="1" applyAlignment="1">
      <alignment horizontal="center" vertical="center"/>
    </xf>
    <xf numFmtId="171" fontId="10" fillId="4" borderId="11" xfId="0" applyNumberFormat="1" applyFont="1" applyFill="1" applyBorder="1" applyAlignment="1">
      <alignment horizontal="center" vertical="center"/>
    </xf>
    <xf numFmtId="166" fontId="10" fillId="0" borderId="11" xfId="0" applyNumberFormat="1" applyFont="1" applyBorder="1" applyAlignment="1">
      <alignment horizontal="center" vertical="center"/>
    </xf>
    <xf numFmtId="172" fontId="10" fillId="4" borderId="11" xfId="0" applyNumberFormat="1" applyFont="1" applyFill="1" applyBorder="1" applyAlignment="1">
      <alignment horizontal="center" vertical="center"/>
    </xf>
    <xf numFmtId="168" fontId="10" fillId="0" borderId="11" xfId="0" applyNumberFormat="1" applyFont="1" applyBorder="1" applyAlignment="1">
      <alignment horizontal="center" vertical="center"/>
    </xf>
    <xf numFmtId="174" fontId="10" fillId="0" borderId="11" xfId="0" applyNumberFormat="1" applyFont="1" applyBorder="1" applyAlignment="1">
      <alignment horizontal="center" vertical="center"/>
    </xf>
    <xf numFmtId="176" fontId="22" fillId="4" borderId="6" xfId="7" applyNumberFormat="1" applyFont="1" applyFill="1" applyBorder="1" applyAlignment="1">
      <alignment horizontal="center" vertical="center"/>
    </xf>
    <xf numFmtId="169" fontId="22" fillId="4" borderId="6" xfId="7" applyNumberFormat="1" applyFont="1" applyFill="1" applyBorder="1" applyAlignment="1">
      <alignment horizontal="center" vertical="center"/>
    </xf>
    <xf numFmtId="0" fontId="23" fillId="0" borderId="6" xfId="7" applyFont="1" applyBorder="1" applyAlignment="1">
      <alignment horizontal="center" vertical="center"/>
    </xf>
    <xf numFmtId="173" fontId="23" fillId="0" borderId="6" xfId="0" applyNumberFormat="1" applyFont="1" applyBorder="1" applyAlignment="1">
      <alignment horizontal="center" vertical="center"/>
    </xf>
    <xf numFmtId="176" fontId="23" fillId="0" borderId="6" xfId="0" applyNumberFormat="1" applyFont="1" applyBorder="1" applyAlignment="1">
      <alignment horizontal="center" vertical="center"/>
    </xf>
    <xf numFmtId="169" fontId="23" fillId="0" borderId="6" xfId="0" applyNumberFormat="1" applyFont="1" applyBorder="1" applyAlignment="1">
      <alignment horizontal="center" vertical="center"/>
    </xf>
    <xf numFmtId="169" fontId="23" fillId="4" borderId="6" xfId="0" applyNumberFormat="1" applyFont="1" applyFill="1" applyBorder="1" applyAlignment="1">
      <alignment horizontal="center" vertical="center"/>
    </xf>
    <xf numFmtId="175" fontId="23" fillId="0" borderId="6" xfId="0" applyNumberFormat="1" applyFont="1" applyBorder="1" applyAlignment="1">
      <alignment horizontal="center" vertical="center"/>
    </xf>
    <xf numFmtId="177" fontId="23" fillId="0" borderId="6" xfId="0" applyNumberFormat="1" applyFont="1" applyBorder="1" applyAlignment="1">
      <alignment horizontal="center" vertical="center"/>
    </xf>
    <xf numFmtId="173" fontId="23" fillId="0" borderId="6" xfId="7" applyNumberFormat="1" applyFont="1" applyBorder="1" applyAlignment="1">
      <alignment horizontal="center" vertical="center"/>
    </xf>
    <xf numFmtId="176" fontId="23" fillId="0" borderId="6" xfId="7" applyNumberFormat="1" applyFont="1" applyBorder="1" applyAlignment="1">
      <alignment horizontal="center" vertical="center"/>
    </xf>
    <xf numFmtId="169" fontId="23" fillId="0" borderId="6" xfId="7" applyNumberFormat="1" applyFont="1" applyBorder="1" applyAlignment="1">
      <alignment horizontal="center" vertical="center"/>
    </xf>
    <xf numFmtId="169" fontId="23" fillId="4" borderId="6" xfId="7" applyNumberFormat="1" applyFont="1" applyFill="1" applyBorder="1" applyAlignment="1">
      <alignment horizontal="center" vertical="center"/>
    </xf>
    <xf numFmtId="175" fontId="23" fillId="0" borderId="6" xfId="7" applyNumberFormat="1" applyFont="1" applyBorder="1" applyAlignment="1">
      <alignment horizontal="center" vertical="center"/>
    </xf>
    <xf numFmtId="177" fontId="23" fillId="0" borderId="6" xfId="7" applyNumberFormat="1" applyFont="1" applyBorder="1" applyAlignment="1">
      <alignment horizontal="center" vertical="center"/>
    </xf>
    <xf numFmtId="0" fontId="23" fillId="0" borderId="6" xfId="0" applyFont="1" applyBorder="1" applyAlignment="1">
      <alignment horizontal="center" vertical="center"/>
    </xf>
    <xf numFmtId="173" fontId="12" fillId="0" borderId="6" xfId="0" applyNumberFormat="1" applyFont="1" applyBorder="1" applyAlignment="1">
      <alignment horizontal="center" vertical="center"/>
    </xf>
    <xf numFmtId="169" fontId="12" fillId="4" borderId="6" xfId="0" applyNumberFormat="1" applyFont="1" applyFill="1" applyBorder="1" applyAlignment="1">
      <alignment horizontal="center" vertical="center"/>
    </xf>
    <xf numFmtId="175" fontId="12" fillId="0" borderId="6" xfId="0" applyNumberFormat="1" applyFont="1" applyBorder="1" applyAlignment="1">
      <alignment horizontal="center" vertical="center"/>
    </xf>
    <xf numFmtId="177" fontId="12" fillId="0" borderId="6" xfId="0" applyNumberFormat="1" applyFont="1" applyBorder="1" applyAlignment="1">
      <alignment horizontal="center" vertical="center"/>
    </xf>
    <xf numFmtId="171" fontId="8" fillId="4" borderId="6" xfId="7" applyNumberFormat="1" applyFont="1" applyFill="1" applyBorder="1" applyAlignment="1">
      <alignment horizontal="center" vertical="center"/>
    </xf>
    <xf numFmtId="170" fontId="8" fillId="4" borderId="6" xfId="7" applyNumberFormat="1" applyFont="1" applyFill="1" applyBorder="1" applyAlignment="1">
      <alignment horizontal="center" vertical="center"/>
    </xf>
    <xf numFmtId="172" fontId="8" fillId="4" borderId="6" xfId="7" applyNumberFormat="1" applyFont="1" applyFill="1" applyBorder="1" applyAlignment="1">
      <alignment horizontal="center" vertical="center"/>
    </xf>
    <xf numFmtId="174" fontId="8" fillId="4" borderId="6" xfId="7" applyNumberFormat="1" applyFont="1" applyFill="1" applyBorder="1" applyAlignment="1">
      <alignment horizontal="center" vertical="center"/>
    </xf>
    <xf numFmtId="174" fontId="8" fillId="4" borderId="6" xfId="4" applyNumberFormat="1" applyFont="1" applyFill="1" applyBorder="1" applyAlignment="1">
      <alignment horizontal="center" vertical="center"/>
    </xf>
    <xf numFmtId="0" fontId="10" fillId="0" borderId="6" xfId="7" applyFont="1" applyBorder="1" applyAlignment="1">
      <alignment horizontal="center" vertical="center"/>
    </xf>
    <xf numFmtId="171" fontId="10" fillId="0" borderId="6" xfId="7" applyNumberFormat="1" applyFont="1" applyBorder="1" applyAlignment="1">
      <alignment horizontal="center" vertical="center"/>
    </xf>
    <xf numFmtId="170" fontId="10" fillId="0" borderId="6" xfId="7" applyNumberFormat="1" applyFont="1" applyBorder="1" applyAlignment="1">
      <alignment horizontal="center" vertical="center"/>
    </xf>
    <xf numFmtId="172" fontId="10" fillId="0" borderId="6" xfId="7" applyNumberFormat="1" applyFont="1" applyBorder="1" applyAlignment="1">
      <alignment horizontal="center" vertical="center"/>
    </xf>
    <xf numFmtId="169" fontId="10" fillId="0" borderId="6" xfId="7" applyNumberFormat="1" applyFont="1" applyBorder="1" applyAlignment="1">
      <alignment horizontal="center" vertical="center"/>
    </xf>
    <xf numFmtId="0" fontId="10" fillId="4" borderId="6" xfId="0" applyFont="1" applyFill="1" applyBorder="1" applyAlignment="1">
      <alignment horizontal="center" vertical="center"/>
    </xf>
    <xf numFmtId="0" fontId="10" fillId="4" borderId="0" xfId="0" applyFont="1" applyFill="1" applyAlignment="1">
      <alignment horizontal="center" vertical="center"/>
    </xf>
    <xf numFmtId="0" fontId="10" fillId="0" borderId="6" xfId="7" applyFont="1" applyBorder="1" applyAlignment="1">
      <alignment horizontal="center" vertical="center" wrapText="1"/>
    </xf>
    <xf numFmtId="0" fontId="10" fillId="0" borderId="0" xfId="0" applyFont="1" applyAlignment="1">
      <alignment horizontal="center" vertical="center"/>
    </xf>
    <xf numFmtId="0" fontId="12" fillId="4" borderId="6" xfId="0" applyFont="1" applyFill="1" applyBorder="1" applyAlignment="1">
      <alignment horizontal="center" vertical="center" wrapText="1"/>
    </xf>
    <xf numFmtId="0" fontId="12" fillId="4" borderId="6" xfId="0" applyFont="1" applyFill="1" applyBorder="1" applyAlignment="1">
      <alignment horizontal="left" vertical="center" wrapText="1"/>
    </xf>
    <xf numFmtId="0" fontId="10" fillId="4" borderId="6" xfId="0" applyFont="1" applyFill="1" applyBorder="1" applyAlignment="1">
      <alignment horizontal="center" vertical="center" wrapText="1"/>
    </xf>
    <xf numFmtId="0" fontId="10" fillId="4" borderId="6" xfId="0" applyFont="1" applyFill="1" applyBorder="1" applyAlignment="1">
      <alignment horizontal="left" vertical="center" wrapText="1"/>
    </xf>
    <xf numFmtId="0" fontId="10" fillId="4" borderId="6" xfId="0" applyFont="1" applyFill="1" applyBorder="1" applyAlignment="1">
      <alignment horizontal="center" vertical="center"/>
    </xf>
    <xf numFmtId="0" fontId="8" fillId="4" borderId="6" xfId="0" applyFont="1" applyFill="1" applyBorder="1" applyAlignment="1">
      <alignment horizontal="center" vertical="center"/>
    </xf>
    <xf numFmtId="170" fontId="8" fillId="4" borderId="6" xfId="6" applyNumberFormat="1" applyFont="1" applyFill="1" applyBorder="1" applyAlignment="1">
      <alignment horizontal="center" vertical="center"/>
    </xf>
    <xf numFmtId="174" fontId="8" fillId="4" borderId="6" xfId="7" applyNumberFormat="1" applyFont="1" applyFill="1" applyBorder="1" applyAlignment="1">
      <alignment horizontal="center" vertical="center"/>
    </xf>
    <xf numFmtId="171" fontId="8" fillId="4" borderId="6" xfId="7" applyNumberFormat="1" applyFont="1" applyFill="1" applyBorder="1" applyAlignment="1">
      <alignment horizontal="center" vertical="center"/>
    </xf>
    <xf numFmtId="0" fontId="8" fillId="4" borderId="6" xfId="7" applyFont="1" applyFill="1" applyBorder="1" applyAlignment="1">
      <alignment horizontal="center" vertical="center" wrapText="1"/>
    </xf>
    <xf numFmtId="0" fontId="8" fillId="4" borderId="6" xfId="7" applyFont="1" applyFill="1" applyBorder="1" applyAlignment="1">
      <alignment horizontal="center" vertical="center"/>
    </xf>
    <xf numFmtId="0" fontId="12" fillId="4" borderId="6" xfId="0" applyFont="1" applyFill="1" applyBorder="1" applyAlignment="1">
      <alignment horizontal="center" vertical="center"/>
    </xf>
    <xf numFmtId="170" fontId="19" fillId="4" borderId="5" xfId="6" applyNumberFormat="1" applyFont="1" applyFill="1" applyBorder="1" applyAlignment="1">
      <alignment horizontal="center" vertical="center"/>
    </xf>
    <xf numFmtId="171" fontId="19" fillId="4" borderId="7" xfId="0" applyNumberFormat="1" applyFont="1" applyFill="1" applyBorder="1" applyAlignment="1">
      <alignment horizontal="center" vertical="center" wrapText="1"/>
    </xf>
    <xf numFmtId="171" fontId="19" fillId="4" borderId="8" xfId="0" applyNumberFormat="1" applyFont="1" applyFill="1" applyBorder="1" applyAlignment="1">
      <alignment horizontal="center" vertical="center" wrapText="1"/>
    </xf>
    <xf numFmtId="0" fontId="19" fillId="4" borderId="7" xfId="0" applyFont="1" applyFill="1" applyBorder="1" applyAlignment="1">
      <alignment horizontal="center" vertical="center" wrapText="1"/>
    </xf>
    <xf numFmtId="0" fontId="19" fillId="4" borderId="8" xfId="0" applyFont="1" applyFill="1" applyBorder="1" applyAlignment="1">
      <alignment horizontal="center" vertical="center" wrapText="1"/>
    </xf>
    <xf numFmtId="0" fontId="8" fillId="0" borderId="0" xfId="0" applyFont="1" applyAlignment="1">
      <alignment horizontal="center" vertical="center"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 fillId="0" borderId="0" xfId="0" applyFont="1" applyAlignment="1">
      <alignment horizontal="center" vertical="center"/>
    </xf>
    <xf numFmtId="171" fontId="19" fillId="4" borderId="8" xfId="0" applyNumberFormat="1" applyFont="1" applyFill="1" applyBorder="1" applyAlignment="1">
      <alignment horizontal="center" vertical="center"/>
    </xf>
    <xf numFmtId="171" fontId="19" fillId="4" borderId="6" xfId="0" applyNumberFormat="1" applyFont="1" applyFill="1" applyBorder="1" applyAlignment="1">
      <alignment horizontal="center" vertical="center"/>
    </xf>
    <xf numFmtId="0" fontId="19" fillId="4" borderId="5" xfId="0" applyFont="1" applyFill="1" applyBorder="1" applyAlignment="1">
      <alignment horizontal="center" vertical="center"/>
    </xf>
    <xf numFmtId="0" fontId="19" fillId="4" borderId="8" xfId="0" applyFont="1" applyFill="1" applyBorder="1" applyAlignment="1">
      <alignment horizontal="center" vertical="center"/>
    </xf>
    <xf numFmtId="0" fontId="10" fillId="4" borderId="11" xfId="0" applyFont="1" applyFill="1" applyBorder="1" applyAlignment="1">
      <alignment horizontal="center" vertical="center"/>
    </xf>
    <xf numFmtId="0" fontId="10" fillId="4" borderId="14"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6" xfId="0" applyFont="1" applyFill="1" applyBorder="1" applyAlignment="1">
      <alignment horizontal="left" vertical="center"/>
    </xf>
    <xf numFmtId="0" fontId="10" fillId="4" borderId="9" xfId="0" applyFont="1" applyFill="1" applyBorder="1" applyAlignment="1">
      <alignment horizontal="left" vertical="center" wrapText="1"/>
    </xf>
    <xf numFmtId="0" fontId="10" fillId="4" borderId="2" xfId="0" applyFont="1" applyFill="1" applyBorder="1" applyAlignment="1">
      <alignment horizontal="left" vertical="center" wrapText="1"/>
    </xf>
    <xf numFmtId="0" fontId="10" fillId="4" borderId="10" xfId="0" applyFont="1" applyFill="1" applyBorder="1" applyAlignment="1">
      <alignment horizontal="left" vertical="center" wrapText="1"/>
    </xf>
    <xf numFmtId="0" fontId="10" fillId="4" borderId="12"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10" fillId="4" borderId="13" xfId="0" applyFont="1" applyFill="1" applyBorder="1" applyAlignment="1">
      <alignment horizontal="left" vertical="center" wrapText="1"/>
    </xf>
    <xf numFmtId="0" fontId="10" fillId="4" borderId="16" xfId="0" applyFont="1" applyFill="1" applyBorder="1" applyAlignment="1">
      <alignment horizontal="left" vertical="center" wrapText="1"/>
    </xf>
    <xf numFmtId="0" fontId="10" fillId="4" borderId="0" xfId="0" applyFont="1" applyFill="1" applyAlignment="1">
      <alignment horizontal="left" vertical="center" wrapText="1"/>
    </xf>
    <xf numFmtId="0" fontId="10" fillId="4" borderId="17" xfId="0" applyFont="1" applyFill="1" applyBorder="1" applyAlignment="1">
      <alignment horizontal="left" vertical="center" wrapText="1"/>
    </xf>
    <xf numFmtId="169" fontId="8" fillId="4" borderId="6" xfId="0" applyNumberFormat="1" applyFont="1" applyFill="1" applyBorder="1" applyAlignment="1">
      <alignment horizontal="center" vertical="center" wrapText="1"/>
    </xf>
    <xf numFmtId="169" fontId="8" fillId="4" borderId="6" xfId="0" applyNumberFormat="1" applyFont="1" applyFill="1" applyBorder="1" applyAlignment="1">
      <alignment horizontal="center" vertical="center"/>
    </xf>
    <xf numFmtId="169" fontId="8" fillId="4" borderId="9" xfId="0" applyNumberFormat="1" applyFont="1" applyFill="1" applyBorder="1" applyAlignment="1">
      <alignment horizontal="center" vertical="center" wrapText="1"/>
    </xf>
    <xf numFmtId="169" fontId="8" fillId="4" borderId="10" xfId="0" applyNumberFormat="1" applyFont="1" applyFill="1" applyBorder="1" applyAlignment="1">
      <alignment horizontal="center" vertical="center" wrapText="1"/>
    </xf>
    <xf numFmtId="169" fontId="8" fillId="4" borderId="12" xfId="0" applyNumberFormat="1" applyFont="1" applyFill="1" applyBorder="1" applyAlignment="1">
      <alignment horizontal="center" vertical="center" wrapText="1"/>
    </xf>
    <xf numFmtId="169" fontId="8" fillId="4" borderId="13" xfId="0" applyNumberFormat="1" applyFont="1" applyFill="1" applyBorder="1" applyAlignment="1">
      <alignment horizontal="center" vertical="center" wrapText="1"/>
    </xf>
    <xf numFmtId="170" fontId="8" fillId="4" borderId="8" xfId="0" applyNumberFormat="1" applyFont="1" applyFill="1" applyBorder="1" applyAlignment="1">
      <alignment horizontal="center" vertical="center"/>
    </xf>
    <xf numFmtId="170" fontId="8" fillId="4" borderId="6" xfId="0" applyNumberFormat="1" applyFont="1" applyFill="1" applyBorder="1" applyAlignment="1">
      <alignment horizontal="center" vertical="center"/>
    </xf>
    <xf numFmtId="170" fontId="8" fillId="4" borderId="7" xfId="0" applyNumberFormat="1" applyFont="1" applyFill="1" applyBorder="1" applyAlignment="1">
      <alignment horizontal="center" vertical="center" wrapText="1"/>
    </xf>
    <xf numFmtId="170" fontId="8" fillId="4" borderId="5" xfId="0" applyNumberFormat="1" applyFont="1" applyFill="1" applyBorder="1" applyAlignment="1">
      <alignment horizontal="center" vertical="center"/>
    </xf>
    <xf numFmtId="170" fontId="8" fillId="4" borderId="5" xfId="5" applyNumberFormat="1" applyFont="1" applyFill="1" applyBorder="1" applyAlignment="1">
      <alignment horizontal="center" vertical="center"/>
    </xf>
    <xf numFmtId="170" fontId="8" fillId="4" borderId="7" xfId="0" applyNumberFormat="1" applyFont="1" applyFill="1" applyBorder="1" applyAlignment="1">
      <alignment horizontal="center" vertical="center"/>
    </xf>
    <xf numFmtId="176" fontId="22" fillId="4" borderId="6" xfId="7" applyNumberFormat="1" applyFont="1" applyFill="1" applyBorder="1" applyAlignment="1">
      <alignment horizontal="center" vertical="center" wrapText="1"/>
    </xf>
    <xf numFmtId="169" fontId="22" fillId="4" borderId="6" xfId="7" applyNumberFormat="1" applyFont="1" applyFill="1" applyBorder="1" applyAlignment="1">
      <alignment horizontal="center" vertical="center" wrapText="1"/>
    </xf>
    <xf numFmtId="0" fontId="23" fillId="0" borderId="6" xfId="0" applyFont="1" applyBorder="1" applyAlignment="1">
      <alignment horizontal="center" vertical="center"/>
    </xf>
    <xf numFmtId="0" fontId="23" fillId="0" borderId="6" xfId="0" applyFont="1" applyBorder="1" applyAlignment="1">
      <alignment horizontal="left" vertical="center" wrapText="1"/>
    </xf>
    <xf numFmtId="0" fontId="23" fillId="0" borderId="6" xfId="0" applyFont="1" applyBorder="1" applyAlignment="1">
      <alignment horizontal="left" vertical="center"/>
    </xf>
    <xf numFmtId="171" fontId="22" fillId="4" borderId="6" xfId="7" applyNumberFormat="1" applyFont="1" applyFill="1" applyBorder="1" applyAlignment="1">
      <alignment horizontal="center" vertical="center" wrapText="1"/>
    </xf>
    <xf numFmtId="0" fontId="22" fillId="4" borderId="6" xfId="0" applyFont="1" applyFill="1" applyBorder="1" applyAlignment="1">
      <alignment horizontal="center" vertical="center"/>
    </xf>
    <xf numFmtId="0" fontId="22" fillId="4" borderId="6" xfId="7" applyFont="1" applyFill="1" applyBorder="1" applyAlignment="1">
      <alignment horizontal="center" vertical="center" wrapText="1"/>
    </xf>
    <xf numFmtId="0" fontId="22" fillId="4" borderId="6" xfId="7" applyFont="1" applyFill="1" applyBorder="1" applyAlignment="1">
      <alignment horizontal="center" vertical="center"/>
    </xf>
    <xf numFmtId="2" fontId="8" fillId="0" borderId="0" xfId="0" applyNumberFormat="1" applyFont="1" applyAlignment="1">
      <alignment horizontal="center" vertical="center" wrapText="1"/>
    </xf>
    <xf numFmtId="2" fontId="8" fillId="0" borderId="0" xfId="0" applyNumberFormat="1" applyFont="1" applyAlignment="1">
      <alignment horizontal="center" vertical="center"/>
    </xf>
    <xf numFmtId="2" fontId="8" fillId="0" borderId="0" xfId="0" applyNumberFormat="1" applyFont="1" applyAlignment="1">
      <alignment horizontal="center" vertical="center"/>
    </xf>
    <xf numFmtId="0" fontId="0" fillId="0" borderId="0" xfId="0" applyFont="1"/>
    <xf numFmtId="2" fontId="8" fillId="0" borderId="4" xfId="0" applyNumberFormat="1" applyFont="1" applyBorder="1" applyAlignment="1">
      <alignment horizontal="center" vertical="center"/>
    </xf>
    <xf numFmtId="2" fontId="8" fillId="0" borderId="4" xfId="0" applyNumberFormat="1" applyFont="1" applyBorder="1" applyAlignment="1">
      <alignment horizontal="center" vertical="center" wrapText="1"/>
    </xf>
    <xf numFmtId="2" fontId="8" fillId="0" borderId="2" xfId="0" applyNumberFormat="1" applyFont="1" applyBorder="1" applyAlignment="1">
      <alignment horizontal="center" vertical="center" wrapText="1"/>
    </xf>
    <xf numFmtId="2" fontId="8" fillId="0" borderId="2" xfId="0" applyNumberFormat="1" applyFont="1" applyBorder="1" applyAlignment="1">
      <alignment horizontal="center" vertical="center"/>
    </xf>
    <xf numFmtId="0" fontId="0" fillId="0" borderId="0" xfId="0" applyFont="1" applyAlignment="1">
      <alignment horizontal="left"/>
    </xf>
  </cellXfs>
  <cellStyles count="8">
    <cellStyle name="Good" xfId="4" builtinId="26"/>
    <cellStyle name="Neutral" xfId="5" builtinId="28"/>
    <cellStyle name="Normal" xfId="0" builtinId="0"/>
    <cellStyle name="Standard 3" xfId="1"/>
    <cellStyle name="Standard_Pitcairn data compilation6" xfId="2"/>
    <cellStyle name="常规 2" xfId="7"/>
    <cellStyle name="常规_Sheet1" xfId="3"/>
    <cellStyle name="适中 2" xfId="6"/>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61"/>
  <sheetViews>
    <sheetView topLeftCell="A16" workbookViewId="0"/>
  </sheetViews>
  <sheetFormatPr defaultColWidth="11" defaultRowHeight="14.25"/>
  <cols>
    <col min="1" max="1" width="12.875" style="15" customWidth="1"/>
    <col min="2" max="16" width="10.875" style="15"/>
    <col min="17" max="38" width="10.875" style="16"/>
  </cols>
  <sheetData>
    <row r="1" spans="1:38" s="27" customFormat="1" ht="15">
      <c r="A1" s="17" t="s">
        <v>275</v>
      </c>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row>
    <row r="2" spans="1:38">
      <c r="Q2" s="15"/>
    </row>
    <row r="3" spans="1:38" ht="60.75" thickBot="1">
      <c r="A3" s="18" t="s">
        <v>101</v>
      </c>
      <c r="B3" s="18" t="s">
        <v>165</v>
      </c>
      <c r="C3" s="18" t="s">
        <v>166</v>
      </c>
      <c r="D3" s="25" t="s">
        <v>146</v>
      </c>
      <c r="E3" s="25" t="s">
        <v>152</v>
      </c>
      <c r="F3" s="25" t="s">
        <v>147</v>
      </c>
      <c r="G3" s="25" t="s">
        <v>148</v>
      </c>
      <c r="H3" s="25" t="s">
        <v>149</v>
      </c>
      <c r="I3" s="25" t="s">
        <v>150</v>
      </c>
      <c r="Q3" s="15"/>
    </row>
    <row r="4" spans="1:38" ht="15" thickTop="1">
      <c r="A4" s="3" t="s">
        <v>86</v>
      </c>
      <c r="B4" s="15">
        <v>543790</v>
      </c>
      <c r="C4" s="15">
        <v>4501476</v>
      </c>
      <c r="D4" s="15" t="s">
        <v>151</v>
      </c>
      <c r="E4" s="15" t="s">
        <v>151</v>
      </c>
      <c r="F4" s="15" t="s">
        <v>151</v>
      </c>
      <c r="G4" s="15" t="s">
        <v>151</v>
      </c>
      <c r="H4" s="15" t="s">
        <v>151</v>
      </c>
      <c r="I4" s="15" t="s">
        <v>151</v>
      </c>
      <c r="Q4" s="15"/>
    </row>
    <row r="5" spans="1:38">
      <c r="A5" s="3" t="s">
        <v>87</v>
      </c>
      <c r="B5" s="15">
        <v>543742</v>
      </c>
      <c r="C5" s="15">
        <v>4501455</v>
      </c>
      <c r="D5" s="15" t="s">
        <v>151</v>
      </c>
      <c r="E5" s="15" t="s">
        <v>151</v>
      </c>
      <c r="Q5" s="15"/>
    </row>
    <row r="6" spans="1:38">
      <c r="A6" s="3" t="s">
        <v>88</v>
      </c>
      <c r="B6" s="15">
        <v>543726</v>
      </c>
      <c r="C6" s="15">
        <v>4501472</v>
      </c>
      <c r="D6" s="15" t="s">
        <v>151</v>
      </c>
      <c r="E6" s="15" t="s">
        <v>151</v>
      </c>
      <c r="F6" s="15" t="s">
        <v>151</v>
      </c>
      <c r="G6" s="15" t="s">
        <v>151</v>
      </c>
      <c r="Q6" s="15"/>
    </row>
    <row r="7" spans="1:38">
      <c r="A7" s="3" t="s">
        <v>97</v>
      </c>
      <c r="B7" s="15">
        <v>543700</v>
      </c>
      <c r="C7" s="15">
        <v>4501517</v>
      </c>
      <c r="D7" s="15" t="s">
        <v>151</v>
      </c>
      <c r="E7" s="15" t="s">
        <v>151</v>
      </c>
      <c r="F7" s="15" t="s">
        <v>151</v>
      </c>
      <c r="G7" s="15" t="s">
        <v>151</v>
      </c>
      <c r="H7" s="15" t="s">
        <v>151</v>
      </c>
      <c r="I7" s="15" t="s">
        <v>151</v>
      </c>
      <c r="Q7" s="15"/>
    </row>
    <row r="8" spans="1:38">
      <c r="A8" s="2" t="s">
        <v>99</v>
      </c>
      <c r="B8" s="15">
        <v>543523</v>
      </c>
      <c r="C8" s="15">
        <v>4501910</v>
      </c>
      <c r="D8" s="15" t="s">
        <v>151</v>
      </c>
      <c r="E8" s="15" t="s">
        <v>151</v>
      </c>
      <c r="F8" s="15" t="s">
        <v>151</v>
      </c>
      <c r="G8" s="15" t="s">
        <v>151</v>
      </c>
      <c r="H8" s="15" t="s">
        <v>151</v>
      </c>
      <c r="Q8" s="15"/>
    </row>
    <row r="9" spans="1:38">
      <c r="A9" s="15" t="s">
        <v>153</v>
      </c>
      <c r="B9" s="15">
        <v>543714</v>
      </c>
      <c r="C9" s="15">
        <v>4502143</v>
      </c>
      <c r="F9" s="15" t="s">
        <v>151</v>
      </c>
      <c r="G9" s="15" t="s">
        <v>151</v>
      </c>
      <c r="Q9" s="15"/>
    </row>
    <row r="10" spans="1:38">
      <c r="A10" s="2" t="s">
        <v>100</v>
      </c>
      <c r="B10" s="15">
        <v>543845</v>
      </c>
      <c r="C10" s="15">
        <v>4502211</v>
      </c>
      <c r="D10" s="15" t="s">
        <v>151</v>
      </c>
      <c r="E10" s="15" t="s">
        <v>151</v>
      </c>
      <c r="Q10" s="15"/>
    </row>
    <row r="11" spans="1:38">
      <c r="A11" s="3" t="s">
        <v>89</v>
      </c>
      <c r="B11" s="15">
        <v>543852</v>
      </c>
      <c r="C11" s="15">
        <v>4502315</v>
      </c>
      <c r="D11" s="15" t="s">
        <v>151</v>
      </c>
      <c r="E11" s="15" t="s">
        <v>151</v>
      </c>
      <c r="F11" s="15" t="s">
        <v>151</v>
      </c>
      <c r="G11" s="15" t="s">
        <v>151</v>
      </c>
      <c r="H11" s="15" t="s">
        <v>151</v>
      </c>
      <c r="I11" s="15" t="s">
        <v>151</v>
      </c>
      <c r="Q11" s="15"/>
    </row>
    <row r="12" spans="1:38">
      <c r="A12" s="3" t="s">
        <v>90</v>
      </c>
      <c r="B12" s="15">
        <v>543852</v>
      </c>
      <c r="C12" s="15">
        <v>4502315</v>
      </c>
      <c r="D12" s="15" t="s">
        <v>151</v>
      </c>
      <c r="E12" s="15" t="s">
        <v>151</v>
      </c>
      <c r="Q12" s="15"/>
    </row>
    <row r="13" spans="1:38">
      <c r="A13" s="3" t="s">
        <v>91</v>
      </c>
      <c r="B13" s="15">
        <v>543852</v>
      </c>
      <c r="C13" s="15">
        <v>4502315</v>
      </c>
      <c r="D13" s="15" t="s">
        <v>151</v>
      </c>
      <c r="E13" s="15" t="s">
        <v>151</v>
      </c>
      <c r="F13" s="15" t="s">
        <v>151</v>
      </c>
      <c r="G13" s="15" t="s">
        <v>151</v>
      </c>
      <c r="Q13" s="15"/>
    </row>
    <row r="14" spans="1:38">
      <c r="A14" s="3" t="s">
        <v>92</v>
      </c>
      <c r="B14" s="15">
        <v>543852</v>
      </c>
      <c r="C14" s="15">
        <v>4502315</v>
      </c>
      <c r="D14" s="15" t="s">
        <v>151</v>
      </c>
      <c r="E14" s="15" t="s">
        <v>151</v>
      </c>
      <c r="F14" s="15" t="s">
        <v>151</v>
      </c>
      <c r="G14" s="15" t="s">
        <v>151</v>
      </c>
      <c r="H14" s="15" t="s">
        <v>151</v>
      </c>
      <c r="I14" s="15" t="s">
        <v>151</v>
      </c>
      <c r="Q14" s="15"/>
    </row>
    <row r="15" spans="1:38">
      <c r="A15" s="3" t="s">
        <v>93</v>
      </c>
      <c r="B15" s="15">
        <v>543852</v>
      </c>
      <c r="C15" s="15">
        <v>4502315</v>
      </c>
      <c r="D15" s="15" t="s">
        <v>151</v>
      </c>
      <c r="E15" s="15" t="s">
        <v>151</v>
      </c>
      <c r="Q15" s="15"/>
    </row>
    <row r="16" spans="1:38">
      <c r="A16" s="3" t="s">
        <v>94</v>
      </c>
      <c r="B16" s="15">
        <v>543852</v>
      </c>
      <c r="C16" s="15">
        <v>4502315</v>
      </c>
      <c r="D16" s="15" t="s">
        <v>151</v>
      </c>
      <c r="E16" s="15" t="s">
        <v>151</v>
      </c>
      <c r="Q16" s="15"/>
    </row>
    <row r="17" spans="1:38">
      <c r="A17" s="3" t="s">
        <v>95</v>
      </c>
      <c r="B17" s="15">
        <v>543219</v>
      </c>
      <c r="C17" s="15">
        <v>4501059</v>
      </c>
      <c r="D17" s="15" t="s">
        <v>151</v>
      </c>
      <c r="E17" s="15" t="s">
        <v>151</v>
      </c>
      <c r="Q17" s="15"/>
    </row>
    <row r="18" spans="1:38">
      <c r="A18" s="3" t="s">
        <v>96</v>
      </c>
      <c r="B18" s="15">
        <v>543219</v>
      </c>
      <c r="C18" s="15">
        <v>4501059</v>
      </c>
      <c r="D18" s="15" t="s">
        <v>151</v>
      </c>
      <c r="E18" s="15" t="s">
        <v>151</v>
      </c>
      <c r="F18" s="15" t="s">
        <v>151</v>
      </c>
      <c r="G18" s="15" t="s">
        <v>151</v>
      </c>
      <c r="H18" s="15" t="s">
        <v>151</v>
      </c>
      <c r="I18" s="15" t="s">
        <v>151</v>
      </c>
      <c r="Q18" s="15"/>
    </row>
    <row r="19" spans="1:38">
      <c r="A19" s="3" t="s">
        <v>98</v>
      </c>
      <c r="B19" s="15">
        <v>543219</v>
      </c>
      <c r="C19" s="15">
        <v>4501059</v>
      </c>
      <c r="D19" s="15" t="s">
        <v>151</v>
      </c>
      <c r="E19" s="15" t="s">
        <v>151</v>
      </c>
      <c r="F19" s="15" t="s">
        <v>151</v>
      </c>
      <c r="G19" s="15" t="s">
        <v>151</v>
      </c>
      <c r="H19" s="15" t="s">
        <v>151</v>
      </c>
      <c r="I19" s="15" t="s">
        <v>151</v>
      </c>
      <c r="Q19" s="15"/>
    </row>
    <row r="20" spans="1:38">
      <c r="Q20" s="15"/>
    </row>
    <row r="21" spans="1:38">
      <c r="Q21" s="15"/>
    </row>
    <row r="22" spans="1:38" s="22" customFormat="1">
      <c r="A22" s="23" t="s">
        <v>144</v>
      </c>
      <c r="B22" s="23"/>
      <c r="C22" s="23"/>
      <c r="D22" s="23"/>
      <c r="E22" s="23"/>
      <c r="F22" s="23"/>
      <c r="G22" s="23"/>
      <c r="H22" s="23"/>
      <c r="I22" s="23"/>
      <c r="J22" s="23"/>
      <c r="K22" s="23"/>
      <c r="L22" s="23"/>
      <c r="M22" s="23"/>
      <c r="N22" s="23"/>
      <c r="O22" s="16"/>
      <c r="P22" s="16"/>
      <c r="Q22" s="16"/>
      <c r="R22" s="16"/>
      <c r="S22" s="16"/>
      <c r="T22" s="16"/>
      <c r="U22" s="16"/>
      <c r="V22" s="16"/>
      <c r="W22" s="16"/>
      <c r="X22" s="16"/>
      <c r="Y22" s="16"/>
      <c r="Z22" s="16"/>
      <c r="AA22" s="16"/>
      <c r="AB22" s="16"/>
      <c r="AC22" s="16"/>
      <c r="AD22" s="16"/>
      <c r="AE22" s="16"/>
      <c r="AF22" s="16"/>
      <c r="AG22" s="16"/>
      <c r="AH22" s="16"/>
      <c r="AI22" s="16"/>
      <c r="AJ22" s="16"/>
      <c r="AK22" s="16"/>
      <c r="AL22" s="16"/>
    </row>
    <row r="23" spans="1:38" s="22" customFormat="1">
      <c r="A23" s="23" t="s">
        <v>145</v>
      </c>
      <c r="B23" s="23"/>
      <c r="C23" s="23"/>
      <c r="D23" s="23"/>
      <c r="E23" s="23"/>
      <c r="F23" s="23"/>
      <c r="G23" s="23"/>
      <c r="H23" s="23"/>
      <c r="I23" s="23"/>
      <c r="J23" s="23"/>
      <c r="K23" s="23"/>
      <c r="L23" s="23"/>
      <c r="M23" s="23"/>
      <c r="N23" s="23"/>
      <c r="O23" s="16"/>
      <c r="P23" s="16"/>
      <c r="S23" s="16"/>
      <c r="T23" s="16"/>
      <c r="U23" s="16"/>
      <c r="V23" s="16"/>
      <c r="W23" s="16"/>
      <c r="X23" s="16"/>
      <c r="Y23" s="16"/>
      <c r="Z23" s="16"/>
      <c r="AA23" s="16"/>
      <c r="AB23" s="16"/>
      <c r="AC23" s="16"/>
      <c r="AD23" s="16"/>
      <c r="AE23" s="16"/>
      <c r="AF23" s="16"/>
      <c r="AG23" s="16"/>
      <c r="AH23" s="16"/>
      <c r="AI23" s="16"/>
      <c r="AJ23" s="16"/>
      <c r="AK23" s="16"/>
      <c r="AL23" s="16"/>
    </row>
    <row r="24" spans="1:38" ht="30.75" thickBot="1">
      <c r="A24" s="19" t="s">
        <v>102</v>
      </c>
      <c r="B24" s="18" t="s">
        <v>273</v>
      </c>
      <c r="C24" s="18" t="s">
        <v>274</v>
      </c>
      <c r="Q24" s="15"/>
    </row>
    <row r="25" spans="1:38" ht="15" thickTop="1">
      <c r="A25" s="3" t="s">
        <v>103</v>
      </c>
      <c r="B25" s="3" t="s">
        <v>104</v>
      </c>
      <c r="C25" s="3" t="s">
        <v>105</v>
      </c>
      <c r="Q25" s="15"/>
    </row>
    <row r="26" spans="1:38">
      <c r="A26" s="3" t="s">
        <v>106</v>
      </c>
      <c r="B26" s="3" t="s">
        <v>104</v>
      </c>
      <c r="C26" s="3" t="s">
        <v>105</v>
      </c>
      <c r="Q26" s="15"/>
    </row>
    <row r="27" spans="1:38">
      <c r="A27" s="3" t="s">
        <v>107</v>
      </c>
      <c r="B27" s="3" t="s">
        <v>104</v>
      </c>
      <c r="C27" s="3" t="s">
        <v>105</v>
      </c>
      <c r="Q27" s="15"/>
    </row>
    <row r="28" spans="1:38">
      <c r="A28" s="3" t="s">
        <v>108</v>
      </c>
      <c r="B28" s="3" t="s">
        <v>104</v>
      </c>
      <c r="C28" s="3" t="s">
        <v>105</v>
      </c>
      <c r="Q28" s="15"/>
    </row>
    <row r="29" spans="1:38">
      <c r="A29" s="3" t="s">
        <v>109</v>
      </c>
      <c r="B29" s="3" t="s">
        <v>104</v>
      </c>
      <c r="C29" s="3" t="s">
        <v>105</v>
      </c>
      <c r="Q29" s="15"/>
    </row>
    <row r="30" spans="1:38">
      <c r="A30" s="3" t="s">
        <v>110</v>
      </c>
      <c r="B30" s="3" t="s">
        <v>104</v>
      </c>
      <c r="C30" s="3" t="s">
        <v>105</v>
      </c>
      <c r="Q30" s="15"/>
    </row>
    <row r="31" spans="1:38">
      <c r="A31" s="3" t="s">
        <v>111</v>
      </c>
      <c r="B31" s="3" t="s">
        <v>104</v>
      </c>
      <c r="C31" s="3" t="s">
        <v>105</v>
      </c>
      <c r="Q31" s="15"/>
    </row>
    <row r="32" spans="1:38">
      <c r="A32" s="3" t="s">
        <v>112</v>
      </c>
      <c r="B32" s="3" t="s">
        <v>104</v>
      </c>
      <c r="C32" s="3" t="s">
        <v>105</v>
      </c>
      <c r="Q32" s="15"/>
    </row>
    <row r="33" spans="1:17" ht="30">
      <c r="A33" s="21" t="s">
        <v>113</v>
      </c>
      <c r="B33" s="19"/>
      <c r="C33" s="3"/>
      <c r="Q33" s="15"/>
    </row>
    <row r="34" spans="1:17">
      <c r="A34" s="3" t="s">
        <v>114</v>
      </c>
      <c r="B34" s="3" t="s">
        <v>115</v>
      </c>
      <c r="C34" s="3" t="s">
        <v>116</v>
      </c>
      <c r="Q34" s="15"/>
    </row>
    <row r="35" spans="1:17">
      <c r="A35" s="3" t="s">
        <v>117</v>
      </c>
      <c r="B35" s="3" t="s">
        <v>115</v>
      </c>
      <c r="C35" s="3" t="s">
        <v>116</v>
      </c>
      <c r="Q35" s="15"/>
    </row>
    <row r="36" spans="1:17">
      <c r="A36" s="3" t="s">
        <v>118</v>
      </c>
      <c r="B36" s="3" t="s">
        <v>115</v>
      </c>
      <c r="C36" s="3" t="s">
        <v>116</v>
      </c>
      <c r="Q36" s="15"/>
    </row>
    <row r="37" spans="1:17">
      <c r="A37" s="3" t="s">
        <v>119</v>
      </c>
      <c r="B37" s="3" t="s">
        <v>115</v>
      </c>
      <c r="C37" s="3" t="s">
        <v>116</v>
      </c>
      <c r="Q37" s="15"/>
    </row>
    <row r="38" spans="1:17">
      <c r="A38" s="3" t="s">
        <v>120</v>
      </c>
      <c r="B38" s="3" t="s">
        <v>115</v>
      </c>
      <c r="C38" s="3" t="s">
        <v>116</v>
      </c>
      <c r="Q38" s="15"/>
    </row>
    <row r="39" spans="1:17">
      <c r="A39" s="3" t="s">
        <v>121</v>
      </c>
      <c r="B39" s="3" t="s">
        <v>115</v>
      </c>
      <c r="C39" s="3" t="s">
        <v>116</v>
      </c>
      <c r="Q39" s="15"/>
    </row>
    <row r="40" spans="1:17">
      <c r="A40" s="3" t="s">
        <v>122</v>
      </c>
      <c r="B40" s="3" t="s">
        <v>115</v>
      </c>
      <c r="C40" s="3" t="s">
        <v>116</v>
      </c>
      <c r="Q40" s="15"/>
    </row>
    <row r="41" spans="1:17">
      <c r="A41" s="3" t="s">
        <v>123</v>
      </c>
      <c r="B41" s="3" t="s">
        <v>115</v>
      </c>
      <c r="C41" s="3" t="s">
        <v>116</v>
      </c>
      <c r="Q41" s="15"/>
    </row>
    <row r="42" spans="1:17">
      <c r="A42" s="3" t="s">
        <v>124</v>
      </c>
      <c r="B42" s="3" t="s">
        <v>115</v>
      </c>
      <c r="C42" s="3" t="s">
        <v>116</v>
      </c>
      <c r="Q42" s="15"/>
    </row>
    <row r="43" spans="1:17">
      <c r="A43" s="3" t="s">
        <v>125</v>
      </c>
      <c r="B43" s="3" t="s">
        <v>115</v>
      </c>
      <c r="C43" s="3" t="s">
        <v>116</v>
      </c>
      <c r="Q43" s="15"/>
    </row>
    <row r="44" spans="1:17">
      <c r="A44" s="3" t="s">
        <v>126</v>
      </c>
      <c r="B44" s="3" t="s">
        <v>115</v>
      </c>
      <c r="C44" s="3" t="s">
        <v>116</v>
      </c>
      <c r="Q44" s="15"/>
    </row>
    <row r="45" spans="1:17">
      <c r="A45" s="3" t="s">
        <v>127</v>
      </c>
      <c r="B45" s="3" t="s">
        <v>115</v>
      </c>
      <c r="C45" s="3" t="s">
        <v>116</v>
      </c>
      <c r="Q45" s="15"/>
    </row>
    <row r="46" spans="1:17">
      <c r="A46" s="3" t="s">
        <v>128</v>
      </c>
      <c r="B46" s="3" t="s">
        <v>115</v>
      </c>
      <c r="C46" s="3" t="s">
        <v>116</v>
      </c>
    </row>
    <row r="47" spans="1:17">
      <c r="A47" s="3" t="s">
        <v>129</v>
      </c>
      <c r="B47" s="3" t="s">
        <v>115</v>
      </c>
      <c r="C47" s="3" t="s">
        <v>116</v>
      </c>
    </row>
    <row r="48" spans="1:17">
      <c r="A48" s="3" t="s">
        <v>130</v>
      </c>
      <c r="B48" s="3" t="s">
        <v>115</v>
      </c>
      <c r="C48" s="3" t="s">
        <v>116</v>
      </c>
    </row>
    <row r="49" spans="1:3">
      <c r="A49" s="3" t="s">
        <v>131</v>
      </c>
      <c r="B49" s="3" t="s">
        <v>115</v>
      </c>
      <c r="C49" s="3" t="s">
        <v>116</v>
      </c>
    </row>
    <row r="50" spans="1:3">
      <c r="A50" s="3" t="s">
        <v>132</v>
      </c>
      <c r="B50" s="3" t="s">
        <v>115</v>
      </c>
      <c r="C50" s="3" t="s">
        <v>116</v>
      </c>
    </row>
    <row r="51" spans="1:3">
      <c r="A51" s="3" t="s">
        <v>133</v>
      </c>
      <c r="B51" s="3" t="s">
        <v>115</v>
      </c>
      <c r="C51" s="3" t="s">
        <v>116</v>
      </c>
    </row>
    <row r="52" spans="1:3">
      <c r="A52" s="3" t="s">
        <v>134</v>
      </c>
      <c r="B52" s="3" t="s">
        <v>115</v>
      </c>
      <c r="C52" s="3" t="s">
        <v>116</v>
      </c>
    </row>
    <row r="53" spans="1:3">
      <c r="A53" s="3" t="s">
        <v>135</v>
      </c>
      <c r="B53" s="3" t="s">
        <v>115</v>
      </c>
      <c r="C53" s="3" t="s">
        <v>116</v>
      </c>
    </row>
    <row r="54" spans="1:3">
      <c r="A54" s="3" t="s">
        <v>136</v>
      </c>
      <c r="B54" s="3" t="s">
        <v>115</v>
      </c>
      <c r="C54" s="3" t="s">
        <v>116</v>
      </c>
    </row>
    <row r="55" spans="1:3">
      <c r="A55" s="3" t="s">
        <v>137</v>
      </c>
      <c r="B55" s="3" t="s">
        <v>115</v>
      </c>
      <c r="C55" s="3" t="s">
        <v>116</v>
      </c>
    </row>
    <row r="56" spans="1:3">
      <c r="A56" s="3" t="s">
        <v>138</v>
      </c>
      <c r="B56" s="3" t="s">
        <v>115</v>
      </c>
      <c r="C56" s="3" t="s">
        <v>116</v>
      </c>
    </row>
    <row r="57" spans="1:3">
      <c r="A57" s="3" t="s">
        <v>139</v>
      </c>
      <c r="B57" s="3" t="s">
        <v>115</v>
      </c>
      <c r="C57" s="3" t="s">
        <v>116</v>
      </c>
    </row>
    <row r="58" spans="1:3">
      <c r="A58" s="3" t="s">
        <v>140</v>
      </c>
      <c r="B58" s="3" t="s">
        <v>115</v>
      </c>
      <c r="C58" s="3" t="s">
        <v>116</v>
      </c>
    </row>
    <row r="59" spans="1:3">
      <c r="A59" s="3" t="s">
        <v>141</v>
      </c>
      <c r="B59" s="3" t="s">
        <v>115</v>
      </c>
      <c r="C59" s="3" t="s">
        <v>116</v>
      </c>
    </row>
    <row r="60" spans="1:3">
      <c r="A60" s="3" t="s">
        <v>142</v>
      </c>
      <c r="B60" s="3" t="s">
        <v>115</v>
      </c>
      <c r="C60" s="3" t="s">
        <v>116</v>
      </c>
    </row>
    <row r="61" spans="1:3">
      <c r="A61" s="3" t="s">
        <v>143</v>
      </c>
      <c r="B61" s="3" t="s">
        <v>115</v>
      </c>
      <c r="C61" s="3" t="s">
        <v>116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E19"/>
  <sheetViews>
    <sheetView zoomScaleNormal="100" workbookViewId="0">
      <pane xSplit="1" ySplit="4" topLeftCell="B20" activePane="bottomRight" state="frozen"/>
      <selection pane="topRight" activeCell="B1" sqref="B1"/>
      <selection pane="bottomLeft" activeCell="A5" sqref="A5"/>
      <selection pane="bottomRight"/>
    </sheetView>
  </sheetViews>
  <sheetFormatPr defaultColWidth="10.875" defaultRowHeight="14.25"/>
  <cols>
    <col min="1" max="1" width="18" style="3" bestFit="1" customWidth="1"/>
    <col min="2" max="2" width="9" style="3" bestFit="1" customWidth="1"/>
    <col min="3" max="3" width="8.125" style="3" bestFit="1" customWidth="1"/>
    <col min="4" max="4" width="7.125" style="3" bestFit="1" customWidth="1"/>
    <col min="5" max="5" width="7.625" style="3" bestFit="1" customWidth="1"/>
    <col min="6" max="8" width="12.625" style="3" bestFit="1" customWidth="1"/>
    <col min="9" max="9" width="8.875" style="3" bestFit="1" customWidth="1"/>
    <col min="10" max="10" width="10" style="3" bestFit="1" customWidth="1"/>
    <col min="11" max="12" width="12" style="3" bestFit="1" customWidth="1"/>
    <col min="13" max="13" width="13" style="3" bestFit="1" customWidth="1"/>
    <col min="14" max="14" width="11.875" style="3" bestFit="1" customWidth="1"/>
    <col min="15" max="17" width="13" style="3" bestFit="1" customWidth="1"/>
    <col min="18" max="18" width="2.875" style="3" customWidth="1"/>
    <col min="19" max="19" width="8.125" style="3" bestFit="1" customWidth="1"/>
    <col min="20" max="20" width="9.5" style="3" bestFit="1" customWidth="1"/>
    <col min="21" max="21" width="11.375" style="4" bestFit="1" customWidth="1"/>
    <col min="22" max="22" width="9.5" style="3" bestFit="1" customWidth="1"/>
    <col min="23" max="23" width="11.125" style="3" bestFit="1" customWidth="1"/>
    <col min="24" max="24" width="11.375" style="12" bestFit="1" customWidth="1"/>
    <col min="25" max="25" width="11.625" style="4" bestFit="1" customWidth="1"/>
    <col min="26" max="26" width="2.875" style="3" customWidth="1"/>
    <col min="27" max="27" width="7.5" style="3" bestFit="1" customWidth="1"/>
    <col min="28" max="28" width="8.125" style="3" bestFit="1" customWidth="1"/>
    <col min="29" max="29" width="12.5" style="4" bestFit="1" customWidth="1"/>
    <col min="30" max="30" width="9.5" style="4" bestFit="1" customWidth="1"/>
    <col min="31" max="31" width="13.375" style="14" bestFit="1" customWidth="1"/>
    <col min="32" max="32" width="13" style="4" bestFit="1" customWidth="1"/>
    <col min="33" max="34" width="11" style="3" bestFit="1" customWidth="1"/>
    <col min="35" max="35" width="9.625" style="3" customWidth="1"/>
    <col min="36" max="36" width="3.125" style="3" customWidth="1"/>
    <col min="37" max="38" width="6.5" style="3" bestFit="1" customWidth="1"/>
    <col min="39" max="39" width="12.5" style="4" bestFit="1" customWidth="1"/>
    <col min="40" max="40" width="9.5" style="4" bestFit="1" customWidth="1"/>
    <col min="41" max="41" width="12.625" style="12" bestFit="1" customWidth="1"/>
    <col min="42" max="42" width="13.625" style="4" bestFit="1" customWidth="1"/>
    <col min="43" max="44" width="8.375" style="3" customWidth="1"/>
    <col min="45" max="45" width="11.5" style="3" bestFit="1" customWidth="1"/>
    <col min="46" max="92" width="11.625" style="3" bestFit="1" customWidth="1"/>
    <col min="93" max="94" width="11.375" style="3" bestFit="1" customWidth="1"/>
    <col min="95" max="101" width="10.875" style="3"/>
    <col min="102" max="265" width="10.875" style="2"/>
    <col min="266" max="16384" width="10.875" style="1"/>
  </cols>
  <sheetData>
    <row r="1" spans="1:265" s="39" customFormat="1" ht="15">
      <c r="A1" s="17" t="s">
        <v>162</v>
      </c>
      <c r="B1" s="34"/>
      <c r="C1" s="34"/>
      <c r="D1" s="34"/>
      <c r="E1" s="34"/>
      <c r="F1" s="34"/>
      <c r="G1" s="34"/>
      <c r="H1" s="34"/>
      <c r="I1" s="34"/>
      <c r="J1" s="34"/>
      <c r="K1" s="34"/>
      <c r="L1" s="34"/>
      <c r="M1" s="34"/>
      <c r="N1" s="34"/>
      <c r="O1" s="34"/>
      <c r="P1" s="34"/>
      <c r="Q1" s="34"/>
      <c r="R1" s="34"/>
      <c r="S1" s="34"/>
      <c r="T1" s="34"/>
      <c r="U1" s="35"/>
      <c r="V1" s="34"/>
      <c r="W1" s="34"/>
      <c r="X1" s="36"/>
      <c r="Y1" s="35"/>
      <c r="Z1" s="34"/>
      <c r="AA1" s="34"/>
      <c r="AB1" s="34"/>
      <c r="AC1" s="35"/>
      <c r="AD1" s="35"/>
      <c r="AE1" s="37"/>
      <c r="AF1" s="35"/>
      <c r="AG1" s="34"/>
      <c r="AH1" s="34"/>
      <c r="AI1" s="34"/>
      <c r="AJ1" s="34"/>
      <c r="AK1" s="34"/>
      <c r="AL1" s="34"/>
      <c r="AM1" s="35"/>
      <c r="AN1" s="35"/>
      <c r="AO1" s="36"/>
      <c r="AP1" s="35"/>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34"/>
      <c r="CA1" s="34"/>
      <c r="CB1" s="34"/>
      <c r="CC1" s="34"/>
      <c r="CD1" s="34"/>
      <c r="CE1" s="34"/>
      <c r="CF1" s="34"/>
      <c r="CG1" s="34"/>
      <c r="CH1" s="34"/>
      <c r="CI1" s="34"/>
      <c r="CJ1" s="34"/>
      <c r="CK1" s="34"/>
      <c r="CL1" s="34"/>
      <c r="CM1" s="34"/>
      <c r="CN1" s="34"/>
      <c r="CO1" s="34"/>
      <c r="CP1" s="34"/>
      <c r="CQ1" s="34"/>
      <c r="CR1" s="34"/>
      <c r="CS1" s="34"/>
      <c r="CT1" s="34"/>
      <c r="CU1" s="34"/>
      <c r="CV1" s="34"/>
      <c r="CW1" s="34"/>
      <c r="CX1" s="38"/>
      <c r="CY1" s="38"/>
      <c r="CZ1" s="38"/>
      <c r="DA1" s="38"/>
      <c r="DB1" s="38"/>
      <c r="DC1" s="38"/>
      <c r="DD1" s="38"/>
      <c r="DE1" s="38"/>
      <c r="DF1" s="38"/>
      <c r="DG1" s="38"/>
      <c r="DH1" s="38"/>
      <c r="DI1" s="38"/>
      <c r="DJ1" s="38"/>
      <c r="DK1" s="38"/>
      <c r="DL1" s="38"/>
      <c r="DM1" s="38"/>
      <c r="DN1" s="38"/>
      <c r="DO1" s="38"/>
      <c r="DP1" s="38"/>
      <c r="DQ1" s="38"/>
      <c r="DR1" s="38"/>
      <c r="DS1" s="38"/>
      <c r="DT1" s="38"/>
      <c r="DU1" s="38"/>
      <c r="DV1" s="38"/>
      <c r="DW1" s="38"/>
      <c r="DX1" s="38"/>
      <c r="DY1" s="38"/>
      <c r="DZ1" s="38"/>
      <c r="EA1" s="38"/>
      <c r="EB1" s="38"/>
      <c r="EC1" s="38"/>
      <c r="ED1" s="38"/>
      <c r="EE1" s="38"/>
      <c r="EF1" s="38"/>
      <c r="EG1" s="38"/>
      <c r="EH1" s="38"/>
      <c r="EI1" s="38"/>
      <c r="EJ1" s="38"/>
      <c r="EK1" s="38"/>
      <c r="EL1" s="38"/>
      <c r="EM1" s="38"/>
      <c r="EN1" s="38"/>
      <c r="EO1" s="38"/>
      <c r="EP1" s="38"/>
      <c r="EQ1" s="38"/>
      <c r="ER1" s="38"/>
      <c r="ES1" s="38"/>
      <c r="ET1" s="38"/>
      <c r="EU1" s="38"/>
      <c r="EV1" s="38"/>
      <c r="EW1" s="38"/>
      <c r="EX1" s="38"/>
      <c r="EY1" s="38"/>
      <c r="EZ1" s="38"/>
      <c r="FA1" s="38"/>
      <c r="FB1" s="38"/>
      <c r="FC1" s="38"/>
      <c r="FD1" s="38"/>
      <c r="FE1" s="38"/>
      <c r="FF1" s="38"/>
      <c r="FG1" s="38"/>
      <c r="FH1" s="38"/>
      <c r="FI1" s="38"/>
      <c r="FJ1" s="38"/>
      <c r="FK1" s="38"/>
      <c r="FL1" s="38"/>
      <c r="FM1" s="38"/>
      <c r="FN1" s="38"/>
      <c r="FO1" s="38"/>
      <c r="FP1" s="38"/>
      <c r="FQ1" s="38"/>
      <c r="FR1" s="38"/>
      <c r="FS1" s="38"/>
      <c r="FT1" s="38"/>
      <c r="FU1" s="38"/>
      <c r="FV1" s="38"/>
      <c r="FW1" s="38"/>
      <c r="FX1" s="38"/>
      <c r="FY1" s="38"/>
      <c r="FZ1" s="38"/>
      <c r="GA1" s="38"/>
      <c r="GB1" s="38"/>
      <c r="GC1" s="38"/>
      <c r="GD1" s="38"/>
      <c r="GE1" s="38"/>
      <c r="GF1" s="38"/>
      <c r="GG1" s="38"/>
      <c r="GH1" s="38"/>
      <c r="GI1" s="38"/>
      <c r="GJ1" s="38"/>
      <c r="GK1" s="38"/>
      <c r="GL1" s="38"/>
      <c r="GM1" s="38"/>
      <c r="GN1" s="38"/>
      <c r="GO1" s="38"/>
      <c r="GP1" s="38"/>
      <c r="GQ1" s="38"/>
      <c r="GR1" s="38"/>
      <c r="GS1" s="38"/>
      <c r="GT1" s="38"/>
      <c r="GU1" s="38"/>
      <c r="GV1" s="38"/>
      <c r="GW1" s="38"/>
      <c r="GX1" s="38"/>
      <c r="GY1" s="38"/>
      <c r="GZ1" s="38"/>
      <c r="HA1" s="38"/>
      <c r="HB1" s="38"/>
      <c r="HC1" s="38"/>
      <c r="HD1" s="38"/>
      <c r="HE1" s="38"/>
      <c r="HF1" s="38"/>
      <c r="HG1" s="38"/>
      <c r="HH1" s="38"/>
      <c r="HI1" s="38"/>
      <c r="HJ1" s="38"/>
      <c r="HK1" s="38"/>
      <c r="HL1" s="38"/>
      <c r="HM1" s="38"/>
      <c r="HN1" s="38"/>
      <c r="HO1" s="38"/>
      <c r="HP1" s="38"/>
      <c r="HQ1" s="38"/>
      <c r="HR1" s="38"/>
      <c r="HS1" s="38"/>
      <c r="HT1" s="38"/>
      <c r="HU1" s="38"/>
      <c r="HV1" s="38"/>
      <c r="HW1" s="38"/>
      <c r="HX1" s="38"/>
      <c r="HY1" s="38"/>
      <c r="HZ1" s="38"/>
      <c r="IA1" s="38"/>
      <c r="IB1" s="38"/>
      <c r="IC1" s="38"/>
      <c r="ID1" s="38"/>
      <c r="IE1" s="38"/>
      <c r="IF1" s="38"/>
      <c r="IG1" s="38"/>
      <c r="IH1" s="38"/>
      <c r="II1" s="38"/>
      <c r="IJ1" s="38"/>
      <c r="IK1" s="38"/>
      <c r="IL1" s="38"/>
      <c r="IM1" s="38"/>
      <c r="IN1" s="38"/>
      <c r="IO1" s="38"/>
      <c r="IP1" s="38"/>
      <c r="IQ1" s="38"/>
      <c r="IR1" s="38"/>
      <c r="IS1" s="38"/>
      <c r="IT1" s="38"/>
      <c r="IU1" s="38"/>
      <c r="IV1" s="38"/>
      <c r="IW1" s="38"/>
      <c r="IX1" s="38"/>
      <c r="IY1" s="38"/>
      <c r="IZ1" s="38"/>
      <c r="JA1" s="38"/>
      <c r="JB1" s="38"/>
      <c r="JC1" s="38"/>
      <c r="JD1" s="38"/>
      <c r="JE1" s="38"/>
    </row>
    <row r="2" spans="1:265" s="8" customFormat="1" ht="15">
      <c r="A2" s="20"/>
      <c r="B2" s="5"/>
      <c r="C2" s="5"/>
      <c r="D2" s="5"/>
      <c r="E2" s="5"/>
      <c r="F2" s="5"/>
      <c r="G2" s="5"/>
      <c r="H2" s="5"/>
      <c r="I2" s="5"/>
      <c r="J2" s="5"/>
      <c r="K2" s="5"/>
      <c r="L2" s="5"/>
      <c r="M2" s="5"/>
      <c r="N2" s="5"/>
      <c r="O2" s="5"/>
      <c r="P2" s="5"/>
      <c r="Q2" s="5"/>
      <c r="R2" s="5"/>
      <c r="S2" s="5"/>
      <c r="T2" s="5"/>
      <c r="U2" s="6"/>
      <c r="V2" s="5"/>
      <c r="W2" s="5"/>
      <c r="X2" s="11"/>
      <c r="Y2" s="6"/>
      <c r="Z2" s="5"/>
      <c r="AA2" s="5"/>
      <c r="AB2" s="5"/>
      <c r="AC2" s="6"/>
      <c r="AD2" s="6"/>
      <c r="AE2" s="13"/>
      <c r="AF2" s="6"/>
      <c r="AG2" s="5"/>
      <c r="AH2" s="5"/>
      <c r="AI2" s="5"/>
      <c r="AJ2" s="5"/>
      <c r="AK2" s="5"/>
      <c r="AL2" s="5"/>
      <c r="AM2" s="6"/>
      <c r="AN2" s="6"/>
      <c r="AO2" s="11"/>
      <c r="AP2" s="6"/>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row>
    <row r="3" spans="1:265" s="8" customFormat="1" ht="15">
      <c r="A3" s="28" t="s">
        <v>0</v>
      </c>
      <c r="B3" s="28" t="s">
        <v>1</v>
      </c>
      <c r="C3" s="28" t="s">
        <v>81</v>
      </c>
      <c r="D3" s="28" t="s">
        <v>2</v>
      </c>
      <c r="E3" s="28" t="s">
        <v>82</v>
      </c>
      <c r="F3" s="28" t="s">
        <v>3</v>
      </c>
      <c r="G3" s="28" t="s">
        <v>4</v>
      </c>
      <c r="H3" s="28" t="s">
        <v>5</v>
      </c>
      <c r="I3" s="28" t="s">
        <v>6</v>
      </c>
      <c r="J3" s="28" t="s">
        <v>7</v>
      </c>
      <c r="K3" s="28" t="s">
        <v>8</v>
      </c>
      <c r="L3" s="28" t="s">
        <v>9</v>
      </c>
      <c r="M3" s="28" t="s">
        <v>10</v>
      </c>
      <c r="N3" s="28" t="s">
        <v>11</v>
      </c>
      <c r="O3" s="28" t="s">
        <v>12</v>
      </c>
      <c r="P3" s="28" t="s">
        <v>13</v>
      </c>
      <c r="Q3" s="28" t="s">
        <v>14</v>
      </c>
      <c r="R3" s="28"/>
      <c r="S3" s="28" t="s">
        <v>15</v>
      </c>
      <c r="T3" s="28" t="s">
        <v>16</v>
      </c>
      <c r="U3" s="29" t="s">
        <v>17</v>
      </c>
      <c r="V3" s="28" t="s">
        <v>18</v>
      </c>
      <c r="W3" s="28" t="s">
        <v>19</v>
      </c>
      <c r="X3" s="30" t="s">
        <v>20</v>
      </c>
      <c r="Y3" s="29" t="s">
        <v>21</v>
      </c>
      <c r="Z3" s="28"/>
      <c r="AA3" s="28" t="s">
        <v>71</v>
      </c>
      <c r="AB3" s="28" t="s">
        <v>70</v>
      </c>
      <c r="AC3" s="29" t="s">
        <v>22</v>
      </c>
      <c r="AD3" s="29" t="s">
        <v>34</v>
      </c>
      <c r="AE3" s="31" t="s">
        <v>23</v>
      </c>
      <c r="AF3" s="29" t="s">
        <v>24</v>
      </c>
      <c r="AG3" s="28" t="s">
        <v>38</v>
      </c>
      <c r="AH3" s="28" t="s">
        <v>39</v>
      </c>
      <c r="AI3" s="28" t="s">
        <v>40</v>
      </c>
      <c r="AJ3" s="28"/>
      <c r="AK3" s="28" t="s">
        <v>25</v>
      </c>
      <c r="AL3" s="28" t="s">
        <v>26</v>
      </c>
      <c r="AM3" s="29" t="s">
        <v>27</v>
      </c>
      <c r="AN3" s="29" t="s">
        <v>28</v>
      </c>
      <c r="AO3" s="30" t="s">
        <v>29</v>
      </c>
      <c r="AP3" s="29" t="s">
        <v>30</v>
      </c>
      <c r="AQ3" s="28" t="s">
        <v>36</v>
      </c>
      <c r="AR3" s="28" t="s">
        <v>35</v>
      </c>
      <c r="AS3" s="28" t="s">
        <v>41</v>
      </c>
      <c r="AT3" s="28" t="s">
        <v>42</v>
      </c>
      <c r="AU3" s="28" t="s">
        <v>43</v>
      </c>
      <c r="AV3" s="28" t="s">
        <v>44</v>
      </c>
      <c r="AW3" s="28" t="s">
        <v>46</v>
      </c>
      <c r="AX3" s="28" t="s">
        <v>83</v>
      </c>
      <c r="AY3" s="28" t="s">
        <v>48</v>
      </c>
      <c r="AZ3" s="28" t="s">
        <v>47</v>
      </c>
      <c r="BA3" s="28" t="s">
        <v>49</v>
      </c>
      <c r="BB3" s="28" t="s">
        <v>50</v>
      </c>
      <c r="BC3" s="28" t="s">
        <v>51</v>
      </c>
      <c r="BD3" s="28" t="s">
        <v>45</v>
      </c>
      <c r="BE3" s="28" t="s">
        <v>52</v>
      </c>
      <c r="BF3" s="28" t="s">
        <v>53</v>
      </c>
      <c r="BG3" s="28" t="s">
        <v>84</v>
      </c>
      <c r="BH3" s="28" t="s">
        <v>85</v>
      </c>
      <c r="BI3" s="28" t="s">
        <v>54</v>
      </c>
      <c r="BJ3" s="28" t="s">
        <v>55</v>
      </c>
      <c r="BK3" s="28" t="s">
        <v>56</v>
      </c>
      <c r="BL3" s="28" t="s">
        <v>57</v>
      </c>
      <c r="BM3" s="28" t="s">
        <v>58</v>
      </c>
      <c r="BN3" s="28" t="s">
        <v>59</v>
      </c>
      <c r="BO3" s="28" t="s">
        <v>60</v>
      </c>
      <c r="BP3" s="28" t="s">
        <v>61</v>
      </c>
      <c r="BQ3" s="28" t="s">
        <v>15</v>
      </c>
      <c r="BR3" s="28" t="s">
        <v>16</v>
      </c>
      <c r="BS3" s="28" t="s">
        <v>62</v>
      </c>
      <c r="BT3" s="28" t="s">
        <v>63</v>
      </c>
      <c r="BU3" s="28" t="s">
        <v>64</v>
      </c>
      <c r="BV3" s="28" t="s">
        <v>65</v>
      </c>
      <c r="BW3" s="28" t="s">
        <v>66</v>
      </c>
      <c r="BX3" s="28" t="s">
        <v>67</v>
      </c>
      <c r="BY3" s="28" t="s">
        <v>68</v>
      </c>
      <c r="BZ3" s="28" t="s">
        <v>69</v>
      </c>
      <c r="CA3" s="28" t="s">
        <v>70</v>
      </c>
      <c r="CB3" s="28" t="s">
        <v>71</v>
      </c>
      <c r="CC3" s="28" t="s">
        <v>72</v>
      </c>
      <c r="CD3" s="28" t="s">
        <v>73</v>
      </c>
      <c r="CE3" s="28" t="s">
        <v>74</v>
      </c>
      <c r="CF3" s="28" t="s">
        <v>75</v>
      </c>
      <c r="CG3" s="28" t="s">
        <v>76</v>
      </c>
      <c r="CH3" s="28" t="s">
        <v>77</v>
      </c>
      <c r="CI3" s="28" t="s">
        <v>78</v>
      </c>
      <c r="CJ3" s="28" t="s">
        <v>79</v>
      </c>
      <c r="CK3" s="28" t="s">
        <v>25</v>
      </c>
      <c r="CL3" s="28" t="s">
        <v>26</v>
      </c>
      <c r="CM3" s="28" t="s">
        <v>80</v>
      </c>
      <c r="CN3" s="28" t="s">
        <v>81</v>
      </c>
      <c r="CO3" s="28" t="s">
        <v>82</v>
      </c>
      <c r="CP3" s="28" t="s">
        <v>2</v>
      </c>
      <c r="CQ3" s="5"/>
      <c r="CR3" s="5"/>
      <c r="CS3" s="5"/>
      <c r="CT3" s="5"/>
      <c r="CU3" s="5"/>
      <c r="CV3" s="5"/>
      <c r="CW3" s="5"/>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row>
    <row r="4" spans="1:265" s="8" customFormat="1" ht="15.75" thickBot="1">
      <c r="A4" s="40"/>
      <c r="B4" s="40"/>
      <c r="C4" s="40" t="s">
        <v>37</v>
      </c>
      <c r="D4" s="40" t="s">
        <v>37</v>
      </c>
      <c r="E4" s="40" t="s">
        <v>37</v>
      </c>
      <c r="F4" s="40"/>
      <c r="G4" s="40"/>
      <c r="H4" s="40"/>
      <c r="I4" s="40"/>
      <c r="J4" s="40"/>
      <c r="K4" s="40" t="s">
        <v>31</v>
      </c>
      <c r="L4" s="40"/>
      <c r="M4" s="40" t="s">
        <v>32</v>
      </c>
      <c r="N4" s="40" t="s">
        <v>33</v>
      </c>
      <c r="O4" s="40"/>
      <c r="P4" s="40"/>
      <c r="Q4" s="40"/>
      <c r="R4" s="40"/>
      <c r="S4" s="40" t="s">
        <v>37</v>
      </c>
      <c r="T4" s="40" t="s">
        <v>37</v>
      </c>
      <c r="U4" s="41"/>
      <c r="V4" s="40"/>
      <c r="W4" s="40"/>
      <c r="X4" s="42"/>
      <c r="Y4" s="41"/>
      <c r="Z4" s="40"/>
      <c r="AA4" s="40" t="s">
        <v>37</v>
      </c>
      <c r="AB4" s="40" t="s">
        <v>37</v>
      </c>
      <c r="AC4" s="41"/>
      <c r="AD4" s="41"/>
      <c r="AE4" s="43"/>
      <c r="AF4" s="41"/>
      <c r="AG4" s="40"/>
      <c r="AH4" s="40"/>
      <c r="AI4" s="40"/>
      <c r="AJ4" s="40"/>
      <c r="AK4" s="40" t="s">
        <v>37</v>
      </c>
      <c r="AL4" s="40" t="s">
        <v>37</v>
      </c>
      <c r="AM4" s="41"/>
      <c r="AN4" s="41"/>
      <c r="AO4" s="42"/>
      <c r="AP4" s="41"/>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5"/>
      <c r="CR4" s="5"/>
      <c r="CS4" s="5"/>
      <c r="CT4" s="5"/>
      <c r="CU4" s="5"/>
      <c r="CV4" s="5"/>
      <c r="CW4" s="5"/>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c r="IW4" s="7"/>
      <c r="IX4" s="7"/>
      <c r="IY4" s="7"/>
      <c r="IZ4" s="7"/>
      <c r="JA4" s="7"/>
      <c r="JB4" s="7"/>
      <c r="JC4" s="7"/>
      <c r="JD4" s="7"/>
      <c r="JE4" s="7"/>
    </row>
    <row r="5" spans="1:265" ht="15" thickTop="1">
      <c r="A5" s="3" t="s">
        <v>86</v>
      </c>
      <c r="B5" s="3">
        <v>49</v>
      </c>
      <c r="C5" s="3">
        <v>12.108884924636172</v>
      </c>
      <c r="D5" s="3">
        <v>1.0128657996773387</v>
      </c>
      <c r="E5" s="3">
        <v>2.7348120868599719</v>
      </c>
      <c r="F5" s="3">
        <v>18.650600000000001</v>
      </c>
      <c r="G5" s="3">
        <v>15.6281</v>
      </c>
      <c r="H5" s="3">
        <v>38.741500000000002</v>
      </c>
      <c r="I5" s="3">
        <v>74.020200000000003</v>
      </c>
      <c r="J5" s="3">
        <v>207.20674432560298</v>
      </c>
      <c r="K5" s="3">
        <v>5.3506560325691277</v>
      </c>
      <c r="L5" s="3">
        <v>3.8806614683559094E-2</v>
      </c>
      <c r="M5" s="3">
        <v>14.928575417081172</v>
      </c>
      <c r="N5" s="3">
        <v>2.7900458048904309</v>
      </c>
      <c r="O5" s="3">
        <v>18.609774029579228</v>
      </c>
      <c r="P5" s="3">
        <v>15.626179645616995</v>
      </c>
      <c r="Q5" s="3">
        <v>38.705265123925017</v>
      </c>
      <c r="S5" s="3">
        <v>30.49390041149308</v>
      </c>
      <c r="T5" s="3">
        <v>690.74316939050868</v>
      </c>
      <c r="U5" s="4">
        <v>0.70546600000000004</v>
      </c>
      <c r="V5" s="3">
        <v>10.137259</v>
      </c>
      <c r="W5" s="3">
        <v>87.617010830718641</v>
      </c>
      <c r="X5" s="12">
        <v>0.12769918401408209</v>
      </c>
      <c r="Y5" s="4">
        <v>0.70537711598860153</v>
      </c>
      <c r="AA5" s="3">
        <v>3.0499696014457172</v>
      </c>
      <c r="AB5" s="3">
        <v>17.251192654130918</v>
      </c>
      <c r="AC5" s="4">
        <v>0.51256000000000002</v>
      </c>
      <c r="AD5" s="4">
        <v>6.64126E-6</v>
      </c>
      <c r="AE5" s="14">
        <v>0.10641616923960989</v>
      </c>
      <c r="AF5" s="4">
        <v>0.5125258924096382</v>
      </c>
      <c r="AG5" s="3">
        <v>-1.3655072859575235</v>
      </c>
      <c r="AH5" s="3">
        <v>-0.80550153899738852</v>
      </c>
      <c r="AI5" s="3">
        <v>0.12955269882761444</v>
      </c>
      <c r="AK5" s="3">
        <v>7.6050290319400193E-2</v>
      </c>
      <c r="AL5" s="3">
        <v>2.7563451076684808</v>
      </c>
      <c r="AM5" s="4">
        <v>0.282885</v>
      </c>
      <c r="AN5" s="4">
        <v>8.5951100000000008E-6</v>
      </c>
      <c r="AO5" s="12">
        <v>3.9556622358893571E-3</v>
      </c>
      <c r="AP5" s="4">
        <v>0.2828812573607955</v>
      </c>
      <c r="AQ5" s="3">
        <v>3.5362554590939754</v>
      </c>
      <c r="AR5" s="3">
        <v>4.5286103325437033</v>
      </c>
      <c r="AS5" s="3">
        <v>0.30394504659016569</v>
      </c>
      <c r="AT5" s="3">
        <v>11.788014081060716</v>
      </c>
      <c r="AU5" s="3">
        <v>57.904832216372881</v>
      </c>
      <c r="AV5" s="3">
        <v>61.770800000000001</v>
      </c>
      <c r="AW5" s="3">
        <v>17.076699999999999</v>
      </c>
      <c r="AX5" s="3">
        <v>4.0715000000000003</v>
      </c>
      <c r="AY5" s="3">
        <v>2.0638999999999998</v>
      </c>
      <c r="AZ5" s="3">
        <v>0.1007</v>
      </c>
      <c r="BA5" s="3">
        <v>3.8653</v>
      </c>
      <c r="BB5" s="3">
        <v>4.0510999999999999</v>
      </c>
      <c r="BC5" s="3">
        <v>1.4016999999999999</v>
      </c>
      <c r="BD5" s="3">
        <v>0.499</v>
      </c>
      <c r="BE5" s="3">
        <v>0.1827</v>
      </c>
      <c r="BF5" s="3">
        <v>4.282</v>
      </c>
      <c r="BG5" s="3">
        <v>99.365400000000008</v>
      </c>
      <c r="BH5" s="3">
        <v>10.260540122607102</v>
      </c>
      <c r="BI5" s="3">
        <v>6.8688378302399089</v>
      </c>
      <c r="BJ5" s="3">
        <v>71.865498874438288</v>
      </c>
      <c r="BK5" s="3">
        <v>21.612400467181288</v>
      </c>
      <c r="BL5" s="3">
        <v>9.5412475094603284</v>
      </c>
      <c r="BM5" s="3">
        <v>13.596351466999421</v>
      </c>
      <c r="BN5" s="3">
        <v>6.165210860826484</v>
      </c>
      <c r="BO5" s="3">
        <v>149.28545821212145</v>
      </c>
      <c r="BP5" s="3">
        <v>20.168501669389965</v>
      </c>
      <c r="BQ5" s="3">
        <v>30.49390041149308</v>
      </c>
      <c r="BR5" s="3">
        <v>690.74316939050868</v>
      </c>
      <c r="BS5" s="3">
        <v>7.1852367991111219</v>
      </c>
      <c r="BT5" s="3">
        <v>100.57318128668766</v>
      </c>
      <c r="BU5" s="3">
        <v>5.8984681050848371</v>
      </c>
      <c r="BV5" s="3">
        <v>2.162350357638589</v>
      </c>
      <c r="BW5" s="3">
        <v>698.12626650855225</v>
      </c>
      <c r="BX5" s="3">
        <v>19.918511486842043</v>
      </c>
      <c r="BY5" s="3">
        <v>36.000387013020323</v>
      </c>
      <c r="BZ5" s="3">
        <v>4.5315286364728422</v>
      </c>
      <c r="CA5" s="3">
        <v>17.251192654130918</v>
      </c>
      <c r="CB5" s="3">
        <v>3.0499696014457172</v>
      </c>
      <c r="CC5" s="3">
        <v>0.94548398305090164</v>
      </c>
      <c r="CD5" s="3">
        <v>2.3816616486839024</v>
      </c>
      <c r="CE5" s="3">
        <v>0.30218797532934011</v>
      </c>
      <c r="CF5" s="3">
        <v>1.3657425072372331</v>
      </c>
      <c r="CG5" s="3">
        <v>0.251004435933462</v>
      </c>
      <c r="CH5" s="3">
        <v>0.65814990932005357</v>
      </c>
      <c r="CI5" s="3">
        <v>8.6011170300962128E-2</v>
      </c>
      <c r="CJ5" s="3">
        <v>0.54317023274036069</v>
      </c>
      <c r="CK5" s="3">
        <v>7.6050290319400193E-2</v>
      </c>
      <c r="CL5" s="3">
        <v>2.7563451076684808</v>
      </c>
      <c r="CM5" s="3">
        <v>0.34732846947529333</v>
      </c>
      <c r="CN5" s="3">
        <v>12.108884924636172</v>
      </c>
      <c r="CO5" s="3">
        <v>2.7348120868599719</v>
      </c>
      <c r="CP5" s="3">
        <v>1.0128657996773387</v>
      </c>
    </row>
    <row r="6" spans="1:265">
      <c r="A6" s="3" t="s">
        <v>87</v>
      </c>
      <c r="B6" s="3">
        <v>49</v>
      </c>
      <c r="C6" s="3">
        <v>7.9673537203590774</v>
      </c>
      <c r="D6" s="3">
        <v>1.6379344492229964</v>
      </c>
      <c r="E6" s="3">
        <v>4.6762703896946398</v>
      </c>
      <c r="F6" s="3">
        <v>18.7211</v>
      </c>
      <c r="G6" s="3">
        <v>15.636699999999999</v>
      </c>
      <c r="H6" s="3">
        <v>38.803699999999999</v>
      </c>
      <c r="I6" s="3">
        <v>74.16149999999999</v>
      </c>
      <c r="J6" s="3">
        <v>207.20619174086283</v>
      </c>
      <c r="K6" s="3">
        <v>13.175551095390537</v>
      </c>
      <c r="L6" s="3">
        <v>9.5558101939298937E-2</v>
      </c>
      <c r="M6" s="3">
        <v>38.869382110438828</v>
      </c>
      <c r="N6" s="3">
        <v>2.950114331387419</v>
      </c>
      <c r="O6" s="3">
        <v>18.620569400383129</v>
      </c>
      <c r="P6" s="3">
        <v>15.63197128502738</v>
      </c>
      <c r="Q6" s="3">
        <v>38.709355616525102</v>
      </c>
      <c r="S6" s="3">
        <v>39.628014986918764</v>
      </c>
      <c r="T6" s="3">
        <v>684.35639354839975</v>
      </c>
      <c r="U6" s="4">
        <v>0.70565100000000003</v>
      </c>
      <c r="V6" s="3">
        <v>10.137444</v>
      </c>
      <c r="W6" s="3">
        <v>87.616997906454529</v>
      </c>
      <c r="X6" s="12">
        <v>0.16750184483163943</v>
      </c>
      <c r="Y6" s="4">
        <v>0.70553441165998643</v>
      </c>
      <c r="AA6" s="3">
        <v>1.588049280610629</v>
      </c>
      <c r="AB6" s="3">
        <v>7.9878034468898624</v>
      </c>
      <c r="AC6" s="4">
        <v>0.51255799999999996</v>
      </c>
      <c r="AD6" s="4">
        <v>6.14911E-6</v>
      </c>
      <c r="AE6" s="14">
        <v>0.11966519178128697</v>
      </c>
      <c r="AF6" s="4">
        <v>0.5125196459475001</v>
      </c>
      <c r="AG6" s="3">
        <v>-1.4045217798430709</v>
      </c>
      <c r="AH6" s="3">
        <v>-0.92736775253121628</v>
      </c>
      <c r="AI6" s="3">
        <v>0.1199522072449915</v>
      </c>
      <c r="AK6" s="3">
        <v>9.4719939431331793E-2</v>
      </c>
      <c r="AL6" s="3">
        <v>2.4806744717033791</v>
      </c>
      <c r="AM6" s="4">
        <v>0.28289599999999998</v>
      </c>
      <c r="AN6" s="4">
        <v>8.6236800000000004E-6</v>
      </c>
      <c r="AO6" s="12">
        <v>5.4742364435753157E-3</v>
      </c>
      <c r="AP6" s="4">
        <v>0.28289082056588588</v>
      </c>
      <c r="AQ6" s="3">
        <v>3.9252435595937629</v>
      </c>
      <c r="AR6" s="3">
        <v>4.8668277168473217</v>
      </c>
      <c r="AS6" s="3">
        <v>0.30495535477482894</v>
      </c>
      <c r="AT6" s="3">
        <v>12.250156202584961</v>
      </c>
      <c r="AU6" s="3">
        <v>57.0087211461896</v>
      </c>
      <c r="AV6" s="3">
        <v>65.9452</v>
      </c>
      <c r="AW6" s="3">
        <v>16.959499999999998</v>
      </c>
      <c r="AX6" s="3">
        <v>4.1951000000000001</v>
      </c>
      <c r="AY6" s="3">
        <v>1.6028</v>
      </c>
      <c r="AZ6" s="3">
        <v>3.61E-2</v>
      </c>
      <c r="BA6" s="3">
        <v>3.5367999999999999</v>
      </c>
      <c r="BB6" s="3">
        <v>4.4955999999999996</v>
      </c>
      <c r="BC6" s="3">
        <v>1.0326</v>
      </c>
      <c r="BD6" s="3">
        <v>0.3851</v>
      </c>
      <c r="BE6" s="3">
        <v>0.1792</v>
      </c>
      <c r="BF6" s="3">
        <v>1.028</v>
      </c>
      <c r="BG6" s="3">
        <v>99.395999999999987</v>
      </c>
      <c r="BH6" s="3">
        <v>6.6587532560260208</v>
      </c>
      <c r="BI6" s="3">
        <v>6.587176869479249</v>
      </c>
      <c r="BJ6" s="3">
        <v>61.240203829179116</v>
      </c>
      <c r="BK6" s="3">
        <v>32.506555990028225</v>
      </c>
      <c r="BL6" s="3">
        <v>6.2895156802768453</v>
      </c>
      <c r="BM6" s="3">
        <v>9.1305784030667532</v>
      </c>
      <c r="BN6" s="3">
        <v>1271.6569875098014</v>
      </c>
      <c r="BO6" s="3">
        <v>40.821602251784974</v>
      </c>
      <c r="BP6" s="3">
        <v>21.008756260047925</v>
      </c>
      <c r="BQ6" s="3">
        <v>39.628014986918764</v>
      </c>
      <c r="BR6" s="3">
        <v>684.35639354839975</v>
      </c>
      <c r="BS6" s="3">
        <v>6.8167017139293415</v>
      </c>
      <c r="BT6" s="3">
        <v>91.98497082967522</v>
      </c>
      <c r="BU6" s="3">
        <v>6.171123651617358</v>
      </c>
      <c r="BV6" s="3">
        <v>2.0401530598253781</v>
      </c>
      <c r="BW6" s="3">
        <v>532.33389144483351</v>
      </c>
      <c r="BX6" s="3">
        <v>13.96498233874815</v>
      </c>
      <c r="BY6" s="3">
        <v>22.327844439719158</v>
      </c>
      <c r="BZ6" s="3">
        <v>2.231001691642446</v>
      </c>
      <c r="CA6" s="3">
        <v>7.9878034468898624</v>
      </c>
      <c r="CB6" s="3">
        <v>1.588049280610629</v>
      </c>
      <c r="CC6" s="3">
        <v>0.7650001643280494</v>
      </c>
      <c r="CD6" s="3">
        <v>1.4150112260969707</v>
      </c>
      <c r="CE6" s="3">
        <v>0.21803275464436311</v>
      </c>
      <c r="CF6" s="3">
        <v>1.1761213682617442</v>
      </c>
      <c r="CG6" s="3">
        <v>0.24070894937710885</v>
      </c>
      <c r="CH6" s="3">
        <v>0.62760180019979828</v>
      </c>
      <c r="CI6" s="3">
        <v>9.3046210824165823E-2</v>
      </c>
      <c r="CJ6" s="3">
        <v>0.6418797656169597</v>
      </c>
      <c r="CK6" s="3">
        <v>9.4719939431331793E-2</v>
      </c>
      <c r="CL6" s="3">
        <v>2.4806744717033791</v>
      </c>
      <c r="CM6" s="3">
        <v>0.36959182513580224</v>
      </c>
      <c r="CN6" s="3">
        <v>7.9673537203590774</v>
      </c>
      <c r="CO6" s="3">
        <v>4.6762703896946398</v>
      </c>
      <c r="CP6" s="3">
        <v>1.6379344492229964</v>
      </c>
    </row>
    <row r="7" spans="1:265">
      <c r="A7" s="3" t="s">
        <v>88</v>
      </c>
      <c r="B7" s="3">
        <v>49</v>
      </c>
      <c r="C7" s="3">
        <v>7.7090438784310766</v>
      </c>
      <c r="D7" s="3">
        <v>1.8144660033033462</v>
      </c>
      <c r="E7" s="3">
        <v>4.9305700743260692</v>
      </c>
      <c r="F7" s="3">
        <v>18.7608</v>
      </c>
      <c r="G7" s="3">
        <v>15.639699999999999</v>
      </c>
      <c r="H7" s="3">
        <v>38.815399999999997</v>
      </c>
      <c r="I7" s="3">
        <v>74.215900000000005</v>
      </c>
      <c r="J7" s="3">
        <v>207.20564496812673</v>
      </c>
      <c r="K7" s="3">
        <v>15.095656188531729</v>
      </c>
      <c r="L7" s="3">
        <v>0.10948401645294263</v>
      </c>
      <c r="M7" s="3">
        <v>42.387328500230197</v>
      </c>
      <c r="N7" s="3">
        <v>2.8079155997492933</v>
      </c>
      <c r="O7" s="3">
        <v>18.645618831693945</v>
      </c>
      <c r="P7" s="3">
        <v>15.634282157898108</v>
      </c>
      <c r="Q7" s="3">
        <v>38.712516801004455</v>
      </c>
      <c r="S7" s="3">
        <v>33.812475660508731</v>
      </c>
      <c r="T7" s="3">
        <v>680.9735460743475</v>
      </c>
      <c r="U7" s="4">
        <v>0.70563100000000001</v>
      </c>
      <c r="V7" s="3">
        <v>10.137424000000001</v>
      </c>
      <c r="W7" s="3">
        <v>87.616999303649521</v>
      </c>
      <c r="X7" s="12">
        <v>0.1436301069537114</v>
      </c>
      <c r="Y7" s="4">
        <v>0.70553102739514573</v>
      </c>
      <c r="AA7" s="3">
        <v>1.4781876745585103</v>
      </c>
      <c r="AB7" s="3">
        <v>8.4550065093717155</v>
      </c>
      <c r="AC7" s="4">
        <v>0.51256800000000002</v>
      </c>
      <c r="AD7" s="4">
        <v>5.5732700000000001E-6</v>
      </c>
      <c r="AE7" s="14">
        <v>0.10523176774529398</v>
      </c>
      <c r="AF7" s="4">
        <v>0.51253427202376334</v>
      </c>
      <c r="AG7" s="3">
        <v>-1.2094493104186643</v>
      </c>
      <c r="AH7" s="3">
        <v>-0.64201830292986983</v>
      </c>
      <c r="AI7" s="3">
        <v>0.10871915416577257</v>
      </c>
      <c r="AK7" s="3">
        <v>8.0743852425225179E-2</v>
      </c>
      <c r="AL7" s="3">
        <v>2.3473396310958536</v>
      </c>
      <c r="AM7" s="4">
        <v>0.28290599999999999</v>
      </c>
      <c r="AN7" s="4">
        <v>8.2084799999999997E-6</v>
      </c>
      <c r="AO7" s="12">
        <v>4.9315728454961847E-3</v>
      </c>
      <c r="AP7" s="4">
        <v>0.28290133400559231</v>
      </c>
      <c r="AQ7" s="3">
        <v>4.2788691055035528</v>
      </c>
      <c r="AR7" s="3">
        <v>5.2386516026636798</v>
      </c>
      <c r="AS7" s="3">
        <v>0.29027282210866912</v>
      </c>
      <c r="AT7" s="3">
        <v>12.209707654248447</v>
      </c>
      <c r="AU7" s="3">
        <v>54.296363348647247</v>
      </c>
      <c r="AV7" s="3">
        <v>66.474000000000004</v>
      </c>
      <c r="AW7" s="3">
        <v>17.3049</v>
      </c>
      <c r="AX7" s="3">
        <v>4.6807999999999996</v>
      </c>
      <c r="AY7" s="3">
        <v>1.4446000000000001</v>
      </c>
      <c r="AZ7" s="3">
        <v>2.6100000000000002E-2</v>
      </c>
      <c r="BA7" s="3">
        <v>3.5068999999999999</v>
      </c>
      <c r="BB7" s="3">
        <v>4.5346000000000002</v>
      </c>
      <c r="BC7" s="3">
        <v>0.8649</v>
      </c>
      <c r="BD7" s="3">
        <v>0.38190000000000002</v>
      </c>
      <c r="BE7" s="3">
        <v>0.16309999999999999</v>
      </c>
      <c r="BF7" s="3">
        <v>1.0289999999999999</v>
      </c>
      <c r="BG7" s="3">
        <v>100.41080000000001</v>
      </c>
      <c r="BH7" s="3">
        <v>10.49115558855819</v>
      </c>
      <c r="BI7" s="3">
        <v>6.3363508263879851</v>
      </c>
      <c r="BJ7" s="3">
        <v>57.565482354337121</v>
      </c>
      <c r="BK7" s="3">
        <v>30.66676858772388</v>
      </c>
      <c r="BL7" s="3">
        <v>4.6535500715230977</v>
      </c>
      <c r="BM7" s="3">
        <v>8.086680615515526</v>
      </c>
      <c r="BN7" s="3">
        <v>84.495300090982113</v>
      </c>
      <c r="BO7" s="3">
        <v>31.469591933674806</v>
      </c>
      <c r="BP7" s="3">
        <v>19.81937773816724</v>
      </c>
      <c r="BQ7" s="3">
        <v>33.812475660508731</v>
      </c>
      <c r="BR7" s="3">
        <v>680.9735460743475</v>
      </c>
      <c r="BS7" s="3">
        <v>5.2391045442744</v>
      </c>
      <c r="BT7" s="3">
        <v>82.877275382510419</v>
      </c>
      <c r="BU7" s="3">
        <v>6.1552825391325383</v>
      </c>
      <c r="BV7" s="3">
        <v>2.9817894489325427</v>
      </c>
      <c r="BW7" s="3">
        <v>651.50857257331813</v>
      </c>
      <c r="BX7" s="3">
        <v>16.224396521303728</v>
      </c>
      <c r="BY7" s="3">
        <v>26.394237310915113</v>
      </c>
      <c r="BZ7" s="3">
        <v>2.6009286831414853</v>
      </c>
      <c r="CA7" s="3">
        <v>8.4550065093717155</v>
      </c>
      <c r="CB7" s="3">
        <v>1.4781876745585103</v>
      </c>
      <c r="CC7" s="3">
        <v>0.73506843380972842</v>
      </c>
      <c r="CD7" s="3">
        <v>1.1433819225281001</v>
      </c>
      <c r="CE7" s="3">
        <v>0.1764089179224031</v>
      </c>
      <c r="CF7" s="3">
        <v>0.91470797294659856</v>
      </c>
      <c r="CG7" s="3">
        <v>0.18900871151506418</v>
      </c>
      <c r="CH7" s="3">
        <v>0.51720758499570707</v>
      </c>
      <c r="CI7" s="3">
        <v>7.4901924040212384E-2</v>
      </c>
      <c r="CJ7" s="3">
        <v>0.54139543242419719</v>
      </c>
      <c r="CK7" s="3">
        <v>8.0743852425225179E-2</v>
      </c>
      <c r="CL7" s="3">
        <v>2.3473396310958536</v>
      </c>
      <c r="CM7" s="3">
        <v>0.354445221722621</v>
      </c>
      <c r="CN7" s="3">
        <v>7.7090438784310766</v>
      </c>
      <c r="CO7" s="3">
        <v>4.9305700743260692</v>
      </c>
      <c r="CP7" s="3">
        <v>1.8144660033033462</v>
      </c>
    </row>
    <row r="8" spans="1:265">
      <c r="A8" s="3" t="s">
        <v>97</v>
      </c>
      <c r="B8" s="3">
        <v>49</v>
      </c>
      <c r="C8" s="3">
        <v>41.175536645068348</v>
      </c>
      <c r="D8" s="3">
        <v>1.6265984044222428</v>
      </c>
      <c r="E8" s="3">
        <v>3.613462407632027</v>
      </c>
      <c r="F8" s="3">
        <v>18.8353</v>
      </c>
      <c r="G8" s="3">
        <v>15.668799999999999</v>
      </c>
      <c r="H8" s="3">
        <v>38.948700000000002</v>
      </c>
      <c r="I8" s="3">
        <v>74.452799999999996</v>
      </c>
      <c r="J8" s="3">
        <v>207.20570346125331</v>
      </c>
      <c r="K8" s="3">
        <v>2.5417272871552328</v>
      </c>
      <c r="L8" s="3">
        <v>1.8434343538984863E-2</v>
      </c>
      <c r="M8" s="3">
        <v>5.83455717500141</v>
      </c>
      <c r="N8" s="3">
        <v>2.2955087292356993</v>
      </c>
      <c r="O8" s="3">
        <v>18.815906399960785</v>
      </c>
      <c r="P8" s="3">
        <v>15.667887772208383</v>
      </c>
      <c r="Q8" s="3">
        <v>38.934538269876263</v>
      </c>
      <c r="S8" s="3">
        <v>33.468652459742039</v>
      </c>
      <c r="T8" s="3">
        <v>719.0747072668654</v>
      </c>
      <c r="U8" s="4">
        <v>0.707067</v>
      </c>
      <c r="V8" s="3">
        <v>10.138860000000001</v>
      </c>
      <c r="W8" s="3">
        <v>87.61689899905906</v>
      </c>
      <c r="X8" s="12">
        <v>0.13465546579734311</v>
      </c>
      <c r="Y8" s="4">
        <v>0.70697327412344713</v>
      </c>
      <c r="AA8" s="3">
        <v>2.3537065458819044</v>
      </c>
      <c r="AB8" s="3">
        <v>13.219631510835061</v>
      </c>
      <c r="AC8" s="4">
        <v>0.51246700000000001</v>
      </c>
      <c r="AD8" s="4">
        <v>5.1680700000000001E-6</v>
      </c>
      <c r="AE8" s="14">
        <v>0.10716777180283783</v>
      </c>
      <c r="AF8" s="4">
        <v>0.51243265151248385</v>
      </c>
      <c r="AG8" s="3">
        <v>-3.1796812515849648</v>
      </c>
      <c r="AH8" s="3">
        <v>-2.6245976659733383</v>
      </c>
      <c r="AI8" s="3">
        <v>0.10081481770477731</v>
      </c>
      <c r="AK8" s="3">
        <v>7.3340296686250875E-2</v>
      </c>
      <c r="AL8" s="3">
        <v>2.6146733773348751</v>
      </c>
      <c r="AM8" s="4">
        <v>0.28280300000000003</v>
      </c>
      <c r="AN8" s="4">
        <v>6.4867500000000002E-6</v>
      </c>
      <c r="AO8" s="12">
        <v>4.0213987155510124E-3</v>
      </c>
      <c r="AP8" s="4">
        <v>0.28279919516440177</v>
      </c>
      <c r="AQ8" s="3">
        <v>0.63652598263762228</v>
      </c>
      <c r="AR8" s="3">
        <v>1.6263551626272132</v>
      </c>
      <c r="AS8" s="3">
        <v>0.22938805099280371</v>
      </c>
      <c r="AT8" s="3">
        <v>13.72435184526335</v>
      </c>
      <c r="AU8" s="3">
        <v>55.910743232367111</v>
      </c>
      <c r="AV8" s="3">
        <v>68.241699999999994</v>
      </c>
      <c r="AW8" s="3">
        <v>16.547599999999999</v>
      </c>
      <c r="AX8" s="3">
        <v>2.7606000000000002</v>
      </c>
      <c r="AY8" s="3">
        <v>1.3234999999999999</v>
      </c>
      <c r="AZ8" s="3">
        <v>3.3500000000000002E-2</v>
      </c>
      <c r="BA8" s="3">
        <v>3.1303999999999998</v>
      </c>
      <c r="BB8" s="3">
        <v>4.4797000000000002</v>
      </c>
      <c r="BC8" s="3">
        <v>1.8593</v>
      </c>
      <c r="BD8" s="3">
        <v>0.31940000000000002</v>
      </c>
      <c r="BE8" s="3">
        <v>0.1273</v>
      </c>
      <c r="BF8" s="3">
        <v>1.534</v>
      </c>
      <c r="BG8" s="3">
        <v>100.357</v>
      </c>
      <c r="BH8" s="3">
        <v>7.0085566613616805</v>
      </c>
      <c r="BI8" s="3">
        <v>4.9618972177832825</v>
      </c>
      <c r="BJ8" s="3">
        <v>50.650777389191902</v>
      </c>
      <c r="BK8" s="3">
        <v>29.154609301653199</v>
      </c>
      <c r="BL8" s="3">
        <v>7.3170830026327973</v>
      </c>
      <c r="BM8" s="3">
        <v>9.6147448972535514</v>
      </c>
      <c r="BN8" s="3">
        <v>304.73017559179374</v>
      </c>
      <c r="BO8" s="3">
        <v>35.33231223757349</v>
      </c>
      <c r="BP8" s="3">
        <v>19.496382391363319</v>
      </c>
      <c r="BQ8" s="3">
        <v>33.468652459742039</v>
      </c>
      <c r="BR8" s="3">
        <v>719.0747072668654</v>
      </c>
      <c r="BS8" s="3">
        <v>5.2466182325968811</v>
      </c>
      <c r="BT8" s="3">
        <v>90.022363929916267</v>
      </c>
      <c r="BU8" s="3">
        <v>5.2034830365634175</v>
      </c>
      <c r="BV8" s="3">
        <v>2.0073800688195402</v>
      </c>
      <c r="BW8" s="3">
        <v>814.51629345958725</v>
      </c>
      <c r="BX8" s="3">
        <v>18.345986372837984</v>
      </c>
      <c r="BY8" s="3">
        <v>34.938287004336253</v>
      </c>
      <c r="BZ8" s="3">
        <v>3.8051719652160032</v>
      </c>
      <c r="CA8" s="3">
        <v>13.219631510835061</v>
      </c>
      <c r="CB8" s="3">
        <v>2.3537065458819044</v>
      </c>
      <c r="CC8" s="3">
        <v>0.68521661820360824</v>
      </c>
      <c r="CD8" s="3">
        <v>1.5644553238497059</v>
      </c>
      <c r="CE8" s="3">
        <v>0.22048819230374592</v>
      </c>
      <c r="CF8" s="3">
        <v>1.118754138091828</v>
      </c>
      <c r="CG8" s="3">
        <v>0.20285049580322767</v>
      </c>
      <c r="CH8" s="3">
        <v>0.52000374273881256</v>
      </c>
      <c r="CI8" s="3">
        <v>6.9801947604780132E-2</v>
      </c>
      <c r="CJ8" s="3">
        <v>0.48496028859288376</v>
      </c>
      <c r="CK8" s="3">
        <v>7.3340296686250875E-2</v>
      </c>
      <c r="CL8" s="3">
        <v>2.6146733773348751</v>
      </c>
      <c r="CM8" s="3">
        <v>0.36075085885238184</v>
      </c>
      <c r="CN8" s="3">
        <v>41.175536645068348</v>
      </c>
      <c r="CO8" s="3">
        <v>3.613462407632027</v>
      </c>
      <c r="CP8" s="3">
        <v>1.6265984044222428</v>
      </c>
    </row>
    <row r="9" spans="1:265">
      <c r="A9" s="2" t="s">
        <v>99</v>
      </c>
      <c r="B9" s="3">
        <v>49</v>
      </c>
      <c r="C9" s="3">
        <v>7.4764648715265878</v>
      </c>
      <c r="D9" s="3">
        <v>1.2117662037769226</v>
      </c>
      <c r="E9" s="3">
        <v>3.6993260559945851</v>
      </c>
      <c r="F9" s="3">
        <v>18.6892</v>
      </c>
      <c r="G9" s="3">
        <v>15.6251</v>
      </c>
      <c r="H9" s="3">
        <v>38.761400000000002</v>
      </c>
      <c r="I9" s="3">
        <v>74.075700000000012</v>
      </c>
      <c r="J9" s="3">
        <v>207.20631833124756</v>
      </c>
      <c r="K9" s="3">
        <v>10.3754378660478</v>
      </c>
      <c r="L9" s="3">
        <v>7.5249766942615329E-2</v>
      </c>
      <c r="M9" s="3">
        <v>32.729996522187975</v>
      </c>
      <c r="N9" s="3">
        <v>3.1545653248324492</v>
      </c>
      <c r="O9" s="3">
        <v>18.610034507611125</v>
      </c>
      <c r="P9" s="3">
        <v>15.621376247723571</v>
      </c>
      <c r="Q9" s="3">
        <v>38.681957231029614</v>
      </c>
      <c r="S9" s="3">
        <v>46.791723220964066</v>
      </c>
      <c r="T9" s="3">
        <v>641.45239770831449</v>
      </c>
      <c r="U9" s="4">
        <v>0.70537700000000003</v>
      </c>
      <c r="V9" s="3">
        <v>10.137170000000001</v>
      </c>
      <c r="W9" s="3">
        <v>87.617017048505645</v>
      </c>
      <c r="X9" s="12">
        <v>0.21100491329026044</v>
      </c>
      <c r="Y9" s="4">
        <v>0.70523013169177362</v>
      </c>
      <c r="AA9" s="3">
        <v>1.8568409625911753</v>
      </c>
      <c r="AB9" s="3">
        <v>11.266204300646816</v>
      </c>
      <c r="AC9" s="4">
        <v>0.51257900000000001</v>
      </c>
      <c r="AD9" s="4">
        <v>8.6820999999999994E-6</v>
      </c>
      <c r="AE9" s="14">
        <v>9.9203803028711041E-2</v>
      </c>
      <c r="AF9" s="4">
        <v>0.51254720405488929</v>
      </c>
      <c r="AG9" s="3">
        <v>-0.99486959405425957</v>
      </c>
      <c r="AH9" s="3">
        <v>-0.38971906028972825</v>
      </c>
      <c r="AI9" s="3">
        <v>0.16936386867721356</v>
      </c>
      <c r="AK9" s="3">
        <v>7.1111137849377393E-2</v>
      </c>
      <c r="AL9" s="3">
        <v>2.1254734082749969</v>
      </c>
      <c r="AM9" s="4">
        <v>0.28289599999999998</v>
      </c>
      <c r="AN9" s="4">
        <v>8.4507399999999997E-6</v>
      </c>
      <c r="AO9" s="12">
        <v>4.7966040436755192E-3</v>
      </c>
      <c r="AP9" s="4">
        <v>0.2828914617059618</v>
      </c>
      <c r="AQ9" s="3">
        <v>3.9252435595937629</v>
      </c>
      <c r="AR9" s="3">
        <v>4.889502616884922</v>
      </c>
      <c r="AS9" s="3">
        <v>0.29883975458387113</v>
      </c>
      <c r="AT9" s="3">
        <v>11.304850709852587</v>
      </c>
      <c r="AU9" s="3">
        <v>55.542551132776197</v>
      </c>
      <c r="AV9" s="2">
        <v>64.705200000000005</v>
      </c>
      <c r="AW9" s="2">
        <v>15.8139</v>
      </c>
      <c r="AX9" s="2">
        <v>3.8855</v>
      </c>
      <c r="AY9" s="2">
        <v>1.6076999999999999</v>
      </c>
      <c r="AZ9" s="2">
        <v>4.2099999999999999E-2</v>
      </c>
      <c r="BA9" s="2">
        <v>3.7046999999999999</v>
      </c>
      <c r="BB9" s="2">
        <v>4.0358000000000001</v>
      </c>
      <c r="BC9" s="2">
        <v>1.7014</v>
      </c>
      <c r="BD9" s="2">
        <v>0.35959999999999998</v>
      </c>
      <c r="BE9" s="2">
        <v>0.14269999999999999</v>
      </c>
      <c r="BF9" s="2">
        <v>3.109</v>
      </c>
      <c r="BG9" s="3">
        <v>99.107600000000005</v>
      </c>
      <c r="BH9" s="3">
        <v>5.9569571984729004</v>
      </c>
      <c r="BI9" s="3">
        <v>5.3415772418754948</v>
      </c>
      <c r="BJ9" s="3">
        <v>55.393224826309392</v>
      </c>
      <c r="BK9" s="3">
        <v>26.188686557134869</v>
      </c>
      <c r="BL9" s="3">
        <v>9.0112754675353788</v>
      </c>
      <c r="BM9" s="3">
        <v>12.573186731420957</v>
      </c>
      <c r="BN9" s="3">
        <v>297.98028625548443</v>
      </c>
      <c r="BO9" s="3">
        <v>42.480769915752184</v>
      </c>
      <c r="BP9" s="3">
        <v>19.198841101033537</v>
      </c>
      <c r="BQ9" s="3">
        <v>46.791723220964066</v>
      </c>
      <c r="BR9" s="3">
        <v>641.45239770831449</v>
      </c>
      <c r="BS9" s="3">
        <v>4.736943254591881</v>
      </c>
      <c r="BT9" s="3">
        <v>67.039059700848796</v>
      </c>
      <c r="BU9" s="3">
        <v>5.0616216311028035</v>
      </c>
      <c r="BV9" s="3">
        <v>2.4641655594705756</v>
      </c>
      <c r="BW9" s="3">
        <v>713.05718641774251</v>
      </c>
      <c r="BX9" s="3">
        <v>14.67570051431897</v>
      </c>
      <c r="BY9" s="3">
        <v>27.791102774865784</v>
      </c>
      <c r="BZ9" s="3">
        <v>3.1803541379019942</v>
      </c>
      <c r="CA9" s="3">
        <v>11.266204300646816</v>
      </c>
      <c r="CB9" s="3">
        <v>1.8568409625911753</v>
      </c>
      <c r="CC9" s="3">
        <v>0.65230933293530857</v>
      </c>
      <c r="CD9" s="3">
        <v>1.3626680861036373</v>
      </c>
      <c r="CE9" s="3">
        <v>0.18308037015434772</v>
      </c>
      <c r="CF9" s="3">
        <v>0.95743685837382808</v>
      </c>
      <c r="CG9" s="3">
        <v>0.1777977755977552</v>
      </c>
      <c r="CH9" s="3">
        <v>0.48731513579656754</v>
      </c>
      <c r="CI9" s="3">
        <v>6.6159955149154029E-2</v>
      </c>
      <c r="CJ9" s="3">
        <v>0.47484038663586936</v>
      </c>
      <c r="CK9" s="3">
        <v>7.1111137849377393E-2</v>
      </c>
      <c r="CL9" s="3">
        <v>2.1254734082749969</v>
      </c>
      <c r="CM9" s="3">
        <v>0.33873742243161054</v>
      </c>
      <c r="CN9" s="3">
        <v>7.4764648715265878</v>
      </c>
      <c r="CO9" s="3">
        <v>3.6993260559945851</v>
      </c>
      <c r="CP9" s="3">
        <v>1.2117662037769226</v>
      </c>
    </row>
    <row r="10" spans="1:265">
      <c r="A10" s="2" t="s">
        <v>100</v>
      </c>
      <c r="B10" s="3">
        <v>49</v>
      </c>
      <c r="C10" s="3">
        <v>23.306179499545433</v>
      </c>
      <c r="D10" s="3">
        <v>2.080635053478181</v>
      </c>
      <c r="E10" s="3">
        <v>4.3170067378511376</v>
      </c>
      <c r="F10" s="3">
        <v>18.6434</v>
      </c>
      <c r="G10" s="3">
        <v>15.628299999999999</v>
      </c>
      <c r="H10" s="3">
        <v>38.729599999999998</v>
      </c>
      <c r="I10" s="3">
        <v>74.001299999999986</v>
      </c>
      <c r="J10" s="3">
        <v>207.20673980443593</v>
      </c>
      <c r="K10" s="3">
        <v>5.709172794328162</v>
      </c>
      <c r="L10" s="3">
        <v>4.1406823283494071E-2</v>
      </c>
      <c r="M10" s="3">
        <v>12.240404017349128</v>
      </c>
      <c r="N10" s="3">
        <v>2.143989060816216</v>
      </c>
      <c r="O10" s="3">
        <v>18.599838515537243</v>
      </c>
      <c r="P10" s="3">
        <v>15.626250973687677</v>
      </c>
      <c r="Q10" s="3">
        <v>38.699889896370891</v>
      </c>
      <c r="S10" s="3">
        <v>4.960589975840171</v>
      </c>
      <c r="T10" s="3">
        <v>630.79229749363265</v>
      </c>
      <c r="U10" s="4">
        <v>0.705592</v>
      </c>
      <c r="V10" s="3">
        <v>10.137385</v>
      </c>
      <c r="W10" s="3">
        <v>87.617002028195628</v>
      </c>
      <c r="X10" s="12">
        <v>2.2748043371593939E-2</v>
      </c>
      <c r="Y10" s="4">
        <v>0.7055761664035527</v>
      </c>
      <c r="AA10" s="3">
        <v>1.9956594748588683</v>
      </c>
      <c r="AB10" s="3">
        <v>12.159393357362317</v>
      </c>
      <c r="AC10" s="4">
        <v>0.51255600000000001</v>
      </c>
      <c r="AD10" s="4">
        <v>5.6709100000000001E-6</v>
      </c>
      <c r="AE10" s="14">
        <v>9.8788357739334753E-2</v>
      </c>
      <c r="AF10" s="4">
        <v>0.51252433720982093</v>
      </c>
      <c r="AG10" s="3">
        <v>-1.4435362737263979</v>
      </c>
      <c r="AH10" s="3">
        <v>-0.83584292406069238</v>
      </c>
      <c r="AI10" s="3">
        <v>0.11062384175721279</v>
      </c>
      <c r="AK10" s="3">
        <v>9.3734331968920059E-2</v>
      </c>
      <c r="AL10" s="3">
        <v>2.596293165381462</v>
      </c>
      <c r="AM10" s="4">
        <v>0.282891</v>
      </c>
      <c r="AN10" s="4">
        <v>9.62679E-6</v>
      </c>
      <c r="AO10" s="12">
        <v>5.1760310841908238E-3</v>
      </c>
      <c r="AP10" s="4">
        <v>0.28288610271208608</v>
      </c>
      <c r="AQ10" s="3">
        <v>3.7484307866398496</v>
      </c>
      <c r="AR10" s="3">
        <v>4.6999735966424261</v>
      </c>
      <c r="AS10" s="3">
        <v>0.34042788691055043</v>
      </c>
      <c r="AT10" s="3">
        <v>11.902847860343968</v>
      </c>
      <c r="AU10" s="3">
        <v>58.568513108636466</v>
      </c>
      <c r="AV10" s="2">
        <v>63.583599999999997</v>
      </c>
      <c r="AW10" s="2">
        <v>16.411200000000001</v>
      </c>
      <c r="AX10" s="2">
        <v>4.3174999999999999</v>
      </c>
      <c r="AY10" s="2">
        <v>1.8226</v>
      </c>
      <c r="AZ10" s="2">
        <v>6.9900000000000004E-2</v>
      </c>
      <c r="BA10" s="2">
        <v>3.6212</v>
      </c>
      <c r="BB10" s="2">
        <v>4.7667999999999999</v>
      </c>
      <c r="BC10" s="2">
        <v>0.2412</v>
      </c>
      <c r="BD10" s="2">
        <v>0.37469999999999998</v>
      </c>
      <c r="BE10" s="2">
        <v>0.1578</v>
      </c>
      <c r="BF10" s="2">
        <v>3.7109999999999999</v>
      </c>
      <c r="BG10" s="3">
        <v>99.077500000000001</v>
      </c>
      <c r="BH10" s="3">
        <v>2.7453387097661803</v>
      </c>
      <c r="BI10" s="3">
        <v>6.4401085369661519</v>
      </c>
      <c r="BJ10" s="3">
        <v>56.954143304444273</v>
      </c>
      <c r="BK10" s="3">
        <v>27.31279019309833</v>
      </c>
      <c r="BL10" s="3">
        <v>5.6462061544536217</v>
      </c>
      <c r="BM10" s="3">
        <v>10.932821444992639</v>
      </c>
      <c r="BN10" s="3">
        <v>107.20830741749488</v>
      </c>
      <c r="BO10" s="3">
        <v>288.86069128087865</v>
      </c>
      <c r="BP10" s="3">
        <v>20.34815561298878</v>
      </c>
      <c r="BQ10" s="3">
        <v>4.960589975840171</v>
      </c>
      <c r="BR10" s="3">
        <v>630.79229749363265</v>
      </c>
      <c r="BS10" s="3">
        <v>6.0646229250371588</v>
      </c>
      <c r="BT10" s="3">
        <v>83.048881586076263</v>
      </c>
      <c r="BU10" s="3">
        <v>5.9020173843546742</v>
      </c>
      <c r="BV10" s="3">
        <v>1.1379280172542539</v>
      </c>
      <c r="BW10" s="3">
        <v>255.80916271396063</v>
      </c>
      <c r="BX10" s="3">
        <v>18.20910645695329</v>
      </c>
      <c r="BY10" s="3">
        <v>31.384483235188</v>
      </c>
      <c r="BZ10" s="3">
        <v>3.5628920652520115</v>
      </c>
      <c r="CA10" s="3">
        <v>12.159393357362317</v>
      </c>
      <c r="CB10" s="3">
        <v>1.9956594748588683</v>
      </c>
      <c r="CC10" s="3">
        <v>0.72349709963590048</v>
      </c>
      <c r="CD10" s="3">
        <v>1.4786881810552037</v>
      </c>
      <c r="CE10" s="3">
        <v>0.19393584812265127</v>
      </c>
      <c r="CF10" s="3">
        <v>1.1158171216020354</v>
      </c>
      <c r="CG10" s="3">
        <v>0.22650903068123518</v>
      </c>
      <c r="CH10" s="3">
        <v>0.63093329189289993</v>
      </c>
      <c r="CI10" s="3">
        <v>9.0455451354985297E-2</v>
      </c>
      <c r="CJ10" s="3">
        <v>0.61237686078270448</v>
      </c>
      <c r="CK10" s="3">
        <v>9.3734331968920059E-2</v>
      </c>
      <c r="CL10" s="3">
        <v>2.596293165381462</v>
      </c>
      <c r="CM10" s="3">
        <v>0.35837612483418063</v>
      </c>
      <c r="CN10" s="3">
        <v>23.306179499545433</v>
      </c>
      <c r="CO10" s="3">
        <v>4.3170067378511376</v>
      </c>
      <c r="CP10" s="3">
        <v>2.080635053478181</v>
      </c>
    </row>
    <row r="11" spans="1:265">
      <c r="A11" s="3" t="s">
        <v>89</v>
      </c>
      <c r="B11" s="3">
        <v>80</v>
      </c>
      <c r="C11" s="3">
        <v>9.1154738276079836</v>
      </c>
      <c r="D11" s="3">
        <v>3.6629601919953338</v>
      </c>
      <c r="E11" s="3">
        <v>12.205651053823962</v>
      </c>
      <c r="F11" s="3">
        <v>18.935400000000001</v>
      </c>
      <c r="G11" s="3">
        <v>15.669700000000001</v>
      </c>
      <c r="H11" s="3">
        <v>39.0608</v>
      </c>
      <c r="I11" s="3">
        <v>74.665899999999993</v>
      </c>
      <c r="J11" s="3">
        <v>207.20520734726296</v>
      </c>
      <c r="K11" s="3">
        <v>25.92871876805588</v>
      </c>
      <c r="L11" s="3">
        <v>0.18805279060092747</v>
      </c>
      <c r="M11" s="3">
        <v>89.278227176462849</v>
      </c>
      <c r="N11" s="3">
        <v>3.4432178456288942</v>
      </c>
      <c r="O11" s="3">
        <v>18.611619698707326</v>
      </c>
      <c r="P11" s="3">
        <v>15.654270388601615</v>
      </c>
      <c r="Q11" s="3">
        <v>38.706736547485797</v>
      </c>
      <c r="S11" s="3">
        <v>48.872372827425309</v>
      </c>
      <c r="T11" s="3">
        <v>264.3992043265535</v>
      </c>
      <c r="U11" s="4">
        <v>0.70726699999999998</v>
      </c>
      <c r="V11" s="3">
        <v>10.139060000000001</v>
      </c>
      <c r="W11" s="3">
        <v>87.616885031314538</v>
      </c>
      <c r="X11" s="12">
        <v>0.53477556079093247</v>
      </c>
      <c r="Y11" s="4">
        <v>0.70665914976937949</v>
      </c>
      <c r="AA11" s="3">
        <v>3.5827883397869642</v>
      </c>
      <c r="AB11" s="3">
        <v>17.412566599645977</v>
      </c>
      <c r="AC11" s="4">
        <v>0.51247200000000004</v>
      </c>
      <c r="AD11" s="4">
        <v>4.9080100000000001E-6</v>
      </c>
      <c r="AE11" s="14">
        <v>0.12384817097074147</v>
      </c>
      <c r="AF11" s="4">
        <v>0.51240718568300136</v>
      </c>
      <c r="AG11" s="3">
        <v>-3.0821450168738718</v>
      </c>
      <c r="AH11" s="3">
        <v>-2.3460263759489397</v>
      </c>
      <c r="AI11" s="3">
        <v>9.5741763064978641E-2</v>
      </c>
      <c r="AK11" s="3">
        <v>0.35694485570121381</v>
      </c>
      <c r="AL11" s="3">
        <v>3.5207531951503865</v>
      </c>
      <c r="AM11" s="4">
        <v>0.28281000000000001</v>
      </c>
      <c r="AN11" s="4">
        <v>6.7110900000000001E-6</v>
      </c>
      <c r="AO11" s="12">
        <v>1.4535081206216832E-2</v>
      </c>
      <c r="AP11" s="4">
        <v>0.28278754050034571</v>
      </c>
      <c r="AQ11" s="3">
        <v>0.88406386477349386</v>
      </c>
      <c r="AR11" s="3">
        <v>1.9261619756827386</v>
      </c>
      <c r="AS11" s="3">
        <v>0.23732128648973599</v>
      </c>
      <c r="AT11" s="3">
        <v>14.577081326174124</v>
      </c>
      <c r="AU11" s="3">
        <v>57.828833174863803</v>
      </c>
      <c r="AV11" s="3">
        <v>69.893100000000004</v>
      </c>
      <c r="AW11" s="3">
        <v>14.9925</v>
      </c>
      <c r="AX11" s="3">
        <v>2.6815000000000002</v>
      </c>
      <c r="AY11" s="3">
        <v>1.2805</v>
      </c>
      <c r="AZ11" s="3">
        <v>6.8199999999999997E-2</v>
      </c>
      <c r="BA11" s="3">
        <v>2.0230000000000001</v>
      </c>
      <c r="BB11" s="3">
        <v>3.6644999999999999</v>
      </c>
      <c r="BC11" s="3">
        <v>3.2006999999999999</v>
      </c>
      <c r="BD11" s="3">
        <v>0.32229999999999998</v>
      </c>
      <c r="BE11" s="3">
        <v>7.8700000000000006E-2</v>
      </c>
      <c r="BF11" s="3">
        <v>1.1830000000000001</v>
      </c>
      <c r="BG11" s="3">
        <v>99.388000000000019</v>
      </c>
      <c r="BH11" s="3">
        <v>2.6601756986768379</v>
      </c>
      <c r="BI11" s="3">
        <v>8.478063800502575</v>
      </c>
      <c r="BJ11" s="3">
        <v>40.963338662380352</v>
      </c>
      <c r="BK11" s="3">
        <v>16.777877108508051</v>
      </c>
      <c r="BL11" s="3">
        <v>2.0109280819949049</v>
      </c>
      <c r="BM11" s="3">
        <v>2.4146259791789846</v>
      </c>
      <c r="BN11" s="3">
        <v>10.902332918204646</v>
      </c>
      <c r="BO11" s="3">
        <v>40.833262794157903</v>
      </c>
      <c r="BP11" s="3">
        <v>13.492527372039611</v>
      </c>
      <c r="BQ11" s="3">
        <v>48.872372827425309</v>
      </c>
      <c r="BR11" s="3">
        <v>264.3992043265535</v>
      </c>
      <c r="BS11" s="3">
        <v>21.501777960650838</v>
      </c>
      <c r="BT11" s="3">
        <v>132.13826541016491</v>
      </c>
      <c r="BU11" s="3">
        <v>6.7985782370497994</v>
      </c>
      <c r="BV11" s="3">
        <v>0.72935125244269527</v>
      </c>
      <c r="BW11" s="3">
        <v>1993.0653297198421</v>
      </c>
      <c r="BX11" s="3">
        <v>27.693223830428732</v>
      </c>
      <c r="BY11" s="3">
        <v>48.043859553269996</v>
      </c>
      <c r="BZ11" s="3">
        <v>5.066238781437673</v>
      </c>
      <c r="CA11" s="3">
        <v>17.412566599645977</v>
      </c>
      <c r="CB11" s="3">
        <v>3.5827883397869642</v>
      </c>
      <c r="CC11" s="3">
        <v>0.91050481667435368</v>
      </c>
      <c r="CD11" s="3">
        <v>3.4964177618283783</v>
      </c>
      <c r="CE11" s="3">
        <v>0.58630929857365988</v>
      </c>
      <c r="CF11" s="3">
        <v>3.4511469828408852</v>
      </c>
      <c r="CG11" s="3">
        <v>0.72675228294924699</v>
      </c>
      <c r="CH11" s="3">
        <v>2.1384633023074668</v>
      </c>
      <c r="CI11" s="3">
        <v>0.32912741817121161</v>
      </c>
      <c r="CJ11" s="3">
        <v>2.3741516758983443</v>
      </c>
      <c r="CK11" s="3">
        <v>0.35694485570121381</v>
      </c>
      <c r="CL11" s="3">
        <v>3.5207531951503865</v>
      </c>
      <c r="CM11" s="3">
        <v>0.55297866597634127</v>
      </c>
      <c r="CN11" s="3">
        <v>9.1154738276079836</v>
      </c>
      <c r="CO11" s="3">
        <v>12.205651053823962</v>
      </c>
      <c r="CP11" s="3">
        <v>3.6629601919953338</v>
      </c>
    </row>
    <row r="12" spans="1:265">
      <c r="A12" s="3" t="s">
        <v>90</v>
      </c>
      <c r="B12" s="3">
        <v>80</v>
      </c>
      <c r="C12" s="3">
        <v>5.9177331529059991</v>
      </c>
      <c r="D12" s="3">
        <v>0.22580316880396248</v>
      </c>
      <c r="E12" s="3">
        <v>0.78011886202579617</v>
      </c>
      <c r="F12" s="3">
        <v>18.651800000000001</v>
      </c>
      <c r="G12" s="3">
        <v>15.6477</v>
      </c>
      <c r="H12" s="3">
        <v>38.769599999999997</v>
      </c>
      <c r="I12" s="3">
        <v>74.069099999999992</v>
      </c>
      <c r="J12" s="3">
        <v>207.20695533913604</v>
      </c>
      <c r="K12" s="3">
        <v>2.4424247288061625</v>
      </c>
      <c r="L12" s="3">
        <v>1.7714133513244579E-2</v>
      </c>
      <c r="M12" s="3">
        <v>8.7194217450925535</v>
      </c>
      <c r="N12" s="3">
        <v>3.5699858596479803</v>
      </c>
      <c r="O12" s="3">
        <v>18.621300652089612</v>
      </c>
      <c r="P12" s="3">
        <v>15.646246566655591</v>
      </c>
      <c r="Q12" s="3">
        <v>38.735020140333958</v>
      </c>
      <c r="S12" s="3">
        <v>23.701542189513859</v>
      </c>
      <c r="T12" s="3">
        <v>339.3596052936976</v>
      </c>
      <c r="U12" s="4">
        <v>0.70674000000000003</v>
      </c>
      <c r="V12" s="3">
        <v>10.138533000000001</v>
      </c>
      <c r="W12" s="3">
        <v>87.616921837508443</v>
      </c>
      <c r="X12" s="12">
        <v>0.2020516205629177</v>
      </c>
      <c r="Y12" s="4">
        <v>0.70651033893625437</v>
      </c>
      <c r="AA12" s="3">
        <v>2.2083166746726994</v>
      </c>
      <c r="AB12" s="3">
        <v>8.1746591792006758</v>
      </c>
      <c r="AC12" s="4">
        <v>0.51258400000000004</v>
      </c>
      <c r="AD12" s="4">
        <v>6.0854500000000003E-6</v>
      </c>
      <c r="AE12" s="14">
        <v>0.16260089523695839</v>
      </c>
      <c r="AF12" s="4">
        <v>0.51249890495268879</v>
      </c>
      <c r="AG12" s="3">
        <v>-0.89733335934316649</v>
      </c>
      <c r="AH12" s="3">
        <v>-0.55647785541790284</v>
      </c>
      <c r="AI12" s="3">
        <v>0.11871037590464859</v>
      </c>
      <c r="AK12" s="3">
        <v>0.26575501069894231</v>
      </c>
      <c r="AL12" s="3">
        <v>1.6194685324001363</v>
      </c>
      <c r="AM12" s="4">
        <v>0.28284100000000001</v>
      </c>
      <c r="AN12" s="4">
        <v>9.1888900000000004E-6</v>
      </c>
      <c r="AO12" s="12">
        <v>2.3526691909126565E-2</v>
      </c>
      <c r="AP12" s="4">
        <v>0.28280464673019001</v>
      </c>
      <c r="AQ12" s="3">
        <v>1.9803030570928617</v>
      </c>
      <c r="AR12" s="3">
        <v>2.5311930442706299</v>
      </c>
      <c r="AS12" s="3">
        <v>0.32494262425517623</v>
      </c>
      <c r="AT12" s="3">
        <v>13.66975759690785</v>
      </c>
      <c r="AU12" s="3">
        <v>59.486765195761393</v>
      </c>
      <c r="AV12" s="3">
        <v>52.1999</v>
      </c>
      <c r="AW12" s="3">
        <v>17.888999999999999</v>
      </c>
      <c r="AX12" s="3">
        <v>10.742900000000001</v>
      </c>
      <c r="AY12" s="3">
        <v>5.6620999999999997</v>
      </c>
      <c r="AZ12" s="3">
        <v>0.31209999999999999</v>
      </c>
      <c r="BA12" s="3">
        <v>5.5301999999999998</v>
      </c>
      <c r="BB12" s="3">
        <v>3.9180999999999999</v>
      </c>
      <c r="BC12" s="3">
        <v>1.0227999999999999</v>
      </c>
      <c r="BD12" s="3">
        <v>0.78200000000000003</v>
      </c>
      <c r="BE12" s="3">
        <v>8.0699999999999994E-2</v>
      </c>
      <c r="BF12" s="3">
        <v>2.0230000000000001</v>
      </c>
      <c r="BG12" s="3">
        <v>100.16279999999998</v>
      </c>
      <c r="BH12" s="3">
        <v>3.8982625872329035</v>
      </c>
      <c r="BI12" s="3">
        <v>36.876269740207945</v>
      </c>
      <c r="BJ12" s="3">
        <v>255.76623605697677</v>
      </c>
      <c r="BK12" s="3">
        <v>27.86804351358694</v>
      </c>
      <c r="BL12" s="3">
        <v>31.707888990907204</v>
      </c>
      <c r="BM12" s="3">
        <v>13.750451505068389</v>
      </c>
      <c r="BN12" s="3">
        <v>141.46667642648214</v>
      </c>
      <c r="BO12" s="3">
        <v>76.444794647572891</v>
      </c>
      <c r="BP12" s="3">
        <v>16.882078457204358</v>
      </c>
      <c r="BQ12" s="3">
        <v>23.701542189513859</v>
      </c>
      <c r="BR12" s="3">
        <v>339.3596052936976</v>
      </c>
      <c r="BS12" s="3">
        <v>16.603420278103222</v>
      </c>
      <c r="BT12" s="3">
        <v>57.846671385781754</v>
      </c>
      <c r="BU12" s="3">
        <v>2.9000795468331546</v>
      </c>
      <c r="BV12" s="3">
        <v>3.8482721062922285</v>
      </c>
      <c r="BW12" s="3">
        <v>382.75828425419542</v>
      </c>
      <c r="BX12" s="3">
        <v>6.0448035871842007</v>
      </c>
      <c r="BY12" s="3">
        <v>14.314066510190569</v>
      </c>
      <c r="BZ12" s="3">
        <v>1.9000229334037677</v>
      </c>
      <c r="CA12" s="3">
        <v>8.1746591792006758</v>
      </c>
      <c r="CB12" s="3">
        <v>2.2083166746726994</v>
      </c>
      <c r="CC12" s="3">
        <v>0.73925725884983229</v>
      </c>
      <c r="CD12" s="3">
        <v>2.5947697882151344</v>
      </c>
      <c r="CE12" s="3">
        <v>0.47095801994530379</v>
      </c>
      <c r="CF12" s="3">
        <v>2.9121683287027271</v>
      </c>
      <c r="CG12" s="3">
        <v>0.60221079959488466</v>
      </c>
      <c r="CH12" s="3">
        <v>1.7722666681814025</v>
      </c>
      <c r="CI12" s="3">
        <v>0.26823169449005013</v>
      </c>
      <c r="CJ12" s="3">
        <v>1.7601011273203555</v>
      </c>
      <c r="CK12" s="3">
        <v>0.26575501069894231</v>
      </c>
      <c r="CL12" s="3">
        <v>1.6194685324001363</v>
      </c>
      <c r="CM12" s="3">
        <v>0.17100851909963879</v>
      </c>
      <c r="CN12" s="3">
        <v>5.9177331529059991</v>
      </c>
      <c r="CO12" s="3">
        <v>0.78011886202579617</v>
      </c>
      <c r="CP12" s="3">
        <v>0.22580316880396248</v>
      </c>
    </row>
    <row r="13" spans="1:265">
      <c r="A13" s="3" t="s">
        <v>91</v>
      </c>
      <c r="B13" s="3">
        <v>80</v>
      </c>
      <c r="C13" s="3">
        <v>4.928207322777733</v>
      </c>
      <c r="D13" s="3">
        <v>3.6673593588100575</v>
      </c>
      <c r="E13" s="3">
        <v>21.906680534667203</v>
      </c>
      <c r="F13" s="3">
        <v>19.2712</v>
      </c>
      <c r="G13" s="3">
        <v>15.6891</v>
      </c>
      <c r="H13" s="3">
        <v>39.665999999999997</v>
      </c>
      <c r="I13" s="3">
        <v>75.626300000000001</v>
      </c>
      <c r="J13" s="3">
        <v>207.20585650190472</v>
      </c>
      <c r="K13" s="3">
        <v>48.634506613490146</v>
      </c>
      <c r="L13" s="3">
        <v>0.35273068330062479</v>
      </c>
      <c r="M13" s="3">
        <v>300.19494242935104</v>
      </c>
      <c r="N13" s="3">
        <v>6.1724681369767112</v>
      </c>
      <c r="O13" s="3">
        <v>18.663885178724044</v>
      </c>
      <c r="P13" s="3">
        <v>15.660158672651313</v>
      </c>
      <c r="Q13" s="3">
        <v>38.475473920962209</v>
      </c>
      <c r="S13" s="3">
        <v>75.016455126441571</v>
      </c>
      <c r="T13" s="3">
        <v>186.97213807673313</v>
      </c>
      <c r="U13" s="4">
        <v>0.70904299999999998</v>
      </c>
      <c r="V13" s="3">
        <v>10.140836</v>
      </c>
      <c r="W13" s="3">
        <v>87.616761021911827</v>
      </c>
      <c r="X13" s="12">
        <v>1.1609763302365457</v>
      </c>
      <c r="Y13" s="4">
        <v>0.70772338148744962</v>
      </c>
      <c r="AA13" s="3">
        <v>3.7911258890530499</v>
      </c>
      <c r="AB13" s="3">
        <v>25.781843123002623</v>
      </c>
      <c r="AC13" s="4">
        <v>0.51241700000000001</v>
      </c>
      <c r="AD13" s="4">
        <v>5.6771100000000001E-6</v>
      </c>
      <c r="AE13" s="14">
        <v>8.8508601785114063E-2</v>
      </c>
      <c r="AF13" s="4">
        <v>0.51237068018333864</v>
      </c>
      <c r="AG13" s="3">
        <v>-4.1550435986970058</v>
      </c>
      <c r="AH13" s="3">
        <v>-3.0582906922183017</v>
      </c>
      <c r="AI13" s="3">
        <v>0.11074478668825469</v>
      </c>
      <c r="AK13" s="3">
        <v>0.28863865075527184</v>
      </c>
      <c r="AL13" s="3">
        <v>3.7875932269113757</v>
      </c>
      <c r="AM13" s="4">
        <v>0.28256900000000001</v>
      </c>
      <c r="AN13" s="4">
        <v>6.8440099999999999E-6</v>
      </c>
      <c r="AO13" s="12">
        <v>1.0925544035078557E-2</v>
      </c>
      <c r="AP13" s="4">
        <v>0.28255211793040597</v>
      </c>
      <c r="AQ13" s="3">
        <v>-7.6383117916436145</v>
      </c>
      <c r="AR13" s="3">
        <v>-6.4005102575914741</v>
      </c>
      <c r="AS13" s="3">
        <v>0.24202167724596424</v>
      </c>
      <c r="AT13" s="3">
        <v>14.599351927762783</v>
      </c>
      <c r="AU13" s="3">
        <v>28.383673988484048</v>
      </c>
      <c r="AV13" s="3">
        <v>74.246899999999997</v>
      </c>
      <c r="AW13" s="3">
        <v>12.8544</v>
      </c>
      <c r="AX13" s="3">
        <v>1.8302</v>
      </c>
      <c r="AY13" s="3">
        <v>0.77010000000000001</v>
      </c>
      <c r="AZ13" s="3">
        <v>3.6499999999999998E-2</v>
      </c>
      <c r="BA13" s="3">
        <v>1.3245</v>
      </c>
      <c r="BB13" s="3">
        <v>3.3473000000000002</v>
      </c>
      <c r="BC13" s="3">
        <v>2.8184999999999998</v>
      </c>
      <c r="BD13" s="3">
        <v>0.1055</v>
      </c>
      <c r="BE13" s="3">
        <v>3.1600000000000003E-2</v>
      </c>
      <c r="BF13" s="3">
        <v>2.0070000000000001</v>
      </c>
      <c r="BG13" s="3">
        <v>99.372500000000016</v>
      </c>
      <c r="BH13" s="3">
        <v>2.6025555207814239</v>
      </c>
      <c r="BI13" s="3">
        <v>1.823310228339373</v>
      </c>
      <c r="BJ13" s="3">
        <v>4.8961719616227732</v>
      </c>
      <c r="BK13" s="3">
        <v>12.774313917929057</v>
      </c>
      <c r="BL13" s="3">
        <v>2.212979929988264</v>
      </c>
      <c r="BM13" s="3">
        <v>4.2146074722383835</v>
      </c>
      <c r="BN13" s="3">
        <v>2.4975763411939145</v>
      </c>
      <c r="BO13" s="3">
        <v>42.23705019576559</v>
      </c>
      <c r="BP13" s="3">
        <v>12.197818003226457</v>
      </c>
      <c r="BQ13" s="3">
        <v>75.016455126441571</v>
      </c>
      <c r="BR13" s="3">
        <v>186.97213807673313</v>
      </c>
      <c r="BS13" s="3">
        <v>21.5146180188095</v>
      </c>
      <c r="BT13" s="3">
        <v>127.46690025535432</v>
      </c>
      <c r="BU13" s="3">
        <v>8.4931423463656994</v>
      </c>
      <c r="BV13" s="3">
        <v>2.2136364592594506</v>
      </c>
      <c r="BW13" s="3">
        <v>2149.5249254780842</v>
      </c>
      <c r="BX13" s="3">
        <v>50.635896775796596</v>
      </c>
      <c r="BY13" s="3">
        <v>73.846885413752929</v>
      </c>
      <c r="BZ13" s="3">
        <v>8.3129418740516314</v>
      </c>
      <c r="CA13" s="3">
        <v>25.781843123002623</v>
      </c>
      <c r="CB13" s="3">
        <v>3.7911258890530499</v>
      </c>
      <c r="CC13" s="3">
        <v>0.933237648772961</v>
      </c>
      <c r="CD13" s="3">
        <v>3.2277916214672286</v>
      </c>
      <c r="CE13" s="3">
        <v>0.49897543830502539</v>
      </c>
      <c r="CF13" s="3">
        <v>2.917760875302331</v>
      </c>
      <c r="CG13" s="3">
        <v>0.61231224876135093</v>
      </c>
      <c r="CH13" s="3">
        <v>1.7966172044236055</v>
      </c>
      <c r="CI13" s="3">
        <v>0.26433039146636506</v>
      </c>
      <c r="CJ13" s="3">
        <v>1.8710165261063216</v>
      </c>
      <c r="CK13" s="3">
        <v>0.28863865075527184</v>
      </c>
      <c r="CL13" s="3">
        <v>3.7875932269113757</v>
      </c>
      <c r="CM13" s="3">
        <v>0.84414241529763889</v>
      </c>
      <c r="CN13" s="3">
        <v>4.928207322777733</v>
      </c>
      <c r="CO13" s="3">
        <v>21.906680534667203</v>
      </c>
      <c r="CP13" s="3">
        <v>3.6673593588100575</v>
      </c>
    </row>
    <row r="14" spans="1:265">
      <c r="A14" s="3" t="s">
        <v>92</v>
      </c>
      <c r="B14" s="3">
        <v>80</v>
      </c>
      <c r="C14" s="3">
        <v>7.1349826925043018</v>
      </c>
      <c r="D14" s="3">
        <v>1.7150480449469689</v>
      </c>
      <c r="E14" s="3">
        <v>9.051144896725642</v>
      </c>
      <c r="F14" s="3">
        <v>18.750800000000002</v>
      </c>
      <c r="G14" s="3">
        <v>15.655900000000001</v>
      </c>
      <c r="H14" s="3">
        <v>38.952399999999997</v>
      </c>
      <c r="I14" s="3">
        <v>74.359099999999998</v>
      </c>
      <c r="J14" s="3">
        <v>207.20718091222193</v>
      </c>
      <c r="K14" s="3">
        <v>15.446405452752245</v>
      </c>
      <c r="L14" s="3">
        <v>0.11202788985169891</v>
      </c>
      <c r="M14" s="3">
        <v>84.234578440942542</v>
      </c>
      <c r="N14" s="3">
        <v>5.4533450321889356</v>
      </c>
      <c r="O14" s="3">
        <v>18.557915736951013</v>
      </c>
      <c r="P14" s="3">
        <v>15.646708183166711</v>
      </c>
      <c r="Q14" s="3">
        <v>38.618338867659979</v>
      </c>
      <c r="S14" s="3">
        <v>49.16255595392515</v>
      </c>
      <c r="T14" s="3">
        <v>126.48987076952253</v>
      </c>
      <c r="U14" s="4">
        <v>0.70858500000000002</v>
      </c>
      <c r="V14" s="3">
        <v>10.140378</v>
      </c>
      <c r="W14" s="3">
        <v>87.616792997657498</v>
      </c>
      <c r="X14" s="12">
        <v>1.1246126658794384</v>
      </c>
      <c r="Y14" s="4">
        <v>0.70730671408262846</v>
      </c>
      <c r="AA14" s="3">
        <v>6.3441373051789158</v>
      </c>
      <c r="AB14" s="3">
        <v>28.572267948340805</v>
      </c>
      <c r="AC14" s="4">
        <v>0.51244999999999996</v>
      </c>
      <c r="AD14" s="4">
        <v>6.2708199999999999E-6</v>
      </c>
      <c r="AE14" s="14">
        <v>0.13364696325252343</v>
      </c>
      <c r="AF14" s="4">
        <v>0.51238005761349337</v>
      </c>
      <c r="AG14" s="3">
        <v>-3.5113044496049017</v>
      </c>
      <c r="AH14" s="3">
        <v>-2.8753262364722421</v>
      </c>
      <c r="AI14" s="3">
        <v>0.12232643427033142</v>
      </c>
      <c r="AK14" s="3">
        <v>0.41839967834969483</v>
      </c>
      <c r="AL14" s="3">
        <v>3.4760735569337458</v>
      </c>
      <c r="AM14" s="4">
        <v>0.28278700000000001</v>
      </c>
      <c r="AN14" s="4">
        <v>6.38993E-6</v>
      </c>
      <c r="AO14" s="12">
        <v>1.7256563001306218E-2</v>
      </c>
      <c r="AP14" s="4">
        <v>0.28276033528686467</v>
      </c>
      <c r="AQ14" s="3">
        <v>7.0725109181958026E-2</v>
      </c>
      <c r="AR14" s="3">
        <v>0.96393946765749305</v>
      </c>
      <c r="AS14" s="3">
        <v>0.22596424845730856</v>
      </c>
      <c r="AT14" s="3">
        <v>14.403011728122017</v>
      </c>
      <c r="AU14" s="3">
        <v>55.481874168620493</v>
      </c>
      <c r="AV14" s="3">
        <v>80.045199999999994</v>
      </c>
      <c r="AW14" s="3">
        <v>11.1288</v>
      </c>
      <c r="AX14" s="3">
        <v>1.5503</v>
      </c>
      <c r="AY14" s="3">
        <v>0.2853</v>
      </c>
      <c r="AZ14" s="3">
        <v>5.5999999999999999E-3</v>
      </c>
      <c r="BA14" s="3">
        <v>0.53029999999999999</v>
      </c>
      <c r="BB14" s="3">
        <v>3.1381000000000001</v>
      </c>
      <c r="BC14" s="3">
        <v>2.1688000000000001</v>
      </c>
      <c r="BD14" s="3">
        <v>9.5500000000000002E-2</v>
      </c>
      <c r="BE14" s="3">
        <v>1.6799999999999999E-2</v>
      </c>
      <c r="BF14" s="3">
        <v>1.3879999999999999</v>
      </c>
      <c r="BG14" s="3">
        <v>100.35270000000001</v>
      </c>
      <c r="BH14" s="3">
        <v>2.4268661555324886</v>
      </c>
      <c r="BI14" s="3">
        <v>5.1200945720654039</v>
      </c>
      <c r="BJ14" s="3">
        <v>1.2725611270853829</v>
      </c>
      <c r="BK14" s="3">
        <v>18.592494630625808</v>
      </c>
      <c r="BL14" s="3">
        <v>0.60393980446019047</v>
      </c>
      <c r="BM14" s="3">
        <v>3.9573646432789613</v>
      </c>
      <c r="BN14" s="3">
        <v>61.532207474853969</v>
      </c>
      <c r="BO14" s="3">
        <v>271.29889072312614</v>
      </c>
      <c r="BP14" s="3">
        <v>12.561981364370109</v>
      </c>
      <c r="BQ14" s="3">
        <v>49.16255595392515</v>
      </c>
      <c r="BR14" s="3">
        <v>126.48987076952253</v>
      </c>
      <c r="BS14" s="3">
        <v>24.206352770727776</v>
      </c>
      <c r="BT14" s="3">
        <v>107.14758608340549</v>
      </c>
      <c r="BU14" s="3">
        <v>7.2402136598794407</v>
      </c>
      <c r="BV14" s="3">
        <v>0.72776006591134867</v>
      </c>
      <c r="BW14" s="3">
        <v>1826.6679937429101</v>
      </c>
      <c r="BX14" s="3">
        <v>39.409068278852999</v>
      </c>
      <c r="BY14" s="3">
        <v>74.764203318346603</v>
      </c>
      <c r="BZ14" s="3">
        <v>7.9460783777529995</v>
      </c>
      <c r="CA14" s="3">
        <v>28.572267948340805</v>
      </c>
      <c r="CB14" s="3">
        <v>6.3441373051789158</v>
      </c>
      <c r="CC14" s="3">
        <v>1.1475579840208663</v>
      </c>
      <c r="CD14" s="3">
        <v>5.7231976403110867</v>
      </c>
      <c r="CE14" s="3">
        <v>0.88257439624583789</v>
      </c>
      <c r="CF14" s="3">
        <v>5.0407717096378546</v>
      </c>
      <c r="CG14" s="3">
        <v>1.004433948051231</v>
      </c>
      <c r="CH14" s="3">
        <v>2.8050758905738151</v>
      </c>
      <c r="CI14" s="3">
        <v>0.42493862392998027</v>
      </c>
      <c r="CJ14" s="3">
        <v>2.8998140648621309</v>
      </c>
      <c r="CK14" s="3">
        <v>0.41839967834969483</v>
      </c>
      <c r="CL14" s="3">
        <v>3.4760735569337458</v>
      </c>
      <c r="CM14" s="3">
        <v>0.56322619474091595</v>
      </c>
      <c r="CN14" s="3">
        <v>7.1349826925043018</v>
      </c>
      <c r="CO14" s="3">
        <v>9.051144896725642</v>
      </c>
      <c r="CP14" s="3">
        <v>1.7150480449469689</v>
      </c>
    </row>
    <row r="15" spans="1:265">
      <c r="A15" s="3" t="s">
        <v>93</v>
      </c>
      <c r="B15" s="3">
        <v>80</v>
      </c>
      <c r="C15" s="3">
        <v>6.1040009330059046</v>
      </c>
      <c r="D15" s="3">
        <v>3.0773023689281866</v>
      </c>
      <c r="E15" s="3">
        <v>8.1550503834540962</v>
      </c>
      <c r="F15" s="3">
        <v>18.929099999999998</v>
      </c>
      <c r="G15" s="3">
        <v>15.669600000000001</v>
      </c>
      <c r="H15" s="3">
        <v>39.0152</v>
      </c>
      <c r="I15" s="3">
        <v>74.613900000000001</v>
      </c>
      <c r="J15" s="3">
        <v>207.20484014372659</v>
      </c>
      <c r="K15" s="3">
        <v>32.507259143915697</v>
      </c>
      <c r="L15" s="3">
        <v>0.23576486179225195</v>
      </c>
      <c r="M15" s="3">
        <v>89.016923460911869</v>
      </c>
      <c r="N15" s="3">
        <v>2.7383706225990125</v>
      </c>
      <c r="O15" s="3">
        <v>18.523171336344504</v>
      </c>
      <c r="P15" s="3">
        <v>15.650255643624199</v>
      </c>
      <c r="Q15" s="3">
        <v>38.662172837056147</v>
      </c>
      <c r="S15" s="3">
        <v>79.666607359969717</v>
      </c>
      <c r="T15" s="3">
        <v>99.428966257862243</v>
      </c>
      <c r="U15" s="4">
        <v>0.70939300000000005</v>
      </c>
      <c r="V15" s="3">
        <v>10.141186000000001</v>
      </c>
      <c r="W15" s="3">
        <v>87.616736588245189</v>
      </c>
      <c r="X15" s="12">
        <v>2.3185794833597657</v>
      </c>
      <c r="Y15" s="4">
        <v>0.70675759708146035</v>
      </c>
      <c r="AA15" s="3">
        <v>28.776465841371188</v>
      </c>
      <c r="AB15" s="3">
        <v>133.07259872457593</v>
      </c>
      <c r="AC15" s="4">
        <v>0.51245300000000005</v>
      </c>
      <c r="AD15" s="4">
        <v>3.2472800000000001E-6</v>
      </c>
      <c r="AE15" s="14">
        <v>0.13016075311401801</v>
      </c>
      <c r="AF15" s="4">
        <v>0.51238488207587574</v>
      </c>
      <c r="AG15" s="3">
        <v>-3.4527827087760254</v>
      </c>
      <c r="AH15" s="3">
        <v>-2.7811954224332691</v>
      </c>
      <c r="AI15" s="3">
        <v>6.3345492850593987E-2</v>
      </c>
      <c r="AK15" s="3">
        <v>0.9246043342147765</v>
      </c>
      <c r="AL15" s="3">
        <v>4.3705207694455526</v>
      </c>
      <c r="AM15" s="4">
        <v>0.28279399999999999</v>
      </c>
      <c r="AN15" s="4">
        <v>6.6389699999999999E-6</v>
      </c>
      <c r="AO15" s="12">
        <v>3.0330156679678793E-2</v>
      </c>
      <c r="AP15" s="4">
        <v>0.28274713406689667</v>
      </c>
      <c r="AQ15" s="3">
        <v>0.31826299131782959</v>
      </c>
      <c r="AR15" s="3">
        <v>0.49702488176706083</v>
      </c>
      <c r="AS15" s="3">
        <v>0.23477093905263716</v>
      </c>
      <c r="AT15" s="3">
        <v>15.134387076445499</v>
      </c>
      <c r="AU15" s="3">
        <v>64.06586914156378</v>
      </c>
      <c r="AV15" s="3">
        <v>79.764099999999999</v>
      </c>
      <c r="AW15" s="3">
        <v>10.3727</v>
      </c>
      <c r="AX15" s="3">
        <v>1.5634999999999999</v>
      </c>
      <c r="AY15" s="3">
        <v>0.57120000000000004</v>
      </c>
      <c r="AZ15" s="3">
        <v>1.12E-2</v>
      </c>
      <c r="BA15" s="3">
        <v>0.59640000000000004</v>
      </c>
      <c r="BB15" s="3">
        <v>1.6205000000000001</v>
      </c>
      <c r="BC15" s="3">
        <v>3.3938000000000001</v>
      </c>
      <c r="BD15" s="3">
        <v>9.2100000000000001E-2</v>
      </c>
      <c r="BE15" s="3">
        <v>1.5699999999999999E-2</v>
      </c>
      <c r="BF15" s="3">
        <v>1.64</v>
      </c>
      <c r="BG15" s="3">
        <v>99.641200000000012</v>
      </c>
      <c r="BH15" s="3">
        <v>3.6267605978063848</v>
      </c>
      <c r="BI15" s="3">
        <v>9.5239649405313465</v>
      </c>
      <c r="BJ15" s="3">
        <v>1.6485191365026095</v>
      </c>
      <c r="BK15" s="3">
        <v>18.939120653506322</v>
      </c>
      <c r="BL15" s="3">
        <v>1.0134232315435676</v>
      </c>
      <c r="BM15" s="3">
        <v>5.2174750107733567</v>
      </c>
      <c r="BN15" s="3">
        <v>152.37463221777884</v>
      </c>
      <c r="BO15" s="3">
        <v>132.3651299620594</v>
      </c>
      <c r="BP15" s="3">
        <v>15.283802040790309</v>
      </c>
      <c r="BQ15" s="3">
        <v>79.666607359969717</v>
      </c>
      <c r="BR15" s="3">
        <v>99.428966257862243</v>
      </c>
      <c r="BS15" s="3">
        <v>48.886124128499112</v>
      </c>
      <c r="BT15" s="3">
        <v>132.34318416598072</v>
      </c>
      <c r="BU15" s="3">
        <v>7.2285291474973246</v>
      </c>
      <c r="BV15" s="3">
        <v>2.2955183250601752</v>
      </c>
      <c r="BW15" s="3">
        <v>1204.7221906081845</v>
      </c>
      <c r="BX15" s="3">
        <v>146.82362315830446</v>
      </c>
      <c r="BY15" s="3">
        <v>193.97600792743901</v>
      </c>
      <c r="BZ15" s="3">
        <v>32.833718048715482</v>
      </c>
      <c r="CA15" s="3">
        <v>133.07259872457593</v>
      </c>
      <c r="CB15" s="3">
        <v>28.776465841371188</v>
      </c>
      <c r="CC15" s="3">
        <v>4.2490983930720683</v>
      </c>
      <c r="CD15" s="3">
        <v>22.169453417788336</v>
      </c>
      <c r="CE15" s="3">
        <v>2.899760726927795</v>
      </c>
      <c r="CF15" s="3">
        <v>13.390818528858548</v>
      </c>
      <c r="CG15" s="3">
        <v>2.4311497691451844</v>
      </c>
      <c r="CH15" s="3">
        <v>6.3031841599083513</v>
      </c>
      <c r="CI15" s="3">
        <v>0.89677732031236757</v>
      </c>
      <c r="CJ15" s="3">
        <v>6.3843612627882136</v>
      </c>
      <c r="CK15" s="3">
        <v>0.9246043342147765</v>
      </c>
      <c r="CL15" s="3">
        <v>4.3705207694455526</v>
      </c>
      <c r="CM15" s="3">
        <v>0.55485770031090398</v>
      </c>
      <c r="CN15" s="3">
        <v>6.1040009330059046</v>
      </c>
      <c r="CO15" s="3">
        <v>8.1550503834540962</v>
      </c>
      <c r="CP15" s="3">
        <v>3.0773023689281866</v>
      </c>
    </row>
    <row r="16" spans="1:265">
      <c r="A16" s="3" t="s">
        <v>94</v>
      </c>
      <c r="B16" s="3">
        <v>80</v>
      </c>
      <c r="C16" s="3">
        <v>3.5207045591068762</v>
      </c>
      <c r="D16" s="3">
        <v>0.24523583891984241</v>
      </c>
      <c r="E16" s="3">
        <v>0.79599973391325007</v>
      </c>
      <c r="F16" s="3">
        <v>18.667200000000001</v>
      </c>
      <c r="G16" s="3">
        <v>15.6508</v>
      </c>
      <c r="H16" s="3">
        <v>38.788200000000003</v>
      </c>
      <c r="I16" s="3">
        <v>74.106200000000001</v>
      </c>
      <c r="J16" s="3">
        <v>207.20688271048849</v>
      </c>
      <c r="K16" s="3">
        <v>4.4608561021749438</v>
      </c>
      <c r="L16" s="3">
        <v>3.2353177416412415E-2</v>
      </c>
      <c r="M16" s="3">
        <v>14.961769084593364</v>
      </c>
      <c r="N16" s="3">
        <v>3.3540129387492628</v>
      </c>
      <c r="O16" s="3">
        <v>18.611495846404686</v>
      </c>
      <c r="P16" s="3">
        <v>15.648145442450266</v>
      </c>
      <c r="Q16" s="3">
        <v>38.728863969420665</v>
      </c>
      <c r="S16" s="3">
        <v>3.5329231543424013</v>
      </c>
      <c r="T16" s="3">
        <v>182.72199692890638</v>
      </c>
      <c r="U16" s="4">
        <v>0.70657000000000003</v>
      </c>
      <c r="V16" s="3">
        <v>10.138363</v>
      </c>
      <c r="W16" s="3">
        <v>87.616933711290471</v>
      </c>
      <c r="X16" s="12">
        <v>5.5934790237738119E-2</v>
      </c>
      <c r="Y16" s="4">
        <v>0.70650642197280777</v>
      </c>
      <c r="AA16" s="3">
        <v>2.1122409753915772</v>
      </c>
      <c r="AB16" s="3">
        <v>6.8996564874656556</v>
      </c>
      <c r="AC16" s="4">
        <v>0.51258499999999996</v>
      </c>
      <c r="AD16" s="4">
        <v>5.8882900000000002E-6</v>
      </c>
      <c r="AE16" s="14">
        <v>0.18426685762862777</v>
      </c>
      <c r="AF16" s="4">
        <v>0.51248856635524698</v>
      </c>
      <c r="AG16" s="3">
        <v>-0.8778261124020581</v>
      </c>
      <c r="AH16" s="3">
        <v>-0.75819579123836967</v>
      </c>
      <c r="AI16" s="3">
        <v>0.11486432709751673</v>
      </c>
      <c r="AK16" s="3">
        <v>0.33044126272908053</v>
      </c>
      <c r="AL16" s="3">
        <v>1.4027425243840383</v>
      </c>
      <c r="AM16" s="4">
        <v>0.28290399999999999</v>
      </c>
      <c r="AN16" s="4">
        <v>9.7723100000000003E-6</v>
      </c>
      <c r="AO16" s="12">
        <v>3.3772890153410541E-2</v>
      </c>
      <c r="AP16" s="4">
        <v>0.28285181438067225</v>
      </c>
      <c r="AQ16" s="3">
        <v>4.2081439963215947</v>
      </c>
      <c r="AR16" s="3">
        <v>4.1994679496015763</v>
      </c>
      <c r="AS16" s="3">
        <v>0.34557384585462458</v>
      </c>
      <c r="AT16" s="3">
        <v>13.965929269999755</v>
      </c>
      <c r="AU16" s="3">
        <v>60.056549111740054</v>
      </c>
      <c r="AV16" s="3">
        <v>53.292400000000001</v>
      </c>
      <c r="AW16" s="3">
        <v>16.164200000000001</v>
      </c>
      <c r="AX16" s="3">
        <v>14.1884</v>
      </c>
      <c r="AY16" s="3">
        <v>4.6952999999999996</v>
      </c>
      <c r="AZ16" s="3">
        <v>0.27229999999999999</v>
      </c>
      <c r="BA16" s="3">
        <v>6.7602000000000002</v>
      </c>
      <c r="BB16" s="3">
        <v>1.9376</v>
      </c>
      <c r="BC16" s="3">
        <v>0.16569999999999999</v>
      </c>
      <c r="BD16" s="3">
        <v>0.94410000000000005</v>
      </c>
      <c r="BE16" s="3">
        <v>8.4900000000000003E-2</v>
      </c>
      <c r="BF16" s="3">
        <v>1.9830000000000001</v>
      </c>
      <c r="BG16" s="3">
        <v>100.48810000000003</v>
      </c>
      <c r="BH16" s="3">
        <v>4.9619058795091568</v>
      </c>
      <c r="BI16" s="3">
        <v>47.429307032237787</v>
      </c>
      <c r="BJ16" s="3">
        <v>399.31908103948427</v>
      </c>
      <c r="BK16" s="3">
        <v>11.673866240048762</v>
      </c>
      <c r="BL16" s="3">
        <v>33.747080554982205</v>
      </c>
      <c r="BM16" s="3">
        <v>4.9052070761143582</v>
      </c>
      <c r="BN16" s="3">
        <v>6.5237282558539063</v>
      </c>
      <c r="BO16" s="3">
        <v>63.256174581973283</v>
      </c>
      <c r="BP16" s="3">
        <v>17.778379798286728</v>
      </c>
      <c r="BQ16" s="3">
        <v>3.5329231543424013</v>
      </c>
      <c r="BR16" s="3">
        <v>182.72199692890638</v>
      </c>
      <c r="BS16" s="3">
        <v>20.247104836535488</v>
      </c>
      <c r="BT16" s="3">
        <v>43.743992831926683</v>
      </c>
      <c r="BU16" s="3">
        <v>1.9201887390320624</v>
      </c>
      <c r="BV16" s="3">
        <v>1.3551294355182453</v>
      </c>
      <c r="BW16" s="3">
        <v>46.94967274444938</v>
      </c>
      <c r="BX16" s="3">
        <v>4.1827324685258409</v>
      </c>
      <c r="BY16" s="3">
        <v>10.21427446858849</v>
      </c>
      <c r="BZ16" s="3">
        <v>1.4882874856033041</v>
      </c>
      <c r="CA16" s="3">
        <v>6.8996564874656556</v>
      </c>
      <c r="CB16" s="3">
        <v>2.1122409753915772</v>
      </c>
      <c r="CC16" s="3">
        <v>0.70269143855893512</v>
      </c>
      <c r="CD16" s="3">
        <v>2.9128037066933619</v>
      </c>
      <c r="CE16" s="3">
        <v>0.53288964428529484</v>
      </c>
      <c r="CF16" s="3">
        <v>3.259378833280441</v>
      </c>
      <c r="CG16" s="3">
        <v>0.77665091860857038</v>
      </c>
      <c r="CH16" s="3">
        <v>2.1802627488804491</v>
      </c>
      <c r="CI16" s="3">
        <v>0.3281461372529309</v>
      </c>
      <c r="CJ16" s="3">
        <v>2.1421597310687654</v>
      </c>
      <c r="CK16" s="3">
        <v>0.33044126272908053</v>
      </c>
      <c r="CL16" s="3">
        <v>1.4027425243840383</v>
      </c>
      <c r="CM16" s="3">
        <v>0.10549355149537325</v>
      </c>
      <c r="CN16" s="3">
        <v>3.5207045591068762</v>
      </c>
      <c r="CO16" s="3">
        <v>0.79599973391325007</v>
      </c>
      <c r="CP16" s="3">
        <v>0.24523583891984241</v>
      </c>
    </row>
    <row r="17" spans="1:94">
      <c r="A17" s="3" t="s">
        <v>95</v>
      </c>
      <c r="B17" s="3">
        <v>80</v>
      </c>
      <c r="C17" s="3">
        <v>2.2515384595588972</v>
      </c>
      <c r="D17" s="3">
        <v>0.69975757793817517</v>
      </c>
      <c r="E17" s="3">
        <v>2.2602622070310714</v>
      </c>
      <c r="F17" s="3">
        <v>18.799800000000001</v>
      </c>
      <c r="G17" s="3">
        <v>15.6518</v>
      </c>
      <c r="H17" s="3">
        <v>38.936999999999998</v>
      </c>
      <c r="I17" s="3">
        <v>74.388599999999997</v>
      </c>
      <c r="J17" s="3">
        <v>207.2062223370248</v>
      </c>
      <c r="K17" s="3">
        <v>19.979405240448049</v>
      </c>
      <c r="L17" s="3">
        <v>0.1449043025852049</v>
      </c>
      <c r="M17" s="3">
        <v>66.685209283252277</v>
      </c>
      <c r="N17" s="3">
        <v>3.3376974179516079</v>
      </c>
      <c r="O17" s="3">
        <v>18.550310701810286</v>
      </c>
      <c r="P17" s="3">
        <v>15.63991069449329</v>
      </c>
      <c r="Q17" s="3">
        <v>38.67253691446188</v>
      </c>
      <c r="S17" s="3">
        <v>28.584667786323834</v>
      </c>
      <c r="T17" s="3">
        <v>141.02058862992476</v>
      </c>
      <c r="U17" s="4">
        <v>0.70648500000000003</v>
      </c>
      <c r="V17" s="3">
        <v>10.138278000000001</v>
      </c>
      <c r="W17" s="3">
        <v>87.616939648330799</v>
      </c>
      <c r="X17" s="12">
        <v>0.58638880435485063</v>
      </c>
      <c r="Y17" s="4">
        <v>0.70581848380873435</v>
      </c>
      <c r="AA17" s="3">
        <v>2.606142830429762</v>
      </c>
      <c r="AB17" s="3">
        <v>10.11265076128913</v>
      </c>
      <c r="AC17" s="4">
        <v>0.51266299999999998</v>
      </c>
      <c r="AD17" s="4">
        <v>5.7251399999999999E-6</v>
      </c>
      <c r="AE17" s="14">
        <v>0.15511880130083006</v>
      </c>
      <c r="AF17" s="4">
        <v>0.51258182060848234</v>
      </c>
      <c r="AG17" s="3">
        <v>0.64373914909321428</v>
      </c>
      <c r="AH17" s="3">
        <v>1.0613020250804794</v>
      </c>
      <c r="AI17" s="3">
        <v>0.11168171975889042</v>
      </c>
      <c r="AK17" s="3">
        <v>0.33500731874051276</v>
      </c>
      <c r="AL17" s="3">
        <v>2.3391232869856666</v>
      </c>
      <c r="AM17" s="4">
        <v>0.28293600000000002</v>
      </c>
      <c r="AN17" s="4">
        <v>4.8524600000000003E-6</v>
      </c>
      <c r="AO17" s="12">
        <v>2.0533032742839352E-2</v>
      </c>
      <c r="AP17" s="4">
        <v>0.2829042725101259</v>
      </c>
      <c r="AQ17" s="3">
        <v>5.3397457432329238</v>
      </c>
      <c r="AR17" s="3">
        <v>6.0548620608935622</v>
      </c>
      <c r="AS17" s="3">
        <v>0.17159538165037042</v>
      </c>
      <c r="AT17" s="3">
        <v>13.805701441705587</v>
      </c>
      <c r="AU17" s="3">
        <v>61.821127597324477</v>
      </c>
      <c r="AV17" s="3">
        <v>48.493000000000002</v>
      </c>
      <c r="AW17" s="3">
        <v>19.363399999999999</v>
      </c>
      <c r="AX17" s="3">
        <v>11.5312</v>
      </c>
      <c r="AY17" s="3">
        <v>9.6951000000000001</v>
      </c>
      <c r="AZ17" s="3">
        <v>0.25169999999999998</v>
      </c>
      <c r="BA17" s="3">
        <v>0.59619999999999995</v>
      </c>
      <c r="BB17" s="3">
        <v>1.8369</v>
      </c>
      <c r="BC17" s="3">
        <v>0.87029999999999996</v>
      </c>
      <c r="BD17" s="3">
        <v>0.9889</v>
      </c>
      <c r="BE17" s="3">
        <v>9.6600000000000005E-2</v>
      </c>
      <c r="BF17" s="3">
        <v>5.8259999999999996</v>
      </c>
      <c r="BG17" s="3">
        <v>99.549299999999988</v>
      </c>
      <c r="BH17" s="3">
        <v>14.515260708895346</v>
      </c>
      <c r="BI17" s="3">
        <v>29.214024553212763</v>
      </c>
      <c r="BJ17" s="3">
        <v>215.51407781081269</v>
      </c>
      <c r="BK17" s="3">
        <v>37.754464505310139</v>
      </c>
      <c r="BL17" s="3">
        <v>24.73214450927679</v>
      </c>
      <c r="BM17" s="3">
        <v>17.343602736438331</v>
      </c>
      <c r="BN17" s="3">
        <v>95.274695853510266</v>
      </c>
      <c r="BO17" s="3">
        <v>104.69138744357785</v>
      </c>
      <c r="BP17" s="3">
        <v>19.728746700317505</v>
      </c>
      <c r="BQ17" s="3">
        <v>28.584667786323834</v>
      </c>
      <c r="BR17" s="3">
        <v>141.02058862992476</v>
      </c>
      <c r="BS17" s="3">
        <v>20.865399779620009</v>
      </c>
      <c r="BT17" s="3">
        <v>89.123475202229784</v>
      </c>
      <c r="BU17" s="3">
        <v>6.4675306472982186</v>
      </c>
      <c r="BV17" s="3">
        <v>2.3009781140061243</v>
      </c>
      <c r="BW17" s="3">
        <v>1315.7879139781296</v>
      </c>
      <c r="BX17" s="3">
        <v>7.681302517301507</v>
      </c>
      <c r="BY17" s="3">
        <v>18.677744812235499</v>
      </c>
      <c r="BZ17" s="3">
        <v>2.4015127609253502</v>
      </c>
      <c r="CA17" s="3">
        <v>10.11265076128913</v>
      </c>
      <c r="CB17" s="3">
        <v>2.606142830429762</v>
      </c>
      <c r="CC17" s="3">
        <v>0.86413039191121044</v>
      </c>
      <c r="CD17" s="3">
        <v>3.0598782572569996</v>
      </c>
      <c r="CE17" s="3">
        <v>0.53939713736879813</v>
      </c>
      <c r="CF17" s="3">
        <v>3.3596910922550349</v>
      </c>
      <c r="CG17" s="3">
        <v>0.77326704899900722</v>
      </c>
      <c r="CH17" s="3">
        <v>2.2014395534323143</v>
      </c>
      <c r="CI17" s="3">
        <v>0.34030901797543184</v>
      </c>
      <c r="CJ17" s="3">
        <v>2.2389838258095018</v>
      </c>
      <c r="CK17" s="3">
        <v>0.33500731874051276</v>
      </c>
      <c r="CL17" s="3">
        <v>2.3391232869856666</v>
      </c>
      <c r="CM17" s="3">
        <v>0.39563972815383153</v>
      </c>
      <c r="CN17" s="3">
        <v>2.2515384595588972</v>
      </c>
      <c r="CO17" s="3">
        <v>2.2602622070310714</v>
      </c>
      <c r="CP17" s="3">
        <v>0.69975757793817517</v>
      </c>
    </row>
    <row r="18" spans="1:94">
      <c r="A18" s="3" t="s">
        <v>96</v>
      </c>
      <c r="B18" s="3">
        <v>80</v>
      </c>
      <c r="C18" s="3">
        <v>21.337734969405403</v>
      </c>
      <c r="D18" s="3">
        <v>2.5684444299718598</v>
      </c>
      <c r="E18" s="3">
        <v>11.738255628287137</v>
      </c>
      <c r="F18" s="3">
        <v>18.834</v>
      </c>
      <c r="G18" s="3">
        <v>15.669600000000001</v>
      </c>
      <c r="H18" s="3">
        <v>38.951599999999999</v>
      </c>
      <c r="I18" s="3">
        <v>74.455199999999991</v>
      </c>
      <c r="J18" s="3">
        <v>207.20575251694984</v>
      </c>
      <c r="K18" s="3">
        <v>7.7450430668812462</v>
      </c>
      <c r="L18" s="3">
        <v>5.6172346002910115E-2</v>
      </c>
      <c r="M18" s="3">
        <v>36.57572772952701</v>
      </c>
      <c r="N18" s="3">
        <v>4.7224692508075661</v>
      </c>
      <c r="O18" s="3">
        <v>18.737285141076502</v>
      </c>
      <c r="P18" s="3">
        <v>15.664991094876122</v>
      </c>
      <c r="Q18" s="3">
        <v>38.806546397932621</v>
      </c>
      <c r="S18" s="3">
        <v>75.82597531709645</v>
      </c>
      <c r="T18" s="3">
        <v>223.99143041137378</v>
      </c>
      <c r="U18" s="4">
        <v>0.70733100000000004</v>
      </c>
      <c r="V18" s="3">
        <v>10.139124000000001</v>
      </c>
      <c r="W18" s="3">
        <v>87.616880561752666</v>
      </c>
      <c r="X18" s="12">
        <v>0.97939434408384274</v>
      </c>
      <c r="Y18" s="4">
        <v>0.70621777583351186</v>
      </c>
      <c r="AA18" s="3">
        <v>3.2161007731775526</v>
      </c>
      <c r="AB18" s="3">
        <v>16.328452064846228</v>
      </c>
      <c r="AC18" s="4">
        <v>0.51247299999999996</v>
      </c>
      <c r="AD18" s="4">
        <v>6.0129100000000003E-6</v>
      </c>
      <c r="AE18" s="14">
        <v>0.11855390630813868</v>
      </c>
      <c r="AF18" s="4">
        <v>0.5124109563670205</v>
      </c>
      <c r="AG18" s="3">
        <v>-3.0626377699327634</v>
      </c>
      <c r="AH18" s="3">
        <v>-2.2724559906761588</v>
      </c>
      <c r="AI18" s="3">
        <v>0.11729532021145855</v>
      </c>
      <c r="AK18" s="3">
        <v>0.34038839039590757</v>
      </c>
      <c r="AL18" s="3">
        <v>3.31639062280298</v>
      </c>
      <c r="AM18" s="9">
        <v>0.28279515995499999</v>
      </c>
      <c r="AN18" s="9">
        <v>6.0797000000000004E-6</v>
      </c>
      <c r="AO18" s="12">
        <v>1.4715024109918221E-2</v>
      </c>
      <c r="AP18" s="4">
        <v>0.28277242240890577</v>
      </c>
      <c r="AQ18" s="3">
        <v>0.35928196332823775</v>
      </c>
      <c r="AR18" s="3">
        <v>1.3914494702271796</v>
      </c>
      <c r="AS18" s="3">
        <v>0.21499372314656012</v>
      </c>
      <c r="AT18" s="3">
        <v>14.286938558342932</v>
      </c>
      <c r="AU18" s="3">
        <v>52.616866237112703</v>
      </c>
      <c r="AV18" s="3">
        <v>69.299099999999996</v>
      </c>
      <c r="AW18" s="3">
        <v>14.608499999999999</v>
      </c>
      <c r="AX18" s="3">
        <v>3.2065000000000001</v>
      </c>
      <c r="AY18" s="3">
        <v>1.2031000000000001</v>
      </c>
      <c r="AZ18" s="3">
        <v>8.6300000000000002E-2</v>
      </c>
      <c r="BA18" s="3">
        <v>2.2197</v>
      </c>
      <c r="BB18" s="3">
        <v>3.9007999999999998</v>
      </c>
      <c r="BC18" s="3">
        <v>3.0246</v>
      </c>
      <c r="BD18" s="3">
        <v>0.31240000000000001</v>
      </c>
      <c r="BE18" s="3">
        <v>7.7200000000000005E-2</v>
      </c>
      <c r="BF18" s="3">
        <v>2.0569999999999999</v>
      </c>
      <c r="BG18" s="3">
        <v>99.995200000000025</v>
      </c>
      <c r="BH18" s="3">
        <v>4.4728641968304519</v>
      </c>
      <c r="BI18" s="3">
        <v>7.4173047780247838</v>
      </c>
      <c r="BJ18" s="3">
        <v>42.031304646109234</v>
      </c>
      <c r="BK18" s="3">
        <v>16.110732390685794</v>
      </c>
      <c r="BL18" s="3">
        <v>4.6613955805078788</v>
      </c>
      <c r="BM18" s="3">
        <v>2.1474162722327641</v>
      </c>
      <c r="BN18" s="3">
        <v>3.0242034166817735</v>
      </c>
      <c r="BO18" s="3">
        <v>43.661335535299038</v>
      </c>
      <c r="BP18" s="3">
        <v>13.326148055910215</v>
      </c>
      <c r="BQ18" s="3">
        <v>75.82597531709645</v>
      </c>
      <c r="BR18" s="3">
        <v>223.99143041137378</v>
      </c>
      <c r="BS18" s="3">
        <v>19.16816362669562</v>
      </c>
      <c r="BT18" s="3">
        <v>114.05840158625043</v>
      </c>
      <c r="BU18" s="3">
        <v>6.4693321614199117</v>
      </c>
      <c r="BV18" s="3">
        <v>1.0226884646259184</v>
      </c>
      <c r="BW18" s="3">
        <v>1168.2966331136499</v>
      </c>
      <c r="BX18" s="3">
        <v>26.364558752350302</v>
      </c>
      <c r="BY18" s="3">
        <v>46.265690037722706</v>
      </c>
      <c r="BZ18" s="3">
        <v>4.8355460083534734</v>
      </c>
      <c r="CA18" s="3">
        <v>16.328452064846228</v>
      </c>
      <c r="CB18" s="3">
        <v>3.2161007731775526</v>
      </c>
      <c r="CC18" s="3">
        <v>0.76360795653179636</v>
      </c>
      <c r="CD18" s="3">
        <v>2.9905868018048158</v>
      </c>
      <c r="CE18" s="3">
        <v>0.5023633833194342</v>
      </c>
      <c r="CF18" s="3">
        <v>2.9913282998131763</v>
      </c>
      <c r="CG18" s="3">
        <v>0.66252781031518637</v>
      </c>
      <c r="CH18" s="3">
        <v>1.9720860807055263</v>
      </c>
      <c r="CI18" s="3">
        <v>0.30076457685686631</v>
      </c>
      <c r="CJ18" s="3">
        <v>2.1728406686024364</v>
      </c>
      <c r="CK18" s="3">
        <v>0.34038839039590757</v>
      </c>
      <c r="CL18" s="3">
        <v>3.31639062280298</v>
      </c>
      <c r="CM18" s="3">
        <v>0.55615254798300517</v>
      </c>
      <c r="CN18" s="3">
        <v>21.337734969405403</v>
      </c>
      <c r="CO18" s="3">
        <v>11.738255628287137</v>
      </c>
      <c r="CP18" s="3">
        <v>2.5684444299718598</v>
      </c>
    </row>
    <row r="19" spans="1:94">
      <c r="A19" s="3" t="s">
        <v>98</v>
      </c>
      <c r="B19" s="3">
        <v>80</v>
      </c>
      <c r="C19" s="3">
        <v>25.041779637185787</v>
      </c>
      <c r="D19" s="3">
        <v>3.502162414873955</v>
      </c>
      <c r="E19" s="3">
        <v>12.531545971934898</v>
      </c>
      <c r="F19" s="10">
        <v>18.6218</v>
      </c>
      <c r="G19" s="10">
        <v>15.6233</v>
      </c>
      <c r="H19" s="10">
        <v>38.685200000000002</v>
      </c>
      <c r="I19" s="3">
        <v>73.930300000000003</v>
      </c>
      <c r="J19" s="3">
        <v>207.20665311394654</v>
      </c>
      <c r="K19" s="3">
        <v>8.9351612525459885</v>
      </c>
      <c r="L19" s="3">
        <v>6.4803896522671808E-2</v>
      </c>
      <c r="M19" s="3">
        <v>33.037449555604681</v>
      </c>
      <c r="N19" s="3">
        <v>3.6974653978618437</v>
      </c>
      <c r="O19" s="3">
        <v>18.510223750192694</v>
      </c>
      <c r="P19" s="3">
        <v>15.61798288166716</v>
      </c>
      <c r="Q19" s="3">
        <v>38.554178654461843</v>
      </c>
      <c r="S19" s="3">
        <v>69.29615712232787</v>
      </c>
      <c r="T19" s="3">
        <v>244.58754320097111</v>
      </c>
      <c r="U19" s="4">
        <v>0.70526</v>
      </c>
      <c r="V19" s="3">
        <v>10.137053000000002</v>
      </c>
      <c r="W19" s="3">
        <v>87.617025222616462</v>
      </c>
      <c r="X19" s="12">
        <v>0.81951669588932297</v>
      </c>
      <c r="Y19" s="4">
        <v>0.70432850004166814</v>
      </c>
      <c r="AA19" s="3">
        <v>3.296357916097977</v>
      </c>
      <c r="AB19" s="3">
        <v>16.164977668258832</v>
      </c>
      <c r="AC19" s="4">
        <v>0.51257900000000001</v>
      </c>
      <c r="AD19" s="4">
        <v>7.4977600000000002E-6</v>
      </c>
      <c r="AE19" s="14">
        <v>0.12274123465730045</v>
      </c>
      <c r="AF19" s="4">
        <v>0.51251476498361237</v>
      </c>
      <c r="AG19" s="3">
        <v>-0.99486959405425957</v>
      </c>
      <c r="AH19" s="3">
        <v>-0.24703039719464748</v>
      </c>
      <c r="AI19" s="3">
        <v>0.1462606558336422</v>
      </c>
      <c r="AK19" s="3">
        <v>0.35984701980085676</v>
      </c>
      <c r="AL19" s="3">
        <v>3.4204730184824088</v>
      </c>
      <c r="AM19" s="9">
        <v>0.28291899999999998</v>
      </c>
      <c r="AN19" s="9">
        <v>6.3860999999999997E-6</v>
      </c>
      <c r="AO19" s="12">
        <v>1.5082858565431487E-2</v>
      </c>
      <c r="AP19" s="4">
        <v>0.2828956940788338</v>
      </c>
      <c r="AQ19" s="3">
        <v>4.7385823151852993</v>
      </c>
      <c r="AR19" s="3">
        <v>5.7514511106893096</v>
      </c>
      <c r="AS19" s="3">
        <v>0.22582880987322523</v>
      </c>
      <c r="AT19" s="3">
        <v>12.047462714627244</v>
      </c>
      <c r="AU19" s="3">
        <v>54.831814047887661</v>
      </c>
      <c r="AV19" s="3">
        <v>69.251800000000003</v>
      </c>
      <c r="AW19" s="3">
        <v>14.5276</v>
      </c>
      <c r="AX19" s="3">
        <v>3.3197999999999999</v>
      </c>
      <c r="AY19" s="3">
        <v>1.4873000000000001</v>
      </c>
      <c r="AZ19" s="3">
        <v>6.6900000000000001E-2</v>
      </c>
      <c r="BA19" s="3">
        <v>2.2357</v>
      </c>
      <c r="BB19" s="3">
        <v>3.8302999999999998</v>
      </c>
      <c r="BC19" s="3">
        <v>2.9567000000000001</v>
      </c>
      <c r="BD19" s="3">
        <v>0.31690000000000002</v>
      </c>
      <c r="BE19" s="3">
        <v>8.1699999999999995E-2</v>
      </c>
      <c r="BF19" s="3">
        <v>1.681</v>
      </c>
      <c r="BG19" s="3">
        <v>99.755700000000004</v>
      </c>
      <c r="BH19" s="3">
        <v>11.275992269536355</v>
      </c>
      <c r="BI19" s="3">
        <v>8.8198322067649606</v>
      </c>
      <c r="BJ19" s="3">
        <v>46.440032663391115</v>
      </c>
      <c r="BK19" s="3">
        <v>18.847337733759375</v>
      </c>
      <c r="BL19" s="3">
        <v>5.0879284025631328</v>
      </c>
      <c r="BM19" s="3">
        <v>2.3597929597849201</v>
      </c>
      <c r="BN19" s="3">
        <v>6.7458327059684535</v>
      </c>
      <c r="BO19" s="3">
        <v>36.882280104758088</v>
      </c>
      <c r="BP19" s="3">
        <v>14.047713884631008</v>
      </c>
      <c r="BQ19" s="3">
        <v>69.29615712232787</v>
      </c>
      <c r="BR19" s="3">
        <v>244.58754320097111</v>
      </c>
      <c r="BS19" s="3">
        <v>20.376316297906722</v>
      </c>
      <c r="BT19" s="3">
        <v>124.24532728452546</v>
      </c>
      <c r="BU19" s="3">
        <v>6.7535130822214384</v>
      </c>
      <c r="BV19" s="3">
        <v>2.8894561124680846</v>
      </c>
      <c r="BW19" s="3">
        <v>1142.4746935265841</v>
      </c>
      <c r="BX19" s="3">
        <v>25.966925811374892</v>
      </c>
      <c r="BY19" s="3">
        <v>45.468671138452848</v>
      </c>
      <c r="BZ19" s="3">
        <v>4.7699394131223345</v>
      </c>
      <c r="CA19" s="3">
        <v>16.164977668258832</v>
      </c>
      <c r="CB19" s="3">
        <v>3.296357916097977</v>
      </c>
      <c r="CC19" s="3">
        <v>0.7861799539899641</v>
      </c>
      <c r="CD19" s="3">
        <v>2.9744708807434752</v>
      </c>
      <c r="CE19" s="3">
        <v>0.52051450195910154</v>
      </c>
      <c r="CF19" s="3">
        <v>3.1184650264318154</v>
      </c>
      <c r="CG19" s="3">
        <v>0.68779122062006515</v>
      </c>
      <c r="CH19" s="3">
        <v>2.009262962759196</v>
      </c>
      <c r="CI19" s="3">
        <v>0.32624382851091444</v>
      </c>
      <c r="CJ19" s="3">
        <v>2.3632333950890585</v>
      </c>
      <c r="CK19" s="3">
        <v>0.35984701980085676</v>
      </c>
      <c r="CL19" s="3">
        <v>3.4204730184824088</v>
      </c>
      <c r="CM19" s="3">
        <v>0.56143576768551617</v>
      </c>
      <c r="CN19" s="3">
        <v>25.041779637185787</v>
      </c>
      <c r="CO19" s="3">
        <v>12.531545971934898</v>
      </c>
      <c r="CP19" s="3">
        <v>3.502162414873955</v>
      </c>
    </row>
  </sheetData>
  <phoneticPr fontId="1"/>
  <pageMargins left="0.78740157499999996" right="0.78740157499999996" top="0.984251969" bottom="0.984251969" header="0.5" footer="0.5"/>
  <pageSetup paperSize="0" scale="10" orientation="landscape" horizontalDpi="4294967292" verticalDpi="4294967292"/>
  <headerFooter alignWithMargins="0"/>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L135"/>
  <sheetViews>
    <sheetView workbookViewId="0">
      <pane xSplit="1" ySplit="4" topLeftCell="B5" activePane="bottomRight" state="frozen"/>
      <selection pane="topRight" activeCell="B1" sqref="B1"/>
      <selection pane="bottomLeft" activeCell="A5" sqref="A5"/>
      <selection pane="bottomRight"/>
    </sheetView>
  </sheetViews>
  <sheetFormatPr defaultColWidth="11" defaultRowHeight="14.25"/>
  <cols>
    <col min="1" max="1" width="13.125" style="15" customWidth="1"/>
    <col min="2" max="18" width="10.875" style="15"/>
    <col min="19" max="19" width="13.125" style="15" customWidth="1"/>
    <col min="20" max="28" width="10.875" style="15"/>
    <col min="29" max="29" width="13.125" style="15" customWidth="1"/>
    <col min="30" max="39" width="10.875" style="15"/>
    <col min="40" max="40" width="12.125" style="15" customWidth="1"/>
    <col min="41" max="50" width="10.875" style="15"/>
    <col min="51" max="51" width="13.5" style="15" customWidth="1"/>
    <col min="52" max="116" width="10.875" style="15"/>
  </cols>
  <sheetData>
    <row r="1" spans="1:116" s="22" customFormat="1" ht="15">
      <c r="A1" s="17" t="s">
        <v>164</v>
      </c>
      <c r="B1" s="17"/>
      <c r="C1" s="17"/>
      <c r="D1" s="17"/>
      <c r="E1" s="17"/>
      <c r="F1" s="17"/>
      <c r="G1" s="17"/>
      <c r="H1" s="17"/>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row>
    <row r="2" spans="1:116" s="22" customFormat="1">
      <c r="A2" s="23" t="s">
        <v>144</v>
      </c>
      <c r="B2" s="23"/>
      <c r="C2" s="23"/>
      <c r="D2" s="23"/>
      <c r="E2" s="23"/>
      <c r="F2" s="23"/>
      <c r="G2" s="23"/>
      <c r="H2" s="23"/>
      <c r="I2" s="23"/>
      <c r="J2" s="23"/>
      <c r="K2" s="23"/>
      <c r="L2" s="23"/>
      <c r="M2" s="23"/>
      <c r="N2" s="23"/>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row>
    <row r="3" spans="1:116" s="22" customFormat="1">
      <c r="A3" s="23" t="s">
        <v>145</v>
      </c>
      <c r="B3" s="23"/>
      <c r="C3" s="23"/>
      <c r="D3" s="23"/>
      <c r="E3" s="23"/>
      <c r="F3" s="23"/>
      <c r="G3" s="23"/>
      <c r="H3" s="23"/>
      <c r="I3" s="23"/>
      <c r="J3" s="23"/>
      <c r="K3" s="23"/>
      <c r="L3" s="23"/>
      <c r="M3" s="23"/>
      <c r="N3" s="23"/>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row>
    <row r="4" spans="1:116" ht="15">
      <c r="A4" s="28" t="s">
        <v>0</v>
      </c>
      <c r="B4" s="28" t="s">
        <v>1</v>
      </c>
      <c r="C4" s="28" t="s">
        <v>81</v>
      </c>
      <c r="D4" s="28" t="s">
        <v>2</v>
      </c>
      <c r="E4" s="28" t="s">
        <v>154</v>
      </c>
      <c r="F4" s="28" t="s">
        <v>3</v>
      </c>
      <c r="G4" s="28" t="s">
        <v>4</v>
      </c>
      <c r="H4" s="28" t="s">
        <v>5</v>
      </c>
      <c r="I4" s="28" t="s">
        <v>6</v>
      </c>
      <c r="J4" s="28" t="s">
        <v>7</v>
      </c>
      <c r="K4" s="28" t="s">
        <v>8</v>
      </c>
      <c r="L4" s="28" t="s">
        <v>9</v>
      </c>
      <c r="M4" s="28" t="s">
        <v>10</v>
      </c>
      <c r="N4" s="28" t="s">
        <v>11</v>
      </c>
      <c r="O4" s="28" t="s">
        <v>12</v>
      </c>
      <c r="P4" s="28" t="s">
        <v>13</v>
      </c>
      <c r="Q4" s="28" t="s">
        <v>14</v>
      </c>
      <c r="R4" s="28"/>
      <c r="S4" s="28" t="s">
        <v>0</v>
      </c>
      <c r="T4" s="28" t="s">
        <v>1</v>
      </c>
      <c r="U4" s="28" t="s">
        <v>15</v>
      </c>
      <c r="V4" s="28" t="s">
        <v>16</v>
      </c>
      <c r="W4" s="29" t="s">
        <v>17</v>
      </c>
      <c r="X4" s="28" t="s">
        <v>18</v>
      </c>
      <c r="Y4" s="28" t="s">
        <v>19</v>
      </c>
      <c r="Z4" s="29" t="s">
        <v>20</v>
      </c>
      <c r="AA4" s="29" t="s">
        <v>21</v>
      </c>
      <c r="AB4" s="28"/>
      <c r="AC4" s="28" t="s">
        <v>0</v>
      </c>
      <c r="AD4" s="28" t="s">
        <v>1</v>
      </c>
      <c r="AE4" s="28" t="s">
        <v>155</v>
      </c>
      <c r="AF4" s="28" t="s">
        <v>156</v>
      </c>
      <c r="AG4" s="29" t="s">
        <v>22</v>
      </c>
      <c r="AH4" s="29" t="s">
        <v>34</v>
      </c>
      <c r="AI4" s="29" t="s">
        <v>23</v>
      </c>
      <c r="AJ4" s="29" t="s">
        <v>24</v>
      </c>
      <c r="AK4" s="28" t="s">
        <v>38</v>
      </c>
      <c r="AL4" s="28" t="s">
        <v>39</v>
      </c>
      <c r="AM4" s="28" t="s">
        <v>40</v>
      </c>
      <c r="AN4" s="28" t="s">
        <v>0</v>
      </c>
      <c r="AO4" s="28" t="s">
        <v>157</v>
      </c>
      <c r="AP4" s="28" t="s">
        <v>25</v>
      </c>
      <c r="AQ4" s="28" t="s">
        <v>26</v>
      </c>
      <c r="AR4" s="29" t="s">
        <v>27</v>
      </c>
      <c r="AS4" s="29" t="s">
        <v>28</v>
      </c>
      <c r="AT4" s="29" t="s">
        <v>29</v>
      </c>
      <c r="AU4" s="29" t="s">
        <v>30</v>
      </c>
      <c r="AV4" s="28" t="s">
        <v>36</v>
      </c>
      <c r="AW4" s="28" t="s">
        <v>35</v>
      </c>
      <c r="AX4" s="28" t="s">
        <v>41</v>
      </c>
      <c r="AY4" s="28" t="s">
        <v>0</v>
      </c>
      <c r="AZ4" s="28" t="s">
        <v>44</v>
      </c>
      <c r="BA4" s="28" t="s">
        <v>46</v>
      </c>
      <c r="BB4" s="28" t="s">
        <v>83</v>
      </c>
      <c r="BC4" s="28" t="s">
        <v>48</v>
      </c>
      <c r="BD4" s="28" t="s">
        <v>47</v>
      </c>
      <c r="BE4" s="28" t="s">
        <v>49</v>
      </c>
      <c r="BF4" s="28" t="s">
        <v>50</v>
      </c>
      <c r="BG4" s="28" t="s">
        <v>51</v>
      </c>
      <c r="BH4" s="28" t="s">
        <v>45</v>
      </c>
      <c r="BI4" s="28" t="s">
        <v>52</v>
      </c>
      <c r="BJ4" s="28" t="s">
        <v>53</v>
      </c>
      <c r="BK4" s="28" t="s">
        <v>84</v>
      </c>
      <c r="BL4" s="28" t="s">
        <v>85</v>
      </c>
      <c r="BM4" s="28" t="s">
        <v>54</v>
      </c>
      <c r="BN4" s="28" t="s">
        <v>55</v>
      </c>
      <c r="BO4" s="28" t="s">
        <v>56</v>
      </c>
      <c r="BP4" s="28" t="s">
        <v>57</v>
      </c>
      <c r="BQ4" s="28" t="s">
        <v>58</v>
      </c>
      <c r="BR4" s="28" t="s">
        <v>59</v>
      </c>
      <c r="BS4" s="28" t="s">
        <v>60</v>
      </c>
      <c r="BT4" s="28" t="s">
        <v>61</v>
      </c>
      <c r="BU4" s="28" t="s">
        <v>15</v>
      </c>
      <c r="BV4" s="28" t="s">
        <v>16</v>
      </c>
      <c r="BW4" s="28" t="s">
        <v>62</v>
      </c>
      <c r="BX4" s="28" t="s">
        <v>63</v>
      </c>
      <c r="BY4" s="28" t="s">
        <v>64</v>
      </c>
      <c r="BZ4" s="28" t="s">
        <v>65</v>
      </c>
      <c r="CA4" s="28" t="s">
        <v>66</v>
      </c>
      <c r="CB4" s="28" t="s">
        <v>67</v>
      </c>
      <c r="CC4" s="28" t="s">
        <v>68</v>
      </c>
      <c r="CD4" s="28" t="s">
        <v>69</v>
      </c>
      <c r="CE4" s="28" t="s">
        <v>70</v>
      </c>
      <c r="CF4" s="28" t="s">
        <v>71</v>
      </c>
      <c r="CG4" s="28" t="s">
        <v>72</v>
      </c>
      <c r="CH4" s="28" t="s">
        <v>73</v>
      </c>
      <c r="CI4" s="28" t="s">
        <v>74</v>
      </c>
      <c r="CJ4" s="28" t="s">
        <v>75</v>
      </c>
      <c r="CK4" s="28" t="s">
        <v>76</v>
      </c>
      <c r="CL4" s="28" t="s">
        <v>77</v>
      </c>
      <c r="CM4" s="28" t="s">
        <v>78</v>
      </c>
      <c r="CN4" s="28" t="s">
        <v>79</v>
      </c>
      <c r="CO4" s="28" t="s">
        <v>25</v>
      </c>
      <c r="CP4" s="28" t="s">
        <v>26</v>
      </c>
      <c r="CQ4" s="28" t="s">
        <v>80</v>
      </c>
      <c r="CR4" s="28" t="s">
        <v>81</v>
      </c>
      <c r="CS4" s="28" t="s">
        <v>82</v>
      </c>
      <c r="CT4" s="28" t="s">
        <v>2</v>
      </c>
    </row>
    <row r="5" spans="1:116" ht="15" thickBot="1">
      <c r="A5" s="32"/>
      <c r="B5" s="32"/>
      <c r="C5" s="32" t="s">
        <v>37</v>
      </c>
      <c r="D5" s="32" t="s">
        <v>37</v>
      </c>
      <c r="E5" s="32" t="s">
        <v>37</v>
      </c>
      <c r="F5" s="32"/>
      <c r="G5" s="32"/>
      <c r="H5" s="32"/>
      <c r="I5" s="32"/>
      <c r="J5" s="32"/>
      <c r="K5" s="32" t="s">
        <v>31</v>
      </c>
      <c r="L5" s="32"/>
      <c r="M5" s="32" t="s">
        <v>32</v>
      </c>
      <c r="N5" s="32" t="s">
        <v>33</v>
      </c>
      <c r="O5" s="32"/>
      <c r="P5" s="32"/>
      <c r="Q5" s="32"/>
      <c r="R5" s="32"/>
      <c r="S5" s="32"/>
      <c r="T5" s="32"/>
      <c r="U5" s="32" t="s">
        <v>37</v>
      </c>
      <c r="V5" s="32" t="s">
        <v>37</v>
      </c>
      <c r="W5" s="33"/>
      <c r="X5" s="32"/>
      <c r="Y5" s="32"/>
      <c r="Z5" s="33"/>
      <c r="AA5" s="33"/>
      <c r="AB5" s="32"/>
      <c r="AC5" s="32"/>
      <c r="AD5" s="32"/>
      <c r="AE5" s="32" t="s">
        <v>37</v>
      </c>
      <c r="AF5" s="32" t="s">
        <v>37</v>
      </c>
      <c r="AG5" s="33"/>
      <c r="AH5" s="33"/>
      <c r="AI5" s="33"/>
      <c r="AJ5" s="33"/>
      <c r="AK5" s="32"/>
      <c r="AL5" s="32"/>
      <c r="AM5" s="32"/>
      <c r="AN5" s="32"/>
      <c r="AO5" s="32"/>
      <c r="AP5" s="32" t="s">
        <v>37</v>
      </c>
      <c r="AQ5" s="32" t="s">
        <v>37</v>
      </c>
      <c r="AR5" s="33"/>
      <c r="AS5" s="33"/>
      <c r="AT5" s="33"/>
      <c r="AU5" s="33"/>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row>
    <row r="6" spans="1:116" ht="15" thickTop="1">
      <c r="A6" s="3" t="s">
        <v>111</v>
      </c>
      <c r="B6" s="3">
        <v>80</v>
      </c>
      <c r="C6" s="3">
        <v>5.5697605556290801</v>
      </c>
      <c r="D6" s="3">
        <v>1.0012162153066602</v>
      </c>
      <c r="E6" s="3">
        <v>3.4831385114655227</v>
      </c>
      <c r="F6" s="3"/>
      <c r="G6" s="3"/>
      <c r="H6" s="3"/>
      <c r="I6" s="3"/>
      <c r="J6" s="3"/>
      <c r="K6" s="3"/>
      <c r="L6" s="3"/>
      <c r="M6" s="3"/>
      <c r="N6" s="3"/>
      <c r="O6" s="3"/>
      <c r="P6" s="3"/>
      <c r="Q6" s="3"/>
      <c r="R6" s="3"/>
      <c r="S6" s="3" t="s">
        <v>111</v>
      </c>
      <c r="T6" s="3">
        <v>80</v>
      </c>
      <c r="U6" s="3">
        <v>55.306910246080747</v>
      </c>
      <c r="V6" s="3">
        <v>135.72803216311516</v>
      </c>
      <c r="W6" s="4"/>
      <c r="X6" s="3"/>
      <c r="Y6" s="3"/>
      <c r="Z6" s="4"/>
      <c r="AA6" s="4"/>
      <c r="AB6" s="3"/>
      <c r="AC6" s="3" t="s">
        <v>111</v>
      </c>
      <c r="AD6" s="3">
        <v>80</v>
      </c>
      <c r="AE6" s="3">
        <v>3.616992818359408</v>
      </c>
      <c r="AF6" s="3">
        <v>13.363799614932804</v>
      </c>
      <c r="AG6" s="4">
        <v>0.51277600000000001</v>
      </c>
      <c r="AH6" s="4">
        <v>5.0172400000000003E-6</v>
      </c>
      <c r="AI6" s="4">
        <v>0.16291044391453308</v>
      </c>
      <c r="AJ6" s="4">
        <v>0.51269074295444561</v>
      </c>
      <c r="AK6" s="3">
        <v>2.8480580535661382</v>
      </c>
      <c r="AL6" s="3">
        <v>3.1865023645027968</v>
      </c>
      <c r="AM6" s="3">
        <v>9.7872539648479404E-2</v>
      </c>
      <c r="AN6" s="3" t="s">
        <v>111</v>
      </c>
      <c r="AO6" s="3">
        <v>80</v>
      </c>
      <c r="AP6" s="3">
        <v>0.57779339626004778</v>
      </c>
      <c r="AQ6" s="3">
        <v>3.4856132250364831</v>
      </c>
      <c r="AR6" s="4">
        <v>0.28301700000000002</v>
      </c>
      <c r="AS6" s="4">
        <v>6.6393600000000001E-6</v>
      </c>
      <c r="AT6" s="4">
        <v>2.3765409196717439E-2</v>
      </c>
      <c r="AU6" s="4">
        <v>0.2829802778660081</v>
      </c>
      <c r="AV6" s="3">
        <v>8.2041126650992791</v>
      </c>
      <c r="AW6" s="3">
        <v>8.7430991596826324</v>
      </c>
      <c r="AX6" s="3">
        <v>0.23478473044892761</v>
      </c>
      <c r="AY6" s="3" t="s">
        <v>111</v>
      </c>
      <c r="AZ6" s="3">
        <v>64.8035</v>
      </c>
      <c r="BA6" s="3">
        <v>13.529400000000001</v>
      </c>
      <c r="BB6" s="3">
        <v>4.1348000000000003</v>
      </c>
      <c r="BC6" s="3">
        <v>1.8469</v>
      </c>
      <c r="BD6" s="3">
        <v>5.3699999999999998E-2</v>
      </c>
      <c r="BE6" s="3">
        <v>3.7433000000000001</v>
      </c>
      <c r="BF6" s="3">
        <v>2.6456</v>
      </c>
      <c r="BG6" s="3">
        <v>3.8580999999999999</v>
      </c>
      <c r="BH6" s="3">
        <v>0.39579999999999999</v>
      </c>
      <c r="BI6" s="3">
        <v>8.5800000000000001E-2</v>
      </c>
      <c r="BJ6" s="3">
        <v>5.3570000000000002</v>
      </c>
      <c r="BK6" s="3">
        <v>100.4539</v>
      </c>
      <c r="BL6" s="3">
        <v>19.279020290696167</v>
      </c>
      <c r="BM6" s="3">
        <v>15.535026078040177</v>
      </c>
      <c r="BN6" s="3">
        <v>85.564800938899651</v>
      </c>
      <c r="BO6" s="3">
        <v>10.332565207809628</v>
      </c>
      <c r="BP6" s="3">
        <v>8.7085422882517509</v>
      </c>
      <c r="BQ6" s="3">
        <v>2.6491002249825053</v>
      </c>
      <c r="BR6" s="3">
        <v>5.9086619135707847</v>
      </c>
      <c r="BS6" s="3">
        <v>58.062721925442105</v>
      </c>
      <c r="BT6" s="3">
        <v>14.443556485925013</v>
      </c>
      <c r="BU6" s="3">
        <v>55.306910246080747</v>
      </c>
      <c r="BV6" s="3">
        <v>135.72803216311516</v>
      </c>
      <c r="BW6" s="3">
        <v>33.373293236181624</v>
      </c>
      <c r="BX6" s="3">
        <v>118.26415288976386</v>
      </c>
      <c r="BY6" s="3">
        <v>4.3427521855445699</v>
      </c>
      <c r="BZ6" s="3">
        <v>1.5429264488607433</v>
      </c>
      <c r="CA6" s="3">
        <v>203.70665924495191</v>
      </c>
      <c r="CB6" s="3">
        <v>10.747541667259156</v>
      </c>
      <c r="CC6" s="3">
        <v>23.960546975938456</v>
      </c>
      <c r="CD6" s="3">
        <v>3.1533615672606281</v>
      </c>
      <c r="CE6" s="3">
        <v>13.363799614932804</v>
      </c>
      <c r="CF6" s="3">
        <v>3.616992818359408</v>
      </c>
      <c r="CG6" s="3">
        <v>0.97800111581268045</v>
      </c>
      <c r="CH6" s="3">
        <v>4.21236076371029</v>
      </c>
      <c r="CI6" s="3">
        <v>0.75115643383489872</v>
      </c>
      <c r="CJ6" s="3">
        <v>4.9521487562342834</v>
      </c>
      <c r="CK6" s="3">
        <v>1.1685205917023938</v>
      </c>
      <c r="CL6" s="3">
        <v>3.2810877551536382</v>
      </c>
      <c r="CM6" s="3">
        <v>0.52566816789831283</v>
      </c>
      <c r="CN6" s="3">
        <v>3.6395916028296291</v>
      </c>
      <c r="CO6" s="3">
        <v>0.57779339626004778</v>
      </c>
      <c r="CP6" s="3">
        <v>3.4856132250364831</v>
      </c>
      <c r="CQ6" s="3">
        <v>0.31236458300656939</v>
      </c>
      <c r="CR6" s="3">
        <v>5.5697605556290801</v>
      </c>
      <c r="CS6" s="3">
        <v>3.4831385114655227</v>
      </c>
      <c r="CT6" s="3">
        <v>1.0012162153066602</v>
      </c>
    </row>
    <row r="7" spans="1:116">
      <c r="A7" s="3" t="s">
        <v>109</v>
      </c>
      <c r="B7" s="3">
        <v>80</v>
      </c>
      <c r="C7" s="3">
        <v>14.501713989284163</v>
      </c>
      <c r="D7" s="3">
        <v>1.2003545077755395</v>
      </c>
      <c r="E7" s="3">
        <v>3.5777030652129982</v>
      </c>
      <c r="F7" s="3"/>
      <c r="G7" s="3"/>
      <c r="H7" s="3"/>
      <c r="I7" s="3"/>
      <c r="J7" s="3"/>
      <c r="K7" s="3"/>
      <c r="L7" s="3"/>
      <c r="M7" s="3"/>
      <c r="N7" s="3"/>
      <c r="O7" s="3"/>
      <c r="P7" s="3"/>
      <c r="Q7" s="3"/>
      <c r="R7" s="3"/>
      <c r="S7" s="3" t="s">
        <v>109</v>
      </c>
      <c r="T7" s="3">
        <v>80</v>
      </c>
      <c r="U7" s="3">
        <v>57.287448859061328</v>
      </c>
      <c r="V7" s="3">
        <v>53.35337770129388</v>
      </c>
      <c r="W7" s="4"/>
      <c r="X7" s="3"/>
      <c r="Y7" s="3"/>
      <c r="Z7" s="4"/>
      <c r="AA7" s="4"/>
      <c r="AB7" s="3"/>
      <c r="AC7" s="3" t="s">
        <v>109</v>
      </c>
      <c r="AD7" s="3">
        <v>80</v>
      </c>
      <c r="AE7" s="3">
        <v>3.7246768212305987</v>
      </c>
      <c r="AF7" s="3">
        <v>15.292044795864705</v>
      </c>
      <c r="AG7" s="4">
        <v>0.51276900000000003</v>
      </c>
      <c r="AH7" s="4">
        <v>4.9193100000000003E-6</v>
      </c>
      <c r="AI7" s="4">
        <v>0.14660685261714976</v>
      </c>
      <c r="AJ7" s="4">
        <v>0.51269227522525984</v>
      </c>
      <c r="AK7" s="3">
        <v>2.7115073249706079</v>
      </c>
      <c r="AL7" s="3">
        <v>3.2163987317312959</v>
      </c>
      <c r="AM7" s="3">
        <v>9.5962194955425933E-2</v>
      </c>
      <c r="AN7" s="3" t="s">
        <v>109</v>
      </c>
      <c r="AO7" s="3">
        <v>80</v>
      </c>
      <c r="AP7" s="3">
        <v>0.52185427005878748</v>
      </c>
      <c r="AQ7" s="3">
        <v>3.1698058190923564</v>
      </c>
      <c r="AR7" s="4">
        <v>0.28300500000000001</v>
      </c>
      <c r="AS7" s="4">
        <v>6.3275799999999996E-6</v>
      </c>
      <c r="AT7" s="4">
        <v>2.3603070325202955E-2</v>
      </c>
      <c r="AU7" s="4">
        <v>0.28296852871082806</v>
      </c>
      <c r="AV7" s="3">
        <v>7.7797620100075315</v>
      </c>
      <c r="AW7" s="3">
        <v>8.3275427233253652</v>
      </c>
      <c r="AX7" s="3">
        <v>0.22375939317856319</v>
      </c>
      <c r="AY7" s="3" t="s">
        <v>109</v>
      </c>
      <c r="AZ7" s="3">
        <v>64.914000000000001</v>
      </c>
      <c r="BA7" s="3">
        <v>13.2493</v>
      </c>
      <c r="BB7" s="3">
        <v>5.2828999999999997</v>
      </c>
      <c r="BC7" s="3">
        <v>1.8532999999999999</v>
      </c>
      <c r="BD7" s="3">
        <v>0.1118</v>
      </c>
      <c r="BE7" s="3">
        <v>3.4439000000000002</v>
      </c>
      <c r="BF7" s="3">
        <v>2.3972000000000002</v>
      </c>
      <c r="BG7" s="3">
        <v>2.4699</v>
      </c>
      <c r="BH7" s="3">
        <v>0.3785</v>
      </c>
      <c r="BI7" s="3">
        <v>8.2000000000000003E-2</v>
      </c>
      <c r="BJ7" s="3">
        <v>5.9059999999999997</v>
      </c>
      <c r="BK7" s="3">
        <v>100.08880000000001</v>
      </c>
      <c r="BL7" s="3">
        <v>6.8734106644187438</v>
      </c>
      <c r="BM7" s="3">
        <v>13.921006979008929</v>
      </c>
      <c r="BN7" s="3">
        <v>70.205462159875893</v>
      </c>
      <c r="BO7" s="3">
        <v>10.132127139770951</v>
      </c>
      <c r="BP7" s="3">
        <v>10.641024369228695</v>
      </c>
      <c r="BQ7" s="3">
        <v>2.1524748797562894</v>
      </c>
      <c r="BR7" s="3">
        <v>7.7729822460992564</v>
      </c>
      <c r="BS7" s="3">
        <v>89.390101632018769</v>
      </c>
      <c r="BT7" s="3">
        <v>14.070867853327293</v>
      </c>
      <c r="BU7" s="3">
        <v>57.287448859061328</v>
      </c>
      <c r="BV7" s="3">
        <v>53.35337770129388</v>
      </c>
      <c r="BW7" s="3">
        <v>29.120768658266613</v>
      </c>
      <c r="BX7" s="3">
        <v>103.7015610596668</v>
      </c>
      <c r="BY7" s="3">
        <v>4.7894758774697603</v>
      </c>
      <c r="BZ7" s="3">
        <v>3.7858315044180921</v>
      </c>
      <c r="CA7" s="3">
        <v>116.37512124667475</v>
      </c>
      <c r="CB7" s="3">
        <v>14.647948376621102</v>
      </c>
      <c r="CC7" s="3">
        <v>30.817639351880995</v>
      </c>
      <c r="CD7" s="3">
        <v>3.867881676626344</v>
      </c>
      <c r="CE7" s="3">
        <v>15.292044795864705</v>
      </c>
      <c r="CF7" s="3">
        <v>3.7246768212305987</v>
      </c>
      <c r="CG7" s="3">
        <v>0.94118327042519301</v>
      </c>
      <c r="CH7" s="3">
        <v>4.0378942382854381</v>
      </c>
      <c r="CI7" s="3">
        <v>0.72311058815864782</v>
      </c>
      <c r="CJ7" s="3">
        <v>4.5681592307935821</v>
      </c>
      <c r="CK7" s="3">
        <v>1.0363818580838455</v>
      </c>
      <c r="CL7" s="3">
        <v>3.0816300025327581</v>
      </c>
      <c r="CM7" s="3">
        <v>0.47942884541261749</v>
      </c>
      <c r="CN7" s="3">
        <v>3.4891149984620462</v>
      </c>
      <c r="CO7" s="3">
        <v>0.52185427005878748</v>
      </c>
      <c r="CP7" s="3">
        <v>3.1698058190923564</v>
      </c>
      <c r="CQ7" s="3">
        <v>0.35631330849989334</v>
      </c>
      <c r="CR7" s="3">
        <v>14.501713989284163</v>
      </c>
      <c r="CS7" s="3">
        <v>3.5777030652129982</v>
      </c>
      <c r="CT7" s="3">
        <v>1.2003545077755395</v>
      </c>
    </row>
    <row r="8" spans="1:116">
      <c r="A8" s="3" t="s">
        <v>107</v>
      </c>
      <c r="B8" s="3">
        <v>80</v>
      </c>
      <c r="C8" s="3">
        <v>13.161478917771165</v>
      </c>
      <c r="D8" s="3">
        <v>0.96955993154108244</v>
      </c>
      <c r="E8" s="3">
        <v>3.4301010697096097</v>
      </c>
      <c r="F8" s="3"/>
      <c r="G8" s="3"/>
      <c r="H8" s="3"/>
      <c r="I8" s="3"/>
      <c r="J8" s="3"/>
      <c r="K8" s="3"/>
      <c r="L8" s="3"/>
      <c r="M8" s="3"/>
      <c r="N8" s="3"/>
      <c r="O8" s="3"/>
      <c r="P8" s="3"/>
      <c r="Q8" s="3"/>
      <c r="R8" s="3"/>
      <c r="S8" s="3" t="s">
        <v>107</v>
      </c>
      <c r="T8" s="3">
        <v>80</v>
      </c>
      <c r="U8" s="3">
        <v>30.89996224313607</v>
      </c>
      <c r="V8" s="3">
        <v>102.14160661853336</v>
      </c>
      <c r="W8" s="4"/>
      <c r="X8" s="3"/>
      <c r="Y8" s="3"/>
      <c r="Z8" s="4"/>
      <c r="AA8" s="4"/>
      <c r="AB8" s="3"/>
      <c r="AC8" s="3" t="s">
        <v>107</v>
      </c>
      <c r="AD8" s="3">
        <v>80</v>
      </c>
      <c r="AE8" s="3">
        <v>4.8235138686019408</v>
      </c>
      <c r="AF8" s="3">
        <v>22.178566873618013</v>
      </c>
      <c r="AG8" s="4">
        <v>0.51275599999999999</v>
      </c>
      <c r="AH8" s="4">
        <v>5.4241700000000001E-6</v>
      </c>
      <c r="AI8" s="4">
        <v>0.13090652291845145</v>
      </c>
      <c r="AJ8" s="4">
        <v>0.51268749178702333</v>
      </c>
      <c r="AK8" s="3">
        <v>2.4579131147217659</v>
      </c>
      <c r="AL8" s="3">
        <v>3.1230683459981812</v>
      </c>
      <c r="AM8" s="3">
        <v>0.10581062364668474</v>
      </c>
      <c r="AN8" s="3" t="s">
        <v>107</v>
      </c>
      <c r="AO8" s="3">
        <v>80</v>
      </c>
      <c r="AP8" s="3">
        <v>0.24104165666445324</v>
      </c>
      <c r="AQ8" s="3">
        <v>2.723632391502202</v>
      </c>
      <c r="AR8" s="4">
        <v>0.282995</v>
      </c>
      <c r="AS8" s="4">
        <v>6.8740099999999996E-6</v>
      </c>
      <c r="AT8" s="4">
        <v>1.2688068959007204E-2</v>
      </c>
      <c r="AU8" s="4">
        <v>0.28297539448996839</v>
      </c>
      <c r="AV8" s="3">
        <v>7.4261364640977403</v>
      </c>
      <c r="AW8" s="3">
        <v>8.5703787969548806</v>
      </c>
      <c r="AX8" s="3">
        <v>0.24308255388369254</v>
      </c>
      <c r="AY8" s="3" t="s">
        <v>107</v>
      </c>
      <c r="AZ8" s="3">
        <v>47.735100000000003</v>
      </c>
      <c r="BA8" s="3">
        <v>17.0015</v>
      </c>
      <c r="BB8" s="3">
        <v>7.2053000000000003</v>
      </c>
      <c r="BC8" s="3">
        <v>8.2141000000000002</v>
      </c>
      <c r="BD8" s="3">
        <v>0.1454</v>
      </c>
      <c r="BE8" s="3">
        <v>6.2667999999999999</v>
      </c>
      <c r="BF8" s="3">
        <v>2.08</v>
      </c>
      <c r="BG8" s="3">
        <v>1.4201999999999999</v>
      </c>
      <c r="BH8" s="3">
        <v>1.0513999999999999</v>
      </c>
      <c r="BI8" s="3">
        <v>0.32819999999999999</v>
      </c>
      <c r="BJ8" s="3">
        <v>8.4580000000000002</v>
      </c>
      <c r="BK8" s="3">
        <v>99.905999999999992</v>
      </c>
      <c r="BL8" s="3">
        <v>22.575953385940952</v>
      </c>
      <c r="BM8" s="3">
        <v>23.289448145744508</v>
      </c>
      <c r="BN8" s="3">
        <v>250.9736090178821</v>
      </c>
      <c r="BO8" s="3">
        <v>16.929278053743239</v>
      </c>
      <c r="BP8" s="3">
        <v>23.237713689818598</v>
      </c>
      <c r="BQ8" s="3">
        <v>12.255846635092505</v>
      </c>
      <c r="BR8" s="3">
        <v>100.75283622106458</v>
      </c>
      <c r="BS8" s="3">
        <v>215.15259234995875</v>
      </c>
      <c r="BT8" s="3">
        <v>18.277118442115395</v>
      </c>
      <c r="BU8" s="3">
        <v>30.89996224313607</v>
      </c>
      <c r="BV8" s="3">
        <v>102.14160661853336</v>
      </c>
      <c r="BW8" s="3">
        <v>19.625084309036335</v>
      </c>
      <c r="BX8" s="3">
        <v>107.90148241818679</v>
      </c>
      <c r="BY8" s="3">
        <v>7.6890718720234021</v>
      </c>
      <c r="BZ8" s="3">
        <v>4.2938474112216136</v>
      </c>
      <c r="CA8" s="3">
        <v>654.11423257407398</v>
      </c>
      <c r="CB8" s="3">
        <v>20.704827758948053</v>
      </c>
      <c r="CC8" s="3">
        <v>42.990058851312142</v>
      </c>
      <c r="CD8" s="3">
        <v>5.503113196010113</v>
      </c>
      <c r="CE8" s="3">
        <v>22.178566873618013</v>
      </c>
      <c r="CF8" s="3">
        <v>4.8235138686019408</v>
      </c>
      <c r="CG8" s="3">
        <v>1.5980261991236653</v>
      </c>
      <c r="CH8" s="3">
        <v>4.6798551951119354</v>
      </c>
      <c r="CI8" s="3">
        <v>0.67218223843000224</v>
      </c>
      <c r="CJ8" s="3">
        <v>3.672999037469503</v>
      </c>
      <c r="CK8" s="3">
        <v>0.72921129179996225</v>
      </c>
      <c r="CL8" s="3">
        <v>1.863041702448754</v>
      </c>
      <c r="CM8" s="3">
        <v>0.26186591535616582</v>
      </c>
      <c r="CN8" s="3">
        <v>1.6869115277535942</v>
      </c>
      <c r="CO8" s="3">
        <v>0.24104165666445324</v>
      </c>
      <c r="CP8" s="3">
        <v>2.723632391502202</v>
      </c>
      <c r="CQ8" s="3">
        <v>0.39280150138130332</v>
      </c>
      <c r="CR8" s="3">
        <v>13.161478917771165</v>
      </c>
      <c r="CS8" s="3">
        <v>3.4301010697096097</v>
      </c>
      <c r="CT8" s="3">
        <v>0.96955993154108244</v>
      </c>
    </row>
    <row r="9" spans="1:116">
      <c r="A9" s="3" t="s">
        <v>110</v>
      </c>
      <c r="B9" s="3">
        <v>80</v>
      </c>
      <c r="C9" s="3">
        <v>10.78907257321174</v>
      </c>
      <c r="D9" s="3">
        <v>1.1269786148684438</v>
      </c>
      <c r="E9" s="3">
        <v>3.8996523025994048</v>
      </c>
      <c r="F9" s="3"/>
      <c r="G9" s="3"/>
      <c r="H9" s="3"/>
      <c r="I9" s="3"/>
      <c r="J9" s="3"/>
      <c r="K9" s="3"/>
      <c r="L9" s="3"/>
      <c r="M9" s="3"/>
      <c r="N9" s="3"/>
      <c r="O9" s="3"/>
      <c r="P9" s="3"/>
      <c r="Q9" s="3"/>
      <c r="R9" s="3"/>
      <c r="S9" s="3" t="s">
        <v>110</v>
      </c>
      <c r="T9" s="3">
        <v>80</v>
      </c>
      <c r="U9" s="3">
        <v>51.104202488739332</v>
      </c>
      <c r="V9" s="3">
        <v>107.85942342051872</v>
      </c>
      <c r="W9" s="4"/>
      <c r="X9" s="3"/>
      <c r="Y9" s="3"/>
      <c r="Z9" s="4"/>
      <c r="AA9" s="4"/>
      <c r="AB9" s="3"/>
      <c r="AC9" s="3" t="s">
        <v>110</v>
      </c>
      <c r="AD9" s="3">
        <v>80</v>
      </c>
      <c r="AE9" s="3">
        <v>4.2532229732549816</v>
      </c>
      <c r="AF9" s="3">
        <v>16.940895803024386</v>
      </c>
      <c r="AG9" s="4">
        <v>0.51276200000000005</v>
      </c>
      <c r="AH9" s="4">
        <v>1.2564900000000001E-5</v>
      </c>
      <c r="AI9" s="4">
        <v>0.15111689281706386</v>
      </c>
      <c r="AJ9" s="4">
        <v>0.51268291495483442</v>
      </c>
      <c r="AK9" s="3">
        <v>2.5749565963750776</v>
      </c>
      <c r="AL9" s="3">
        <v>3.0337690820569918</v>
      </c>
      <c r="AM9" s="3">
        <v>0.24510660710453933</v>
      </c>
      <c r="AN9" s="3" t="s">
        <v>110</v>
      </c>
      <c r="AO9" s="3">
        <v>80</v>
      </c>
      <c r="AP9" s="3">
        <v>0.57424077244282035</v>
      </c>
      <c r="AQ9" s="3">
        <v>3.5555264819347561</v>
      </c>
      <c r="AR9" s="4">
        <v>0.28301599999999999</v>
      </c>
      <c r="AS9" s="4">
        <v>5.9130099999999998E-6</v>
      </c>
      <c r="AT9" s="4">
        <v>2.3154852819791585E-2</v>
      </c>
      <c r="AU9" s="4">
        <v>0.28298022129319245</v>
      </c>
      <c r="AV9" s="3">
        <v>8.1687501105073181</v>
      </c>
      <c r="AW9" s="3">
        <v>8.7410982330360376</v>
      </c>
      <c r="AX9" s="3">
        <v>0.20909913892179569</v>
      </c>
      <c r="AY9" s="3" t="s">
        <v>110</v>
      </c>
      <c r="AZ9" s="3">
        <v>67.993600000000001</v>
      </c>
      <c r="BA9" s="3">
        <v>13.4053</v>
      </c>
      <c r="BB9" s="3">
        <v>4.6688000000000001</v>
      </c>
      <c r="BC9" s="3">
        <v>1.0815999999999999</v>
      </c>
      <c r="BD9" s="3">
        <v>0.1142</v>
      </c>
      <c r="BE9" s="3">
        <v>2.8180000000000001</v>
      </c>
      <c r="BF9" s="3">
        <v>3.8025000000000002</v>
      </c>
      <c r="BG9" s="3">
        <v>1.7991999999999999</v>
      </c>
      <c r="BH9" s="3">
        <v>0.36959999999999998</v>
      </c>
      <c r="BI9" s="3">
        <v>8.0699999999999994E-2</v>
      </c>
      <c r="BJ9" s="3">
        <v>3.5590000000000002</v>
      </c>
      <c r="BK9" s="3">
        <v>99.692499999999981</v>
      </c>
      <c r="BL9" s="3">
        <v>8.4744702940345285</v>
      </c>
      <c r="BM9" s="3">
        <v>12.935910718892028</v>
      </c>
      <c r="BN9" s="3">
        <v>56.544474668800611</v>
      </c>
      <c r="BO9" s="3">
        <v>14.238803084789602</v>
      </c>
      <c r="BP9" s="3">
        <v>11.611913064978468</v>
      </c>
      <c r="BQ9" s="3">
        <v>2.51640735112783</v>
      </c>
      <c r="BR9" s="3">
        <v>18.755776898876565</v>
      </c>
      <c r="BS9" s="3">
        <v>148.63255565767039</v>
      </c>
      <c r="BT9" s="3">
        <v>14.291531769686145</v>
      </c>
      <c r="BU9" s="3">
        <v>51.104202488739332</v>
      </c>
      <c r="BV9" s="3">
        <v>107.85942342051872</v>
      </c>
      <c r="BW9" s="3">
        <v>32.931723074295959</v>
      </c>
      <c r="BX9" s="3">
        <v>115.60043382798939</v>
      </c>
      <c r="BY9" s="3">
        <v>5.1191122350872291</v>
      </c>
      <c r="BZ9" s="3">
        <v>7.7405548734084491</v>
      </c>
      <c r="CA9" s="3">
        <v>218.49447978299563</v>
      </c>
      <c r="CB9" s="3">
        <v>15.856960213018219</v>
      </c>
      <c r="CC9" s="3">
        <v>33.976218839656518</v>
      </c>
      <c r="CD9" s="3">
        <v>4.1579235303900548</v>
      </c>
      <c r="CE9" s="3">
        <v>16.940895803024386</v>
      </c>
      <c r="CF9" s="3">
        <v>4.2532229732549816</v>
      </c>
      <c r="CG9" s="3">
        <v>1.0036796239290311</v>
      </c>
      <c r="CH9" s="3">
        <v>4.846724088011511</v>
      </c>
      <c r="CI9" s="3">
        <v>0.80514481443673547</v>
      </c>
      <c r="CJ9" s="3">
        <v>5.2818052109433991</v>
      </c>
      <c r="CK9" s="3">
        <v>1.2284095584016783</v>
      </c>
      <c r="CL9" s="3">
        <v>3.4912285210131921</v>
      </c>
      <c r="CM9" s="3">
        <v>0.54448356900554296</v>
      </c>
      <c r="CN9" s="3">
        <v>3.8412992395919616</v>
      </c>
      <c r="CO9" s="3">
        <v>0.57424077244282035</v>
      </c>
      <c r="CP9" s="3">
        <v>3.5555264819347561</v>
      </c>
      <c r="CQ9" s="3">
        <v>0.37363347548173453</v>
      </c>
      <c r="CR9" s="3">
        <v>10.78907257321174</v>
      </c>
      <c r="CS9" s="3">
        <v>3.8996523025994048</v>
      </c>
      <c r="CT9" s="3">
        <v>1.1269786148684438</v>
      </c>
    </row>
    <row r="10" spans="1:116">
      <c r="A10" s="3" t="s">
        <v>108</v>
      </c>
      <c r="B10" s="3">
        <v>80</v>
      </c>
      <c r="C10" s="3">
        <v>0.50570565340011131</v>
      </c>
      <c r="D10" s="3">
        <v>0.26145591869077828</v>
      </c>
      <c r="E10" s="3">
        <v>0.83704601221372921</v>
      </c>
      <c r="F10" s="3"/>
      <c r="G10" s="3"/>
      <c r="H10" s="3"/>
      <c r="I10" s="3"/>
      <c r="J10" s="3"/>
      <c r="K10" s="3"/>
      <c r="L10" s="3"/>
      <c r="M10" s="3"/>
      <c r="N10" s="3"/>
      <c r="O10" s="3"/>
      <c r="P10" s="3"/>
      <c r="Q10" s="3"/>
      <c r="R10" s="3"/>
      <c r="S10" s="3" t="s">
        <v>108</v>
      </c>
      <c r="T10" s="3">
        <v>80</v>
      </c>
      <c r="U10" s="3">
        <v>1.81105075725739</v>
      </c>
      <c r="V10" s="3">
        <v>247.84998887219135</v>
      </c>
      <c r="W10" s="4"/>
      <c r="X10" s="3"/>
      <c r="Y10" s="3"/>
      <c r="Z10" s="4"/>
      <c r="AA10" s="4"/>
      <c r="AB10" s="3"/>
      <c r="AC10" s="3" t="s">
        <v>108</v>
      </c>
      <c r="AD10" s="3">
        <v>80</v>
      </c>
      <c r="AE10" s="3">
        <v>1.8958544686633731</v>
      </c>
      <c r="AF10" s="3">
        <v>7.503261098768002</v>
      </c>
      <c r="AG10" s="4">
        <v>0.51280999999999999</v>
      </c>
      <c r="AH10" s="4">
        <v>6.3327999999999997E-6</v>
      </c>
      <c r="AI10" s="4">
        <v>0.1520849267100805</v>
      </c>
      <c r="AJ10" s="4">
        <v>0.51273040834698447</v>
      </c>
      <c r="AK10" s="3">
        <v>3.5113044496015711</v>
      </c>
      <c r="AL10" s="3">
        <v>3.9604198278242464</v>
      </c>
      <c r="AM10" s="3">
        <v>0.1235354934358114</v>
      </c>
      <c r="AN10" s="3" t="s">
        <v>108</v>
      </c>
      <c r="AO10" s="3">
        <v>80</v>
      </c>
      <c r="AP10" s="3">
        <v>0.17204381992688833</v>
      </c>
      <c r="AQ10" s="3">
        <v>0.84808690297609002</v>
      </c>
      <c r="AR10" s="4"/>
      <c r="AS10" s="4"/>
      <c r="AT10" s="4"/>
      <c r="AU10" s="4"/>
      <c r="AV10" s="3"/>
      <c r="AW10" s="3"/>
      <c r="AX10" s="3"/>
      <c r="AY10" s="3" t="s">
        <v>108</v>
      </c>
      <c r="AZ10" s="3">
        <v>47.54</v>
      </c>
      <c r="BA10" s="3">
        <v>15.3172</v>
      </c>
      <c r="BB10" s="3">
        <v>10.4717</v>
      </c>
      <c r="BC10" s="3">
        <v>11.0105</v>
      </c>
      <c r="BD10" s="3">
        <v>0.12479999999999999</v>
      </c>
      <c r="BE10" s="3">
        <v>9.1940000000000008</v>
      </c>
      <c r="BF10" s="3">
        <v>2.1901999999999999</v>
      </c>
      <c r="BG10" s="3">
        <v>0.2591</v>
      </c>
      <c r="BH10" s="3">
        <v>0.65580000000000005</v>
      </c>
      <c r="BI10" s="3">
        <v>0.1206</v>
      </c>
      <c r="BJ10" s="3">
        <v>3.3919999999999999</v>
      </c>
      <c r="BK10" s="3">
        <v>100.27590000000001</v>
      </c>
      <c r="BL10" s="3">
        <v>40.594349291579299</v>
      </c>
      <c r="BM10" s="3">
        <v>39.756875858887938</v>
      </c>
      <c r="BN10" s="3">
        <v>278.36638658545888</v>
      </c>
      <c r="BO10" s="3">
        <v>446.86933126853256</v>
      </c>
      <c r="BP10" s="3">
        <v>43.064993908646848</v>
      </c>
      <c r="BQ10" s="3">
        <v>126.17797720801691</v>
      </c>
      <c r="BR10" s="3">
        <v>47.742549092712373</v>
      </c>
      <c r="BS10" s="3">
        <v>44.822926261609709</v>
      </c>
      <c r="BT10" s="3">
        <v>13.408727433004701</v>
      </c>
      <c r="BU10" s="3">
        <v>1.81105075725739</v>
      </c>
      <c r="BV10" s="3">
        <v>247.84998887219135</v>
      </c>
      <c r="BW10" s="3">
        <v>10.700849315610517</v>
      </c>
      <c r="BX10" s="3">
        <v>28.74905735804942</v>
      </c>
      <c r="BY10" s="3">
        <v>1.0938348091303287</v>
      </c>
      <c r="BZ10" s="3">
        <v>8.5398700253957877E-2</v>
      </c>
      <c r="CA10" s="3">
        <v>36.633495061846247</v>
      </c>
      <c r="CB10" s="3">
        <v>4.7844663146478146</v>
      </c>
      <c r="CC10" s="3">
        <v>12.022203211169153</v>
      </c>
      <c r="CD10" s="3">
        <v>1.6591908066559886</v>
      </c>
      <c r="CE10" s="3">
        <v>7.503261098768002</v>
      </c>
      <c r="CF10" s="3">
        <v>1.8958544686633731</v>
      </c>
      <c r="CG10" s="3">
        <v>0.60698820788110985</v>
      </c>
      <c r="CH10" s="3">
        <v>1.946953573494675</v>
      </c>
      <c r="CI10" s="3">
        <v>0.33345367896212275</v>
      </c>
      <c r="CJ10" s="3">
        <v>1.9410445236820739</v>
      </c>
      <c r="CK10" s="3">
        <v>0.415072983991643</v>
      </c>
      <c r="CL10" s="3">
        <v>1.1205781248173776</v>
      </c>
      <c r="CM10" s="3">
        <v>0.17495261166774909</v>
      </c>
      <c r="CN10" s="3">
        <v>1.1483486613437308</v>
      </c>
      <c r="CO10" s="3">
        <v>0.17204381992688833</v>
      </c>
      <c r="CP10" s="3">
        <v>0.84808690297609002</v>
      </c>
      <c r="CQ10" s="3">
        <v>6.7551587881270928E-2</v>
      </c>
      <c r="CR10" s="3">
        <v>0.50570565340011131</v>
      </c>
      <c r="CS10" s="3">
        <v>0.83704601221372921</v>
      </c>
      <c r="CT10" s="3">
        <v>0.26145591869077828</v>
      </c>
    </row>
    <row r="11" spans="1:116">
      <c r="A11" s="3" t="s">
        <v>112</v>
      </c>
      <c r="B11" s="3">
        <v>80</v>
      </c>
      <c r="C11" s="3">
        <v>4.973870453577697</v>
      </c>
      <c r="D11" s="3">
        <v>0.93462135812442593</v>
      </c>
      <c r="E11" s="3">
        <v>3.5951742394008672</v>
      </c>
      <c r="F11" s="3"/>
      <c r="G11" s="3"/>
      <c r="H11" s="3"/>
      <c r="I11" s="3"/>
      <c r="J11" s="3"/>
      <c r="K11" s="3"/>
      <c r="L11" s="3"/>
      <c r="M11" s="3"/>
      <c r="N11" s="3"/>
      <c r="O11" s="3"/>
      <c r="P11" s="3"/>
      <c r="Q11" s="3"/>
      <c r="R11" s="3"/>
      <c r="S11" s="3" t="s">
        <v>112</v>
      </c>
      <c r="T11" s="3">
        <v>80</v>
      </c>
      <c r="U11" s="3">
        <v>52.065862775958252</v>
      </c>
      <c r="V11" s="3">
        <v>145.0789697748437</v>
      </c>
      <c r="W11" s="4"/>
      <c r="X11" s="3"/>
      <c r="Y11" s="3"/>
      <c r="Z11" s="4"/>
      <c r="AA11" s="4"/>
      <c r="AB11" s="3"/>
      <c r="AC11" s="3" t="s">
        <v>112</v>
      </c>
      <c r="AD11" s="3">
        <v>80</v>
      </c>
      <c r="AE11" s="3">
        <v>3.4506909431891595</v>
      </c>
      <c r="AF11" s="3">
        <v>13.445032384284847</v>
      </c>
      <c r="AG11" s="4">
        <v>0.51277600000000001</v>
      </c>
      <c r="AH11" s="4">
        <v>5.1060400000000002E-6</v>
      </c>
      <c r="AI11" s="4">
        <v>0.15448113333408448</v>
      </c>
      <c r="AJ11" s="4">
        <v>0.51269515432365487</v>
      </c>
      <c r="AK11" s="3">
        <v>2.8480580535661382</v>
      </c>
      <c r="AL11" s="3">
        <v>3.2725732552640885</v>
      </c>
      <c r="AM11" s="3">
        <v>9.9604783176950235E-2</v>
      </c>
      <c r="AN11" s="3" t="s">
        <v>112</v>
      </c>
      <c r="AO11" s="3">
        <v>80</v>
      </c>
      <c r="AP11" s="3">
        <v>0.52615532706480928</v>
      </c>
      <c r="AQ11" s="3">
        <v>3.2998129332722921</v>
      </c>
      <c r="AR11" s="4">
        <v>0.28301100000000001</v>
      </c>
      <c r="AS11" s="4">
        <v>5.6724299999999997E-6</v>
      </c>
      <c r="AT11" s="4">
        <v>2.2860018034966366E-2</v>
      </c>
      <c r="AU11" s="4">
        <v>0.28297567686971481</v>
      </c>
      <c r="AV11" s="3">
        <v>7.9919373375534049</v>
      </c>
      <c r="AW11" s="3">
        <v>8.5803662998285013</v>
      </c>
      <c r="AX11" s="3">
        <v>0.20059161553830646</v>
      </c>
      <c r="AY11" s="3" t="s">
        <v>112</v>
      </c>
      <c r="AZ11" s="3">
        <v>66.057000000000002</v>
      </c>
      <c r="BA11" s="3">
        <v>13.516400000000001</v>
      </c>
      <c r="BB11" s="3">
        <v>3.8807</v>
      </c>
      <c r="BC11" s="3">
        <v>1.7443</v>
      </c>
      <c r="BD11" s="3">
        <v>5.21E-2</v>
      </c>
      <c r="BE11" s="3">
        <v>3.3241999999999998</v>
      </c>
      <c r="BF11" s="3">
        <v>2.8384999999999998</v>
      </c>
      <c r="BG11" s="3">
        <v>3.7416</v>
      </c>
      <c r="BH11" s="3">
        <v>0.40429999999999999</v>
      </c>
      <c r="BI11" s="3">
        <v>8.6099999999999996E-2</v>
      </c>
      <c r="BJ11" s="3">
        <v>4.3559999999999999</v>
      </c>
      <c r="BK11" s="3">
        <v>100.00120000000001</v>
      </c>
      <c r="BL11" s="3">
        <v>17.606545688805092</v>
      </c>
      <c r="BM11" s="3">
        <v>14.738350343582816</v>
      </c>
      <c r="BN11" s="3">
        <v>85.148951616380941</v>
      </c>
      <c r="BO11" s="3">
        <v>9.0652034643150134</v>
      </c>
      <c r="BP11" s="3">
        <v>8.3823277687005042</v>
      </c>
      <c r="BQ11" s="3">
        <v>2.5107836456120736</v>
      </c>
      <c r="BR11" s="3">
        <v>6.1382105253474766</v>
      </c>
      <c r="BS11" s="3">
        <v>56.72194923914499</v>
      </c>
      <c r="BT11" s="3">
        <v>13.66883521154419</v>
      </c>
      <c r="BU11" s="3">
        <v>52.065862775958252</v>
      </c>
      <c r="BV11" s="3">
        <v>145.0789697748437</v>
      </c>
      <c r="BW11" s="3">
        <v>31.45457664285</v>
      </c>
      <c r="BX11" s="3">
        <v>108.99220075105616</v>
      </c>
      <c r="BY11" s="3">
        <v>4.5401094071993935</v>
      </c>
      <c r="BZ11" s="3">
        <v>1.449577072391296</v>
      </c>
      <c r="CA11" s="3">
        <v>203.78906571956264</v>
      </c>
      <c r="CB11" s="3">
        <v>10.394355982286259</v>
      </c>
      <c r="CC11" s="3">
        <v>23.781594828038653</v>
      </c>
      <c r="CD11" s="3">
        <v>3.1673330217220808</v>
      </c>
      <c r="CE11" s="3">
        <v>13.445032384284847</v>
      </c>
      <c r="CF11" s="3">
        <v>3.4506909431891595</v>
      </c>
      <c r="CG11" s="3">
        <v>0.94458765885039009</v>
      </c>
      <c r="CH11" s="3">
        <v>4.1663493916400434</v>
      </c>
      <c r="CI11" s="3">
        <v>0.72574030485920971</v>
      </c>
      <c r="CJ11" s="3">
        <v>4.7879707048461775</v>
      </c>
      <c r="CK11" s="3">
        <v>1.0853229027485449</v>
      </c>
      <c r="CL11" s="3">
        <v>3.1800919007416533</v>
      </c>
      <c r="CM11" s="3">
        <v>0.49615389911766195</v>
      </c>
      <c r="CN11" s="3">
        <v>3.5468474082417121</v>
      </c>
      <c r="CO11" s="3">
        <v>0.52615532706480928</v>
      </c>
      <c r="CP11" s="3">
        <v>3.2998129332722921</v>
      </c>
      <c r="CQ11" s="3">
        <v>0.33716565725524633</v>
      </c>
      <c r="CR11" s="3">
        <v>4.973870453577697</v>
      </c>
      <c r="CS11" s="3">
        <v>3.5951742394008672</v>
      </c>
      <c r="CT11" s="3">
        <v>0.93462135812442593</v>
      </c>
    </row>
    <row r="12" spans="1:116">
      <c r="A12" s="3" t="s">
        <v>114</v>
      </c>
      <c r="B12" s="3">
        <v>80</v>
      </c>
      <c r="C12" s="3">
        <v>3.8482340916945263</v>
      </c>
      <c r="D12" s="3">
        <v>0.20523886208147771</v>
      </c>
      <c r="E12" s="3">
        <v>0.81287128156307442</v>
      </c>
      <c r="F12" s="3"/>
      <c r="G12" s="3"/>
      <c r="H12" s="3"/>
      <c r="I12" s="3"/>
      <c r="J12" s="3"/>
      <c r="K12" s="3"/>
      <c r="L12" s="3"/>
      <c r="M12" s="3"/>
      <c r="N12" s="3"/>
      <c r="O12" s="3"/>
      <c r="P12" s="3"/>
      <c r="Q12" s="3"/>
      <c r="R12" s="3"/>
      <c r="S12" s="3" t="s">
        <v>114</v>
      </c>
      <c r="T12" s="3">
        <v>80</v>
      </c>
      <c r="U12" s="3">
        <v>4.7098055787352271</v>
      </c>
      <c r="V12" s="3">
        <v>244.30954816881024</v>
      </c>
      <c r="W12" s="4"/>
      <c r="X12" s="3"/>
      <c r="Y12" s="3"/>
      <c r="Z12" s="4"/>
      <c r="AA12" s="4"/>
      <c r="AB12" s="3"/>
      <c r="AC12" s="3" t="s">
        <v>114</v>
      </c>
      <c r="AD12" s="3">
        <v>80</v>
      </c>
      <c r="AE12" s="3">
        <v>1.8265276282637335</v>
      </c>
      <c r="AF12" s="3">
        <v>6.0535451572132741</v>
      </c>
      <c r="AG12" s="4"/>
      <c r="AH12" s="4"/>
      <c r="AI12" s="4"/>
      <c r="AJ12" s="4"/>
      <c r="AK12" s="3"/>
      <c r="AL12" s="3"/>
      <c r="AM12" s="3"/>
      <c r="AN12" s="3" t="s">
        <v>114</v>
      </c>
      <c r="AO12" s="3">
        <v>80</v>
      </c>
      <c r="AP12" s="3">
        <v>0.18390583780853187</v>
      </c>
      <c r="AQ12" s="3">
        <v>0.8435403870371323</v>
      </c>
      <c r="AR12" s="4"/>
      <c r="AS12" s="4"/>
      <c r="AT12" s="4"/>
      <c r="AU12" s="4"/>
      <c r="AV12" s="3"/>
      <c r="AW12" s="3"/>
      <c r="AX12" s="3"/>
      <c r="AY12" s="3" t="s">
        <v>114</v>
      </c>
      <c r="AZ12" s="3">
        <v>45.314100000000003</v>
      </c>
      <c r="BA12" s="3">
        <v>17.495799999999999</v>
      </c>
      <c r="BB12" s="3">
        <v>11.3888</v>
      </c>
      <c r="BC12" s="3">
        <v>5.7224000000000004</v>
      </c>
      <c r="BD12" s="3">
        <v>0.14990000000000001</v>
      </c>
      <c r="BE12" s="3">
        <v>7.6844999999999999</v>
      </c>
      <c r="BF12" s="3">
        <v>1.5307999999999999</v>
      </c>
      <c r="BG12" s="3">
        <v>0.2757</v>
      </c>
      <c r="BH12" s="3">
        <v>0.8115</v>
      </c>
      <c r="BI12" s="3">
        <v>0.1101</v>
      </c>
      <c r="BJ12" s="3">
        <v>9.6319999999999997</v>
      </c>
      <c r="BK12" s="3">
        <v>100.1156</v>
      </c>
      <c r="BL12" s="3">
        <v>17.715886157214214</v>
      </c>
      <c r="BM12" s="3">
        <v>34.036712437467649</v>
      </c>
      <c r="BN12" s="3">
        <v>277.65707778888043</v>
      </c>
      <c r="BO12" s="3">
        <v>109.54967414299647</v>
      </c>
      <c r="BP12" s="3">
        <v>40.262240734500729</v>
      </c>
      <c r="BQ12" s="3">
        <v>49.230215420483908</v>
      </c>
      <c r="BR12" s="3">
        <v>79.100814016761703</v>
      </c>
      <c r="BS12" s="3">
        <v>91.482757496404361</v>
      </c>
      <c r="BT12" s="3">
        <v>15.649497228834026</v>
      </c>
      <c r="BU12" s="3">
        <v>4.7098055787352271</v>
      </c>
      <c r="BV12" s="3">
        <v>244.30954816881024</v>
      </c>
      <c r="BW12" s="3">
        <v>12.215952322401867</v>
      </c>
      <c r="BX12" s="3">
        <v>30.036107367140595</v>
      </c>
      <c r="BY12" s="3">
        <v>1.0090705918378891</v>
      </c>
      <c r="BZ12" s="3">
        <v>0.88486722687718655</v>
      </c>
      <c r="CA12" s="3">
        <v>49.823399839145949</v>
      </c>
      <c r="CB12" s="3">
        <v>3.7359262411040564</v>
      </c>
      <c r="CC12" s="3">
        <v>9.0624439256908751</v>
      </c>
      <c r="CD12" s="3">
        <v>1.3008325040138373</v>
      </c>
      <c r="CE12" s="3">
        <v>6.0535451572132741</v>
      </c>
      <c r="CF12" s="3">
        <v>1.8265276282637335</v>
      </c>
      <c r="CG12" s="3">
        <v>0.67364965430452961</v>
      </c>
      <c r="CH12" s="3">
        <v>2.0476057931589788</v>
      </c>
      <c r="CI12" s="3">
        <v>0.34115995651337155</v>
      </c>
      <c r="CJ12" s="3">
        <v>2.1255142080232279</v>
      </c>
      <c r="CK12" s="3">
        <v>0.45066021213715413</v>
      </c>
      <c r="CL12" s="3">
        <v>1.2151836692865774</v>
      </c>
      <c r="CM12" s="3">
        <v>0.18317007832972412</v>
      </c>
      <c r="CN12" s="3">
        <v>1.2271982937551231</v>
      </c>
      <c r="CO12" s="3">
        <v>0.18390583780853187</v>
      </c>
      <c r="CP12" s="3">
        <v>0.8435403870371323</v>
      </c>
      <c r="CQ12" s="3">
        <v>7.281540796299954E-2</v>
      </c>
      <c r="CR12" s="3">
        <v>3.8482340916945263</v>
      </c>
      <c r="CS12" s="3">
        <v>0.81287128156307442</v>
      </c>
      <c r="CT12" s="3">
        <v>0.20523886208147771</v>
      </c>
    </row>
    <row r="13" spans="1:116">
      <c r="A13" s="3" t="s">
        <v>117</v>
      </c>
      <c r="B13" s="3">
        <v>80</v>
      </c>
      <c r="C13" s="3">
        <v>4.7647709237235238</v>
      </c>
      <c r="D13" s="3">
        <v>0.19592160193859234</v>
      </c>
      <c r="E13" s="3">
        <v>0.7517821571607648</v>
      </c>
      <c r="F13" s="3"/>
      <c r="G13" s="3"/>
      <c r="H13" s="3"/>
      <c r="I13" s="3"/>
      <c r="J13" s="3"/>
      <c r="K13" s="3"/>
      <c r="L13" s="3"/>
      <c r="M13" s="3"/>
      <c r="N13" s="3"/>
      <c r="O13" s="3"/>
      <c r="P13" s="3"/>
      <c r="Q13" s="3"/>
      <c r="R13" s="3"/>
      <c r="S13" s="3" t="s">
        <v>117</v>
      </c>
      <c r="T13" s="3">
        <v>80</v>
      </c>
      <c r="U13" s="3">
        <v>4.2547279908866047</v>
      </c>
      <c r="V13" s="3">
        <v>242.91708576805374</v>
      </c>
      <c r="W13" s="4"/>
      <c r="X13" s="3"/>
      <c r="Y13" s="3"/>
      <c r="Z13" s="4"/>
      <c r="AA13" s="4"/>
      <c r="AB13" s="3"/>
      <c r="AC13" s="3" t="s">
        <v>117</v>
      </c>
      <c r="AD13" s="3">
        <v>80</v>
      </c>
      <c r="AE13" s="3">
        <v>1.6831343366359923</v>
      </c>
      <c r="AF13" s="3">
        <v>5.575450578061008</v>
      </c>
      <c r="AG13" s="4"/>
      <c r="AH13" s="4"/>
      <c r="AI13" s="4"/>
      <c r="AJ13" s="4"/>
      <c r="AK13" s="3"/>
      <c r="AL13" s="3"/>
      <c r="AM13" s="3"/>
      <c r="AN13" s="3" t="s">
        <v>117</v>
      </c>
      <c r="AO13" s="3">
        <v>80</v>
      </c>
      <c r="AP13" s="3">
        <v>0.17190378146451427</v>
      </c>
      <c r="AQ13" s="3">
        <v>0.77773374967029874</v>
      </c>
      <c r="AR13" s="4"/>
      <c r="AS13" s="4"/>
      <c r="AT13" s="4"/>
      <c r="AU13" s="4"/>
      <c r="AV13" s="3"/>
      <c r="AW13" s="3"/>
      <c r="AX13" s="3"/>
      <c r="AY13" s="3" t="s">
        <v>117</v>
      </c>
      <c r="AZ13" s="3">
        <v>45.299500000000002</v>
      </c>
      <c r="BA13" s="3">
        <v>17.686599999999999</v>
      </c>
      <c r="BB13" s="3">
        <v>10.726800000000001</v>
      </c>
      <c r="BC13" s="3">
        <v>5.2975000000000003</v>
      </c>
      <c r="BD13" s="3">
        <v>0.16689999999999999</v>
      </c>
      <c r="BE13" s="3">
        <v>8.8358000000000008</v>
      </c>
      <c r="BF13" s="3">
        <v>1.4276</v>
      </c>
      <c r="BG13" s="3">
        <v>0.23649999999999999</v>
      </c>
      <c r="BH13" s="3">
        <v>0.77700000000000002</v>
      </c>
      <c r="BI13" s="3">
        <v>9.8900000000000002E-2</v>
      </c>
      <c r="BJ13" s="3">
        <v>9.9350000000000005</v>
      </c>
      <c r="BK13" s="3">
        <v>100.48810000000002</v>
      </c>
      <c r="BL13" s="3">
        <v>15.258133518217148</v>
      </c>
      <c r="BM13" s="3">
        <v>32.997525802777453</v>
      </c>
      <c r="BN13" s="3">
        <v>269.73486839155424</v>
      </c>
      <c r="BO13" s="3">
        <v>106.15469882087557</v>
      </c>
      <c r="BP13" s="3">
        <v>35.967411007656644</v>
      </c>
      <c r="BQ13" s="3">
        <v>46.584018707685836</v>
      </c>
      <c r="BR13" s="3">
        <v>52.248893740471566</v>
      </c>
      <c r="BS13" s="3">
        <v>100.14926149338675</v>
      </c>
      <c r="BT13" s="3">
        <v>14.915329124409968</v>
      </c>
      <c r="BU13" s="3">
        <v>4.2547279908866047</v>
      </c>
      <c r="BV13" s="3">
        <v>242.91708576805374</v>
      </c>
      <c r="BW13" s="3">
        <v>11.035222916456162</v>
      </c>
      <c r="BX13" s="3">
        <v>27.400595177960376</v>
      </c>
      <c r="BY13" s="3">
        <v>0.94170736477002204</v>
      </c>
      <c r="BZ13" s="3">
        <v>0.90764338277636891</v>
      </c>
      <c r="CA13" s="3">
        <v>54.518864339383448</v>
      </c>
      <c r="CB13" s="3">
        <v>3.3757650428519024</v>
      </c>
      <c r="CC13" s="3">
        <v>8.2387772631338443</v>
      </c>
      <c r="CD13" s="3">
        <v>1.1955837805103013</v>
      </c>
      <c r="CE13" s="3">
        <v>5.575450578061008</v>
      </c>
      <c r="CF13" s="3">
        <v>1.6831343366359923</v>
      </c>
      <c r="CG13" s="3">
        <v>0.61155690677228969</v>
      </c>
      <c r="CH13" s="3">
        <v>1.8586883090615665</v>
      </c>
      <c r="CI13" s="3">
        <v>0.31564452306388546</v>
      </c>
      <c r="CJ13" s="3">
        <v>1.9783697296830529</v>
      </c>
      <c r="CK13" s="3">
        <v>0.41189299506209154</v>
      </c>
      <c r="CL13" s="3">
        <v>1.2002405169729917</v>
      </c>
      <c r="CM13" s="3">
        <v>0.17699737929370871</v>
      </c>
      <c r="CN13" s="3">
        <v>1.1525442370643342</v>
      </c>
      <c r="CO13" s="3">
        <v>0.17190378146451427</v>
      </c>
      <c r="CP13" s="3">
        <v>0.77773374967029874</v>
      </c>
      <c r="CQ13" s="3">
        <v>7.1350872739986582E-2</v>
      </c>
      <c r="CR13" s="3">
        <v>4.7647709237235238</v>
      </c>
      <c r="CS13" s="3">
        <v>0.7517821571607648</v>
      </c>
      <c r="CT13" s="3">
        <v>0.19592160193859234</v>
      </c>
    </row>
    <row r="14" spans="1:116">
      <c r="A14" s="3" t="s">
        <v>118</v>
      </c>
      <c r="B14" s="3">
        <v>80</v>
      </c>
      <c r="C14" s="3">
        <v>3.8035193012735902</v>
      </c>
      <c r="D14" s="3">
        <v>0.21067793561961698</v>
      </c>
      <c r="E14" s="3">
        <v>0.77627747686793402</v>
      </c>
      <c r="F14" s="3"/>
      <c r="G14" s="3"/>
      <c r="H14" s="3"/>
      <c r="I14" s="3"/>
      <c r="J14" s="3"/>
      <c r="K14" s="3"/>
      <c r="L14" s="3"/>
      <c r="M14" s="3"/>
      <c r="N14" s="3"/>
      <c r="O14" s="3"/>
      <c r="P14" s="3"/>
      <c r="Q14" s="3"/>
      <c r="R14" s="3"/>
      <c r="S14" s="3" t="s">
        <v>118</v>
      </c>
      <c r="T14" s="3">
        <v>80</v>
      </c>
      <c r="U14" s="3">
        <v>1.4193877580401606</v>
      </c>
      <c r="V14" s="3">
        <v>241.66727402631074</v>
      </c>
      <c r="W14" s="4"/>
      <c r="X14" s="3"/>
      <c r="Y14" s="3"/>
      <c r="Z14" s="4"/>
      <c r="AA14" s="4"/>
      <c r="AB14" s="3"/>
      <c r="AC14" s="3" t="s">
        <v>118</v>
      </c>
      <c r="AD14" s="3">
        <v>80</v>
      </c>
      <c r="AE14" s="3">
        <v>1.7429593253950615</v>
      </c>
      <c r="AF14" s="3">
        <v>5.8432496666356109</v>
      </c>
      <c r="AG14" s="4"/>
      <c r="AH14" s="4"/>
      <c r="AI14" s="4"/>
      <c r="AJ14" s="4"/>
      <c r="AK14" s="3"/>
      <c r="AL14" s="3"/>
      <c r="AM14" s="3"/>
      <c r="AN14" s="3" t="s">
        <v>118</v>
      </c>
      <c r="AO14" s="3">
        <v>80</v>
      </c>
      <c r="AP14" s="3">
        <v>0.184598087389171</v>
      </c>
      <c r="AQ14" s="3">
        <v>0.81477934708050126</v>
      </c>
      <c r="AR14" s="4"/>
      <c r="AS14" s="4"/>
      <c r="AT14" s="4"/>
      <c r="AU14" s="4"/>
      <c r="AV14" s="3"/>
      <c r="AW14" s="3"/>
      <c r="AX14" s="3"/>
      <c r="AY14" s="3" t="s">
        <v>118</v>
      </c>
      <c r="AZ14" s="3">
        <v>44.994700000000002</v>
      </c>
      <c r="BA14" s="3">
        <v>16.6097</v>
      </c>
      <c r="BB14" s="3">
        <v>9.3368000000000002</v>
      </c>
      <c r="BC14" s="3">
        <v>5.6040000000000001</v>
      </c>
      <c r="BD14" s="3">
        <v>0.2366</v>
      </c>
      <c r="BE14" s="3">
        <v>10.247199999999999</v>
      </c>
      <c r="BF14" s="3">
        <v>1.5744</v>
      </c>
      <c r="BG14" s="3">
        <v>0.1285</v>
      </c>
      <c r="BH14" s="3">
        <v>0.77270000000000005</v>
      </c>
      <c r="BI14" s="3">
        <v>0.1002</v>
      </c>
      <c r="BJ14" s="3">
        <v>10.627000000000001</v>
      </c>
      <c r="BK14" s="3">
        <v>100.23179999999999</v>
      </c>
      <c r="BL14" s="3">
        <v>14.486702975396213</v>
      </c>
      <c r="BM14" s="3">
        <v>31.073509442544665</v>
      </c>
      <c r="BN14" s="3">
        <v>262.87190415931093</v>
      </c>
      <c r="BO14" s="3">
        <v>80.41598655817269</v>
      </c>
      <c r="BP14" s="3">
        <v>32.439359542267781</v>
      </c>
      <c r="BQ14" s="3">
        <v>36.226701487930775</v>
      </c>
      <c r="BR14" s="3">
        <v>74.176747599850003</v>
      </c>
      <c r="BS14" s="3">
        <v>70.111326546036182</v>
      </c>
      <c r="BT14" s="3">
        <v>14.461629290849746</v>
      </c>
      <c r="BU14" s="3">
        <v>1.4193877580401606</v>
      </c>
      <c r="BV14" s="3">
        <v>241.66727402631074</v>
      </c>
      <c r="BW14" s="3">
        <v>12.672375961643992</v>
      </c>
      <c r="BX14" s="3">
        <v>27.435382811016673</v>
      </c>
      <c r="BY14" s="3">
        <v>0.95016566414710857</v>
      </c>
      <c r="BZ14" s="3">
        <v>0.3107942344921979</v>
      </c>
      <c r="CA14" s="3">
        <v>50.768545054519223</v>
      </c>
      <c r="CB14" s="3">
        <v>3.6296234579484126</v>
      </c>
      <c r="CC14" s="3">
        <v>8.7089814975258015</v>
      </c>
      <c r="CD14" s="3">
        <v>1.2213271548500595</v>
      </c>
      <c r="CE14" s="3">
        <v>5.8432496666356109</v>
      </c>
      <c r="CF14" s="3">
        <v>1.7429593253950615</v>
      </c>
      <c r="CG14" s="3">
        <v>0.64201611097336297</v>
      </c>
      <c r="CH14" s="3">
        <v>2.0929278728061567</v>
      </c>
      <c r="CI14" s="3">
        <v>0.36114289370426622</v>
      </c>
      <c r="CJ14" s="3">
        <v>2.212599980169951</v>
      </c>
      <c r="CK14" s="3">
        <v>0.47163170659244796</v>
      </c>
      <c r="CL14" s="3">
        <v>1.2884255655702057</v>
      </c>
      <c r="CM14" s="3">
        <v>0.18734484400411985</v>
      </c>
      <c r="CN14" s="3">
        <v>1.2584740083618136</v>
      </c>
      <c r="CO14" s="3">
        <v>0.184598087389171</v>
      </c>
      <c r="CP14" s="3">
        <v>0.81477934708050126</v>
      </c>
      <c r="CQ14" s="3">
        <v>6.5611182236879742E-2</v>
      </c>
      <c r="CR14" s="3">
        <v>3.8035193012735902</v>
      </c>
      <c r="CS14" s="3">
        <v>0.77627747686793402</v>
      </c>
      <c r="CT14" s="3">
        <v>0.21067793561961698</v>
      </c>
    </row>
    <row r="15" spans="1:116">
      <c r="A15" s="3" t="s">
        <v>119</v>
      </c>
      <c r="B15" s="3">
        <v>80</v>
      </c>
      <c r="C15" s="3">
        <v>3.6152495368810289</v>
      </c>
      <c r="D15" s="3">
        <v>0.18751983510571488</v>
      </c>
      <c r="E15" s="3">
        <v>0.74565482105003278</v>
      </c>
      <c r="F15" s="3"/>
      <c r="G15" s="3"/>
      <c r="H15" s="3"/>
      <c r="I15" s="3"/>
      <c r="J15" s="3"/>
      <c r="K15" s="3"/>
      <c r="L15" s="3"/>
      <c r="M15" s="3"/>
      <c r="N15" s="3"/>
      <c r="O15" s="3"/>
      <c r="P15" s="3"/>
      <c r="Q15" s="3"/>
      <c r="R15" s="3"/>
      <c r="S15" s="3" t="s">
        <v>119</v>
      </c>
      <c r="T15" s="3">
        <v>80</v>
      </c>
      <c r="U15" s="3">
        <v>2.2484067977559419</v>
      </c>
      <c r="V15" s="3">
        <v>269.24215939412045</v>
      </c>
      <c r="W15" s="4"/>
      <c r="X15" s="3"/>
      <c r="Y15" s="3"/>
      <c r="Z15" s="4"/>
      <c r="AA15" s="4"/>
      <c r="AB15" s="3"/>
      <c r="AC15" s="3" t="s">
        <v>119</v>
      </c>
      <c r="AD15" s="3">
        <v>80</v>
      </c>
      <c r="AE15" s="3">
        <v>1.7622210310351751</v>
      </c>
      <c r="AF15" s="3">
        <v>5.5055406133682121</v>
      </c>
      <c r="AG15" s="4">
        <v>0.51287300000000002</v>
      </c>
      <c r="AH15" s="4">
        <v>6.2814499999999998E-6</v>
      </c>
      <c r="AI15" s="4">
        <v>0.19266003943624344</v>
      </c>
      <c r="AJ15" s="4">
        <v>0.51277217389355756</v>
      </c>
      <c r="AK15" s="3">
        <v>4.7402610069635642</v>
      </c>
      <c r="AL15" s="3">
        <v>4.7753137136319346</v>
      </c>
      <c r="AM15" s="3">
        <v>0.12253379630532742</v>
      </c>
      <c r="AN15" s="3" t="s">
        <v>119</v>
      </c>
      <c r="AO15" s="3">
        <v>80</v>
      </c>
      <c r="AP15" s="3">
        <v>0.18017388075485979</v>
      </c>
      <c r="AQ15" s="3">
        <v>0.77812251070772032</v>
      </c>
      <c r="AR15" s="4"/>
      <c r="AS15" s="4"/>
      <c r="AT15" s="4"/>
      <c r="AU15" s="4"/>
      <c r="AV15" s="3"/>
      <c r="AW15" s="3"/>
      <c r="AX15" s="3"/>
      <c r="AY15" s="3" t="s">
        <v>119</v>
      </c>
      <c r="AZ15" s="3">
        <v>43.494300000000003</v>
      </c>
      <c r="BA15" s="3">
        <v>17.459299999999999</v>
      </c>
      <c r="BB15" s="3">
        <v>9.2514000000000003</v>
      </c>
      <c r="BC15" s="3">
        <v>5.4</v>
      </c>
      <c r="BD15" s="3">
        <v>0.23960000000000001</v>
      </c>
      <c r="BE15" s="3">
        <v>11.6744</v>
      </c>
      <c r="BF15" s="3">
        <v>1.7551000000000001</v>
      </c>
      <c r="BG15" s="3">
        <v>0.18110000000000001</v>
      </c>
      <c r="BH15" s="3">
        <v>0.748</v>
      </c>
      <c r="BI15" s="3">
        <v>0.1</v>
      </c>
      <c r="BJ15" s="3">
        <v>9.6850000000000005</v>
      </c>
      <c r="BK15" s="3">
        <v>99.988200000000006</v>
      </c>
      <c r="BL15" s="3">
        <v>8.325536820844734</v>
      </c>
      <c r="BM15" s="3">
        <v>31.711794362289972</v>
      </c>
      <c r="BN15" s="3">
        <v>269.81128170870488</v>
      </c>
      <c r="BO15" s="3">
        <v>94.548814576086372</v>
      </c>
      <c r="BP15" s="3">
        <v>35.361921362453124</v>
      </c>
      <c r="BQ15" s="3">
        <v>41.221851513020155</v>
      </c>
      <c r="BR15" s="3">
        <v>69.965255485654637</v>
      </c>
      <c r="BS15" s="3">
        <v>71.386217937416944</v>
      </c>
      <c r="BT15" s="3">
        <v>14.948747511091289</v>
      </c>
      <c r="BU15" s="3">
        <v>2.2484067977559419</v>
      </c>
      <c r="BV15" s="3">
        <v>269.24215939412045</v>
      </c>
      <c r="BW15" s="3">
        <v>11.98413350244952</v>
      </c>
      <c r="BX15" s="3">
        <v>26.41728269138089</v>
      </c>
      <c r="BY15" s="3">
        <v>0.87521766297554116</v>
      </c>
      <c r="BZ15" s="3">
        <v>0.18273355274670502</v>
      </c>
      <c r="CA15" s="3">
        <v>59.551437102350086</v>
      </c>
      <c r="CB15" s="3">
        <v>3.365815193589345</v>
      </c>
      <c r="CC15" s="3">
        <v>8.1754480202902151</v>
      </c>
      <c r="CD15" s="3">
        <v>1.1753309366656606</v>
      </c>
      <c r="CE15" s="3">
        <v>5.5055406133682121</v>
      </c>
      <c r="CF15" s="3">
        <v>1.7622210310351751</v>
      </c>
      <c r="CG15" s="3">
        <v>0.63585022277656933</v>
      </c>
      <c r="CH15" s="3">
        <v>1.9044394602214703</v>
      </c>
      <c r="CI15" s="3">
        <v>0.32787920307651885</v>
      </c>
      <c r="CJ15" s="3">
        <v>2.0007995588156229</v>
      </c>
      <c r="CK15" s="3">
        <v>0.43825703931519838</v>
      </c>
      <c r="CL15" s="3">
        <v>1.2170697330003319</v>
      </c>
      <c r="CM15" s="3">
        <v>0.17813319236587508</v>
      </c>
      <c r="CN15" s="3">
        <v>1.21103235487329</v>
      </c>
      <c r="CO15" s="3">
        <v>0.18017388075485979</v>
      </c>
      <c r="CP15" s="3">
        <v>0.77812251070772032</v>
      </c>
      <c r="CQ15" s="3">
        <v>6.6357359593980231E-2</v>
      </c>
      <c r="CR15" s="3">
        <v>3.6152495368810289</v>
      </c>
      <c r="CS15" s="3">
        <v>0.74565482105003278</v>
      </c>
      <c r="CT15" s="3">
        <v>0.18751983510571488</v>
      </c>
    </row>
    <row r="16" spans="1:116">
      <c r="A16" s="3" t="s">
        <v>120</v>
      </c>
      <c r="B16" s="3">
        <v>80</v>
      </c>
      <c r="C16" s="3">
        <v>2.4394452482981439</v>
      </c>
      <c r="D16" s="3">
        <v>0.15928804468329219</v>
      </c>
      <c r="E16" s="3">
        <v>0.69394759159760266</v>
      </c>
      <c r="F16" s="3"/>
      <c r="G16" s="3"/>
      <c r="H16" s="3"/>
      <c r="I16" s="3"/>
      <c r="J16" s="3"/>
      <c r="K16" s="3"/>
      <c r="L16" s="3"/>
      <c r="M16" s="3"/>
      <c r="N16" s="3"/>
      <c r="O16" s="3"/>
      <c r="P16" s="3"/>
      <c r="Q16" s="3"/>
      <c r="R16" s="3"/>
      <c r="S16" s="3" t="s">
        <v>120</v>
      </c>
      <c r="T16" s="3">
        <v>80</v>
      </c>
      <c r="U16" s="3">
        <v>2.2073580648821092</v>
      </c>
      <c r="V16" s="3">
        <v>255.50779507229976</v>
      </c>
      <c r="W16" s="4"/>
      <c r="X16" s="3"/>
      <c r="Y16" s="3"/>
      <c r="Z16" s="4"/>
      <c r="AA16" s="4"/>
      <c r="AB16" s="3"/>
      <c r="AC16" s="3" t="s">
        <v>120</v>
      </c>
      <c r="AD16" s="3">
        <v>80</v>
      </c>
      <c r="AE16" s="3">
        <v>1.5583151400711046</v>
      </c>
      <c r="AF16" s="3">
        <v>5.4025299831639355</v>
      </c>
      <c r="AG16" s="4">
        <v>0.51287199999999999</v>
      </c>
      <c r="AH16" s="4">
        <v>6.1078600000000002E-6</v>
      </c>
      <c r="AI16" s="4">
        <v>0.17361583759622753</v>
      </c>
      <c r="AJ16" s="4">
        <v>0.51278114042697798</v>
      </c>
      <c r="AK16" s="3">
        <v>4.7207537600213456</v>
      </c>
      <c r="AL16" s="3">
        <v>4.9502611011487119</v>
      </c>
      <c r="AM16" s="3">
        <v>0.11914753330862415</v>
      </c>
      <c r="AN16" s="3" t="s">
        <v>120</v>
      </c>
      <c r="AO16" s="3">
        <v>80</v>
      </c>
      <c r="AP16" s="3">
        <v>0.17113844028147884</v>
      </c>
      <c r="AQ16" s="3">
        <v>0.71785238142106156</v>
      </c>
      <c r="AR16" s="4"/>
      <c r="AS16" s="4"/>
      <c r="AT16" s="4"/>
      <c r="AU16" s="4"/>
      <c r="AV16" s="3"/>
      <c r="AW16" s="3"/>
      <c r="AX16" s="3"/>
      <c r="AY16" s="3" t="s">
        <v>120</v>
      </c>
      <c r="AZ16" s="3">
        <v>44.534500000000001</v>
      </c>
      <c r="BA16" s="3">
        <v>17.601299999999998</v>
      </c>
      <c r="BB16" s="3">
        <v>10.551399999999999</v>
      </c>
      <c r="BC16" s="3">
        <v>6.2770000000000001</v>
      </c>
      <c r="BD16" s="3">
        <v>0.16850000000000001</v>
      </c>
      <c r="BE16" s="3">
        <v>9.4766999999999992</v>
      </c>
      <c r="BF16" s="3">
        <v>1.5210999999999999</v>
      </c>
      <c r="BG16" s="3">
        <v>0.17749999999999999</v>
      </c>
      <c r="BH16" s="3">
        <v>0.751</v>
      </c>
      <c r="BI16" s="3">
        <v>9.5299999999999996E-2</v>
      </c>
      <c r="BJ16" s="3">
        <v>8.359</v>
      </c>
      <c r="BK16" s="3">
        <v>99.513299999999987</v>
      </c>
      <c r="BL16" s="3">
        <v>10.741800084237047</v>
      </c>
      <c r="BM16" s="3">
        <v>31.822291805809353</v>
      </c>
      <c r="BN16" s="3">
        <v>273.50628371156472</v>
      </c>
      <c r="BO16" s="3">
        <v>99.459923261137604</v>
      </c>
      <c r="BP16" s="3">
        <v>42.662698934143158</v>
      </c>
      <c r="BQ16" s="3">
        <v>43.71773961759159</v>
      </c>
      <c r="BR16" s="3">
        <v>66.129029200230264</v>
      </c>
      <c r="BS16" s="3">
        <v>91.589531074590212</v>
      </c>
      <c r="BT16" s="3">
        <v>14.918703335597529</v>
      </c>
      <c r="BU16" s="3">
        <v>2.2073580648821092</v>
      </c>
      <c r="BV16" s="3">
        <v>255.50779507229976</v>
      </c>
      <c r="BW16" s="3">
        <v>11.250032357445335</v>
      </c>
      <c r="BX16" s="3">
        <v>25.677343590664776</v>
      </c>
      <c r="BY16" s="3">
        <v>0.86264839112456759</v>
      </c>
      <c r="BZ16" s="3">
        <v>0.25607427860042592</v>
      </c>
      <c r="CA16" s="3">
        <v>38.709784939093282</v>
      </c>
      <c r="CB16" s="3">
        <v>3.2976308855810998</v>
      </c>
      <c r="CC16" s="3">
        <v>7.9466518448007344</v>
      </c>
      <c r="CD16" s="3">
        <v>1.1149506069870232</v>
      </c>
      <c r="CE16" s="3">
        <v>5.4025299831639355</v>
      </c>
      <c r="CF16" s="3">
        <v>1.5583151400711046</v>
      </c>
      <c r="CG16" s="3">
        <v>0.57457796627546043</v>
      </c>
      <c r="CH16" s="3">
        <v>1.8414977945203459</v>
      </c>
      <c r="CI16" s="3">
        <v>0.31451356116787949</v>
      </c>
      <c r="CJ16" s="3">
        <v>1.9159714833563866</v>
      </c>
      <c r="CK16" s="3">
        <v>0.4285944133278371</v>
      </c>
      <c r="CL16" s="3">
        <v>1.1452425738880272</v>
      </c>
      <c r="CM16" s="3">
        <v>0.17129689858119379</v>
      </c>
      <c r="CN16" s="3">
        <v>1.1347510035051098</v>
      </c>
      <c r="CO16" s="3">
        <v>0.17113844028147884</v>
      </c>
      <c r="CP16" s="3">
        <v>0.71785238142106156</v>
      </c>
      <c r="CQ16" s="3">
        <v>5.9277276568700361E-2</v>
      </c>
      <c r="CR16" s="3">
        <v>2.4394452482981439</v>
      </c>
      <c r="CS16" s="3">
        <v>0.69394759159760266</v>
      </c>
      <c r="CT16" s="3">
        <v>0.15928804468329219</v>
      </c>
    </row>
    <row r="17" spans="1:98">
      <c r="A17" s="3" t="s">
        <v>121</v>
      </c>
      <c r="B17" s="3">
        <v>80</v>
      </c>
      <c r="C17" s="3">
        <v>3.7549274083817008</v>
      </c>
      <c r="D17" s="3">
        <v>0.20652461128266034</v>
      </c>
      <c r="E17" s="3">
        <v>0.77954130678078914</v>
      </c>
      <c r="F17" s="3"/>
      <c r="G17" s="3"/>
      <c r="H17" s="3"/>
      <c r="I17" s="3"/>
      <c r="J17" s="3"/>
      <c r="K17" s="3"/>
      <c r="L17" s="3"/>
      <c r="M17" s="3"/>
      <c r="N17" s="3"/>
      <c r="O17" s="3"/>
      <c r="P17" s="3"/>
      <c r="Q17" s="3"/>
      <c r="R17" s="3"/>
      <c r="S17" s="3" t="s">
        <v>121</v>
      </c>
      <c r="T17" s="3">
        <v>80</v>
      </c>
      <c r="U17" s="3">
        <v>2.3350755316555696</v>
      </c>
      <c r="V17" s="3">
        <v>256.17353099210948</v>
      </c>
      <c r="W17" s="4"/>
      <c r="X17" s="3"/>
      <c r="Y17" s="3"/>
      <c r="Z17" s="4"/>
      <c r="AA17" s="4"/>
      <c r="AB17" s="3"/>
      <c r="AC17" s="3" t="s">
        <v>121</v>
      </c>
      <c r="AD17" s="3">
        <v>80</v>
      </c>
      <c r="AE17" s="3">
        <v>1.7356835410294722</v>
      </c>
      <c r="AF17" s="3">
        <v>5.8841588847617432</v>
      </c>
      <c r="AG17" s="4"/>
      <c r="AH17" s="4"/>
      <c r="AI17" s="4"/>
      <c r="AJ17" s="4"/>
      <c r="AK17" s="3"/>
      <c r="AL17" s="3"/>
      <c r="AM17" s="3"/>
      <c r="AN17" s="3" t="s">
        <v>121</v>
      </c>
      <c r="AO17" s="3">
        <v>80</v>
      </c>
      <c r="AP17" s="3">
        <v>0.18252037317041048</v>
      </c>
      <c r="AQ17" s="3">
        <v>0.80001469043171303</v>
      </c>
      <c r="AR17" s="4"/>
      <c r="AS17" s="4"/>
      <c r="AT17" s="4"/>
      <c r="AU17" s="4"/>
      <c r="AV17" s="3"/>
      <c r="AW17" s="3"/>
      <c r="AX17" s="3"/>
      <c r="AY17" s="3" t="s">
        <v>121</v>
      </c>
      <c r="AZ17" s="3">
        <v>43.755499999999998</v>
      </c>
      <c r="BA17" s="3">
        <v>16.8263</v>
      </c>
      <c r="BB17" s="3">
        <v>9.5896000000000008</v>
      </c>
      <c r="BC17" s="3">
        <v>5.4389000000000003</v>
      </c>
      <c r="BD17" s="3">
        <v>0.2402</v>
      </c>
      <c r="BE17" s="3">
        <v>10.7286</v>
      </c>
      <c r="BF17" s="3">
        <v>1.7392000000000001</v>
      </c>
      <c r="BG17" s="3">
        <v>0.1852</v>
      </c>
      <c r="BH17" s="3">
        <v>0.77190000000000003</v>
      </c>
      <c r="BI17" s="3">
        <v>0.10630000000000001</v>
      </c>
      <c r="BJ17" s="3">
        <v>10.411</v>
      </c>
      <c r="BK17" s="3">
        <v>99.792700000000011</v>
      </c>
      <c r="BL17" s="3">
        <v>9.8646973260389519</v>
      </c>
      <c r="BM17" s="3">
        <v>31.813527363553472</v>
      </c>
      <c r="BN17" s="3">
        <v>261.74754033901149</v>
      </c>
      <c r="BO17" s="3">
        <v>105.24237927845321</v>
      </c>
      <c r="BP17" s="3">
        <v>34.517220237822194</v>
      </c>
      <c r="BQ17" s="3">
        <v>51.050200687323418</v>
      </c>
      <c r="BR17" s="3">
        <v>75.415554843001303</v>
      </c>
      <c r="BS17" s="3">
        <v>80.216520758398488</v>
      </c>
      <c r="BT17" s="3">
        <v>14.741780082044198</v>
      </c>
      <c r="BU17" s="3">
        <v>2.3350755316555696</v>
      </c>
      <c r="BV17" s="3">
        <v>256.17353099210948</v>
      </c>
      <c r="BW17" s="3">
        <v>12.673232327241417</v>
      </c>
      <c r="BX17" s="3">
        <v>28.500190761296224</v>
      </c>
      <c r="BY17" s="3">
        <v>0.97461120592836414</v>
      </c>
      <c r="BZ17" s="3">
        <v>0.24064981425297238</v>
      </c>
      <c r="CA17" s="3">
        <v>53.280526648727275</v>
      </c>
      <c r="CB17" s="3">
        <v>3.6532964469322651</v>
      </c>
      <c r="CC17" s="3">
        <v>8.8009481625944481</v>
      </c>
      <c r="CD17" s="3">
        <v>1.2805685735793495</v>
      </c>
      <c r="CE17" s="3">
        <v>5.8841588847617432</v>
      </c>
      <c r="CF17" s="3">
        <v>1.7356835410294722</v>
      </c>
      <c r="CG17" s="3">
        <v>0.63303080741231965</v>
      </c>
      <c r="CH17" s="3">
        <v>2.0719000716269744</v>
      </c>
      <c r="CI17" s="3">
        <v>0.35691766386788759</v>
      </c>
      <c r="CJ17" s="3">
        <v>2.2053035979767497</v>
      </c>
      <c r="CK17" s="3">
        <v>0.47572236031934362</v>
      </c>
      <c r="CL17" s="3">
        <v>1.3023896963114696</v>
      </c>
      <c r="CM17" s="3">
        <v>0.18673469822671579</v>
      </c>
      <c r="CN17" s="3">
        <v>1.2844154172949667</v>
      </c>
      <c r="CO17" s="3">
        <v>0.18252037317041048</v>
      </c>
      <c r="CP17" s="3">
        <v>0.80001469043171303</v>
      </c>
      <c r="CQ17" s="3">
        <v>6.6131484169295277E-2</v>
      </c>
      <c r="CR17" s="3">
        <v>3.7549274083817008</v>
      </c>
      <c r="CS17" s="3">
        <v>0.77954130678078914</v>
      </c>
      <c r="CT17" s="3">
        <v>0.20652461128266034</v>
      </c>
    </row>
    <row r="18" spans="1:98">
      <c r="A18" s="3" t="s">
        <v>122</v>
      </c>
      <c r="B18" s="3">
        <v>80</v>
      </c>
      <c r="C18" s="3">
        <v>1.4209293182660532</v>
      </c>
      <c r="D18" s="3">
        <v>0.3195239937642626</v>
      </c>
      <c r="E18" s="3">
        <v>0.76081553932149193</v>
      </c>
      <c r="F18" s="3"/>
      <c r="G18" s="3"/>
      <c r="H18" s="3"/>
      <c r="I18" s="3"/>
      <c r="J18" s="3"/>
      <c r="K18" s="3"/>
      <c r="L18" s="3"/>
      <c r="M18" s="3"/>
      <c r="N18" s="3"/>
      <c r="O18" s="3"/>
      <c r="P18" s="3"/>
      <c r="Q18" s="3"/>
      <c r="R18" s="3"/>
      <c r="S18" s="3" t="s">
        <v>122</v>
      </c>
      <c r="T18" s="3">
        <v>80</v>
      </c>
      <c r="U18" s="3">
        <v>0.42458452253935769</v>
      </c>
      <c r="V18" s="3">
        <v>124.14011455492194</v>
      </c>
      <c r="W18" s="4"/>
      <c r="X18" s="3"/>
      <c r="Y18" s="3"/>
      <c r="Z18" s="4"/>
      <c r="AA18" s="4"/>
      <c r="AB18" s="3"/>
      <c r="AC18" s="3" t="s">
        <v>122</v>
      </c>
      <c r="AD18" s="3">
        <v>80</v>
      </c>
      <c r="AE18" s="3">
        <v>2.1586149664953029</v>
      </c>
      <c r="AF18" s="3">
        <v>7.6335529068867167</v>
      </c>
      <c r="AG18" s="4"/>
      <c r="AH18" s="4"/>
      <c r="AI18" s="4"/>
      <c r="AJ18" s="4"/>
      <c r="AK18" s="3"/>
      <c r="AL18" s="3"/>
      <c r="AM18" s="3"/>
      <c r="AN18" s="3" t="s">
        <v>122</v>
      </c>
      <c r="AO18" s="3">
        <v>80</v>
      </c>
      <c r="AP18" s="3">
        <v>0.21854405483668421</v>
      </c>
      <c r="AQ18" s="3">
        <v>0.82860566039022587</v>
      </c>
      <c r="AR18" s="4"/>
      <c r="AS18" s="4"/>
      <c r="AT18" s="4"/>
      <c r="AU18" s="4"/>
      <c r="AV18" s="3"/>
      <c r="AW18" s="3"/>
      <c r="AX18" s="3"/>
      <c r="AY18" s="3" t="s">
        <v>122</v>
      </c>
      <c r="AZ18" s="3">
        <v>46.912300000000002</v>
      </c>
      <c r="BA18" s="3">
        <v>14.6587</v>
      </c>
      <c r="BB18" s="3">
        <v>10.046900000000001</v>
      </c>
      <c r="BC18" s="3">
        <v>8.1763999999999992</v>
      </c>
      <c r="BD18" s="3">
        <v>0.19819999999999999</v>
      </c>
      <c r="BE18" s="3">
        <v>9.0670000000000002</v>
      </c>
      <c r="BF18" s="3">
        <v>4.6124000000000001</v>
      </c>
      <c r="BG18" s="3">
        <v>4.0800000000000003E-2</v>
      </c>
      <c r="BH18" s="3">
        <v>0.74929999999999997</v>
      </c>
      <c r="BI18" s="3">
        <v>0.12529999999999999</v>
      </c>
      <c r="BJ18" s="3">
        <v>5.1020000000000003</v>
      </c>
      <c r="BK18" s="3">
        <v>99.689299999999989</v>
      </c>
      <c r="BL18" s="3">
        <v>15.397927286326702</v>
      </c>
      <c r="BM18" s="3">
        <v>39.011473322561848</v>
      </c>
      <c r="BN18" s="3">
        <v>287.99442181469402</v>
      </c>
      <c r="BO18" s="3">
        <v>318.81477935961249</v>
      </c>
      <c r="BP18" s="3">
        <v>40.366306914781205</v>
      </c>
      <c r="BQ18" s="3">
        <v>86.342092274583081</v>
      </c>
      <c r="BR18" s="3">
        <v>111.36840303425373</v>
      </c>
      <c r="BS18" s="3">
        <v>66.315106190163604</v>
      </c>
      <c r="BT18" s="3">
        <v>12.856914316097484</v>
      </c>
      <c r="BU18" s="3">
        <v>0.42458452253935769</v>
      </c>
      <c r="BV18" s="3">
        <v>124.14011455492194</v>
      </c>
      <c r="BW18" s="3">
        <v>14.086502832223388</v>
      </c>
      <c r="BX18" s="3">
        <v>28.67754204568439</v>
      </c>
      <c r="BY18" s="3">
        <v>1.0915330728741766</v>
      </c>
      <c r="BZ18" s="3">
        <v>3.199583637288711E-2</v>
      </c>
      <c r="CA18" s="3">
        <v>5.2127509283115527</v>
      </c>
      <c r="CB18" s="3">
        <v>4.5531067028438716</v>
      </c>
      <c r="CC18" s="3">
        <v>11.573594093184338</v>
      </c>
      <c r="CD18" s="3">
        <v>1.7044624201086231</v>
      </c>
      <c r="CE18" s="3">
        <v>7.6335529068867167</v>
      </c>
      <c r="CF18" s="3">
        <v>2.1586149664953029</v>
      </c>
      <c r="CG18" s="3">
        <v>0.71145217158975183</v>
      </c>
      <c r="CH18" s="3">
        <v>2.3825486391418869</v>
      </c>
      <c r="CI18" s="3">
        <v>0.40766747944177578</v>
      </c>
      <c r="CJ18" s="3">
        <v>2.4427590615169308</v>
      </c>
      <c r="CK18" s="3">
        <v>0.50545557048755407</v>
      </c>
      <c r="CL18" s="3">
        <v>1.4510691052478952</v>
      </c>
      <c r="CM18" s="3">
        <v>0.21708663241270676</v>
      </c>
      <c r="CN18" s="3">
        <v>1.4756923289650514</v>
      </c>
      <c r="CO18" s="3">
        <v>0.21854405483668421</v>
      </c>
      <c r="CP18" s="3">
        <v>0.82860566039022587</v>
      </c>
      <c r="CQ18" s="3">
        <v>6.4444210651040515E-2</v>
      </c>
      <c r="CR18" s="3">
        <v>1.4209293182660532</v>
      </c>
      <c r="CS18" s="3">
        <v>0.76081553932149193</v>
      </c>
      <c r="CT18" s="3">
        <v>0.3195239937642626</v>
      </c>
    </row>
    <row r="19" spans="1:98">
      <c r="A19" s="3" t="s">
        <v>123</v>
      </c>
      <c r="B19" s="3">
        <v>80</v>
      </c>
      <c r="C19" s="3">
        <v>0.64351053764622146</v>
      </c>
      <c r="D19" s="3">
        <v>0.24367512113873094</v>
      </c>
      <c r="E19" s="3">
        <v>0.83372899769543229</v>
      </c>
      <c r="F19" s="3"/>
      <c r="G19" s="3"/>
      <c r="H19" s="3"/>
      <c r="I19" s="3"/>
      <c r="J19" s="3"/>
      <c r="K19" s="3"/>
      <c r="L19" s="3"/>
      <c r="M19" s="3"/>
      <c r="N19" s="3"/>
      <c r="O19" s="3"/>
      <c r="P19" s="3"/>
      <c r="Q19" s="3"/>
      <c r="R19" s="3"/>
      <c r="S19" s="3" t="s">
        <v>123</v>
      </c>
      <c r="T19" s="3">
        <v>80</v>
      </c>
      <c r="U19" s="3">
        <v>5.241842125508418</v>
      </c>
      <c r="V19" s="3">
        <v>245.59645122480882</v>
      </c>
      <c r="W19" s="4"/>
      <c r="X19" s="3"/>
      <c r="Y19" s="3"/>
      <c r="Z19" s="4"/>
      <c r="AA19" s="4"/>
      <c r="AB19" s="3"/>
      <c r="AC19" s="3" t="s">
        <v>123</v>
      </c>
      <c r="AD19" s="3">
        <v>80</v>
      </c>
      <c r="AE19" s="3">
        <v>2.4070446460759141</v>
      </c>
      <c r="AF19" s="3">
        <v>8.6445619339950319</v>
      </c>
      <c r="AG19" s="4"/>
      <c r="AH19" s="4"/>
      <c r="AI19" s="4"/>
      <c r="AJ19" s="4"/>
      <c r="AK19" s="3"/>
      <c r="AL19" s="3"/>
      <c r="AM19" s="3"/>
      <c r="AN19" s="3" t="s">
        <v>123</v>
      </c>
      <c r="AO19" s="3">
        <v>80</v>
      </c>
      <c r="AP19" s="3">
        <v>0.21573154316775175</v>
      </c>
      <c r="AQ19" s="3">
        <v>0.84921825556243635</v>
      </c>
      <c r="AR19" s="4"/>
      <c r="AS19" s="4"/>
      <c r="AT19" s="4"/>
      <c r="AU19" s="4"/>
      <c r="AV19" s="3"/>
      <c r="AW19" s="3"/>
      <c r="AX19" s="3"/>
      <c r="AY19" s="3" t="s">
        <v>123</v>
      </c>
      <c r="AZ19" s="3">
        <v>41.531500000000001</v>
      </c>
      <c r="BA19" s="3">
        <v>15.084099999999999</v>
      </c>
      <c r="BB19" s="3">
        <v>8.5335999999999999</v>
      </c>
      <c r="BC19" s="3">
        <v>4.8800999999999997</v>
      </c>
      <c r="BD19" s="3">
        <v>0.159</v>
      </c>
      <c r="BE19" s="3">
        <v>16.757899999999999</v>
      </c>
      <c r="BF19" s="3">
        <v>1.5681</v>
      </c>
      <c r="BG19" s="3">
        <v>0.33379999999999999</v>
      </c>
      <c r="BH19" s="3">
        <v>0.71060000000000001</v>
      </c>
      <c r="BI19" s="3">
        <v>0.12280000000000001</v>
      </c>
      <c r="BJ19" s="3">
        <v>10.07</v>
      </c>
      <c r="BK19" s="3">
        <v>99.751499999999993</v>
      </c>
      <c r="BL19" s="3">
        <v>10.230138323974657</v>
      </c>
      <c r="BM19" s="3">
        <v>36.957518805092327</v>
      </c>
      <c r="BN19" s="3">
        <v>258.96426456761822</v>
      </c>
      <c r="BO19" s="3">
        <v>333.8351715943524</v>
      </c>
      <c r="BP19" s="3">
        <v>35.186471594746195</v>
      </c>
      <c r="BQ19" s="3">
        <v>90.076618305136577</v>
      </c>
      <c r="BR19" s="3">
        <v>82.745044644550674</v>
      </c>
      <c r="BS19" s="3">
        <v>56.994577583931566</v>
      </c>
      <c r="BT19" s="3">
        <v>13.42981419732398</v>
      </c>
      <c r="BU19" s="3">
        <v>5.241842125508418</v>
      </c>
      <c r="BV19" s="3">
        <v>245.59645122480882</v>
      </c>
      <c r="BW19" s="3">
        <v>15.582014031743251</v>
      </c>
      <c r="BX19" s="3">
        <v>30.761651153937226</v>
      </c>
      <c r="BY19" s="3">
        <v>1.1582310650540135</v>
      </c>
      <c r="BZ19" s="3">
        <v>0.21279557261300117</v>
      </c>
      <c r="CA19" s="3">
        <v>57.563334963622822</v>
      </c>
      <c r="CB19" s="3">
        <v>5.3437491429394148</v>
      </c>
      <c r="CC19" s="3">
        <v>13.897101798908173</v>
      </c>
      <c r="CD19" s="3">
        <v>1.8776343710130936</v>
      </c>
      <c r="CE19" s="3">
        <v>8.6445619339950319</v>
      </c>
      <c r="CF19" s="3">
        <v>2.4070446460759141</v>
      </c>
      <c r="CG19" s="3">
        <v>0.82731858109533252</v>
      </c>
      <c r="CH19" s="3">
        <v>2.6072382597121031</v>
      </c>
      <c r="CI19" s="3">
        <v>0.43726429772511571</v>
      </c>
      <c r="CJ19" s="3">
        <v>2.6411671575412883</v>
      </c>
      <c r="CK19" s="3">
        <v>0.54955138061601772</v>
      </c>
      <c r="CL19" s="3">
        <v>1.5742825237102076</v>
      </c>
      <c r="CM19" s="3">
        <v>0.22655813197402574</v>
      </c>
      <c r="CN19" s="3">
        <v>1.5104682424094504</v>
      </c>
      <c r="CO19" s="3">
        <v>0.21573154316775175</v>
      </c>
      <c r="CP19" s="3">
        <v>0.84921825556243635</v>
      </c>
      <c r="CQ19" s="3">
        <v>6.6482014576145707E-2</v>
      </c>
      <c r="CR19" s="3">
        <v>0.64351053764622146</v>
      </c>
      <c r="CS19" s="3">
        <v>0.83372899769543229</v>
      </c>
      <c r="CT19" s="3">
        <v>0.24367512113873094</v>
      </c>
    </row>
    <row r="20" spans="1:98">
      <c r="A20" s="3" t="s">
        <v>124</v>
      </c>
      <c r="B20" s="3">
        <v>80</v>
      </c>
      <c r="C20" s="3">
        <v>35.375719055089782</v>
      </c>
      <c r="D20" s="3">
        <v>0.32972374524191772</v>
      </c>
      <c r="E20" s="3">
        <v>1.1696296231373295</v>
      </c>
      <c r="F20" s="3"/>
      <c r="G20" s="3"/>
      <c r="H20" s="3"/>
      <c r="I20" s="3"/>
      <c r="J20" s="3"/>
      <c r="K20" s="3"/>
      <c r="L20" s="3"/>
      <c r="M20" s="3"/>
      <c r="N20" s="3"/>
      <c r="O20" s="3"/>
      <c r="P20" s="3"/>
      <c r="Q20" s="3"/>
      <c r="R20" s="3"/>
      <c r="S20" s="3" t="s">
        <v>124</v>
      </c>
      <c r="T20" s="3">
        <v>80</v>
      </c>
      <c r="U20" s="3">
        <v>10.966709000499808</v>
      </c>
      <c r="V20" s="3">
        <v>23.25527344031811</v>
      </c>
      <c r="W20" s="4"/>
      <c r="X20" s="3"/>
      <c r="Y20" s="3"/>
      <c r="Z20" s="4"/>
      <c r="AA20" s="4"/>
      <c r="AB20" s="3"/>
      <c r="AC20" s="3" t="s">
        <v>124</v>
      </c>
      <c r="AD20" s="3">
        <v>80</v>
      </c>
      <c r="AE20" s="3">
        <v>3.8351205436147664</v>
      </c>
      <c r="AF20" s="3">
        <v>11.494588960307626</v>
      </c>
      <c r="AG20" s="4">
        <v>0.51287099999999997</v>
      </c>
      <c r="AH20" s="4">
        <v>5.7867500000000001E-6</v>
      </c>
      <c r="AI20" s="4">
        <v>0.20082455293167056</v>
      </c>
      <c r="AJ20" s="4">
        <v>0.51276590110243192</v>
      </c>
      <c r="AK20" s="3">
        <v>4.701246513079127</v>
      </c>
      <c r="AL20" s="3">
        <v>4.652924338783837</v>
      </c>
      <c r="AM20" s="3">
        <v>0.11288356124300178</v>
      </c>
      <c r="AN20" s="3" t="s">
        <v>124</v>
      </c>
      <c r="AO20" s="3">
        <v>80</v>
      </c>
      <c r="AP20" s="3">
        <v>0.73558268826468431</v>
      </c>
      <c r="AQ20" s="3">
        <v>3.2156404076848206</v>
      </c>
      <c r="AR20" s="4">
        <v>0.28306199999999998</v>
      </c>
      <c r="AS20" s="4">
        <v>5.7221699999999996E-6</v>
      </c>
      <c r="AT20" s="4">
        <v>3.2795627096620504E-2</v>
      </c>
      <c r="AU20" s="4">
        <v>0.28301132444029797</v>
      </c>
      <c r="AV20" s="3">
        <v>9.7954276216903899</v>
      </c>
      <c r="AW20" s="3">
        <v>9.8411869434666954</v>
      </c>
      <c r="AX20" s="3">
        <v>0.20235054900366001</v>
      </c>
      <c r="AY20" s="3" t="s">
        <v>124</v>
      </c>
      <c r="AZ20" s="3">
        <v>68.577299999999994</v>
      </c>
      <c r="BA20" s="3">
        <v>12.6942</v>
      </c>
      <c r="BB20" s="3">
        <v>7.0528000000000004</v>
      </c>
      <c r="BC20" s="3">
        <v>3.1221000000000001</v>
      </c>
      <c r="BD20" s="3">
        <v>0.2215</v>
      </c>
      <c r="BE20" s="3">
        <v>0.56969999999999998</v>
      </c>
      <c r="BF20" s="3">
        <v>3.8561000000000001</v>
      </c>
      <c r="BG20" s="3">
        <v>0.96</v>
      </c>
      <c r="BH20" s="3">
        <v>0.4199</v>
      </c>
      <c r="BI20" s="3">
        <v>0.13400000000000001</v>
      </c>
      <c r="BJ20" s="3">
        <v>2.4340000000000002</v>
      </c>
      <c r="BK20" s="3">
        <v>100.04159999999999</v>
      </c>
      <c r="BL20" s="3">
        <v>4.2043741486873687</v>
      </c>
      <c r="BM20" s="3">
        <v>22.451687998216883</v>
      </c>
      <c r="BN20" s="3">
        <v>4.33180414749972</v>
      </c>
      <c r="BO20" s="3">
        <v>9.4168996931545195</v>
      </c>
      <c r="BP20" s="3">
        <v>3.7352491323187844</v>
      </c>
      <c r="BQ20" s="3">
        <v>1.0346429167446811</v>
      </c>
      <c r="BR20" s="3">
        <v>2.522212856160996</v>
      </c>
      <c r="BS20" s="3">
        <v>137.69697781551957</v>
      </c>
      <c r="BT20" s="3">
        <v>16.774788441556431</v>
      </c>
      <c r="BU20" s="3">
        <v>10.966709000499808</v>
      </c>
      <c r="BV20" s="3">
        <v>23.25527344031811</v>
      </c>
      <c r="BW20" s="3">
        <v>51.01451006942267</v>
      </c>
      <c r="BX20" s="3">
        <v>115.76559804482818</v>
      </c>
      <c r="BY20" s="3">
        <v>2.4749846040682106</v>
      </c>
      <c r="BZ20" s="3">
        <v>0.1362791041595445</v>
      </c>
      <c r="CA20" s="3">
        <v>60.97600896810588</v>
      </c>
      <c r="CB20" s="3">
        <v>5.6972008647760655</v>
      </c>
      <c r="CC20" s="3">
        <v>15.860533483194848</v>
      </c>
      <c r="CD20" s="3">
        <v>2.361214782146829</v>
      </c>
      <c r="CE20" s="3">
        <v>11.494588960307626</v>
      </c>
      <c r="CF20" s="3">
        <v>3.8351205436147664</v>
      </c>
      <c r="CG20" s="3">
        <v>1.1434710299873505</v>
      </c>
      <c r="CH20" s="3">
        <v>5.5907872928682512</v>
      </c>
      <c r="CI20" s="3">
        <v>1.1348660579348466</v>
      </c>
      <c r="CJ20" s="3">
        <v>8.0082063886649291</v>
      </c>
      <c r="CK20" s="3">
        <v>1.7830515419213064</v>
      </c>
      <c r="CL20" s="3">
        <v>5.2688898212219968</v>
      </c>
      <c r="CM20" s="3">
        <v>0.77482191442984361</v>
      </c>
      <c r="CN20" s="3">
        <v>5.0991701322518468</v>
      </c>
      <c r="CO20" s="3">
        <v>0.73558268826468431</v>
      </c>
      <c r="CP20" s="3">
        <v>3.2156404076848206</v>
      </c>
      <c r="CQ20" s="3">
        <v>0.15608933545259623</v>
      </c>
      <c r="CR20" s="3">
        <v>35.375719055089782</v>
      </c>
      <c r="CS20" s="3">
        <v>1.1696296231373295</v>
      </c>
      <c r="CT20" s="3">
        <v>0.32972374524191772</v>
      </c>
    </row>
    <row r="21" spans="1:98">
      <c r="A21" s="3" t="s">
        <v>125</v>
      </c>
      <c r="B21" s="3">
        <v>80</v>
      </c>
      <c r="C21" s="3">
        <v>2.0805503214967711</v>
      </c>
      <c r="D21" s="3">
        <v>0.28848103909804435</v>
      </c>
      <c r="E21" s="3">
        <v>0.82660352701966178</v>
      </c>
      <c r="F21" s="3"/>
      <c r="G21" s="3"/>
      <c r="H21" s="3"/>
      <c r="I21" s="3"/>
      <c r="J21" s="3"/>
      <c r="K21" s="3"/>
      <c r="L21" s="3"/>
      <c r="M21" s="3"/>
      <c r="N21" s="3"/>
      <c r="O21" s="3"/>
      <c r="P21" s="3"/>
      <c r="Q21" s="3"/>
      <c r="R21" s="3"/>
      <c r="S21" s="3" t="s">
        <v>125</v>
      </c>
      <c r="T21" s="3">
        <v>80</v>
      </c>
      <c r="U21" s="3">
        <v>0.30508044753319585</v>
      </c>
      <c r="V21" s="3">
        <v>150.25075632581897</v>
      </c>
      <c r="W21" s="4"/>
      <c r="X21" s="3"/>
      <c r="Y21" s="3"/>
      <c r="Z21" s="4"/>
      <c r="AA21" s="4"/>
      <c r="AB21" s="3"/>
      <c r="AC21" s="3" t="s">
        <v>125</v>
      </c>
      <c r="AD21" s="3">
        <v>80</v>
      </c>
      <c r="AE21" s="3">
        <v>2.2143113766070313</v>
      </c>
      <c r="AF21" s="3">
        <v>7.7593746612355439</v>
      </c>
      <c r="AG21" s="4"/>
      <c r="AH21" s="4"/>
      <c r="AI21" s="4"/>
      <c r="AJ21" s="4"/>
      <c r="AK21" s="3"/>
      <c r="AL21" s="3"/>
      <c r="AM21" s="3"/>
      <c r="AN21" s="3" t="s">
        <v>125</v>
      </c>
      <c r="AO21" s="3">
        <v>80</v>
      </c>
      <c r="AP21" s="3">
        <v>0.20674410360419351</v>
      </c>
      <c r="AQ21" s="3">
        <v>0.89977744806581972</v>
      </c>
      <c r="AR21" s="4"/>
      <c r="AS21" s="4"/>
      <c r="AT21" s="4"/>
      <c r="AU21" s="4"/>
      <c r="AV21" s="3"/>
      <c r="AW21" s="3"/>
      <c r="AX21" s="3"/>
      <c r="AY21" s="3" t="s">
        <v>125</v>
      </c>
      <c r="AZ21" s="3">
        <v>47.104700000000001</v>
      </c>
      <c r="BA21" s="3">
        <v>16.660299999999999</v>
      </c>
      <c r="BB21" s="3">
        <v>10.371499999999999</v>
      </c>
      <c r="BC21" s="3">
        <v>6.8994</v>
      </c>
      <c r="BD21" s="3">
        <v>0.20150000000000001</v>
      </c>
      <c r="BE21" s="3">
        <v>9.5203000000000007</v>
      </c>
      <c r="BF21" s="3">
        <v>4.3910999999999998</v>
      </c>
      <c r="BG21" s="3">
        <v>3.0300000000000001E-2</v>
      </c>
      <c r="BH21" s="3">
        <v>0.79449999999999998</v>
      </c>
      <c r="BI21" s="3">
        <v>0.1234</v>
      </c>
      <c r="BJ21" s="3">
        <v>4.3570000000000002</v>
      </c>
      <c r="BK21" s="3">
        <v>100.45399999999999</v>
      </c>
      <c r="BL21" s="3">
        <v>25.299820897783437</v>
      </c>
      <c r="BM21" s="3">
        <v>42.456183657461004</v>
      </c>
      <c r="BN21" s="3">
        <v>313.9342556613019</v>
      </c>
      <c r="BO21" s="3">
        <v>355.49081216995586</v>
      </c>
      <c r="BP21" s="3">
        <v>46.75427504390197</v>
      </c>
      <c r="BQ21" s="3">
        <v>101.75910036453361</v>
      </c>
      <c r="BR21" s="3">
        <v>127.30616740023514</v>
      </c>
      <c r="BS21" s="3">
        <v>78.749961133655063</v>
      </c>
      <c r="BT21" s="3">
        <v>14.742194961822934</v>
      </c>
      <c r="BU21" s="3">
        <v>0.30508044753319585</v>
      </c>
      <c r="BV21" s="3">
        <v>150.25075632581897</v>
      </c>
      <c r="BW21" s="3">
        <v>14.404930306499281</v>
      </c>
      <c r="BX21" s="3">
        <v>30.851884939738301</v>
      </c>
      <c r="BY21" s="3">
        <v>1.1472622695849353</v>
      </c>
      <c r="BZ21" s="3">
        <v>1.1320855321271245E-2</v>
      </c>
      <c r="CA21" s="3">
        <v>4.9126115646778148</v>
      </c>
      <c r="CB21" s="3">
        <v>4.7165229026135815</v>
      </c>
      <c r="CC21" s="3">
        <v>11.890106708262524</v>
      </c>
      <c r="CD21" s="3">
        <v>1.678916795227632</v>
      </c>
      <c r="CE21" s="3">
        <v>7.7593746612355439</v>
      </c>
      <c r="CF21" s="3">
        <v>2.2143113766070313</v>
      </c>
      <c r="CG21" s="3">
        <v>0.7811088250347108</v>
      </c>
      <c r="CH21" s="3">
        <v>2.3825166687456494</v>
      </c>
      <c r="CI21" s="3">
        <v>0.4107877985798849</v>
      </c>
      <c r="CJ21" s="3">
        <v>2.4701522243070859</v>
      </c>
      <c r="CK21" s="3">
        <v>0.51973505212653348</v>
      </c>
      <c r="CL21" s="3">
        <v>1.4922111158574947</v>
      </c>
      <c r="CM21" s="3">
        <v>0.21480613473417456</v>
      </c>
      <c r="CN21" s="3">
        <v>1.4378389658006592</v>
      </c>
      <c r="CO21" s="3">
        <v>0.20674410360419351</v>
      </c>
      <c r="CP21" s="3">
        <v>0.89977744806581972</v>
      </c>
      <c r="CQ21" s="3">
        <v>7.495879358292637E-2</v>
      </c>
      <c r="CR21" s="3">
        <v>2.0805503214967711</v>
      </c>
      <c r="CS21" s="3">
        <v>0.82660352701966178</v>
      </c>
      <c r="CT21" s="3">
        <v>0.28848103909804435</v>
      </c>
    </row>
    <row r="22" spans="1:98">
      <c r="A22" s="3" t="s">
        <v>126</v>
      </c>
      <c r="B22" s="3">
        <v>80</v>
      </c>
      <c r="C22" s="3">
        <v>0.81558239566945834</v>
      </c>
      <c r="D22" s="3">
        <v>0.23775529586747715</v>
      </c>
      <c r="E22" s="3">
        <v>0.87830796906626607</v>
      </c>
      <c r="F22" s="3"/>
      <c r="G22" s="3"/>
      <c r="H22" s="3"/>
      <c r="I22" s="3"/>
      <c r="J22" s="3"/>
      <c r="K22" s="3"/>
      <c r="L22" s="3"/>
      <c r="M22" s="3"/>
      <c r="N22" s="3"/>
      <c r="O22" s="3"/>
      <c r="P22" s="3"/>
      <c r="Q22" s="3"/>
      <c r="R22" s="3"/>
      <c r="S22" s="3" t="s">
        <v>126</v>
      </c>
      <c r="T22" s="3">
        <v>80</v>
      </c>
      <c r="U22" s="3">
        <v>6.6084023859215799</v>
      </c>
      <c r="V22" s="3">
        <v>257.89131318048499</v>
      </c>
      <c r="W22" s="4"/>
      <c r="X22" s="3"/>
      <c r="Y22" s="3"/>
      <c r="Z22" s="4"/>
      <c r="AA22" s="4"/>
      <c r="AB22" s="3"/>
      <c r="AC22" s="3" t="s">
        <v>126</v>
      </c>
      <c r="AD22" s="3">
        <v>80</v>
      </c>
      <c r="AE22" s="3">
        <v>2.152189572570447</v>
      </c>
      <c r="AF22" s="3">
        <v>8.1094934714901115</v>
      </c>
      <c r="AG22" s="4">
        <v>0.512826</v>
      </c>
      <c r="AH22" s="4">
        <v>9.8055400000000007E-6</v>
      </c>
      <c r="AI22" s="4">
        <v>0.159741599947756</v>
      </c>
      <c r="AJ22" s="4">
        <v>0.51274240132740156</v>
      </c>
      <c r="AK22" s="3">
        <v>3.8234204006792893</v>
      </c>
      <c r="AL22" s="3">
        <v>4.1944166796881177</v>
      </c>
      <c r="AM22" s="3">
        <v>0.19127909018200262</v>
      </c>
      <c r="AN22" s="3" t="s">
        <v>126</v>
      </c>
      <c r="AO22" s="3">
        <v>80</v>
      </c>
      <c r="AP22" s="3">
        <v>0.22259845928050839</v>
      </c>
      <c r="AQ22" s="3">
        <v>0.89418909724958595</v>
      </c>
      <c r="AR22" s="4"/>
      <c r="AS22" s="4"/>
      <c r="AT22" s="4"/>
      <c r="AU22" s="4"/>
      <c r="AV22" s="3"/>
      <c r="AW22" s="3"/>
      <c r="AX22" s="3"/>
      <c r="AY22" s="3" t="s">
        <v>126</v>
      </c>
      <c r="AZ22" s="3">
        <v>48.066899999999997</v>
      </c>
      <c r="BA22" s="3">
        <v>16.438800000000001</v>
      </c>
      <c r="BB22" s="3">
        <v>10.632400000000001</v>
      </c>
      <c r="BC22" s="3">
        <v>8.3722999999999992</v>
      </c>
      <c r="BD22" s="3">
        <v>0.14680000000000001</v>
      </c>
      <c r="BE22" s="3">
        <v>10.2364</v>
      </c>
      <c r="BF22" s="3">
        <v>2.0794999999999999</v>
      </c>
      <c r="BG22" s="3">
        <v>0.43769999999999998</v>
      </c>
      <c r="BH22" s="3">
        <v>0.77259999999999995</v>
      </c>
      <c r="BI22" s="3">
        <v>0.12</v>
      </c>
      <c r="BJ22" s="3">
        <v>2.2210000000000001</v>
      </c>
      <c r="BK22" s="3">
        <v>99.5244</v>
      </c>
      <c r="BL22" s="3">
        <v>17.051955015339519</v>
      </c>
      <c r="BM22" s="3">
        <v>40.897062172944572</v>
      </c>
      <c r="BN22" s="3">
        <v>313.59090075917197</v>
      </c>
      <c r="BO22" s="3">
        <v>262.27543090036147</v>
      </c>
      <c r="BP22" s="3">
        <v>38.370468318836956</v>
      </c>
      <c r="BQ22" s="3">
        <v>73.228342450031349</v>
      </c>
      <c r="BR22" s="3">
        <v>90.876365371162592</v>
      </c>
      <c r="BS22" s="3">
        <v>58.820390736299082</v>
      </c>
      <c r="BT22" s="3">
        <v>14.976097933221425</v>
      </c>
      <c r="BU22" s="3">
        <v>6.6084023859215799</v>
      </c>
      <c r="BV22" s="3">
        <v>257.89131318048499</v>
      </c>
      <c r="BW22" s="3">
        <v>14.759953320877857</v>
      </c>
      <c r="BX22" s="3">
        <v>31.700477777759961</v>
      </c>
      <c r="BY22" s="3">
        <v>1.2166252565988596</v>
      </c>
      <c r="BZ22" s="3">
        <v>9.1029365757372444E-2</v>
      </c>
      <c r="CA22" s="3">
        <v>38.798497617568714</v>
      </c>
      <c r="CB22" s="3">
        <v>4.8019088831929517</v>
      </c>
      <c r="CC22" s="3">
        <v>12.129277021998261</v>
      </c>
      <c r="CD22" s="3">
        <v>1.74204218110635</v>
      </c>
      <c r="CE22" s="3">
        <v>8.1094934714901115</v>
      </c>
      <c r="CF22" s="3">
        <v>2.152189572570447</v>
      </c>
      <c r="CG22" s="3">
        <v>0.74652475287121967</v>
      </c>
      <c r="CH22" s="3">
        <v>2.4636609532252987</v>
      </c>
      <c r="CI22" s="3">
        <v>0.42180190930542305</v>
      </c>
      <c r="CJ22" s="3">
        <v>2.5439775900966319</v>
      </c>
      <c r="CK22" s="3">
        <v>0.51724181062522701</v>
      </c>
      <c r="CL22" s="3">
        <v>1.5101133427713247</v>
      </c>
      <c r="CM22" s="3">
        <v>0.22230261959756137</v>
      </c>
      <c r="CN22" s="3">
        <v>1.5246866938849375</v>
      </c>
      <c r="CO22" s="3">
        <v>0.22259845928050839</v>
      </c>
      <c r="CP22" s="3">
        <v>0.89418909724958595</v>
      </c>
      <c r="CQ22" s="3">
        <v>6.8102914218028734E-2</v>
      </c>
      <c r="CR22" s="3">
        <v>0.81558239566945834</v>
      </c>
      <c r="CS22" s="3">
        <v>0.87830796906626607</v>
      </c>
      <c r="CT22" s="3">
        <v>0.23775529586747715</v>
      </c>
    </row>
    <row r="23" spans="1:98">
      <c r="A23" s="3" t="s">
        <v>127</v>
      </c>
      <c r="B23" s="3">
        <v>80</v>
      </c>
      <c r="C23" s="3">
        <v>1.6110455800699632</v>
      </c>
      <c r="D23" s="3">
        <v>0.27159109052956487</v>
      </c>
      <c r="E23" s="3">
        <v>0.83161374549641953</v>
      </c>
      <c r="F23" s="3"/>
      <c r="G23" s="3"/>
      <c r="H23" s="3"/>
      <c r="I23" s="3"/>
      <c r="J23" s="3"/>
      <c r="K23" s="3"/>
      <c r="L23" s="3"/>
      <c r="M23" s="3"/>
      <c r="N23" s="3"/>
      <c r="O23" s="3"/>
      <c r="P23" s="3"/>
      <c r="Q23" s="3"/>
      <c r="R23" s="3"/>
      <c r="S23" s="3" t="s">
        <v>127</v>
      </c>
      <c r="T23" s="3">
        <v>80</v>
      </c>
      <c r="U23" s="3">
        <v>14.769256630312396</v>
      </c>
      <c r="V23" s="3">
        <v>358.76049343160776</v>
      </c>
      <c r="W23" s="4"/>
      <c r="X23" s="3"/>
      <c r="Y23" s="3"/>
      <c r="Z23" s="4"/>
      <c r="AA23" s="4"/>
      <c r="AB23" s="3"/>
      <c r="AC23" s="3" t="s">
        <v>127</v>
      </c>
      <c r="AD23" s="3">
        <v>80</v>
      </c>
      <c r="AE23" s="3">
        <v>2.3490080781813067</v>
      </c>
      <c r="AF23" s="3">
        <v>8.281370907095285</v>
      </c>
      <c r="AG23" s="4">
        <v>0.51282499999999998</v>
      </c>
      <c r="AH23" s="4">
        <v>5.7685799999999996E-6</v>
      </c>
      <c r="AI23" s="4">
        <v>0.17073144245593896</v>
      </c>
      <c r="AJ23" s="4">
        <v>0.51273564993736886</v>
      </c>
      <c r="AK23" s="3">
        <v>3.8039131537348503</v>
      </c>
      <c r="AL23" s="3">
        <v>4.0626892892969835</v>
      </c>
      <c r="AM23" s="3">
        <v>0.11252911456606128</v>
      </c>
      <c r="AN23" s="3" t="s">
        <v>127</v>
      </c>
      <c r="AO23" s="3">
        <v>80</v>
      </c>
      <c r="AP23" s="3">
        <v>0.19119036923375685</v>
      </c>
      <c r="AQ23" s="3">
        <v>0.91567590762413076</v>
      </c>
      <c r="AR23" s="4"/>
      <c r="AS23" s="4"/>
      <c r="AT23" s="4"/>
      <c r="AU23" s="4"/>
      <c r="AV23" s="3"/>
      <c r="AW23" s="3"/>
      <c r="AX23" s="3"/>
      <c r="AY23" s="3" t="s">
        <v>127</v>
      </c>
      <c r="AZ23" s="3">
        <v>50.284500000000001</v>
      </c>
      <c r="BA23" s="3">
        <v>16.870999999999999</v>
      </c>
      <c r="BB23" s="3">
        <v>7.4508999999999999</v>
      </c>
      <c r="BC23" s="3">
        <v>6.1569000000000003</v>
      </c>
      <c r="BD23" s="3">
        <v>0.15390000000000001</v>
      </c>
      <c r="BE23" s="3">
        <v>7.4097</v>
      </c>
      <c r="BF23" s="3">
        <v>5.1795999999999998</v>
      </c>
      <c r="BG23" s="3">
        <v>0.9103</v>
      </c>
      <c r="BH23" s="3">
        <v>0.76719999999999999</v>
      </c>
      <c r="BI23" s="3">
        <v>0.1215</v>
      </c>
      <c r="BJ23" s="3">
        <v>4.4960000000000004</v>
      </c>
      <c r="BK23" s="3">
        <v>99.801500000000004</v>
      </c>
      <c r="BL23" s="3">
        <v>5.4085874713729138</v>
      </c>
      <c r="BM23" s="3">
        <v>41.967244041071801</v>
      </c>
      <c r="BN23" s="3">
        <v>252.44073870516445</v>
      </c>
      <c r="BO23" s="3">
        <v>432.35310770670884</v>
      </c>
      <c r="BP23" s="3">
        <v>44.718473625938877</v>
      </c>
      <c r="BQ23" s="3">
        <v>110.01972408834139</v>
      </c>
      <c r="BR23" s="3">
        <v>76.764693471103428</v>
      </c>
      <c r="BS23" s="3">
        <v>74.37334026183467</v>
      </c>
      <c r="BT23" s="3">
        <v>12.956522245561734</v>
      </c>
      <c r="BU23" s="3">
        <v>14.769256630312396</v>
      </c>
      <c r="BV23" s="3">
        <v>358.76049343160776</v>
      </c>
      <c r="BW23" s="3">
        <v>15.014716909367793</v>
      </c>
      <c r="BX23" s="3">
        <v>30.502154092854425</v>
      </c>
      <c r="BY23" s="3">
        <v>1.1185697968560502</v>
      </c>
      <c r="BZ23" s="3">
        <v>0.20802426438575566</v>
      </c>
      <c r="CA23" s="3">
        <v>87.723254070123716</v>
      </c>
      <c r="CB23" s="3">
        <v>4.799123646325941</v>
      </c>
      <c r="CC23" s="3">
        <v>12.299632513160974</v>
      </c>
      <c r="CD23" s="3">
        <v>1.7600580571931366</v>
      </c>
      <c r="CE23" s="3">
        <v>8.281370907095285</v>
      </c>
      <c r="CF23" s="3">
        <v>2.3490080781813067</v>
      </c>
      <c r="CG23" s="3">
        <v>0.82061195106349183</v>
      </c>
      <c r="CH23" s="3">
        <v>2.5081823934277514</v>
      </c>
      <c r="CI23" s="3">
        <v>0.42319037952228966</v>
      </c>
      <c r="CJ23" s="3">
        <v>2.5907322447396952</v>
      </c>
      <c r="CK23" s="3">
        <v>0.53274626629077915</v>
      </c>
      <c r="CL23" s="3">
        <v>1.5282147068664533</v>
      </c>
      <c r="CM23" s="3">
        <v>0.20955377798016206</v>
      </c>
      <c r="CN23" s="3">
        <v>1.3645984743571156</v>
      </c>
      <c r="CO23" s="3">
        <v>0.19119036923375685</v>
      </c>
      <c r="CP23" s="3">
        <v>0.91567590762413076</v>
      </c>
      <c r="CQ23" s="3">
        <v>6.591293737928515E-2</v>
      </c>
      <c r="CR23" s="3">
        <v>1.6110455800699632</v>
      </c>
      <c r="CS23" s="3">
        <v>0.83161374549641953</v>
      </c>
      <c r="CT23" s="3">
        <v>0.27159109052956487</v>
      </c>
    </row>
    <row r="24" spans="1:98">
      <c r="A24" s="3" t="s">
        <v>128</v>
      </c>
      <c r="B24" s="3">
        <v>80</v>
      </c>
      <c r="C24" s="3">
        <v>0.44429533375825875</v>
      </c>
      <c r="D24" s="3">
        <v>0.20619744104479312</v>
      </c>
      <c r="E24" s="3">
        <v>0.84543409881207765</v>
      </c>
      <c r="F24" s="3"/>
      <c r="G24" s="3"/>
      <c r="H24" s="3"/>
      <c r="I24" s="3"/>
      <c r="J24" s="3"/>
      <c r="K24" s="3"/>
      <c r="L24" s="3"/>
      <c r="M24" s="3"/>
      <c r="N24" s="3"/>
      <c r="O24" s="3"/>
      <c r="P24" s="3"/>
      <c r="Q24" s="3"/>
      <c r="R24" s="3"/>
      <c r="S24" s="3" t="s">
        <v>128</v>
      </c>
      <c r="T24" s="3">
        <v>80</v>
      </c>
      <c r="U24" s="3">
        <v>5.1961177147412796</v>
      </c>
      <c r="V24" s="3">
        <v>226.29356461786281</v>
      </c>
      <c r="W24" s="4"/>
      <c r="X24" s="3"/>
      <c r="Y24" s="3"/>
      <c r="Z24" s="4"/>
      <c r="AA24" s="4"/>
      <c r="AB24" s="3"/>
      <c r="AC24" s="3" t="s">
        <v>128</v>
      </c>
      <c r="AD24" s="3">
        <v>80</v>
      </c>
      <c r="AE24" s="3">
        <v>2.3314042418684888</v>
      </c>
      <c r="AF24" s="3">
        <v>8.0515825748671066</v>
      </c>
      <c r="AG24" s="4">
        <v>0.512826</v>
      </c>
      <c r="AH24" s="4">
        <v>6.2151300000000004E-6</v>
      </c>
      <c r="AI24" s="4">
        <v>0.17428803222227673</v>
      </c>
      <c r="AJ24" s="4">
        <v>0.51273478864273092</v>
      </c>
      <c r="AK24" s="3">
        <v>3.8234204006792893</v>
      </c>
      <c r="AL24" s="3">
        <v>4.0458844395585558</v>
      </c>
      <c r="AM24" s="3">
        <v>0.12124007568811813</v>
      </c>
      <c r="AN24" s="3" t="s">
        <v>128</v>
      </c>
      <c r="AO24" s="3">
        <v>80</v>
      </c>
      <c r="AP24" s="3">
        <v>0.2190778298602887</v>
      </c>
      <c r="AQ24" s="3">
        <v>0.87750228300826449</v>
      </c>
      <c r="AR24" s="4"/>
      <c r="AS24" s="4"/>
      <c r="AT24" s="4"/>
      <c r="AU24" s="4"/>
      <c r="AV24" s="3"/>
      <c r="AW24" s="3"/>
      <c r="AX24" s="3"/>
      <c r="AY24" s="3" t="s">
        <v>128</v>
      </c>
      <c r="AZ24" s="3">
        <v>47.788499999999999</v>
      </c>
      <c r="BA24" s="3">
        <v>15.7453</v>
      </c>
      <c r="BB24" s="3">
        <v>11.0823</v>
      </c>
      <c r="BC24" s="3">
        <v>9.5245999999999995</v>
      </c>
      <c r="BD24" s="3">
        <v>0.1447</v>
      </c>
      <c r="BE24" s="3">
        <v>9.2592999999999996</v>
      </c>
      <c r="BF24" s="3">
        <v>2.2669999999999999</v>
      </c>
      <c r="BG24" s="3">
        <v>0.40100000000000002</v>
      </c>
      <c r="BH24" s="3">
        <v>0.84560000000000002</v>
      </c>
      <c r="BI24" s="3">
        <v>0.1239</v>
      </c>
      <c r="BJ24" s="3">
        <v>2.4660000000000002</v>
      </c>
      <c r="BK24" s="3">
        <v>99.648200000000003</v>
      </c>
      <c r="BL24" s="3">
        <v>35.494404499772678</v>
      </c>
      <c r="BM24" s="3">
        <v>41.751633506014088</v>
      </c>
      <c r="BN24" s="3">
        <v>335.13759837293907</v>
      </c>
      <c r="BO24" s="3">
        <v>281.08479778844071</v>
      </c>
      <c r="BP24" s="3">
        <v>41.750388730319791</v>
      </c>
      <c r="BQ24" s="3">
        <v>93.002346082277597</v>
      </c>
      <c r="BR24" s="3">
        <v>26.766823565695233</v>
      </c>
      <c r="BS24" s="3">
        <v>54.146343325656574</v>
      </c>
      <c r="BT24" s="3">
        <v>14.790388342630207</v>
      </c>
      <c r="BU24" s="3">
        <v>5.1961177147412796</v>
      </c>
      <c r="BV24" s="3">
        <v>226.29356461786281</v>
      </c>
      <c r="BW24" s="3">
        <v>14.702953186651239</v>
      </c>
      <c r="BX24" s="3">
        <v>31.288982611330194</v>
      </c>
      <c r="BY24" s="3">
        <v>1.1583537987287633</v>
      </c>
      <c r="BZ24" s="3">
        <v>8.5132053695748514E-2</v>
      </c>
      <c r="CA24" s="3">
        <v>39.127187904760234</v>
      </c>
      <c r="CB24" s="3">
        <v>4.6596775424987351</v>
      </c>
      <c r="CC24" s="3">
        <v>11.798438449395434</v>
      </c>
      <c r="CD24" s="3">
        <v>1.7025290699641564</v>
      </c>
      <c r="CE24" s="3">
        <v>8.0515825748671066</v>
      </c>
      <c r="CF24" s="3">
        <v>2.3314042418684888</v>
      </c>
      <c r="CG24" s="3">
        <v>0.71892984346555278</v>
      </c>
      <c r="CH24" s="3">
        <v>2.4802400377671279</v>
      </c>
      <c r="CI24" s="3">
        <v>0.41846065828177242</v>
      </c>
      <c r="CJ24" s="3">
        <v>2.5403296189301074</v>
      </c>
      <c r="CK24" s="3">
        <v>0.53154558102551563</v>
      </c>
      <c r="CL24" s="3">
        <v>1.5462277345035491</v>
      </c>
      <c r="CM24" s="3">
        <v>0.22443098496395258</v>
      </c>
      <c r="CN24" s="3">
        <v>1.4708499961493895</v>
      </c>
      <c r="CO24" s="3">
        <v>0.2190778298602887</v>
      </c>
      <c r="CP24" s="3">
        <v>0.87750228300826449</v>
      </c>
      <c r="CQ24" s="3">
        <v>6.7417565821662084E-2</v>
      </c>
      <c r="CR24" s="3">
        <v>0.44429533375825875</v>
      </c>
      <c r="CS24" s="3">
        <v>0.84543409881207765</v>
      </c>
      <c r="CT24" s="3">
        <v>0.20619744104479312</v>
      </c>
    </row>
    <row r="25" spans="1:98">
      <c r="A25" s="3" t="s">
        <v>129</v>
      </c>
      <c r="B25" s="3">
        <v>80</v>
      </c>
      <c r="C25" s="3">
        <v>3.3321250443260246</v>
      </c>
      <c r="D25" s="3">
        <v>0.319791498076341</v>
      </c>
      <c r="E25" s="3">
        <v>0.96926791702602655</v>
      </c>
      <c r="F25" s="3"/>
      <c r="G25" s="3"/>
      <c r="H25" s="3"/>
      <c r="I25" s="3"/>
      <c r="J25" s="3"/>
      <c r="K25" s="3"/>
      <c r="L25" s="3"/>
      <c r="M25" s="3"/>
      <c r="N25" s="3"/>
      <c r="O25" s="3"/>
      <c r="P25" s="3"/>
      <c r="Q25" s="3"/>
      <c r="R25" s="3"/>
      <c r="S25" s="3" t="s">
        <v>129</v>
      </c>
      <c r="T25" s="3">
        <v>80</v>
      </c>
      <c r="U25" s="3">
        <v>78.003127543851747</v>
      </c>
      <c r="V25" s="3">
        <v>116.06905182679981</v>
      </c>
      <c r="W25" s="4"/>
      <c r="X25" s="3"/>
      <c r="Y25" s="3"/>
      <c r="Z25" s="4"/>
      <c r="AA25" s="4"/>
      <c r="AB25" s="3"/>
      <c r="AC25" s="3" t="s">
        <v>129</v>
      </c>
      <c r="AD25" s="3">
        <v>80</v>
      </c>
      <c r="AE25" s="3">
        <v>2.109032140572026</v>
      </c>
      <c r="AF25" s="3">
        <v>7.6060670814364579</v>
      </c>
      <c r="AG25" s="4"/>
      <c r="AH25" s="4"/>
      <c r="AI25" s="4"/>
      <c r="AJ25" s="4"/>
      <c r="AK25" s="3"/>
      <c r="AL25" s="3"/>
      <c r="AM25" s="3"/>
      <c r="AN25" s="3" t="s">
        <v>129</v>
      </c>
      <c r="AO25" s="3">
        <v>80</v>
      </c>
      <c r="AP25" s="3">
        <v>0.23734561068941934</v>
      </c>
      <c r="AQ25" s="3">
        <v>0.9615982778381319</v>
      </c>
      <c r="AR25" s="4"/>
      <c r="AS25" s="4"/>
      <c r="AT25" s="4"/>
      <c r="AU25" s="4"/>
      <c r="AV25" s="3"/>
      <c r="AW25" s="3"/>
      <c r="AX25" s="3"/>
      <c r="AY25" s="3" t="s">
        <v>129</v>
      </c>
      <c r="AZ25" s="3">
        <v>48.438000000000002</v>
      </c>
      <c r="BA25" s="3">
        <v>17.267199999999999</v>
      </c>
      <c r="BB25" s="3">
        <v>11.1023</v>
      </c>
      <c r="BC25" s="3">
        <v>4.5041000000000002</v>
      </c>
      <c r="BD25" s="3">
        <v>8.3599999999999994E-2</v>
      </c>
      <c r="BE25" s="3">
        <v>4.5743</v>
      </c>
      <c r="BF25" s="3">
        <v>3.31</v>
      </c>
      <c r="BG25" s="3">
        <v>2.78</v>
      </c>
      <c r="BH25" s="3">
        <v>0.84709999999999996</v>
      </c>
      <c r="BI25" s="3">
        <v>0.13880000000000001</v>
      </c>
      <c r="BJ25" s="3">
        <v>7.4379999999999997</v>
      </c>
      <c r="BK25" s="3">
        <v>100.4834</v>
      </c>
      <c r="BL25" s="3">
        <v>12.107169145082917</v>
      </c>
      <c r="BM25" s="3">
        <v>42.291846073474609</v>
      </c>
      <c r="BN25" s="3">
        <v>315.55930144166092</v>
      </c>
      <c r="BO25" s="3">
        <v>216.70708878079253</v>
      </c>
      <c r="BP25" s="3">
        <v>36.036894316501531</v>
      </c>
      <c r="BQ25" s="3">
        <v>56.302384046298549</v>
      </c>
      <c r="BR25" s="3">
        <v>9.5730936311515382</v>
      </c>
      <c r="BS25" s="3">
        <v>79.406404881244342</v>
      </c>
      <c r="BT25" s="3">
        <v>17.276526451587518</v>
      </c>
      <c r="BU25" s="3">
        <v>78.003127543851747</v>
      </c>
      <c r="BV25" s="3">
        <v>116.06905182679981</v>
      </c>
      <c r="BW25" s="3">
        <v>12.948270349900396</v>
      </c>
      <c r="BX25" s="3">
        <v>34.74384652569794</v>
      </c>
      <c r="BY25" s="3">
        <v>1.3036496901964361</v>
      </c>
      <c r="BZ25" s="3">
        <v>2.1733739421016014</v>
      </c>
      <c r="CA25" s="3">
        <v>30.071698366326501</v>
      </c>
      <c r="CB25" s="3">
        <v>4.4629135316907789</v>
      </c>
      <c r="CC25" s="3">
        <v>11.27217520748677</v>
      </c>
      <c r="CD25" s="3">
        <v>1.6459202293418536</v>
      </c>
      <c r="CE25" s="3">
        <v>7.6060670814364579</v>
      </c>
      <c r="CF25" s="3">
        <v>2.109032140572026</v>
      </c>
      <c r="CG25" s="3">
        <v>0.52371607623283833</v>
      </c>
      <c r="CH25" s="3">
        <v>2.2058172271321186</v>
      </c>
      <c r="CI25" s="3">
        <v>0.37573918001451012</v>
      </c>
      <c r="CJ25" s="3">
        <v>2.2169165467564969</v>
      </c>
      <c r="CK25" s="3">
        <v>0.48094585621013614</v>
      </c>
      <c r="CL25" s="3">
        <v>1.4330190347346878</v>
      </c>
      <c r="CM25" s="3">
        <v>0.21719053327710913</v>
      </c>
      <c r="CN25" s="3">
        <v>1.5087830938082136</v>
      </c>
      <c r="CO25" s="3">
        <v>0.23734561068941934</v>
      </c>
      <c r="CP25" s="3">
        <v>0.9615982778381319</v>
      </c>
      <c r="CQ25" s="3">
        <v>7.6328441968498112E-2</v>
      </c>
      <c r="CR25" s="3">
        <v>3.3321250443260246</v>
      </c>
      <c r="CS25" s="3">
        <v>0.96926791702602655</v>
      </c>
      <c r="CT25" s="3">
        <v>0.319791498076341</v>
      </c>
    </row>
    <row r="26" spans="1:98">
      <c r="A26" s="3" t="s">
        <v>130</v>
      </c>
      <c r="B26" s="3">
        <v>80</v>
      </c>
      <c r="C26" s="3">
        <v>1.5078189742694847</v>
      </c>
      <c r="D26" s="3">
        <v>0.5775965276010091</v>
      </c>
      <c r="E26" s="3">
        <v>1.9677205816363976</v>
      </c>
      <c r="F26" s="3"/>
      <c r="G26" s="3"/>
      <c r="H26" s="3"/>
      <c r="I26" s="3"/>
      <c r="J26" s="3"/>
      <c r="K26" s="3"/>
      <c r="L26" s="3"/>
      <c r="M26" s="3"/>
      <c r="N26" s="3"/>
      <c r="O26" s="3"/>
      <c r="P26" s="3"/>
      <c r="Q26" s="3"/>
      <c r="R26" s="3"/>
      <c r="S26" s="3" t="s">
        <v>130</v>
      </c>
      <c r="T26" s="3">
        <v>80</v>
      </c>
      <c r="U26" s="3">
        <v>16.251327162428744</v>
      </c>
      <c r="V26" s="3">
        <v>12.974248286421618</v>
      </c>
      <c r="W26" s="4"/>
      <c r="X26" s="3"/>
      <c r="Y26" s="3"/>
      <c r="Z26" s="4"/>
      <c r="AA26" s="4"/>
      <c r="AB26" s="3"/>
      <c r="AC26" s="3" t="s">
        <v>130</v>
      </c>
      <c r="AD26" s="3">
        <v>80</v>
      </c>
      <c r="AE26" s="3">
        <v>5.7180495907514413</v>
      </c>
      <c r="AF26" s="3">
        <v>17.912040079808659</v>
      </c>
      <c r="AG26" s="4"/>
      <c r="AH26" s="4"/>
      <c r="AI26" s="4"/>
      <c r="AJ26" s="4"/>
      <c r="AK26" s="3"/>
      <c r="AL26" s="3"/>
      <c r="AM26" s="3"/>
      <c r="AN26" s="3" t="s">
        <v>130</v>
      </c>
      <c r="AO26" s="3">
        <v>80</v>
      </c>
      <c r="AP26" s="3">
        <v>0.96960189562065013</v>
      </c>
      <c r="AQ26" s="3">
        <v>5.5465017328777755</v>
      </c>
      <c r="AR26" s="4"/>
      <c r="AS26" s="4"/>
      <c r="AT26" s="4"/>
      <c r="AU26" s="4"/>
      <c r="AV26" s="3"/>
      <c r="AW26" s="3"/>
      <c r="AX26" s="3"/>
      <c r="AY26" s="3" t="s">
        <v>130</v>
      </c>
      <c r="AZ26" s="3">
        <v>73.945999999999998</v>
      </c>
      <c r="BA26" s="3">
        <v>10.6806</v>
      </c>
      <c r="BB26" s="3">
        <v>3.7906</v>
      </c>
      <c r="BC26" s="3">
        <v>2.7322000000000002</v>
      </c>
      <c r="BD26" s="3">
        <v>5.9900000000000002E-2</v>
      </c>
      <c r="BE26" s="3">
        <v>7.2900000000000006E-2</v>
      </c>
      <c r="BF26" s="3">
        <v>0.13930000000000001</v>
      </c>
      <c r="BG26" s="3">
        <v>1.6882999999999999</v>
      </c>
      <c r="BH26" s="3">
        <v>0.1033</v>
      </c>
      <c r="BI26" s="3">
        <v>1.34E-2</v>
      </c>
      <c r="BJ26" s="3">
        <v>6.7030000000000003</v>
      </c>
      <c r="BK26" s="3">
        <v>99.929500000000019</v>
      </c>
      <c r="BL26" s="3">
        <v>8.7066691308706101</v>
      </c>
      <c r="BM26" s="3">
        <v>7.9247501060625618</v>
      </c>
      <c r="BN26" s="3">
        <v>0.65836863520541844</v>
      </c>
      <c r="BO26" s="3">
        <v>7.7187749760786719</v>
      </c>
      <c r="BP26" s="3">
        <v>0.59763882650194344</v>
      </c>
      <c r="BQ26" s="3">
        <v>0.76370273555263979</v>
      </c>
      <c r="BR26" s="3">
        <v>2.9070043660352796</v>
      </c>
      <c r="BS26" s="3">
        <v>37.277348685233591</v>
      </c>
      <c r="BT26" s="3">
        <v>17.201779015343856</v>
      </c>
      <c r="BU26" s="3">
        <v>16.251327162428744</v>
      </c>
      <c r="BV26" s="3">
        <v>12.974248286421618</v>
      </c>
      <c r="BW26" s="3">
        <v>61.137535211907974</v>
      </c>
      <c r="BX26" s="3">
        <v>195.35024619755575</v>
      </c>
      <c r="BY26" s="3">
        <v>3.879486863002485</v>
      </c>
      <c r="BZ26" s="3">
        <v>0.14034350807089108</v>
      </c>
      <c r="CA26" s="3">
        <v>270.79912281641236</v>
      </c>
      <c r="CB26" s="3">
        <v>9.5140909730419416</v>
      </c>
      <c r="CC26" s="3">
        <v>25.837241727460047</v>
      </c>
      <c r="CD26" s="3">
        <v>3.7852999944261585</v>
      </c>
      <c r="CE26" s="3">
        <v>17.912040079808659</v>
      </c>
      <c r="CF26" s="3">
        <v>5.7180495907514413</v>
      </c>
      <c r="CG26" s="3">
        <v>0.4416538290910122</v>
      </c>
      <c r="CH26" s="3">
        <v>7.7355724075928993</v>
      </c>
      <c r="CI26" s="3">
        <v>1.4336586207387183</v>
      </c>
      <c r="CJ26" s="3">
        <v>9.8744060500543807</v>
      </c>
      <c r="CK26" s="3">
        <v>2.1352373465841854</v>
      </c>
      <c r="CL26" s="3">
        <v>6.4405619888315933</v>
      </c>
      <c r="CM26" s="3">
        <v>0.97705961016228715</v>
      </c>
      <c r="CN26" s="3">
        <v>6.6594817927715457</v>
      </c>
      <c r="CO26" s="3">
        <v>0.96960189562065013</v>
      </c>
      <c r="CP26" s="3">
        <v>5.5465017328777755</v>
      </c>
      <c r="CQ26" s="3">
        <v>0.24949590411921785</v>
      </c>
      <c r="CR26" s="3">
        <v>1.5078189742694847</v>
      </c>
      <c r="CS26" s="3">
        <v>1.9677205816363976</v>
      </c>
      <c r="CT26" s="3">
        <v>0.5775965276010091</v>
      </c>
    </row>
    <row r="27" spans="1:98">
      <c r="A27" s="3" t="s">
        <v>131</v>
      </c>
      <c r="B27" s="3">
        <v>80</v>
      </c>
      <c r="C27" s="3">
        <v>0.47256853160378826</v>
      </c>
      <c r="D27" s="3">
        <v>0.25904299121291208</v>
      </c>
      <c r="E27" s="3">
        <v>0.94529106156357923</v>
      </c>
      <c r="F27" s="3"/>
      <c r="G27" s="3"/>
      <c r="H27" s="3"/>
      <c r="I27" s="3"/>
      <c r="J27" s="3"/>
      <c r="K27" s="3"/>
      <c r="L27" s="3"/>
      <c r="M27" s="3"/>
      <c r="N27" s="3"/>
      <c r="O27" s="3"/>
      <c r="P27" s="3"/>
      <c r="Q27" s="3"/>
      <c r="R27" s="3"/>
      <c r="S27" s="3" t="s">
        <v>131</v>
      </c>
      <c r="T27" s="3">
        <v>80</v>
      </c>
      <c r="U27" s="3">
        <v>9.715840366453067</v>
      </c>
      <c r="V27" s="3">
        <v>286.19368972909706</v>
      </c>
      <c r="W27" s="4"/>
      <c r="X27" s="3"/>
      <c r="Y27" s="3"/>
      <c r="Z27" s="4"/>
      <c r="AA27" s="4"/>
      <c r="AB27" s="3"/>
      <c r="AC27" s="3" t="s">
        <v>131</v>
      </c>
      <c r="AD27" s="3">
        <v>80</v>
      </c>
      <c r="AE27" s="3">
        <v>2.6775438801205924</v>
      </c>
      <c r="AF27" s="3">
        <v>9.4710837247821278</v>
      </c>
      <c r="AG27" s="4">
        <v>0.512826</v>
      </c>
      <c r="AH27" s="4">
        <v>6.7590699999999998E-6</v>
      </c>
      <c r="AI27" s="4">
        <v>0.17016418445282633</v>
      </c>
      <c r="AJ27" s="4">
        <v>0.51273694680440973</v>
      </c>
      <c r="AK27" s="3">
        <v>3.8234204006792893</v>
      </c>
      <c r="AL27" s="3">
        <v>4.08799265795734</v>
      </c>
      <c r="AM27" s="3">
        <v>0.13185084758987964</v>
      </c>
      <c r="AN27" s="3" t="s">
        <v>131</v>
      </c>
      <c r="AO27" s="3">
        <v>80</v>
      </c>
      <c r="AP27" s="3">
        <v>0.25239704502666921</v>
      </c>
      <c r="AQ27" s="3">
        <v>1.0007023412251792</v>
      </c>
      <c r="AR27" s="4">
        <v>0.28310800000000003</v>
      </c>
      <c r="AS27" s="4">
        <v>1.03062E-5</v>
      </c>
      <c r="AT27" s="4">
        <v>3.6160236935642666E-2</v>
      </c>
      <c r="AU27" s="4">
        <v>0.28305212547013442</v>
      </c>
      <c r="AV27" s="3">
        <v>11.422105132875425</v>
      </c>
      <c r="AW27" s="3">
        <v>11.284280536043578</v>
      </c>
      <c r="AX27" s="3">
        <v>0.36445356012518343</v>
      </c>
      <c r="AY27" s="3" t="s">
        <v>131</v>
      </c>
      <c r="AZ27" s="3">
        <v>48.458599999999997</v>
      </c>
      <c r="BA27" s="3">
        <v>17.528500000000001</v>
      </c>
      <c r="BB27" s="3">
        <v>9.6319999999999997</v>
      </c>
      <c r="BC27" s="3">
        <v>7.1719999999999997</v>
      </c>
      <c r="BD27" s="3">
        <v>0.1724</v>
      </c>
      <c r="BE27" s="3">
        <v>11.681699999999999</v>
      </c>
      <c r="BF27" s="3">
        <v>2.0627</v>
      </c>
      <c r="BG27" s="3">
        <v>0.61209999999999998</v>
      </c>
      <c r="BH27" s="3">
        <v>0.78580000000000005</v>
      </c>
      <c r="BI27" s="3">
        <v>0.15579999999999999</v>
      </c>
      <c r="BJ27" s="3">
        <v>1.49</v>
      </c>
      <c r="BK27" s="3">
        <v>99.751599999999982</v>
      </c>
      <c r="BL27" s="3">
        <v>2.1050949304429194</v>
      </c>
      <c r="BM27" s="3">
        <v>42.066037765406996</v>
      </c>
      <c r="BN27" s="3">
        <v>292.67022739341229</v>
      </c>
      <c r="BO27" s="3">
        <v>308.965815703879</v>
      </c>
      <c r="BP27" s="3">
        <v>31.172915206001953</v>
      </c>
      <c r="BQ27" s="3">
        <v>82.531298684017116</v>
      </c>
      <c r="BR27" s="3">
        <v>44.434166909048152</v>
      </c>
      <c r="BS27" s="3">
        <v>69.470689770602164</v>
      </c>
      <c r="BT27" s="3">
        <v>15.433081677306133</v>
      </c>
      <c r="BU27" s="3">
        <v>9.715840366453067</v>
      </c>
      <c r="BV27" s="3">
        <v>286.19368972909706</v>
      </c>
      <c r="BW27" s="3">
        <v>17.512149319135094</v>
      </c>
      <c r="BX27" s="3">
        <v>34.118334465552742</v>
      </c>
      <c r="BY27" s="3">
        <v>1.2966363483306416</v>
      </c>
      <c r="BZ27" s="3">
        <v>9.5955926627853488E-2</v>
      </c>
      <c r="CA27" s="3">
        <v>45.39070174555242</v>
      </c>
      <c r="CB27" s="3">
        <v>5.4508562676143582</v>
      </c>
      <c r="CC27" s="3">
        <v>14.626329050285477</v>
      </c>
      <c r="CD27" s="3">
        <v>2.0481508941778639</v>
      </c>
      <c r="CE27" s="3">
        <v>9.4710837247821278</v>
      </c>
      <c r="CF27" s="3">
        <v>2.6775438801205924</v>
      </c>
      <c r="CG27" s="3">
        <v>0.87351819016901833</v>
      </c>
      <c r="CH27" s="3">
        <v>2.9891185187767562</v>
      </c>
      <c r="CI27" s="3">
        <v>0.494787194076036</v>
      </c>
      <c r="CJ27" s="3">
        <v>2.9987494490927795</v>
      </c>
      <c r="CK27" s="3">
        <v>0.60149783525330824</v>
      </c>
      <c r="CL27" s="3">
        <v>1.7770521271164379</v>
      </c>
      <c r="CM27" s="3">
        <v>0.2492364010750838</v>
      </c>
      <c r="CN27" s="3">
        <v>1.6912577277685117</v>
      </c>
      <c r="CO27" s="3">
        <v>0.25239704502666921</v>
      </c>
      <c r="CP27" s="3">
        <v>1.0007023412251792</v>
      </c>
      <c r="CQ27" s="3">
        <v>7.4531394860053501E-2</v>
      </c>
      <c r="CR27" s="3">
        <v>0.47256853160378826</v>
      </c>
      <c r="CS27" s="3">
        <v>0.94529106156357923</v>
      </c>
      <c r="CT27" s="3">
        <v>0.25904299121291208</v>
      </c>
    </row>
    <row r="28" spans="1:98">
      <c r="A28" s="3" t="s">
        <v>132</v>
      </c>
      <c r="B28" s="3">
        <v>80</v>
      </c>
      <c r="C28" s="3">
        <v>15.735944689267964</v>
      </c>
      <c r="D28" s="3">
        <v>0.68032961874714182</v>
      </c>
      <c r="E28" s="3">
        <v>2.5724903830957611</v>
      </c>
      <c r="F28" s="3"/>
      <c r="G28" s="3"/>
      <c r="H28" s="3"/>
      <c r="I28" s="3"/>
      <c r="J28" s="3"/>
      <c r="K28" s="3"/>
      <c r="L28" s="3"/>
      <c r="M28" s="3"/>
      <c r="N28" s="3"/>
      <c r="O28" s="3"/>
      <c r="P28" s="3"/>
      <c r="Q28" s="3"/>
      <c r="R28" s="3"/>
      <c r="S28" s="3" t="s">
        <v>132</v>
      </c>
      <c r="T28" s="3">
        <v>80</v>
      </c>
      <c r="U28" s="3">
        <v>24.700008533373044</v>
      </c>
      <c r="V28" s="3">
        <v>207.80558255299832</v>
      </c>
      <c r="W28" s="4"/>
      <c r="X28" s="3"/>
      <c r="Y28" s="3"/>
      <c r="Z28" s="4"/>
      <c r="AA28" s="4"/>
      <c r="AB28" s="3"/>
      <c r="AC28" s="3" t="s">
        <v>132</v>
      </c>
      <c r="AD28" s="3">
        <v>80</v>
      </c>
      <c r="AE28" s="3">
        <v>4.6705181108022575</v>
      </c>
      <c r="AF28" s="3">
        <v>17.959432363576997</v>
      </c>
      <c r="AG28" s="4"/>
      <c r="AH28" s="4"/>
      <c r="AI28" s="4"/>
      <c r="AJ28" s="4"/>
      <c r="AK28" s="3"/>
      <c r="AL28" s="3"/>
      <c r="AM28" s="3"/>
      <c r="AN28" s="3" t="s">
        <v>132</v>
      </c>
      <c r="AO28" s="3">
        <v>80</v>
      </c>
      <c r="AP28" s="3">
        <v>0.46564342195992509</v>
      </c>
      <c r="AQ28" s="3">
        <v>2.4556005720016025</v>
      </c>
      <c r="AR28" s="4"/>
      <c r="AS28" s="4"/>
      <c r="AT28" s="4"/>
      <c r="AU28" s="4"/>
      <c r="AV28" s="3"/>
      <c r="AW28" s="3"/>
      <c r="AX28" s="3"/>
      <c r="AY28" s="3" t="s">
        <v>132</v>
      </c>
      <c r="AZ28" s="3">
        <v>58.691299999999998</v>
      </c>
      <c r="BA28" s="3">
        <v>14.8721</v>
      </c>
      <c r="BB28" s="3">
        <v>5.8101000000000003</v>
      </c>
      <c r="BC28" s="3">
        <v>2.3778999999999999</v>
      </c>
      <c r="BD28" s="3">
        <v>0.16420000000000001</v>
      </c>
      <c r="BE28" s="3">
        <v>3.5880999999999998</v>
      </c>
      <c r="BF28" s="3">
        <v>2.1789999999999998</v>
      </c>
      <c r="BG28" s="3">
        <v>1.575</v>
      </c>
      <c r="BH28" s="3">
        <v>0.61780000000000002</v>
      </c>
      <c r="BI28" s="3">
        <v>0.23780000000000001</v>
      </c>
      <c r="BJ28" s="3">
        <v>9.6319999999999997</v>
      </c>
      <c r="BK28" s="3">
        <v>99.745300000000015</v>
      </c>
      <c r="BL28" s="3">
        <v>10.389850792798207</v>
      </c>
      <c r="BM28" s="3">
        <v>18.21417729569065</v>
      </c>
      <c r="BN28" s="3">
        <v>18.69496783117809</v>
      </c>
      <c r="BO28" s="3">
        <v>5.045255425373699</v>
      </c>
      <c r="BP28" s="3">
        <v>4.1680137907271861</v>
      </c>
      <c r="BQ28" s="3">
        <v>0.86917906895230501</v>
      </c>
      <c r="BR28" s="3">
        <v>5.6315018297365489</v>
      </c>
      <c r="BS28" s="3">
        <v>188.4378972186052</v>
      </c>
      <c r="BT28" s="3">
        <v>16.650426988584943</v>
      </c>
      <c r="BU28" s="3">
        <v>24.700008533373044</v>
      </c>
      <c r="BV28" s="3">
        <v>207.80558255299832</v>
      </c>
      <c r="BW28" s="3">
        <v>29.450626659360157</v>
      </c>
      <c r="BX28" s="3">
        <v>85.809021870423351</v>
      </c>
      <c r="BY28" s="3">
        <v>3.0808358064108305</v>
      </c>
      <c r="BZ28" s="3">
        <v>0.56374833202333108</v>
      </c>
      <c r="CA28" s="3">
        <v>88.617039862437906</v>
      </c>
      <c r="CB28" s="3">
        <v>12.629836744558142</v>
      </c>
      <c r="CC28" s="3">
        <v>30.194747835561767</v>
      </c>
      <c r="CD28" s="3">
        <v>4.0341070907152377</v>
      </c>
      <c r="CE28" s="3">
        <v>17.959432363576997</v>
      </c>
      <c r="CF28" s="3">
        <v>4.6705181108022575</v>
      </c>
      <c r="CG28" s="3">
        <v>1.4831240594175363</v>
      </c>
      <c r="CH28" s="3">
        <v>4.9361906753855846</v>
      </c>
      <c r="CI28" s="3">
        <v>0.80496673664826224</v>
      </c>
      <c r="CJ28" s="3">
        <v>5.0280366641419985</v>
      </c>
      <c r="CK28" s="3">
        <v>1.026810465516526</v>
      </c>
      <c r="CL28" s="3">
        <v>3.0747230772648244</v>
      </c>
      <c r="CM28" s="3">
        <v>0.46032529572943159</v>
      </c>
      <c r="CN28" s="3">
        <v>3.1994852864578815</v>
      </c>
      <c r="CO28" s="3">
        <v>0.46564342195992509</v>
      </c>
      <c r="CP28" s="3">
        <v>2.4556005720016025</v>
      </c>
      <c r="CQ28" s="3">
        <v>0.21129449726875815</v>
      </c>
      <c r="CR28" s="3">
        <v>15.735944689267964</v>
      </c>
      <c r="CS28" s="3">
        <v>2.5724903830957611</v>
      </c>
      <c r="CT28" s="3">
        <v>0.68032961874714182</v>
      </c>
    </row>
    <row r="29" spans="1:98">
      <c r="A29" s="3" t="s">
        <v>133</v>
      </c>
      <c r="B29" s="3">
        <v>80</v>
      </c>
      <c r="C29" s="3">
        <v>0.20651229115331268</v>
      </c>
      <c r="D29" s="3">
        <v>0.62782627152462245</v>
      </c>
      <c r="E29" s="3">
        <v>2.1940204933570246</v>
      </c>
      <c r="F29" s="3"/>
      <c r="G29" s="3"/>
      <c r="H29" s="3"/>
      <c r="I29" s="3"/>
      <c r="J29" s="3"/>
      <c r="K29" s="3"/>
      <c r="L29" s="3"/>
      <c r="M29" s="3"/>
      <c r="N29" s="3"/>
      <c r="O29" s="3"/>
      <c r="P29" s="3"/>
      <c r="Q29" s="3"/>
      <c r="R29" s="3"/>
      <c r="S29" s="3" t="s">
        <v>133</v>
      </c>
      <c r="T29" s="3">
        <v>80</v>
      </c>
      <c r="U29" s="3">
        <v>24.848053321628523</v>
      </c>
      <c r="V29" s="3">
        <v>14.841752627046821</v>
      </c>
      <c r="W29" s="4"/>
      <c r="X29" s="3"/>
      <c r="Y29" s="3"/>
      <c r="Z29" s="4"/>
      <c r="AA29" s="4"/>
      <c r="AB29" s="3"/>
      <c r="AC29" s="3" t="s">
        <v>133</v>
      </c>
      <c r="AD29" s="3">
        <v>80</v>
      </c>
      <c r="AE29" s="3">
        <v>5.080888685808115</v>
      </c>
      <c r="AF29" s="3">
        <v>16.689751957619759</v>
      </c>
      <c r="AG29" s="4">
        <v>0.51286900000000002</v>
      </c>
      <c r="AH29" s="4">
        <v>3.8851399999999997E-6</v>
      </c>
      <c r="AI29" s="4">
        <v>0.18324031666142945</v>
      </c>
      <c r="AJ29" s="4">
        <v>0.51277310358200734</v>
      </c>
      <c r="AK29" s="3">
        <v>4.6622320191946898</v>
      </c>
      <c r="AL29" s="3">
        <v>4.7934530053583835</v>
      </c>
      <c r="AM29" s="3">
        <v>7.5788385385170576E-2</v>
      </c>
      <c r="AN29" s="3" t="s">
        <v>133</v>
      </c>
      <c r="AO29" s="3">
        <v>80</v>
      </c>
      <c r="AP29" s="3">
        <v>1.0131556955392713</v>
      </c>
      <c r="AQ29" s="3">
        <v>6.0082663798769644</v>
      </c>
      <c r="AR29" s="4">
        <v>0.283057</v>
      </c>
      <c r="AS29" s="4">
        <v>5.5561400000000003E-6</v>
      </c>
      <c r="AT29" s="4">
        <v>2.4175692795097969E-2</v>
      </c>
      <c r="AU29" s="4">
        <v>0.28301964389883549</v>
      </c>
      <c r="AV29" s="3">
        <v>9.6186148487364775</v>
      </c>
      <c r="AW29" s="3">
        <v>10.135438273821684</v>
      </c>
      <c r="AX29" s="3">
        <v>0.19647930406492567</v>
      </c>
      <c r="AY29" s="3" t="s">
        <v>133</v>
      </c>
      <c r="AZ29" s="3">
        <v>77.674700000000001</v>
      </c>
      <c r="BA29" s="3">
        <v>11.2081</v>
      </c>
      <c r="BB29" s="3">
        <v>2.0590999999999999</v>
      </c>
      <c r="BC29" s="3">
        <v>3.0581999999999998</v>
      </c>
      <c r="BD29" s="3">
        <v>4.9000000000000002E-2</v>
      </c>
      <c r="BE29" s="3">
        <v>5.33E-2</v>
      </c>
      <c r="BF29" s="3">
        <v>0.21410000000000001</v>
      </c>
      <c r="BG29" s="3">
        <v>2.0680999999999998</v>
      </c>
      <c r="BH29" s="3">
        <v>0.1062</v>
      </c>
      <c r="BI29" s="3">
        <v>1.2699999999999999E-2</v>
      </c>
      <c r="BJ29" s="3">
        <v>3.786</v>
      </c>
      <c r="BK29" s="3">
        <v>100.2895</v>
      </c>
      <c r="BL29" s="3">
        <v>3.1960582824399015</v>
      </c>
      <c r="BM29" s="3">
        <v>7.6208780561619722</v>
      </c>
      <c r="BN29" s="3">
        <v>1.0391747488561716</v>
      </c>
      <c r="BO29" s="3">
        <v>10.896307190881002</v>
      </c>
      <c r="BP29" s="3">
        <v>0.29336559219608294</v>
      </c>
      <c r="BQ29" s="3">
        <v>1.1433564217368659</v>
      </c>
      <c r="BR29" s="3">
        <v>6.9528326374863711</v>
      </c>
      <c r="BS29" s="3">
        <v>37.580023194698384</v>
      </c>
      <c r="BT29" s="3">
        <v>14.301852691296601</v>
      </c>
      <c r="BU29" s="3">
        <v>24.848053321628523</v>
      </c>
      <c r="BV29" s="3">
        <v>14.841752627046821</v>
      </c>
      <c r="BW29" s="3">
        <v>62.010934254099112</v>
      </c>
      <c r="BX29" s="3">
        <v>213.63215212000952</v>
      </c>
      <c r="BY29" s="3">
        <v>4.238031388275691</v>
      </c>
      <c r="BZ29" s="3">
        <v>0.16024815647110519</v>
      </c>
      <c r="CA29" s="3">
        <v>180.61814201313493</v>
      </c>
      <c r="CB29" s="3">
        <v>8.7510502104433403</v>
      </c>
      <c r="CC29" s="3">
        <v>23.994838150912528</v>
      </c>
      <c r="CD29" s="3">
        <v>3.4925887022276894</v>
      </c>
      <c r="CE29" s="3">
        <v>16.689751957619759</v>
      </c>
      <c r="CF29" s="3">
        <v>5.080888685808115</v>
      </c>
      <c r="CG29" s="3">
        <v>0.77806321005532408</v>
      </c>
      <c r="CH29" s="3">
        <v>7.3222201220397318</v>
      </c>
      <c r="CI29" s="3">
        <v>1.4133279983335396</v>
      </c>
      <c r="CJ29" s="3">
        <v>9.6085270913697478</v>
      </c>
      <c r="CK29" s="3">
        <v>2.0888748643173258</v>
      </c>
      <c r="CL29" s="3">
        <v>6.5839259160836825</v>
      </c>
      <c r="CM29" s="3">
        <v>1.0152708889286364</v>
      </c>
      <c r="CN29" s="3">
        <v>6.8813589224230585</v>
      </c>
      <c r="CO29" s="3">
        <v>1.0131556955392713</v>
      </c>
      <c r="CP29" s="3">
        <v>6.0082663798769644</v>
      </c>
      <c r="CQ29" s="3">
        <v>0.28366353880921674</v>
      </c>
      <c r="CR29" s="3">
        <v>0.20651229115331268</v>
      </c>
      <c r="CS29" s="3">
        <v>2.1940204933570246</v>
      </c>
      <c r="CT29" s="3">
        <v>0.62782627152462245</v>
      </c>
    </row>
    <row r="30" spans="1:98">
      <c r="A30" s="3" t="s">
        <v>134</v>
      </c>
      <c r="B30" s="3">
        <v>80</v>
      </c>
      <c r="C30" s="3">
        <v>5.1124928094344781</v>
      </c>
      <c r="D30" s="3">
        <v>0.39363745801835415</v>
      </c>
      <c r="E30" s="3">
        <v>1.7299320427608662</v>
      </c>
      <c r="F30" s="3"/>
      <c r="G30" s="3"/>
      <c r="H30" s="3"/>
      <c r="I30" s="3"/>
      <c r="J30" s="3"/>
      <c r="K30" s="3"/>
      <c r="L30" s="3"/>
      <c r="M30" s="3"/>
      <c r="N30" s="3"/>
      <c r="O30" s="3"/>
      <c r="P30" s="3"/>
      <c r="Q30" s="3"/>
      <c r="R30" s="3"/>
      <c r="S30" s="3" t="s">
        <v>134</v>
      </c>
      <c r="T30" s="3">
        <v>80</v>
      </c>
      <c r="U30" s="3">
        <v>17.027048744661727</v>
      </c>
      <c r="V30" s="3">
        <v>322.91277557865538</v>
      </c>
      <c r="W30" s="4"/>
      <c r="X30" s="3"/>
      <c r="Y30" s="3"/>
      <c r="Z30" s="4"/>
      <c r="AA30" s="4"/>
      <c r="AB30" s="3"/>
      <c r="AC30" s="3" t="s">
        <v>134</v>
      </c>
      <c r="AD30" s="3">
        <v>80</v>
      </c>
      <c r="AE30" s="3">
        <v>6.7907532888986868</v>
      </c>
      <c r="AF30" s="3">
        <v>22.230113420329147</v>
      </c>
      <c r="AG30" s="4"/>
      <c r="AH30" s="4"/>
      <c r="AI30" s="4"/>
      <c r="AJ30" s="4"/>
      <c r="AK30" s="3"/>
      <c r="AL30" s="3"/>
      <c r="AM30" s="3"/>
      <c r="AN30" s="3" t="s">
        <v>134</v>
      </c>
      <c r="AO30" s="3">
        <v>80</v>
      </c>
      <c r="AP30" s="3">
        <v>0.82388130630475154</v>
      </c>
      <c r="AQ30" s="3">
        <v>4.5466717265368768</v>
      </c>
      <c r="AR30" s="4"/>
      <c r="AS30" s="4"/>
      <c r="AT30" s="4"/>
      <c r="AU30" s="4"/>
      <c r="AV30" s="3"/>
      <c r="AW30" s="3"/>
      <c r="AX30" s="3"/>
      <c r="AY30" s="3" t="s">
        <v>134</v>
      </c>
      <c r="AZ30" s="3">
        <v>70.558000000000007</v>
      </c>
      <c r="BA30" s="3">
        <v>12.5322</v>
      </c>
      <c r="BB30" s="3">
        <v>3.0931000000000002</v>
      </c>
      <c r="BC30" s="3">
        <v>0.4395</v>
      </c>
      <c r="BD30" s="3">
        <v>0.10440000000000001</v>
      </c>
      <c r="BE30" s="3">
        <v>2.7988</v>
      </c>
      <c r="BF30" s="3">
        <v>3.0891999999999999</v>
      </c>
      <c r="BG30" s="3">
        <v>1.4123000000000001</v>
      </c>
      <c r="BH30" s="3">
        <v>0.34889999999999999</v>
      </c>
      <c r="BI30" s="3">
        <v>7.2999999999999995E-2</v>
      </c>
      <c r="BJ30" s="3">
        <v>5.2590000000000003</v>
      </c>
      <c r="BK30" s="3">
        <v>99.708400000000012</v>
      </c>
      <c r="BL30" s="3">
        <v>3.9951909223797504</v>
      </c>
      <c r="BM30" s="3">
        <v>19.384611478509214</v>
      </c>
      <c r="BN30" s="3">
        <v>2.7839398771134123</v>
      </c>
      <c r="BO30" s="3">
        <v>8.3170758320483191</v>
      </c>
      <c r="BP30" s="3">
        <v>1.0256376394283273</v>
      </c>
      <c r="BQ30" s="3">
        <v>1.5864487999078969</v>
      </c>
      <c r="BR30" s="3">
        <v>4.4165791120006244</v>
      </c>
      <c r="BS30" s="3">
        <v>142.20064156349116</v>
      </c>
      <c r="BT30" s="3">
        <v>18.33962541279903</v>
      </c>
      <c r="BU30" s="3">
        <v>17.027048744661727</v>
      </c>
      <c r="BV30" s="3">
        <v>322.91277557865538</v>
      </c>
      <c r="BW30" s="3">
        <v>54.526570651016122</v>
      </c>
      <c r="BX30" s="3">
        <v>166.46046447489169</v>
      </c>
      <c r="BY30" s="3">
        <v>4.4923096246432923</v>
      </c>
      <c r="BZ30" s="3">
        <v>1.0523100211830467</v>
      </c>
      <c r="CA30" s="3">
        <v>205.23989749273957</v>
      </c>
      <c r="CB30" s="3">
        <v>12.232512362453388</v>
      </c>
      <c r="CC30" s="3">
        <v>31.812835214003879</v>
      </c>
      <c r="CD30" s="3">
        <v>4.6570015692598963</v>
      </c>
      <c r="CE30" s="3">
        <v>22.230113420329147</v>
      </c>
      <c r="CF30" s="3">
        <v>6.7907532888986868</v>
      </c>
      <c r="CG30" s="3">
        <v>1.8056184375281927</v>
      </c>
      <c r="CH30" s="3">
        <v>8.6999629212116556</v>
      </c>
      <c r="CI30" s="3">
        <v>1.4947430880917179</v>
      </c>
      <c r="CJ30" s="3">
        <v>9.4665388114812963</v>
      </c>
      <c r="CK30" s="3">
        <v>1.929533554305696</v>
      </c>
      <c r="CL30" s="3">
        <v>5.655445664556499</v>
      </c>
      <c r="CM30" s="3">
        <v>0.83958988969408677</v>
      </c>
      <c r="CN30" s="3">
        <v>5.6825199973645972</v>
      </c>
      <c r="CO30" s="3">
        <v>0.82388130630475154</v>
      </c>
      <c r="CP30" s="3">
        <v>4.5466717265368768</v>
      </c>
      <c r="CQ30" s="3">
        <v>0.2948332460805308</v>
      </c>
      <c r="CR30" s="3">
        <v>5.1124928094344781</v>
      </c>
      <c r="CS30" s="3">
        <v>1.7299320427608662</v>
      </c>
      <c r="CT30" s="3">
        <v>0.39363745801835415</v>
      </c>
    </row>
    <row r="31" spans="1:98">
      <c r="A31" s="3" t="s">
        <v>135</v>
      </c>
      <c r="B31" s="3">
        <v>80</v>
      </c>
      <c r="C31" s="3">
        <v>9.4983748110486115</v>
      </c>
      <c r="D31" s="3">
        <v>1.1606729408819352</v>
      </c>
      <c r="E31" s="3">
        <v>2.2298369465535739</v>
      </c>
      <c r="F31" s="3"/>
      <c r="G31" s="3"/>
      <c r="H31" s="3"/>
      <c r="I31" s="3"/>
      <c r="J31" s="3"/>
      <c r="K31" s="3"/>
      <c r="L31" s="3"/>
      <c r="M31" s="3"/>
      <c r="N31" s="3"/>
      <c r="O31" s="3"/>
      <c r="P31" s="3"/>
      <c r="Q31" s="3"/>
      <c r="R31" s="3"/>
      <c r="S31" s="3" t="s">
        <v>135</v>
      </c>
      <c r="T31" s="3">
        <v>80</v>
      </c>
      <c r="U31" s="3">
        <v>21.823496190460933</v>
      </c>
      <c r="V31" s="3">
        <v>38.765406010654011</v>
      </c>
      <c r="W31" s="4"/>
      <c r="X31" s="3"/>
      <c r="Y31" s="3"/>
      <c r="Z31" s="4"/>
      <c r="AA31" s="4"/>
      <c r="AB31" s="3"/>
      <c r="AC31" s="3" t="s">
        <v>135</v>
      </c>
      <c r="AD31" s="3">
        <v>80</v>
      </c>
      <c r="AE31" s="3">
        <v>8.3715999301135078</v>
      </c>
      <c r="AF31" s="3">
        <v>29.591219032139765</v>
      </c>
      <c r="AG31" s="4">
        <v>0.51285199999999997</v>
      </c>
      <c r="AH31" s="4">
        <v>4.7758500000000002E-6</v>
      </c>
      <c r="AI31" s="4">
        <v>0.17028517682092267</v>
      </c>
      <c r="AJ31" s="4">
        <v>0.51276288348463972</v>
      </c>
      <c r="AK31" s="3">
        <v>4.3306088211769733</v>
      </c>
      <c r="AL31" s="3">
        <v>4.5940471423788765</v>
      </c>
      <c r="AM31" s="3">
        <v>9.3163685309092331E-2</v>
      </c>
      <c r="AN31" s="3" t="s">
        <v>135</v>
      </c>
      <c r="AO31" s="3">
        <v>80</v>
      </c>
      <c r="AP31" s="3">
        <v>1.2622404808141026</v>
      </c>
      <c r="AQ31" s="3">
        <v>6.1237558088143018</v>
      </c>
      <c r="AR31" s="4">
        <v>0.28305799999999998</v>
      </c>
      <c r="AS31" s="4">
        <v>4.4239600000000001E-6</v>
      </c>
      <c r="AT31" s="4">
        <v>2.9551270482349446E-2</v>
      </c>
      <c r="AU31" s="4">
        <v>0.28301233759607075</v>
      </c>
      <c r="AV31" s="3">
        <v>9.6539774033264738</v>
      </c>
      <c r="AW31" s="3">
        <v>9.8770212988696926</v>
      </c>
      <c r="AX31" s="3">
        <v>0.15644252700815106</v>
      </c>
      <c r="AY31" s="3" t="s">
        <v>135</v>
      </c>
      <c r="AZ31" s="3">
        <v>80.028300000000002</v>
      </c>
      <c r="BA31" s="3">
        <v>9.4312000000000005</v>
      </c>
      <c r="BB31" s="3">
        <v>2.3542000000000001</v>
      </c>
      <c r="BC31" s="3">
        <v>0.71509999999999996</v>
      </c>
      <c r="BD31" s="3">
        <v>8.8000000000000005E-3</v>
      </c>
      <c r="BE31" s="3">
        <v>0.39560000000000001</v>
      </c>
      <c r="BF31" s="3">
        <v>9.0700000000000003E-2</v>
      </c>
      <c r="BG31" s="3">
        <v>2.2913999999999999</v>
      </c>
      <c r="BH31" s="3">
        <v>7.6700000000000004E-2</v>
      </c>
      <c r="BI31" s="3">
        <v>1.55E-2</v>
      </c>
      <c r="BJ31" s="3">
        <v>3.5939999999999999</v>
      </c>
      <c r="BK31" s="3">
        <v>99.001499999999993</v>
      </c>
      <c r="BL31" s="3">
        <v>7.222938666072162</v>
      </c>
      <c r="BM31" s="3">
        <v>5.8060521218543801</v>
      </c>
      <c r="BN31" s="3">
        <v>1.0141929470224764</v>
      </c>
      <c r="BO31" s="3">
        <v>12.652723606624894</v>
      </c>
      <c r="BP31" s="3">
        <v>0.19061103700543922</v>
      </c>
      <c r="BQ31" s="3">
        <v>1.5382919893814377</v>
      </c>
      <c r="BR31" s="3">
        <v>3.1510658872860402</v>
      </c>
      <c r="BS31" s="3">
        <v>51.753457278211194</v>
      </c>
      <c r="BT31" s="3">
        <v>15.488049943399169</v>
      </c>
      <c r="BU31" s="3">
        <v>21.823496190460933</v>
      </c>
      <c r="BV31" s="3">
        <v>38.765406010654011</v>
      </c>
      <c r="BW31" s="3">
        <v>75.360451603498404</v>
      </c>
      <c r="BX31" s="3">
        <v>208.01941123597763</v>
      </c>
      <c r="BY31" s="3">
        <v>4.1220019146987745</v>
      </c>
      <c r="BZ31" s="3">
        <v>0.41665365188194636</v>
      </c>
      <c r="CA31" s="3">
        <v>34.742276689355805</v>
      </c>
      <c r="CB31" s="3">
        <v>18.10077354437006</v>
      </c>
      <c r="CC31" s="3">
        <v>43.164169512421651</v>
      </c>
      <c r="CD31" s="3">
        <v>6.2838572776904718</v>
      </c>
      <c r="CE31" s="3">
        <v>29.591219032139765</v>
      </c>
      <c r="CF31" s="3">
        <v>8.3715999301135078</v>
      </c>
      <c r="CG31" s="3">
        <v>1.1996851693186714</v>
      </c>
      <c r="CH31" s="3">
        <v>9.6658025453891998</v>
      </c>
      <c r="CI31" s="3">
        <v>1.6291932580366368</v>
      </c>
      <c r="CJ31" s="3">
        <v>11.332205133096735</v>
      </c>
      <c r="CK31" s="3">
        <v>2.540383093780048</v>
      </c>
      <c r="CL31" s="3">
        <v>7.6715899778738699</v>
      </c>
      <c r="CM31" s="3">
        <v>1.0970650319999999</v>
      </c>
      <c r="CN31" s="3">
        <v>7.9827649169476533</v>
      </c>
      <c r="CO31" s="3">
        <v>1.2622404808141026</v>
      </c>
      <c r="CP31" s="3">
        <v>6.1237558088143018</v>
      </c>
      <c r="CQ31" s="3">
        <v>0.28461011261416869</v>
      </c>
      <c r="CR31" s="3">
        <v>9.4983748110486115</v>
      </c>
      <c r="CS31" s="3">
        <v>2.2298369465535739</v>
      </c>
      <c r="CT31" s="3">
        <v>1.1606729408819352</v>
      </c>
    </row>
    <row r="32" spans="1:98">
      <c r="A32" s="3" t="s">
        <v>136</v>
      </c>
      <c r="B32" s="3">
        <v>80</v>
      </c>
      <c r="C32" s="3">
        <v>4.6888131912087321</v>
      </c>
      <c r="D32" s="3">
        <v>0.58566762664669147</v>
      </c>
      <c r="E32" s="3">
        <v>2.2552333093509329</v>
      </c>
      <c r="F32" s="3"/>
      <c r="G32" s="3"/>
      <c r="H32" s="3"/>
      <c r="I32" s="3"/>
      <c r="J32" s="3"/>
      <c r="K32" s="3"/>
      <c r="L32" s="3"/>
      <c r="M32" s="3"/>
      <c r="N32" s="3"/>
      <c r="O32" s="3"/>
      <c r="P32" s="3"/>
      <c r="Q32" s="3"/>
      <c r="R32" s="3"/>
      <c r="S32" s="3" t="s">
        <v>136</v>
      </c>
      <c r="T32" s="3">
        <v>80</v>
      </c>
      <c r="U32" s="3">
        <v>20.403175662323402</v>
      </c>
      <c r="V32" s="3">
        <v>56.662950579372087</v>
      </c>
      <c r="W32" s="4"/>
      <c r="X32" s="3"/>
      <c r="Y32" s="3"/>
      <c r="Z32" s="4"/>
      <c r="AA32" s="4"/>
      <c r="AB32" s="3"/>
      <c r="AC32" s="3" t="s">
        <v>136</v>
      </c>
      <c r="AD32" s="3">
        <v>80</v>
      </c>
      <c r="AE32" s="3">
        <v>8.1478254296684067</v>
      </c>
      <c r="AF32" s="3">
        <v>28.620075319218532</v>
      </c>
      <c r="AG32" s="4"/>
      <c r="AH32" s="4"/>
      <c r="AI32" s="4"/>
      <c r="AJ32" s="4"/>
      <c r="AK32" s="3"/>
      <c r="AL32" s="3"/>
      <c r="AM32" s="3"/>
      <c r="AN32" s="3" t="s">
        <v>136</v>
      </c>
      <c r="AO32" s="3">
        <v>80</v>
      </c>
      <c r="AP32" s="3">
        <v>0.80515617774218617</v>
      </c>
      <c r="AQ32" s="3">
        <v>4.1687702204263202</v>
      </c>
      <c r="AR32" s="4"/>
      <c r="AS32" s="4"/>
      <c r="AT32" s="4"/>
      <c r="AU32" s="4"/>
      <c r="AV32" s="3"/>
      <c r="AW32" s="3"/>
      <c r="AX32" s="3"/>
      <c r="AY32" s="3" t="s">
        <v>136</v>
      </c>
      <c r="AZ32" s="3">
        <v>65.365200000000002</v>
      </c>
      <c r="BA32" s="3">
        <v>9.8444000000000003</v>
      </c>
      <c r="BB32" s="3">
        <v>1.8103</v>
      </c>
      <c r="BC32" s="3">
        <v>3.6240999999999999</v>
      </c>
      <c r="BD32" s="3">
        <v>7.1599999999999997E-2</v>
      </c>
      <c r="BE32" s="3">
        <v>5.4021999999999997</v>
      </c>
      <c r="BF32" s="3">
        <v>9.9900000000000003E-2</v>
      </c>
      <c r="BG32" s="3">
        <v>3.6760999999999999</v>
      </c>
      <c r="BH32" s="3">
        <v>7.8100000000000003E-2</v>
      </c>
      <c r="BI32" s="3">
        <v>1.2999999999999999E-2</v>
      </c>
      <c r="BJ32" s="3">
        <v>9.68</v>
      </c>
      <c r="BK32" s="3">
        <v>99.664900000000003</v>
      </c>
      <c r="BL32" s="3">
        <v>12.186926612028936</v>
      </c>
      <c r="BM32" s="3">
        <v>3.5177843213702391</v>
      </c>
      <c r="BN32" s="3">
        <v>1.2146190689039043</v>
      </c>
      <c r="BO32" s="3">
        <v>10.319110915078676</v>
      </c>
      <c r="BP32" s="3">
        <v>0.18272215660849173</v>
      </c>
      <c r="BQ32" s="3">
        <v>1.1220559568476789</v>
      </c>
      <c r="BR32" s="3">
        <v>2.3087613391615784</v>
      </c>
      <c r="BS32" s="3">
        <v>15.745553250749262</v>
      </c>
      <c r="BT32" s="3">
        <v>6.5445287721168883</v>
      </c>
      <c r="BU32" s="3">
        <v>20.403175662323402</v>
      </c>
      <c r="BV32" s="3">
        <v>56.662950579372087</v>
      </c>
      <c r="BW32" s="3">
        <v>51.587819232957514</v>
      </c>
      <c r="BX32" s="3">
        <v>139.5207349131903</v>
      </c>
      <c r="BY32" s="3">
        <v>4.4546952187684932</v>
      </c>
      <c r="BZ32" s="3">
        <v>0.13480910986342545</v>
      </c>
      <c r="CA32" s="3">
        <v>101.32587910320358</v>
      </c>
      <c r="CB32" s="3">
        <v>16.29599823262178</v>
      </c>
      <c r="CC32" s="3">
        <v>40.768333390677725</v>
      </c>
      <c r="CD32" s="3">
        <v>5.862198625020052</v>
      </c>
      <c r="CE32" s="3">
        <v>28.620075319218532</v>
      </c>
      <c r="CF32" s="3">
        <v>8.1478254296684067</v>
      </c>
      <c r="CG32" s="3">
        <v>1.1510897022698181</v>
      </c>
      <c r="CH32" s="3">
        <v>8.7869680950879321</v>
      </c>
      <c r="CI32" s="3">
        <v>1.3734129091988154</v>
      </c>
      <c r="CJ32" s="3">
        <v>8.6935138091982171</v>
      </c>
      <c r="CK32" s="3">
        <v>1.8238646596828372</v>
      </c>
      <c r="CL32" s="3">
        <v>5.3511898836223883</v>
      </c>
      <c r="CM32" s="3">
        <v>0.75851595500000002</v>
      </c>
      <c r="CN32" s="3">
        <v>5.3923250389618156</v>
      </c>
      <c r="CO32" s="3">
        <v>0.80515617774218617</v>
      </c>
      <c r="CP32" s="3">
        <v>4.1687702204263202</v>
      </c>
      <c r="CQ32" s="3">
        <v>0.27514643015685025</v>
      </c>
      <c r="CR32" s="3">
        <v>4.6888131912087321</v>
      </c>
      <c r="CS32" s="3">
        <v>2.2552333093509329</v>
      </c>
      <c r="CT32" s="3">
        <v>0.58566762664669147</v>
      </c>
    </row>
    <row r="33" spans="1:116">
      <c r="A33" s="3" t="s">
        <v>137</v>
      </c>
      <c r="B33" s="3">
        <v>80</v>
      </c>
      <c r="C33" s="3">
        <v>3.2142074518805956</v>
      </c>
      <c r="D33" s="3">
        <v>0.79556171102941287</v>
      </c>
      <c r="E33" s="3">
        <v>2.6569075258418322</v>
      </c>
      <c r="F33" s="3"/>
      <c r="G33" s="3"/>
      <c r="H33" s="3"/>
      <c r="I33" s="3"/>
      <c r="J33" s="3"/>
      <c r="K33" s="3"/>
      <c r="L33" s="3"/>
      <c r="M33" s="3"/>
      <c r="N33" s="3"/>
      <c r="O33" s="3"/>
      <c r="P33" s="3"/>
      <c r="Q33" s="3"/>
      <c r="R33" s="3"/>
      <c r="S33" s="3" t="s">
        <v>137</v>
      </c>
      <c r="T33" s="3">
        <v>80</v>
      </c>
      <c r="U33" s="3">
        <v>12.461548237758052</v>
      </c>
      <c r="V33" s="3">
        <v>75.60242413896556</v>
      </c>
      <c r="W33" s="4"/>
      <c r="X33" s="3"/>
      <c r="Y33" s="3"/>
      <c r="Z33" s="4"/>
      <c r="AA33" s="4"/>
      <c r="AB33" s="3"/>
      <c r="AC33" s="3" t="s">
        <v>137</v>
      </c>
      <c r="AD33" s="3">
        <v>80</v>
      </c>
      <c r="AE33" s="3">
        <v>7.4247430386480966</v>
      </c>
      <c r="AF33" s="3">
        <v>26.934884938974673</v>
      </c>
      <c r="AG33" s="4"/>
      <c r="AH33" s="4"/>
      <c r="AI33" s="4"/>
      <c r="AJ33" s="4"/>
      <c r="AK33" s="3"/>
      <c r="AL33" s="3"/>
      <c r="AM33" s="3"/>
      <c r="AN33" s="3" t="s">
        <v>137</v>
      </c>
      <c r="AO33" s="3">
        <v>80</v>
      </c>
      <c r="AP33" s="3">
        <v>1.0379683725817115</v>
      </c>
      <c r="AQ33" s="3">
        <v>6.3531792047982805</v>
      </c>
      <c r="AR33" s="4"/>
      <c r="AS33" s="4"/>
      <c r="AT33" s="4"/>
      <c r="AU33" s="4"/>
      <c r="AV33" s="3"/>
      <c r="AW33" s="3"/>
      <c r="AX33" s="3"/>
      <c r="AY33" s="3" t="s">
        <v>137</v>
      </c>
      <c r="AZ33" s="3">
        <v>79.434299999999993</v>
      </c>
      <c r="BA33" s="3">
        <v>11.670999999999999</v>
      </c>
      <c r="BB33" s="3">
        <v>0.74650000000000005</v>
      </c>
      <c r="BC33" s="3">
        <v>0.2127</v>
      </c>
      <c r="BD33" s="3">
        <v>8.8000000000000005E-3</v>
      </c>
      <c r="BE33" s="3">
        <v>0.79169999999999996</v>
      </c>
      <c r="BF33" s="3">
        <v>4.2817999999999996</v>
      </c>
      <c r="BG33" s="3">
        <v>1.4468000000000001</v>
      </c>
      <c r="BH33" s="3">
        <v>9.8599999999999993E-2</v>
      </c>
      <c r="BI33" s="3">
        <v>1.5100000000000001E-2</v>
      </c>
      <c r="BJ33" s="3">
        <v>1.35</v>
      </c>
      <c r="BK33" s="3">
        <v>100.0573</v>
      </c>
      <c r="BL33" s="3">
        <v>1.1671286443245339</v>
      </c>
      <c r="BM33" s="3">
        <v>5.0098968704261777</v>
      </c>
      <c r="BN33" s="3">
        <v>1.4262844596170932</v>
      </c>
      <c r="BO33" s="3">
        <v>13.089526401167531</v>
      </c>
      <c r="BP33" s="3">
        <v>0.20355357597315571</v>
      </c>
      <c r="BQ33" s="3">
        <v>1.3293668723278582</v>
      </c>
      <c r="BR33" s="3">
        <v>2.5656999180966333</v>
      </c>
      <c r="BS33" s="3">
        <v>22.194627563057992</v>
      </c>
      <c r="BT33" s="3">
        <v>16.273497627000911</v>
      </c>
      <c r="BU33" s="3">
        <v>12.461548237758052</v>
      </c>
      <c r="BV33" s="3">
        <v>75.60242413896556</v>
      </c>
      <c r="BW33" s="3">
        <v>48.606566047826398</v>
      </c>
      <c r="BX33" s="3">
        <v>202.81081089872077</v>
      </c>
      <c r="BY33" s="3">
        <v>4.6300012367584653</v>
      </c>
      <c r="BZ33" s="3">
        <v>0.23058190510174284</v>
      </c>
      <c r="CA33" s="3">
        <v>120.43310787326602</v>
      </c>
      <c r="CB33" s="3">
        <v>15.870557530960232</v>
      </c>
      <c r="CC33" s="3">
        <v>39.624324399688668</v>
      </c>
      <c r="CD33" s="3">
        <v>5.6153885444487086</v>
      </c>
      <c r="CE33" s="3">
        <v>26.934884938974673</v>
      </c>
      <c r="CF33" s="3">
        <v>7.4247430386480966</v>
      </c>
      <c r="CG33" s="3">
        <v>1.8734739356413341</v>
      </c>
      <c r="CH33" s="3">
        <v>8.478417101379577</v>
      </c>
      <c r="CI33" s="3">
        <v>1.4572019299784942</v>
      </c>
      <c r="CJ33" s="3">
        <v>9.7184201426876626</v>
      </c>
      <c r="CK33" s="3">
        <v>2.0219745550036419</v>
      </c>
      <c r="CL33" s="3">
        <v>5.9892741528418245</v>
      </c>
      <c r="CM33" s="3">
        <v>0.91069982599999999</v>
      </c>
      <c r="CN33" s="3">
        <v>6.6430440934831134</v>
      </c>
      <c r="CO33" s="3">
        <v>1.0379683725817115</v>
      </c>
      <c r="CP33" s="3">
        <v>6.3531792047982805</v>
      </c>
      <c r="CQ33" s="3">
        <v>0.32256859859919695</v>
      </c>
      <c r="CR33" s="3">
        <v>3.2142074518805956</v>
      </c>
      <c r="CS33" s="3">
        <v>2.6569075258418322</v>
      </c>
      <c r="CT33" s="3">
        <v>0.79556171102941287</v>
      </c>
    </row>
    <row r="34" spans="1:116">
      <c r="A34" s="3" t="s">
        <v>138</v>
      </c>
      <c r="B34" s="3">
        <v>80</v>
      </c>
      <c r="C34" s="3">
        <v>14.00250286809707</v>
      </c>
      <c r="D34" s="3">
        <v>0.29492924465567588</v>
      </c>
      <c r="E34" s="3">
        <v>1.032771391744812</v>
      </c>
      <c r="F34" s="3"/>
      <c r="G34" s="3"/>
      <c r="H34" s="3"/>
      <c r="I34" s="3"/>
      <c r="J34" s="3"/>
      <c r="K34" s="3"/>
      <c r="L34" s="3"/>
      <c r="M34" s="3"/>
      <c r="N34" s="3"/>
      <c r="O34" s="3"/>
      <c r="P34" s="3"/>
      <c r="Q34" s="3"/>
      <c r="R34" s="3"/>
      <c r="S34" s="3" t="s">
        <v>138</v>
      </c>
      <c r="T34" s="3">
        <v>80</v>
      </c>
      <c r="U34" s="3">
        <v>2.3182698025158177</v>
      </c>
      <c r="V34" s="3">
        <v>132.36135080806272</v>
      </c>
      <c r="W34" s="4"/>
      <c r="X34" s="3"/>
      <c r="Y34" s="3"/>
      <c r="Z34" s="4"/>
      <c r="AA34" s="4"/>
      <c r="AB34" s="3"/>
      <c r="AC34" s="3" t="s">
        <v>138</v>
      </c>
      <c r="AD34" s="3">
        <v>80</v>
      </c>
      <c r="AE34" s="3">
        <v>4.1061662639049885</v>
      </c>
      <c r="AF34" s="3">
        <v>13.496033964655444</v>
      </c>
      <c r="AG34" s="4">
        <v>0.51286100000000001</v>
      </c>
      <c r="AH34" s="4">
        <v>4.6463599999999998E-6</v>
      </c>
      <c r="AI34" s="4">
        <v>0.18313088894772381</v>
      </c>
      <c r="AJ34" s="4">
        <v>0.51276516084956703</v>
      </c>
      <c r="AK34" s="3">
        <v>4.5061740436569409</v>
      </c>
      <c r="AL34" s="3">
        <v>4.6384811533584092</v>
      </c>
      <c r="AM34" s="3">
        <v>9.0637691902541798E-2</v>
      </c>
      <c r="AN34" s="3" t="s">
        <v>138</v>
      </c>
      <c r="AO34" s="3">
        <v>80</v>
      </c>
      <c r="AP34" s="3">
        <v>0.45878780636969746</v>
      </c>
      <c r="AQ34" s="3">
        <v>2.5437449372791092</v>
      </c>
      <c r="AR34" s="4">
        <v>0.28304800000000002</v>
      </c>
      <c r="AS34" s="4">
        <v>6.8129200000000002E-6</v>
      </c>
      <c r="AT34" s="4">
        <v>2.5857719608381347E-2</v>
      </c>
      <c r="AU34" s="4">
        <v>0.28300804484348141</v>
      </c>
      <c r="AV34" s="3">
        <v>9.3003518574186472</v>
      </c>
      <c r="AW34" s="3">
        <v>9.7251907254491954</v>
      </c>
      <c r="AX34" s="3">
        <v>0.24092225542373183</v>
      </c>
      <c r="AY34" s="3" t="s">
        <v>138</v>
      </c>
      <c r="AZ34" s="3">
        <v>86.459000000000003</v>
      </c>
      <c r="BA34" s="3">
        <v>4.9119999999999999</v>
      </c>
      <c r="BB34" s="3">
        <v>1.2033</v>
      </c>
      <c r="BC34" s="3">
        <v>0.70720000000000005</v>
      </c>
      <c r="BD34" s="3">
        <v>3.5299999999999998E-2</v>
      </c>
      <c r="BE34" s="3">
        <v>1.0335000000000001</v>
      </c>
      <c r="BF34" s="3">
        <v>4.9500000000000002E-2</v>
      </c>
      <c r="BG34" s="3">
        <v>0.1986</v>
      </c>
      <c r="BH34" s="3">
        <v>3.78E-2</v>
      </c>
      <c r="BI34" s="3">
        <v>9.7999999999999997E-3</v>
      </c>
      <c r="BJ34" s="3">
        <v>3.306</v>
      </c>
      <c r="BK34" s="3">
        <v>97.951999999999998</v>
      </c>
      <c r="BL34" s="3">
        <v>18.910252547228072</v>
      </c>
      <c r="BM34" s="3">
        <v>1.8929377367622984</v>
      </c>
      <c r="BN34" s="3">
        <v>1.2416214671468349</v>
      </c>
      <c r="BO34" s="3">
        <v>19.310282419426226</v>
      </c>
      <c r="BP34" s="3">
        <v>0.25028919176563558</v>
      </c>
      <c r="BQ34" s="3">
        <v>2.0082468453747238</v>
      </c>
      <c r="BR34" s="3">
        <v>8.9315837473353756</v>
      </c>
      <c r="BS34" s="3">
        <v>1624.965924802563</v>
      </c>
      <c r="BT34" s="3">
        <v>3.3707295066007275</v>
      </c>
      <c r="BU34" s="3">
        <v>2.3182698025158177</v>
      </c>
      <c r="BV34" s="3">
        <v>132.36135080806272</v>
      </c>
      <c r="BW34" s="3">
        <v>27.677728433709252</v>
      </c>
      <c r="BX34" s="3">
        <v>84.656520964340515</v>
      </c>
      <c r="BY34" s="3">
        <v>1.8002653252546603</v>
      </c>
      <c r="BZ34" s="3">
        <v>6.7363389798454104E-2</v>
      </c>
      <c r="CA34" s="3">
        <v>4248.9495644741392</v>
      </c>
      <c r="CB34" s="3">
        <v>7.4594146711769911</v>
      </c>
      <c r="CC34" s="3">
        <v>19.976982436048303</v>
      </c>
      <c r="CD34" s="3">
        <v>2.8033125040982698</v>
      </c>
      <c r="CE34" s="3">
        <v>13.496033964655444</v>
      </c>
      <c r="CF34" s="3">
        <v>4.1061662639049885</v>
      </c>
      <c r="CG34" s="3">
        <v>1.2216756871150731</v>
      </c>
      <c r="CH34" s="3">
        <v>4.5237559634365976</v>
      </c>
      <c r="CI34" s="3">
        <v>0.76915847279668204</v>
      </c>
      <c r="CJ34" s="3">
        <v>5.0420809524662538</v>
      </c>
      <c r="CK34" s="3">
        <v>1.0064597531213668</v>
      </c>
      <c r="CL34" s="3">
        <v>2.975314026707613</v>
      </c>
      <c r="CM34" s="3">
        <v>0.41402895099999998</v>
      </c>
      <c r="CN34" s="3">
        <v>2.9223586829382282</v>
      </c>
      <c r="CO34" s="3">
        <v>0.45878780636969746</v>
      </c>
      <c r="CP34" s="3">
        <v>2.5437449372791092</v>
      </c>
      <c r="CQ34" s="3">
        <v>0.12763862089958106</v>
      </c>
      <c r="CR34" s="3">
        <v>14.00250286809707</v>
      </c>
      <c r="CS34" s="3">
        <v>1.032771391744812</v>
      </c>
      <c r="CT34" s="3">
        <v>0.29492924465567588</v>
      </c>
    </row>
    <row r="35" spans="1:116">
      <c r="A35" s="3" t="s">
        <v>139</v>
      </c>
      <c r="B35" s="3">
        <v>80</v>
      </c>
      <c r="C35" s="3">
        <v>2.599950448051628</v>
      </c>
      <c r="D35" s="3">
        <v>1.1696943342761135</v>
      </c>
      <c r="E35" s="3">
        <v>2.6616103142096676</v>
      </c>
      <c r="F35" s="3"/>
      <c r="G35" s="3"/>
      <c r="H35" s="3"/>
      <c r="I35" s="3"/>
      <c r="J35" s="3"/>
      <c r="K35" s="3"/>
      <c r="L35" s="3"/>
      <c r="M35" s="3"/>
      <c r="N35" s="3"/>
      <c r="O35" s="3"/>
      <c r="P35" s="3"/>
      <c r="Q35" s="3"/>
      <c r="R35" s="3"/>
      <c r="S35" s="3" t="s">
        <v>139</v>
      </c>
      <c r="T35" s="3">
        <v>80</v>
      </c>
      <c r="U35" s="3">
        <v>16.512175186032845</v>
      </c>
      <c r="V35" s="3">
        <v>70.324583235272371</v>
      </c>
      <c r="W35" s="4"/>
      <c r="X35" s="3"/>
      <c r="Y35" s="3"/>
      <c r="Z35" s="4"/>
      <c r="AA35" s="4"/>
      <c r="AB35" s="3"/>
      <c r="AC35" s="3" t="s">
        <v>139</v>
      </c>
      <c r="AD35" s="3">
        <v>80</v>
      </c>
      <c r="AE35" s="3">
        <v>7.7106023139500364</v>
      </c>
      <c r="AF35" s="3">
        <v>25.986202206276676</v>
      </c>
      <c r="AG35" s="4"/>
      <c r="AH35" s="4"/>
      <c r="AI35" s="4"/>
      <c r="AJ35" s="4"/>
      <c r="AK35" s="3"/>
      <c r="AL35" s="3"/>
      <c r="AM35" s="3"/>
      <c r="AN35" s="3" t="s">
        <v>139</v>
      </c>
      <c r="AO35" s="3">
        <v>80</v>
      </c>
      <c r="AP35" s="3">
        <v>1.1250614174414675</v>
      </c>
      <c r="AQ35" s="3">
        <v>6.5806925661603106</v>
      </c>
      <c r="AR35" s="4"/>
      <c r="AS35" s="4"/>
      <c r="AT35" s="4"/>
      <c r="AU35" s="4"/>
      <c r="AV35" s="3"/>
      <c r="AW35" s="3"/>
      <c r="AX35" s="3"/>
      <c r="AY35" s="3" t="s">
        <v>139</v>
      </c>
      <c r="AZ35" s="3">
        <v>78.016099999999994</v>
      </c>
      <c r="BA35" s="3">
        <v>11.1256</v>
      </c>
      <c r="BB35" s="3">
        <v>1.8132999999999999</v>
      </c>
      <c r="BC35" s="3">
        <v>0.35089999999999999</v>
      </c>
      <c r="BD35" s="3">
        <v>1.01E-2</v>
      </c>
      <c r="BE35" s="3">
        <v>0.374</v>
      </c>
      <c r="BF35" s="3">
        <v>3.5112999999999999</v>
      </c>
      <c r="BG35" s="3">
        <v>2.4401999999999999</v>
      </c>
      <c r="BH35" s="3">
        <v>9.3299999999999994E-2</v>
      </c>
      <c r="BI35" s="3">
        <v>1.4800000000000001E-2</v>
      </c>
      <c r="BJ35" s="3">
        <v>1.6850000000000001</v>
      </c>
      <c r="BK35" s="3">
        <v>99.434600000000003</v>
      </c>
      <c r="BL35" s="3">
        <v>2.0759003564254264</v>
      </c>
      <c r="BM35" s="3">
        <v>5.9471668059680525</v>
      </c>
      <c r="BN35" s="3">
        <v>1.4626894230505862</v>
      </c>
      <c r="BO35" s="3">
        <v>27.421024802600915</v>
      </c>
      <c r="BP35" s="3">
        <v>0.30552414099386305</v>
      </c>
      <c r="BQ35" s="3">
        <v>2.5789724100746501</v>
      </c>
      <c r="BR35" s="3">
        <v>4.8074541616769499</v>
      </c>
      <c r="BS35" s="3">
        <v>77.589160652975565</v>
      </c>
      <c r="BT35" s="3">
        <v>14.864677405698277</v>
      </c>
      <c r="BU35" s="3">
        <v>16.512175186032845</v>
      </c>
      <c r="BV35" s="3">
        <v>70.324583235272371</v>
      </c>
      <c r="BW35" s="3">
        <v>65.714456451808076</v>
      </c>
      <c r="BX35" s="3">
        <v>222.0669329783988</v>
      </c>
      <c r="BY35" s="3">
        <v>4.620947649523556</v>
      </c>
      <c r="BZ35" s="3">
        <v>0.25392438689678482</v>
      </c>
      <c r="CA35" s="3">
        <v>141.78518544144379</v>
      </c>
      <c r="CB35" s="3">
        <v>15.28191741780217</v>
      </c>
      <c r="CC35" s="3">
        <v>38.805743490688997</v>
      </c>
      <c r="CD35" s="3">
        <v>5.4482177149252466</v>
      </c>
      <c r="CE35" s="3">
        <v>25.986202206276676</v>
      </c>
      <c r="CF35" s="3">
        <v>7.7106023139500364</v>
      </c>
      <c r="CG35" s="3">
        <v>1.7822459019244905</v>
      </c>
      <c r="CH35" s="3">
        <v>9.1788890068499249</v>
      </c>
      <c r="CI35" s="3">
        <v>1.6521824457320973</v>
      </c>
      <c r="CJ35" s="3">
        <v>11.195607248159241</v>
      </c>
      <c r="CK35" s="3">
        <v>2.369014003948648</v>
      </c>
      <c r="CL35" s="3">
        <v>7.0220650827929703</v>
      </c>
      <c r="CM35" s="3">
        <v>1.0111000299999999</v>
      </c>
      <c r="CN35" s="3">
        <v>7.2091906067000959</v>
      </c>
      <c r="CO35" s="3">
        <v>1.1250614174414675</v>
      </c>
      <c r="CP35" s="3">
        <v>6.5806925661603106</v>
      </c>
      <c r="CQ35" s="3">
        <v>0.32201263173907158</v>
      </c>
      <c r="CR35" s="3">
        <v>2.599950448051628</v>
      </c>
      <c r="CS35" s="3">
        <v>2.6616103142096676</v>
      </c>
      <c r="CT35" s="3">
        <v>1.1696943342761135</v>
      </c>
    </row>
    <row r="36" spans="1:116">
      <c r="A36" s="3" t="s">
        <v>140</v>
      </c>
      <c r="B36" s="3">
        <v>80</v>
      </c>
      <c r="C36" s="3">
        <v>1.0962177348414934</v>
      </c>
      <c r="D36" s="3">
        <v>0.46741137454012394</v>
      </c>
      <c r="E36" s="3">
        <v>2.3740286566542692</v>
      </c>
      <c r="F36" s="3"/>
      <c r="G36" s="3"/>
      <c r="H36" s="3"/>
      <c r="I36" s="3"/>
      <c r="J36" s="3"/>
      <c r="K36" s="3"/>
      <c r="L36" s="3"/>
      <c r="M36" s="3"/>
      <c r="N36" s="3"/>
      <c r="O36" s="3"/>
      <c r="P36" s="3"/>
      <c r="Q36" s="3"/>
      <c r="R36" s="3"/>
      <c r="S36" s="3" t="s">
        <v>140</v>
      </c>
      <c r="T36" s="3">
        <v>80</v>
      </c>
      <c r="U36" s="3">
        <v>11.237227283282436</v>
      </c>
      <c r="V36" s="3">
        <v>79.058408584267113</v>
      </c>
      <c r="W36" s="4"/>
      <c r="X36" s="3"/>
      <c r="Y36" s="3"/>
      <c r="Z36" s="4"/>
      <c r="AA36" s="4"/>
      <c r="AB36" s="3"/>
      <c r="AC36" s="3" t="s">
        <v>140</v>
      </c>
      <c r="AD36" s="3">
        <v>80</v>
      </c>
      <c r="AE36" s="3">
        <v>6.8515851930420988</v>
      </c>
      <c r="AF36" s="3">
        <v>23.414231010920197</v>
      </c>
      <c r="AG36" s="4">
        <v>0.51286500000000002</v>
      </c>
      <c r="AH36" s="4">
        <v>5.6553800000000004E-6</v>
      </c>
      <c r="AI36" s="4">
        <v>0.17613367586424311</v>
      </c>
      <c r="AJ36" s="4">
        <v>0.51277282274932179</v>
      </c>
      <c r="AK36" s="3">
        <v>4.5842030314258153</v>
      </c>
      <c r="AL36" s="3">
        <v>4.7879736364242476</v>
      </c>
      <c r="AM36" s="3">
        <v>0.11032089421219983</v>
      </c>
      <c r="AN36" s="3" t="s">
        <v>140</v>
      </c>
      <c r="AO36" s="3">
        <v>80</v>
      </c>
      <c r="AP36" s="3">
        <v>1.0632177548961603</v>
      </c>
      <c r="AQ36" s="3">
        <v>5.9301853641489641</v>
      </c>
      <c r="AR36" s="4">
        <v>0.283055</v>
      </c>
      <c r="AS36" s="4">
        <v>3.9426400000000004E-6</v>
      </c>
      <c r="AT36" s="4">
        <v>2.5704305191359699E-2</v>
      </c>
      <c r="AU36" s="4">
        <v>0.2830152818983005</v>
      </c>
      <c r="AV36" s="3">
        <v>9.5478897395545186</v>
      </c>
      <c r="AW36" s="3">
        <v>9.9811584664699637</v>
      </c>
      <c r="AX36" s="3">
        <v>0.13942182223243807</v>
      </c>
      <c r="AY36" s="3" t="s">
        <v>140</v>
      </c>
      <c r="AZ36" s="3">
        <v>78.106300000000005</v>
      </c>
      <c r="BA36" s="3">
        <v>10.8202</v>
      </c>
      <c r="BB36" s="3">
        <v>1.1243000000000001</v>
      </c>
      <c r="BC36" s="3">
        <v>0.19270000000000001</v>
      </c>
      <c r="BD36" s="3">
        <v>2.3400000000000001E-2</v>
      </c>
      <c r="BE36" s="3">
        <v>2.0729000000000002</v>
      </c>
      <c r="BF36" s="3">
        <v>4.3411999999999997</v>
      </c>
      <c r="BG36" s="3">
        <v>1.173</v>
      </c>
      <c r="BH36" s="3">
        <v>9.4799999999999995E-2</v>
      </c>
      <c r="BI36" s="3">
        <v>1.52E-2</v>
      </c>
      <c r="BJ36" s="3">
        <v>2.3660000000000001</v>
      </c>
      <c r="BK36" s="3">
        <v>100.33</v>
      </c>
      <c r="BL36" s="3">
        <v>1.0159163761754242</v>
      </c>
      <c r="BM36" s="3">
        <v>5.0735761614449206</v>
      </c>
      <c r="BN36" s="3">
        <v>0.77556075335812336</v>
      </c>
      <c r="BO36" s="3">
        <v>15.01037959668885</v>
      </c>
      <c r="BP36" s="3">
        <v>0.19182800470044958</v>
      </c>
      <c r="BQ36" s="3">
        <v>1.5719702705608702</v>
      </c>
      <c r="BR36" s="3">
        <v>2.6370868568345807</v>
      </c>
      <c r="BS36" s="3">
        <v>32.451855466972624</v>
      </c>
      <c r="BT36" s="3">
        <v>14.007741350888994</v>
      </c>
      <c r="BU36" s="3">
        <v>11.237227283282436</v>
      </c>
      <c r="BV36" s="3">
        <v>79.058408584267113</v>
      </c>
      <c r="BW36" s="3">
        <v>46.619876204886118</v>
      </c>
      <c r="BX36" s="3">
        <v>197.66652176955063</v>
      </c>
      <c r="BY36" s="3">
        <v>4.5286330747204468</v>
      </c>
      <c r="BZ36" s="3">
        <v>0.2116791504200686</v>
      </c>
      <c r="CA36" s="3">
        <v>194.65998115616975</v>
      </c>
      <c r="CB36" s="3">
        <v>13.559783995421631</v>
      </c>
      <c r="CC36" s="3">
        <v>35.319274810471569</v>
      </c>
      <c r="CD36" s="3">
        <v>4.9023563888153836</v>
      </c>
      <c r="CE36" s="3">
        <v>23.414231010920197</v>
      </c>
      <c r="CF36" s="3">
        <v>6.8515851930420988</v>
      </c>
      <c r="CG36" s="3">
        <v>1.5814753328611675</v>
      </c>
      <c r="CH36" s="3">
        <v>7.8557068908286602</v>
      </c>
      <c r="CI36" s="3">
        <v>1.3838243311416059</v>
      </c>
      <c r="CJ36" s="3">
        <v>9.3531652043315177</v>
      </c>
      <c r="CK36" s="3">
        <v>1.9478224384068159</v>
      </c>
      <c r="CL36" s="3">
        <v>5.993677714006334</v>
      </c>
      <c r="CM36" s="3">
        <v>0.89072089200000004</v>
      </c>
      <c r="CN36" s="3">
        <v>6.7415436107697317</v>
      </c>
      <c r="CO36" s="3">
        <v>1.0632177548961603</v>
      </c>
      <c r="CP36" s="3">
        <v>5.9301853641489641</v>
      </c>
      <c r="CQ36" s="3">
        <v>0.29105509663029538</v>
      </c>
      <c r="CR36" s="3">
        <v>1.0962177348414934</v>
      </c>
      <c r="CS36" s="3">
        <v>2.3740286566542692</v>
      </c>
      <c r="CT36" s="3">
        <v>0.46741137454012394</v>
      </c>
    </row>
    <row r="37" spans="1:116">
      <c r="A37" s="3" t="s">
        <v>141</v>
      </c>
      <c r="B37" s="3">
        <v>80</v>
      </c>
      <c r="C37" s="3">
        <v>1.9044237461614326</v>
      </c>
      <c r="D37" s="3">
        <v>0.82184869279194517</v>
      </c>
      <c r="E37" s="3">
        <v>2.7783726258912185</v>
      </c>
      <c r="F37" s="3"/>
      <c r="G37" s="3"/>
      <c r="H37" s="3"/>
      <c r="I37" s="3"/>
      <c r="J37" s="3"/>
      <c r="K37" s="3"/>
      <c r="L37" s="3"/>
      <c r="M37" s="3"/>
      <c r="N37" s="3"/>
      <c r="O37" s="3"/>
      <c r="P37" s="3"/>
      <c r="Q37" s="3"/>
      <c r="R37" s="3"/>
      <c r="S37" s="3" t="s">
        <v>141</v>
      </c>
      <c r="T37" s="3">
        <v>80</v>
      </c>
      <c r="U37" s="3">
        <v>12.744900830824296</v>
      </c>
      <c r="V37" s="3">
        <v>56.432580666650608</v>
      </c>
      <c r="W37" s="4"/>
      <c r="X37" s="3"/>
      <c r="Y37" s="3"/>
      <c r="Z37" s="4"/>
      <c r="AA37" s="4"/>
      <c r="AB37" s="3"/>
      <c r="AC37" s="3" t="s">
        <v>141</v>
      </c>
      <c r="AD37" s="3">
        <v>80</v>
      </c>
      <c r="AE37" s="3">
        <v>8.7310489935690985</v>
      </c>
      <c r="AF37" s="3">
        <v>30.7836406364707</v>
      </c>
      <c r="AG37" s="4"/>
      <c r="AH37" s="4"/>
      <c r="AI37" s="4"/>
      <c r="AJ37" s="4"/>
      <c r="AK37" s="3"/>
      <c r="AL37" s="3"/>
      <c r="AM37" s="3"/>
      <c r="AN37" s="3" t="s">
        <v>141</v>
      </c>
      <c r="AO37" s="3">
        <v>80</v>
      </c>
      <c r="AP37" s="3">
        <v>1.1344576546696037</v>
      </c>
      <c r="AQ37" s="3">
        <v>6.9335881139628439</v>
      </c>
      <c r="AR37" s="4"/>
      <c r="AS37" s="4"/>
      <c r="AT37" s="4"/>
      <c r="AU37" s="4"/>
      <c r="AV37" s="3"/>
      <c r="AW37" s="3"/>
      <c r="AX37" s="3"/>
      <c r="AY37" s="3" t="s">
        <v>141</v>
      </c>
      <c r="AZ37" s="3">
        <v>78.783799999999999</v>
      </c>
      <c r="BA37" s="3">
        <v>12.511799999999999</v>
      </c>
      <c r="BB37" s="3">
        <v>0.60040000000000004</v>
      </c>
      <c r="BC37" s="3">
        <v>0.18140000000000001</v>
      </c>
      <c r="BD37" s="3">
        <v>7.4000000000000003E-3</v>
      </c>
      <c r="BE37" s="3">
        <v>0.47460000000000002</v>
      </c>
      <c r="BF37" s="3">
        <v>4.5481999999999996</v>
      </c>
      <c r="BG37" s="3">
        <v>1.9330000000000001</v>
      </c>
      <c r="BH37" s="3">
        <v>0.1045</v>
      </c>
      <c r="BI37" s="3">
        <v>1.7100000000000001E-2</v>
      </c>
      <c r="BJ37" s="3">
        <v>1.1220000000000001</v>
      </c>
      <c r="BK37" s="3">
        <v>100.2842</v>
      </c>
      <c r="BL37" s="3">
        <v>1.2943943465447647</v>
      </c>
      <c r="BM37" s="3">
        <v>5.0475318962004936</v>
      </c>
      <c r="BN37" s="3">
        <v>0.61755402258408509</v>
      </c>
      <c r="BO37" s="3">
        <v>16.411475144518587</v>
      </c>
      <c r="BP37" s="3">
        <v>0.1652391089902126</v>
      </c>
      <c r="BQ37" s="3">
        <v>1.6324688159977485</v>
      </c>
      <c r="BR37" s="3">
        <v>4.2323775073484207</v>
      </c>
      <c r="BS37" s="3">
        <v>30.978886559713683</v>
      </c>
      <c r="BT37" s="3">
        <v>14.521700105618294</v>
      </c>
      <c r="BU37" s="3">
        <v>12.744900830824296</v>
      </c>
      <c r="BV37" s="3">
        <v>56.432580666650608</v>
      </c>
      <c r="BW37" s="3">
        <v>54.968220725304107</v>
      </c>
      <c r="BX37" s="3">
        <v>230.5508428331373</v>
      </c>
      <c r="BY37" s="3">
        <v>4.8872567742243076</v>
      </c>
      <c r="BZ37" s="3">
        <v>0.16745576774052656</v>
      </c>
      <c r="CA37" s="3">
        <v>134.63104473471279</v>
      </c>
      <c r="CB37" s="3">
        <v>18.512481974206022</v>
      </c>
      <c r="CC37" s="3">
        <v>46.895490511355632</v>
      </c>
      <c r="CD37" s="3">
        <v>6.5531106001008794</v>
      </c>
      <c r="CE37" s="3">
        <v>30.7836406364707</v>
      </c>
      <c r="CF37" s="3">
        <v>8.7310489935690985</v>
      </c>
      <c r="CG37" s="3">
        <v>1.8569892394797249</v>
      </c>
      <c r="CH37" s="3">
        <v>8.9811644203112007</v>
      </c>
      <c r="CI37" s="3">
        <v>1.4836421130464215</v>
      </c>
      <c r="CJ37" s="3">
        <v>10.02671099772639</v>
      </c>
      <c r="CK37" s="3">
        <v>2.1531508263400032</v>
      </c>
      <c r="CL37" s="3">
        <v>6.6007300994005478</v>
      </c>
      <c r="CM37" s="3">
        <v>0.97311842000000004</v>
      </c>
      <c r="CN37" s="3">
        <v>7.2197673849904191</v>
      </c>
      <c r="CO37" s="3">
        <v>1.1344576546696037</v>
      </c>
      <c r="CP37" s="3">
        <v>6.9335881139628439</v>
      </c>
      <c r="CQ37" s="3">
        <v>0.34064948700135939</v>
      </c>
      <c r="CR37" s="3">
        <v>1.9044237461614326</v>
      </c>
      <c r="CS37" s="3">
        <v>2.7783726258912185</v>
      </c>
      <c r="CT37" s="3">
        <v>0.82184869279194517</v>
      </c>
    </row>
    <row r="38" spans="1:116">
      <c r="A38" s="3" t="s">
        <v>142</v>
      </c>
      <c r="B38" s="3">
        <v>80</v>
      </c>
      <c r="C38" s="3">
        <v>4.1347851292646824</v>
      </c>
      <c r="D38" s="3">
        <v>7.244315170924259</v>
      </c>
      <c r="E38" s="3">
        <v>4.3361803566666319</v>
      </c>
      <c r="F38" s="3"/>
      <c r="G38" s="3"/>
      <c r="H38" s="3"/>
      <c r="I38" s="3"/>
      <c r="J38" s="3"/>
      <c r="K38" s="3"/>
      <c r="L38" s="3"/>
      <c r="M38" s="3"/>
      <c r="N38" s="3"/>
      <c r="O38" s="3"/>
      <c r="P38" s="3"/>
      <c r="Q38" s="3"/>
      <c r="R38" s="3"/>
      <c r="S38" s="3" t="s">
        <v>142</v>
      </c>
      <c r="T38" s="3">
        <v>80</v>
      </c>
      <c r="U38" s="3">
        <v>0.274881362728437</v>
      </c>
      <c r="V38" s="3">
        <v>597.13416062932311</v>
      </c>
      <c r="W38" s="4"/>
      <c r="X38" s="3"/>
      <c r="Y38" s="3"/>
      <c r="Z38" s="4"/>
      <c r="AA38" s="4"/>
      <c r="AB38" s="3"/>
      <c r="AC38" s="3" t="s">
        <v>142</v>
      </c>
      <c r="AD38" s="3">
        <v>80</v>
      </c>
      <c r="AE38" s="3">
        <v>9.7031041247395038</v>
      </c>
      <c r="AF38" s="3">
        <v>34.468135210829224</v>
      </c>
      <c r="AG38" s="4">
        <v>0.51287000000000005</v>
      </c>
      <c r="AH38" s="4">
        <v>1.2937300000000001E-5</v>
      </c>
      <c r="AI38" s="4">
        <v>0.1694431979875626</v>
      </c>
      <c r="AJ38" s="4">
        <v>0.51278132412322641</v>
      </c>
      <c r="AK38" s="3">
        <v>4.6817392661369084</v>
      </c>
      <c r="AL38" s="3">
        <v>4.9538452263897526</v>
      </c>
      <c r="AM38" s="3">
        <v>0.25237110586582917</v>
      </c>
      <c r="AN38" s="3" t="s">
        <v>142</v>
      </c>
      <c r="AO38" s="3">
        <v>80</v>
      </c>
      <c r="AP38" s="3">
        <v>1.3028220008045803</v>
      </c>
      <c r="AQ38" s="3">
        <v>9.5719777393619676</v>
      </c>
      <c r="AR38" s="4">
        <v>0.28303699999999998</v>
      </c>
      <c r="AS38" s="4">
        <v>2.9595000000000002E-6</v>
      </c>
      <c r="AT38" s="4">
        <v>1.951350667243017E-2</v>
      </c>
      <c r="AU38" s="4">
        <v>0.28300684787424674</v>
      </c>
      <c r="AV38" s="3">
        <v>8.9113637569168969</v>
      </c>
      <c r="AW38" s="3">
        <v>9.6828550628447196</v>
      </c>
      <c r="AX38" s="3">
        <v>0.10465548031189774</v>
      </c>
      <c r="AY38" s="3" t="s">
        <v>142</v>
      </c>
      <c r="AZ38" s="3">
        <v>57.095399999999998</v>
      </c>
      <c r="BA38" s="3">
        <v>15.8111</v>
      </c>
      <c r="BB38" s="3">
        <v>1.4986999999999999</v>
      </c>
      <c r="BC38" s="3">
        <v>8.9316999999999993</v>
      </c>
      <c r="BD38" s="3">
        <v>6.4000000000000003E-3</v>
      </c>
      <c r="BE38" s="3">
        <v>0.17530000000000001</v>
      </c>
      <c r="BF38" s="3">
        <v>3.1300000000000001E-2</v>
      </c>
      <c r="BG38" s="3">
        <v>2.3099999999999999E-2</v>
      </c>
      <c r="BH38" s="3">
        <v>0.1381</v>
      </c>
      <c r="BI38" s="3">
        <v>0.1091</v>
      </c>
      <c r="BJ38" s="3">
        <v>15.978999999999999</v>
      </c>
      <c r="BK38" s="3">
        <v>99.799199999999999</v>
      </c>
      <c r="BL38" s="3">
        <v>31.065796249096433</v>
      </c>
      <c r="BM38" s="3">
        <v>17.199431366118009</v>
      </c>
      <c r="BN38" s="3">
        <v>36.579221909687085</v>
      </c>
      <c r="BO38" s="3">
        <v>54.010749565580653</v>
      </c>
      <c r="BP38" s="3">
        <v>0.16323716154764181</v>
      </c>
      <c r="BQ38" s="3">
        <v>8.8925001931871215</v>
      </c>
      <c r="BR38" s="3">
        <v>1.3511157312280131</v>
      </c>
      <c r="BS38" s="3">
        <v>160.59670135100677</v>
      </c>
      <c r="BT38" s="3">
        <v>21.360931596196117</v>
      </c>
      <c r="BU38" s="3">
        <v>0.274881362728437</v>
      </c>
      <c r="BV38" s="3">
        <v>597.13416062932311</v>
      </c>
      <c r="BW38" s="3">
        <v>59.173527492969995</v>
      </c>
      <c r="BX38" s="3">
        <v>329.7965191008762</v>
      </c>
      <c r="BY38" s="3">
        <v>6.9765812553324276</v>
      </c>
      <c r="BZ38" s="3">
        <v>6.4426486482044465E-2</v>
      </c>
      <c r="CA38" s="3">
        <v>23.989667650761891</v>
      </c>
      <c r="CB38" s="3">
        <v>25.506686846837574</v>
      </c>
      <c r="CC38" s="3">
        <v>58.292979091744186</v>
      </c>
      <c r="CD38" s="3">
        <v>7.9065480190725701</v>
      </c>
      <c r="CE38" s="3">
        <v>34.468135210829224</v>
      </c>
      <c r="CF38" s="3">
        <v>9.7031041247395038</v>
      </c>
      <c r="CG38" s="3">
        <v>1.7211333643600706</v>
      </c>
      <c r="CH38" s="3">
        <v>9.2725681278877108</v>
      </c>
      <c r="CI38" s="3">
        <v>1.6021146689636145</v>
      </c>
      <c r="CJ38" s="3">
        <v>10.876262985533556</v>
      </c>
      <c r="CK38" s="3">
        <v>2.2963603456722592</v>
      </c>
      <c r="CL38" s="3">
        <v>7.0764886810626377</v>
      </c>
      <c r="CM38" s="3">
        <v>1.073719675</v>
      </c>
      <c r="CN38" s="3">
        <v>8.3474864074208188</v>
      </c>
      <c r="CO38" s="3">
        <v>1.3028220008045803</v>
      </c>
      <c r="CP38" s="3">
        <v>9.5719777393619676</v>
      </c>
      <c r="CQ38" s="3">
        <v>0.45862753806402939</v>
      </c>
      <c r="CR38" s="3">
        <v>4.1347851292646824</v>
      </c>
      <c r="CS38" s="3">
        <v>4.3361803566666319</v>
      </c>
      <c r="CT38" s="3">
        <v>7.244315170924259</v>
      </c>
    </row>
    <row r="39" spans="1:116">
      <c r="A39" s="3" t="s">
        <v>143</v>
      </c>
      <c r="B39" s="3">
        <v>80</v>
      </c>
      <c r="C39" s="3">
        <v>3.6509018151193255</v>
      </c>
      <c r="D39" s="3">
        <v>0.52873071494434065</v>
      </c>
      <c r="E39" s="3">
        <v>2.6752700283394715</v>
      </c>
      <c r="F39" s="3"/>
      <c r="G39" s="3"/>
      <c r="H39" s="3"/>
      <c r="I39" s="3"/>
      <c r="J39" s="3"/>
      <c r="K39" s="3"/>
      <c r="L39" s="3"/>
      <c r="M39" s="3"/>
      <c r="N39" s="3"/>
      <c r="O39" s="3"/>
      <c r="P39" s="3"/>
      <c r="Q39" s="3"/>
      <c r="R39" s="3"/>
      <c r="S39" s="3" t="s">
        <v>143</v>
      </c>
      <c r="T39" s="3">
        <v>80</v>
      </c>
      <c r="U39" s="3">
        <v>12.40269457568405</v>
      </c>
      <c r="V39" s="3">
        <v>47.28248950127594</v>
      </c>
      <c r="W39" s="4"/>
      <c r="X39" s="3"/>
      <c r="Y39" s="3"/>
      <c r="Z39" s="4"/>
      <c r="AA39" s="4"/>
      <c r="AB39" s="3"/>
      <c r="AC39" s="3" t="s">
        <v>143</v>
      </c>
      <c r="AD39" s="3">
        <v>80</v>
      </c>
      <c r="AE39" s="3">
        <v>8.3291730252449643</v>
      </c>
      <c r="AF39" s="3">
        <v>29.18555307954151</v>
      </c>
      <c r="AG39" s="4"/>
      <c r="AH39" s="4"/>
      <c r="AI39" s="4"/>
      <c r="AJ39" s="4"/>
      <c r="AK39" s="3"/>
      <c r="AL39" s="3"/>
      <c r="AM39" s="3"/>
      <c r="AN39" s="3" t="s">
        <v>143</v>
      </c>
      <c r="AO39" s="3">
        <v>80</v>
      </c>
      <c r="AP39" s="3">
        <v>0.78340115116101561</v>
      </c>
      <c r="AQ39" s="3">
        <v>5.868667567130827</v>
      </c>
      <c r="AR39" s="4"/>
      <c r="AS39" s="4"/>
      <c r="AT39" s="4"/>
      <c r="AU39" s="4"/>
      <c r="AV39" s="3"/>
      <c r="AW39" s="3"/>
      <c r="AX39" s="3"/>
      <c r="AY39" s="3" t="s">
        <v>143</v>
      </c>
      <c r="AZ39" s="3">
        <v>78.995999999999995</v>
      </c>
      <c r="BA39" s="3">
        <v>12.1295</v>
      </c>
      <c r="BB39" s="3">
        <v>0.97940000000000005</v>
      </c>
      <c r="BC39" s="3">
        <v>0.1472</v>
      </c>
      <c r="BD39" s="3">
        <v>6.6E-3</v>
      </c>
      <c r="BE39" s="3">
        <v>0.55640000000000001</v>
      </c>
      <c r="BF39" s="3">
        <v>4.3558000000000003</v>
      </c>
      <c r="BG39" s="3">
        <v>1.4361999999999999</v>
      </c>
      <c r="BH39" s="3">
        <v>0.10539999999999999</v>
      </c>
      <c r="BI39" s="3">
        <v>1.3899999999999999E-2</v>
      </c>
      <c r="BJ39" s="3">
        <v>1.5149999999999999</v>
      </c>
      <c r="BK39" s="3">
        <v>100.2414</v>
      </c>
      <c r="BL39" s="3">
        <v>1.3510793348549255</v>
      </c>
      <c r="BM39" s="3">
        <v>5.0247644838734535</v>
      </c>
      <c r="BN39" s="3">
        <v>0.96874377778051757</v>
      </c>
      <c r="BO39" s="3">
        <v>11.321125182109416</v>
      </c>
      <c r="BP39" s="3">
        <v>0.14010760891618323</v>
      </c>
      <c r="BQ39" s="3">
        <v>1.1209880001294488</v>
      </c>
      <c r="BR39" s="3">
        <v>2.7037810603769898</v>
      </c>
      <c r="BS39" s="3">
        <v>45.361023647370345</v>
      </c>
      <c r="BT39" s="3">
        <v>15.943202471968537</v>
      </c>
      <c r="BU39" s="3">
        <v>12.40269457568405</v>
      </c>
      <c r="BV39" s="3">
        <v>47.28248950127594</v>
      </c>
      <c r="BW39" s="3">
        <v>38.633095821267922</v>
      </c>
      <c r="BX39" s="3">
        <v>186.29148258794604</v>
      </c>
      <c r="BY39" s="3">
        <v>4.4423909644240078</v>
      </c>
      <c r="BZ39" s="3">
        <v>0.28187328714921278</v>
      </c>
      <c r="CA39" s="3">
        <v>71.874567907443165</v>
      </c>
      <c r="CB39" s="3">
        <v>17.829965750295017</v>
      </c>
      <c r="CC39" s="3">
        <v>45.735870636272203</v>
      </c>
      <c r="CD39" s="3">
        <v>6.3100926425807184</v>
      </c>
      <c r="CE39" s="3">
        <v>29.18555307954151</v>
      </c>
      <c r="CF39" s="3">
        <v>8.3291730252449643</v>
      </c>
      <c r="CG39" s="3">
        <v>1.8096948437017677</v>
      </c>
      <c r="CH39" s="3">
        <v>8.1515822164104907</v>
      </c>
      <c r="CI39" s="3">
        <v>1.3096628158005585</v>
      </c>
      <c r="CJ39" s="3">
        <v>8.2639845345733693</v>
      </c>
      <c r="CK39" s="3">
        <v>1.6605757407500703</v>
      </c>
      <c r="CL39" s="3">
        <v>4.8329074010350341</v>
      </c>
      <c r="CM39" s="3">
        <v>0.76586580941060522</v>
      </c>
      <c r="CN39" s="3">
        <v>5.1527934626199245</v>
      </c>
      <c r="CO39" s="3">
        <v>0.78340115116101561</v>
      </c>
      <c r="CP39" s="3">
        <v>5.868667567130827</v>
      </c>
      <c r="CQ39" s="3">
        <v>0.33184383406462625</v>
      </c>
      <c r="CR39" s="3">
        <v>3.6509018151193255</v>
      </c>
      <c r="CS39" s="3">
        <v>2.6752700283394715</v>
      </c>
      <c r="CT39" s="3">
        <v>0.52873071494434065</v>
      </c>
    </row>
    <row r="40" spans="1:116">
      <c r="A40" s="3"/>
      <c r="B40" s="3"/>
      <c r="C40" s="3"/>
      <c r="D40" s="3"/>
      <c r="E40" s="3"/>
      <c r="F40" s="3"/>
      <c r="G40" s="3"/>
      <c r="H40" s="3"/>
      <c r="I40" s="3"/>
      <c r="J40" s="3"/>
      <c r="K40" s="3"/>
      <c r="L40" s="3"/>
      <c r="M40" s="3"/>
      <c r="N40" s="3"/>
      <c r="O40" s="3"/>
      <c r="P40" s="3"/>
      <c r="Q40" s="3"/>
      <c r="R40" s="3"/>
      <c r="S40" s="3"/>
      <c r="T40" s="3"/>
      <c r="U40" s="3"/>
      <c r="V40" s="3"/>
      <c r="W40" s="4"/>
      <c r="X40" s="3"/>
      <c r="Y40" s="3"/>
      <c r="Z40" s="4"/>
      <c r="AA40" s="4"/>
      <c r="AB40" s="3"/>
      <c r="AC40" s="3"/>
      <c r="AD40" s="3"/>
      <c r="AE40" s="3"/>
      <c r="AF40" s="3"/>
      <c r="AG40" s="4"/>
      <c r="AH40" s="4"/>
      <c r="AI40" s="4"/>
      <c r="AJ40" s="4"/>
      <c r="AK40" s="3"/>
      <c r="AL40" s="3"/>
      <c r="AM40" s="3"/>
      <c r="AN40" s="3"/>
      <c r="AO40" s="3"/>
      <c r="AP40" s="3"/>
      <c r="AQ40" s="3"/>
      <c r="AR40" s="4"/>
      <c r="AS40" s="4"/>
      <c r="AT40" s="4"/>
      <c r="AU40" s="4"/>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row>
    <row r="41" spans="1:116" s="24" customFormat="1">
      <c r="A41" s="44" t="s">
        <v>163</v>
      </c>
      <c r="B41" s="44"/>
      <c r="C41" s="44"/>
      <c r="D41" s="44"/>
      <c r="E41" s="44"/>
      <c r="F41" s="44"/>
      <c r="G41" s="44"/>
      <c r="H41" s="44"/>
      <c r="I41" s="44"/>
      <c r="J41" s="44"/>
      <c r="K41" s="44"/>
      <c r="L41" s="44"/>
      <c r="M41" s="44"/>
      <c r="N41" s="44"/>
      <c r="O41" s="44"/>
      <c r="P41" s="44"/>
      <c r="Q41" s="44"/>
      <c r="R41" s="44"/>
      <c r="S41" s="44"/>
      <c r="T41" s="44"/>
      <c r="U41" s="44"/>
      <c r="V41" s="44"/>
      <c r="W41" s="45"/>
      <c r="X41" s="44"/>
      <c r="Y41" s="44"/>
      <c r="Z41" s="45"/>
      <c r="AA41" s="45"/>
      <c r="AB41" s="44"/>
      <c r="AC41" s="44"/>
      <c r="AD41" s="44"/>
      <c r="AE41" s="44"/>
      <c r="AF41" s="44"/>
      <c r="AG41" s="45"/>
      <c r="AH41" s="45"/>
      <c r="AI41" s="45"/>
      <c r="AJ41" s="45"/>
      <c r="AK41" s="44"/>
      <c r="AL41" s="44"/>
      <c r="AM41" s="44"/>
      <c r="AN41" s="44"/>
      <c r="AO41" s="44"/>
      <c r="AP41" s="44"/>
      <c r="AQ41" s="44"/>
      <c r="AR41" s="45"/>
      <c r="AS41" s="45"/>
      <c r="AT41" s="45"/>
      <c r="AU41" s="45"/>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c r="CA41" s="44"/>
      <c r="CB41" s="44"/>
      <c r="CC41" s="44"/>
      <c r="CD41" s="44"/>
      <c r="CE41" s="44"/>
      <c r="CF41" s="44"/>
      <c r="CG41" s="44"/>
      <c r="CH41" s="44"/>
      <c r="CI41" s="44"/>
      <c r="CJ41" s="44"/>
      <c r="CK41" s="44"/>
      <c r="CL41" s="44"/>
      <c r="CM41" s="44"/>
      <c r="CN41" s="44"/>
      <c r="CO41" s="44"/>
      <c r="CP41" s="44"/>
      <c r="CQ41" s="44"/>
      <c r="CR41" s="44"/>
      <c r="CS41" s="44"/>
      <c r="CT41" s="44"/>
      <c r="CU41" s="23"/>
      <c r="CV41" s="23"/>
      <c r="CW41" s="23"/>
      <c r="CX41" s="23"/>
      <c r="CY41" s="23"/>
      <c r="CZ41" s="23"/>
      <c r="DA41" s="23"/>
      <c r="DB41" s="23"/>
      <c r="DC41" s="23"/>
      <c r="DD41" s="23"/>
      <c r="DE41" s="23"/>
      <c r="DF41" s="23"/>
      <c r="DG41" s="23"/>
      <c r="DH41" s="23"/>
      <c r="DI41" s="23"/>
      <c r="DJ41" s="23"/>
      <c r="DK41" s="23"/>
      <c r="DL41" s="23"/>
    </row>
    <row r="42" spans="1:116">
      <c r="A42" s="2" t="s">
        <v>158</v>
      </c>
      <c r="B42" s="3">
        <v>85</v>
      </c>
      <c r="C42" s="3">
        <v>0.2</v>
      </c>
      <c r="D42" s="3">
        <v>0.05</v>
      </c>
      <c r="E42" s="3">
        <v>0.2</v>
      </c>
      <c r="F42" s="3"/>
      <c r="G42" s="3"/>
      <c r="H42" s="3"/>
      <c r="I42" s="3"/>
      <c r="J42" s="3"/>
      <c r="K42" s="3"/>
      <c r="L42" s="3"/>
      <c r="M42" s="3"/>
      <c r="N42" s="3"/>
      <c r="O42" s="3"/>
      <c r="P42" s="3"/>
      <c r="Q42" s="3"/>
      <c r="R42" s="3"/>
      <c r="S42" s="2" t="s">
        <v>158</v>
      </c>
      <c r="T42" s="3">
        <v>85</v>
      </c>
      <c r="U42" s="3">
        <v>12</v>
      </c>
      <c r="V42" s="3">
        <v>176.2</v>
      </c>
      <c r="W42" s="4"/>
      <c r="X42" s="3"/>
      <c r="Y42" s="3"/>
      <c r="Z42" s="4"/>
      <c r="AA42" s="4"/>
      <c r="AB42" s="3"/>
      <c r="AC42" s="2" t="s">
        <v>158</v>
      </c>
      <c r="AD42" s="3">
        <v>85</v>
      </c>
      <c r="AE42" s="3">
        <v>1.86</v>
      </c>
      <c r="AF42" s="3">
        <v>5.9</v>
      </c>
      <c r="AG42" s="4"/>
      <c r="AH42" s="4"/>
      <c r="AI42" s="4"/>
      <c r="AJ42" s="4"/>
      <c r="AK42" s="3"/>
      <c r="AL42" s="3"/>
      <c r="AM42" s="3"/>
      <c r="AN42" s="2" t="s">
        <v>158</v>
      </c>
      <c r="AO42" s="3">
        <v>85</v>
      </c>
      <c r="AP42" s="3">
        <v>0.31</v>
      </c>
      <c r="AQ42" s="3">
        <v>1.2</v>
      </c>
      <c r="AR42" s="4"/>
      <c r="AS42" s="4"/>
      <c r="AT42" s="4"/>
      <c r="AU42" s="4"/>
      <c r="AV42" s="3"/>
      <c r="AW42" s="3"/>
      <c r="AX42" s="3"/>
      <c r="AY42" s="2" t="s">
        <v>158</v>
      </c>
      <c r="AZ42" s="3">
        <v>51.553850183342057</v>
      </c>
      <c r="BA42" s="3">
        <v>17.032111052907279</v>
      </c>
      <c r="BB42" s="3">
        <v>10.85563122053431</v>
      </c>
      <c r="BC42" s="3">
        <v>6.7587742273441584</v>
      </c>
      <c r="BD42" s="3">
        <v>0.16636982713462545</v>
      </c>
      <c r="BE42" s="3">
        <v>7.5698271346254575</v>
      </c>
      <c r="BF42" s="3">
        <v>3.4313776846516495</v>
      </c>
      <c r="BG42" s="3">
        <v>0.92543216343635404</v>
      </c>
      <c r="BH42" s="3">
        <v>0.86304347826086947</v>
      </c>
      <c r="BI42" s="3">
        <v>9.35830277632268E-2</v>
      </c>
      <c r="BJ42" s="2">
        <v>3.8</v>
      </c>
      <c r="BK42" s="3">
        <v>99.25</v>
      </c>
      <c r="BL42" s="3"/>
      <c r="BM42" s="3">
        <v>40</v>
      </c>
      <c r="BN42" s="3">
        <v>324</v>
      </c>
      <c r="BO42" s="3"/>
      <c r="BP42" s="3">
        <v>34.5</v>
      </c>
      <c r="BQ42" s="3">
        <v>3.6</v>
      </c>
      <c r="BR42" s="3"/>
      <c r="BS42" s="3"/>
      <c r="BT42" s="3">
        <v>16</v>
      </c>
      <c r="BU42" s="3">
        <v>12</v>
      </c>
      <c r="BV42" s="3">
        <v>176.2</v>
      </c>
      <c r="BW42" s="3">
        <v>19.100000000000001</v>
      </c>
      <c r="BX42" s="3">
        <v>37.200000000000003</v>
      </c>
      <c r="BY42" s="3">
        <v>0.8</v>
      </c>
      <c r="BZ42" s="3">
        <v>2.8</v>
      </c>
      <c r="CA42" s="3">
        <v>67</v>
      </c>
      <c r="CB42" s="3">
        <v>3.1</v>
      </c>
      <c r="CC42" s="3">
        <v>7.7</v>
      </c>
      <c r="CD42" s="3">
        <v>1.1599999999999999</v>
      </c>
      <c r="CE42" s="3">
        <v>5.9</v>
      </c>
      <c r="CF42" s="3">
        <v>1.86</v>
      </c>
      <c r="CG42" s="3">
        <v>0.81</v>
      </c>
      <c r="CH42" s="3">
        <v>2.66</v>
      </c>
      <c r="CI42" s="3">
        <v>0.48</v>
      </c>
      <c r="CJ42" s="3">
        <v>3.15</v>
      </c>
      <c r="CK42" s="3">
        <v>0.67</v>
      </c>
      <c r="CL42" s="3">
        <v>2.0499999999999998</v>
      </c>
      <c r="CM42" s="3">
        <v>0.31</v>
      </c>
      <c r="CN42" s="3">
        <v>2.0099999999999998</v>
      </c>
      <c r="CO42" s="3">
        <v>0.31</v>
      </c>
      <c r="CP42" s="3">
        <v>1.2</v>
      </c>
      <c r="CQ42" s="3">
        <v>0.1</v>
      </c>
      <c r="CR42" s="3">
        <v>0.2</v>
      </c>
      <c r="CS42" s="3">
        <v>0.2</v>
      </c>
      <c r="CT42" s="3">
        <v>0.05</v>
      </c>
    </row>
    <row r="43" spans="1:116">
      <c r="A43" s="2" t="s">
        <v>158</v>
      </c>
      <c r="B43" s="3">
        <v>85</v>
      </c>
      <c r="C43" s="3">
        <v>5.5</v>
      </c>
      <c r="D43" s="3">
        <v>0.9</v>
      </c>
      <c r="E43" s="3">
        <v>1.2</v>
      </c>
      <c r="F43" s="3"/>
      <c r="G43" s="3"/>
      <c r="H43" s="3"/>
      <c r="I43" s="3"/>
      <c r="J43" s="3"/>
      <c r="K43" s="3"/>
      <c r="L43" s="3"/>
      <c r="M43" s="3"/>
      <c r="N43" s="3"/>
      <c r="O43" s="3"/>
      <c r="P43" s="3"/>
      <c r="Q43" s="3"/>
      <c r="R43" s="3"/>
      <c r="S43" s="2" t="s">
        <v>158</v>
      </c>
      <c r="T43" s="3">
        <v>85</v>
      </c>
      <c r="U43" s="3">
        <v>0.8</v>
      </c>
      <c r="V43" s="3">
        <v>273.3</v>
      </c>
      <c r="W43" s="4"/>
      <c r="X43" s="3"/>
      <c r="Y43" s="3"/>
      <c r="Z43" s="4"/>
      <c r="AA43" s="4"/>
      <c r="AB43" s="3"/>
      <c r="AC43" s="2" t="s">
        <v>158</v>
      </c>
      <c r="AD43" s="3">
        <v>85</v>
      </c>
      <c r="AE43" s="3">
        <v>1.98</v>
      </c>
      <c r="AF43" s="3">
        <v>7.9</v>
      </c>
      <c r="AG43" s="4"/>
      <c r="AH43" s="4"/>
      <c r="AI43" s="4"/>
      <c r="AJ43" s="4"/>
      <c r="AK43" s="3"/>
      <c r="AL43" s="3"/>
      <c r="AM43" s="3"/>
      <c r="AN43" s="2" t="s">
        <v>158</v>
      </c>
      <c r="AO43" s="3">
        <v>85</v>
      </c>
      <c r="AP43" s="3">
        <v>0.27</v>
      </c>
      <c r="AQ43" s="3">
        <v>1.4</v>
      </c>
      <c r="AR43" s="4"/>
      <c r="AS43" s="4"/>
      <c r="AT43" s="4"/>
      <c r="AU43" s="4"/>
      <c r="AV43" s="3"/>
      <c r="AW43" s="3"/>
      <c r="AX43" s="3"/>
      <c r="AY43" s="2" t="s">
        <v>158</v>
      </c>
      <c r="AZ43" s="3">
        <v>54.202463573421511</v>
      </c>
      <c r="BA43" s="3">
        <v>16.997611863180733</v>
      </c>
      <c r="BB43" s="3">
        <v>11.56910922806655</v>
      </c>
      <c r="BC43" s="3">
        <v>4.6338358995556472</v>
      </c>
      <c r="BD43" s="3">
        <v>0.21672729151596565</v>
      </c>
      <c r="BE43" s="3">
        <v>7.8434638834349473</v>
      </c>
      <c r="BF43" s="3">
        <v>3.271550067169577</v>
      </c>
      <c r="BG43" s="3">
        <v>9.2883124935413855E-2</v>
      </c>
      <c r="BH43" s="3">
        <v>0.92883124935413863</v>
      </c>
      <c r="BI43" s="3">
        <v>0.11352381936550583</v>
      </c>
      <c r="BJ43" s="2">
        <v>3.1</v>
      </c>
      <c r="BK43" s="3">
        <v>99.86999999999999</v>
      </c>
      <c r="BL43" s="3"/>
      <c r="BM43" s="3">
        <v>40</v>
      </c>
      <c r="BN43" s="3">
        <v>285</v>
      </c>
      <c r="BO43" s="3"/>
      <c r="BP43" s="3">
        <v>23.1</v>
      </c>
      <c r="BQ43" s="3">
        <v>1.4</v>
      </c>
      <c r="BR43" s="3"/>
      <c r="BS43" s="3"/>
      <c r="BT43" s="3">
        <v>15.7</v>
      </c>
      <c r="BU43" s="3">
        <v>0.8</v>
      </c>
      <c r="BV43" s="3">
        <v>273.3</v>
      </c>
      <c r="BW43" s="3">
        <v>15.9</v>
      </c>
      <c r="BX43" s="3">
        <v>43.7</v>
      </c>
      <c r="BY43" s="3">
        <v>1.5</v>
      </c>
      <c r="BZ43" s="3">
        <v>0.1</v>
      </c>
      <c r="CA43" s="3">
        <v>94</v>
      </c>
      <c r="CB43" s="3">
        <v>6.8</v>
      </c>
      <c r="CC43" s="3">
        <v>14.6</v>
      </c>
      <c r="CD43" s="3">
        <v>1.78</v>
      </c>
      <c r="CE43" s="3">
        <v>7.9</v>
      </c>
      <c r="CF43" s="3">
        <v>1.98</v>
      </c>
      <c r="CG43" s="3">
        <v>0.78</v>
      </c>
      <c r="CH43" s="3">
        <v>2.5</v>
      </c>
      <c r="CI43" s="3">
        <v>0.44</v>
      </c>
      <c r="CJ43" s="3">
        <v>2.82</v>
      </c>
      <c r="CK43" s="3">
        <v>0.6</v>
      </c>
      <c r="CL43" s="3">
        <v>1.76</v>
      </c>
      <c r="CM43" s="3">
        <v>0.27</v>
      </c>
      <c r="CN43" s="3">
        <v>1.58</v>
      </c>
      <c r="CO43" s="3">
        <v>0.27</v>
      </c>
      <c r="CP43" s="3">
        <v>1.4</v>
      </c>
      <c r="CQ43" s="3">
        <v>0.2</v>
      </c>
      <c r="CR43" s="3">
        <v>5.5</v>
      </c>
      <c r="CS43" s="3">
        <v>1.2</v>
      </c>
      <c r="CT43" s="3">
        <v>0.9</v>
      </c>
    </row>
    <row r="44" spans="1:116">
      <c r="A44" s="2" t="s">
        <v>158</v>
      </c>
      <c r="B44" s="3">
        <v>85</v>
      </c>
      <c r="C44" s="3">
        <v>0.5</v>
      </c>
      <c r="D44" s="3">
        <v>0.3</v>
      </c>
      <c r="E44" s="3">
        <v>0.7</v>
      </c>
      <c r="F44" s="3"/>
      <c r="G44" s="3"/>
      <c r="H44" s="3"/>
      <c r="I44" s="3"/>
      <c r="J44" s="3"/>
      <c r="K44" s="3"/>
      <c r="L44" s="3"/>
      <c r="M44" s="3"/>
      <c r="N44" s="3"/>
      <c r="O44" s="3"/>
      <c r="P44" s="3"/>
      <c r="Q44" s="3"/>
      <c r="R44" s="3"/>
      <c r="S44" s="2" t="s">
        <v>158</v>
      </c>
      <c r="T44" s="3">
        <v>85</v>
      </c>
      <c r="U44" s="3">
        <v>11.3</v>
      </c>
      <c r="V44" s="3">
        <v>215.3</v>
      </c>
      <c r="W44" s="4"/>
      <c r="X44" s="3"/>
      <c r="Y44" s="3"/>
      <c r="Z44" s="4"/>
      <c r="AA44" s="4"/>
      <c r="AB44" s="3"/>
      <c r="AC44" s="2" t="s">
        <v>158</v>
      </c>
      <c r="AD44" s="3">
        <v>85</v>
      </c>
      <c r="AE44" s="3">
        <v>2.4700000000000002</v>
      </c>
      <c r="AF44" s="3">
        <v>9.8000000000000007</v>
      </c>
      <c r="AG44" s="4"/>
      <c r="AH44" s="4"/>
      <c r="AI44" s="4"/>
      <c r="AJ44" s="4"/>
      <c r="AK44" s="3"/>
      <c r="AL44" s="3"/>
      <c r="AM44" s="3"/>
      <c r="AN44" s="2" t="s">
        <v>158</v>
      </c>
      <c r="AO44" s="3">
        <v>85</v>
      </c>
      <c r="AP44" s="3">
        <v>0.34</v>
      </c>
      <c r="AQ44" s="3">
        <v>1.9</v>
      </c>
      <c r="AR44" s="4"/>
      <c r="AS44" s="4"/>
      <c r="AT44" s="4"/>
      <c r="AU44" s="4"/>
      <c r="AV44" s="3"/>
      <c r="AW44" s="3"/>
      <c r="AX44" s="3"/>
      <c r="AY44" s="2" t="s">
        <v>158</v>
      </c>
      <c r="AZ44" s="3">
        <v>56.059837398373986</v>
      </c>
      <c r="BA44" s="3">
        <v>17.191544715447154</v>
      </c>
      <c r="BB44" s="3">
        <v>9.1993495934959366</v>
      </c>
      <c r="BC44" s="3">
        <v>3.7983739837398378</v>
      </c>
      <c r="BD44" s="3">
        <v>0.10406504065040652</v>
      </c>
      <c r="BE44" s="3">
        <v>6.2855284552845534</v>
      </c>
      <c r="BF44" s="3">
        <v>5.5570731707317078</v>
      </c>
      <c r="BG44" s="3">
        <v>0.68682926829268298</v>
      </c>
      <c r="BH44" s="3">
        <v>0.78048780487804881</v>
      </c>
      <c r="BI44" s="3">
        <v>0.17691056910569108</v>
      </c>
      <c r="BJ44" s="2">
        <v>3.9</v>
      </c>
      <c r="BK44" s="3">
        <v>99.84</v>
      </c>
      <c r="BL44" s="3"/>
      <c r="BM44" s="3">
        <v>31</v>
      </c>
      <c r="BN44" s="3">
        <v>209</v>
      </c>
      <c r="BO44" s="3"/>
      <c r="BP44" s="3">
        <v>19.100000000000001</v>
      </c>
      <c r="BQ44" s="3">
        <v>2.4</v>
      </c>
      <c r="BR44" s="3"/>
      <c r="BS44" s="3"/>
      <c r="BT44" s="3">
        <v>15.1</v>
      </c>
      <c r="BU44" s="3">
        <v>11.3</v>
      </c>
      <c r="BV44" s="3">
        <v>215.3</v>
      </c>
      <c r="BW44" s="3">
        <v>19.8</v>
      </c>
      <c r="BX44" s="3">
        <v>60.5</v>
      </c>
      <c r="BY44" s="3">
        <v>2.1</v>
      </c>
      <c r="BZ44" s="3">
        <v>0.7</v>
      </c>
      <c r="CA44" s="3">
        <v>72</v>
      </c>
      <c r="CB44" s="3">
        <v>6.6</v>
      </c>
      <c r="CC44" s="3">
        <v>15.9</v>
      </c>
      <c r="CD44" s="3">
        <v>2.17</v>
      </c>
      <c r="CE44" s="3">
        <v>9.8000000000000007</v>
      </c>
      <c r="CF44" s="3">
        <v>2.4700000000000002</v>
      </c>
      <c r="CG44" s="3">
        <v>0.93</v>
      </c>
      <c r="CH44" s="3">
        <v>3.32</v>
      </c>
      <c r="CI44" s="3">
        <v>0.56999999999999995</v>
      </c>
      <c r="CJ44" s="3">
        <v>3.57</v>
      </c>
      <c r="CK44" s="3">
        <v>0.79</v>
      </c>
      <c r="CL44" s="3">
        <v>2.2400000000000002</v>
      </c>
      <c r="CM44" s="3">
        <v>0.34</v>
      </c>
      <c r="CN44" s="3">
        <v>2.15</v>
      </c>
      <c r="CO44" s="3">
        <v>0.34</v>
      </c>
      <c r="CP44" s="3">
        <v>1.9</v>
      </c>
      <c r="CQ44" s="3">
        <v>0.1</v>
      </c>
      <c r="CR44" s="3">
        <v>0.5</v>
      </c>
      <c r="CS44" s="3">
        <v>0.7</v>
      </c>
      <c r="CT44" s="3">
        <v>0.3</v>
      </c>
    </row>
    <row r="45" spans="1:116">
      <c r="A45" s="2" t="s">
        <v>158</v>
      </c>
      <c r="B45" s="3">
        <v>85</v>
      </c>
      <c r="C45" s="3">
        <v>1.1000000000000001</v>
      </c>
      <c r="D45" s="3">
        <v>0.3</v>
      </c>
      <c r="E45" s="3">
        <v>0.6</v>
      </c>
      <c r="F45" s="3">
        <v>18.571000000000002</v>
      </c>
      <c r="G45" s="3">
        <v>15.603999999999999</v>
      </c>
      <c r="H45" s="3">
        <v>38.576999999999998</v>
      </c>
      <c r="I45" s="3">
        <v>73.751999999999995</v>
      </c>
      <c r="J45" s="3">
        <v>207.20643269606248</v>
      </c>
      <c r="K45" s="3">
        <v>17.382440132072098</v>
      </c>
      <c r="L45" s="3">
        <v>0.12606933661206918</v>
      </c>
      <c r="M45" s="3">
        <v>35.923321707181181</v>
      </c>
      <c r="N45" s="3">
        <v>2.0666443510942725</v>
      </c>
      <c r="O45" s="3">
        <v>18.340283937789774</v>
      </c>
      <c r="P45" s="3">
        <v>15.59298211242049</v>
      </c>
      <c r="Q45" s="3">
        <v>38.425610860035356</v>
      </c>
      <c r="R45" s="3"/>
      <c r="S45" s="2" t="s">
        <v>158</v>
      </c>
      <c r="T45" s="3">
        <v>85</v>
      </c>
      <c r="U45" s="3">
        <v>13.1</v>
      </c>
      <c r="V45" s="3">
        <v>343</v>
      </c>
      <c r="W45" s="4">
        <v>0.70530999999999999</v>
      </c>
      <c r="X45" s="3">
        <v>10.137103000000002</v>
      </c>
      <c r="Y45" s="3">
        <v>87.617021729383623</v>
      </c>
      <c r="Z45" s="4">
        <v>0.11047456236924461</v>
      </c>
      <c r="AA45" s="4">
        <v>0.70517657669845601</v>
      </c>
      <c r="AB45" s="3"/>
      <c r="AC45" s="2" t="s">
        <v>158</v>
      </c>
      <c r="AD45" s="3">
        <v>85</v>
      </c>
      <c r="AE45" s="3">
        <v>2.5499999999999998</v>
      </c>
      <c r="AF45" s="3">
        <v>9.3000000000000007</v>
      </c>
      <c r="AG45" s="4">
        <v>0.51268199999999997</v>
      </c>
      <c r="AH45" s="4"/>
      <c r="AI45" s="4">
        <v>0.16503971592916034</v>
      </c>
      <c r="AJ45" s="4">
        <v>0.51259022891650563</v>
      </c>
      <c r="AK45" s="3">
        <v>1.014376840995368</v>
      </c>
      <c r="AL45" s="3">
        <v>1.3504930481289534</v>
      </c>
      <c r="AM45" s="3">
        <v>0</v>
      </c>
      <c r="AN45" s="2" t="s">
        <v>158</v>
      </c>
      <c r="AO45" s="3">
        <v>85</v>
      </c>
      <c r="AP45" s="3">
        <v>0.38</v>
      </c>
      <c r="AQ45" s="3">
        <v>1.8</v>
      </c>
      <c r="AR45" s="4"/>
      <c r="AS45" s="4"/>
      <c r="AT45" s="4"/>
      <c r="AU45" s="4"/>
      <c r="AV45" s="3"/>
      <c r="AW45" s="3"/>
      <c r="AX45" s="3"/>
      <c r="AY45" s="2" t="s">
        <v>158</v>
      </c>
      <c r="AZ45" s="3">
        <v>56.613913405495417</v>
      </c>
      <c r="BA45" s="3">
        <v>17.339700249791839</v>
      </c>
      <c r="BB45" s="3">
        <v>9.4495129059117389</v>
      </c>
      <c r="BC45" s="3">
        <v>3.4720982514571186</v>
      </c>
      <c r="BD45" s="3">
        <v>0.11435054121565362</v>
      </c>
      <c r="BE45" s="3">
        <v>5.6967360532889257</v>
      </c>
      <c r="BF45" s="3">
        <v>5.4472439633638636</v>
      </c>
      <c r="BG45" s="3">
        <v>0.79005828476269768</v>
      </c>
      <c r="BH45" s="3">
        <v>0.79005828476269768</v>
      </c>
      <c r="BI45" s="3">
        <v>0.16632805995004163</v>
      </c>
      <c r="BJ45" s="2">
        <v>3.8</v>
      </c>
      <c r="BK45" s="3">
        <v>99.88</v>
      </c>
      <c r="BL45" s="3"/>
      <c r="BM45" s="3">
        <v>31</v>
      </c>
      <c r="BN45" s="3">
        <v>204</v>
      </c>
      <c r="BO45" s="3"/>
      <c r="BP45" s="3">
        <v>19.8</v>
      </c>
      <c r="BQ45" s="3">
        <v>2.4</v>
      </c>
      <c r="BR45" s="3"/>
      <c r="BS45" s="3"/>
      <c r="BT45" s="3">
        <v>15.7</v>
      </c>
      <c r="BU45" s="3">
        <v>13.1</v>
      </c>
      <c r="BV45" s="3">
        <v>343</v>
      </c>
      <c r="BW45" s="3">
        <v>21.4</v>
      </c>
      <c r="BX45" s="3">
        <v>59.6</v>
      </c>
      <c r="BY45" s="3">
        <v>1.9</v>
      </c>
      <c r="BZ45" s="3">
        <v>1</v>
      </c>
      <c r="CA45" s="3">
        <v>134</v>
      </c>
      <c r="CB45" s="3">
        <v>6.4</v>
      </c>
      <c r="CC45" s="3">
        <v>15.8</v>
      </c>
      <c r="CD45" s="3">
        <v>2.13</v>
      </c>
      <c r="CE45" s="3">
        <v>9.3000000000000007</v>
      </c>
      <c r="CF45" s="3">
        <v>2.5499999999999998</v>
      </c>
      <c r="CG45" s="3">
        <v>0.94</v>
      </c>
      <c r="CH45" s="3">
        <v>3.37</v>
      </c>
      <c r="CI45" s="3">
        <v>0.6</v>
      </c>
      <c r="CJ45" s="3">
        <v>3.89</v>
      </c>
      <c r="CK45" s="3">
        <v>0.83</v>
      </c>
      <c r="CL45" s="3">
        <v>2.4700000000000002</v>
      </c>
      <c r="CM45" s="3">
        <v>0.36</v>
      </c>
      <c r="CN45" s="3">
        <v>2.54</v>
      </c>
      <c r="CO45" s="3">
        <v>0.38</v>
      </c>
      <c r="CP45" s="3">
        <v>1.8</v>
      </c>
      <c r="CQ45" s="3">
        <v>0.1</v>
      </c>
      <c r="CR45" s="3">
        <v>1.1000000000000001</v>
      </c>
      <c r="CS45" s="3">
        <v>0.6</v>
      </c>
      <c r="CT45" s="3">
        <v>0.3</v>
      </c>
    </row>
    <row r="46" spans="1:116">
      <c r="A46" s="2" t="s">
        <v>158</v>
      </c>
      <c r="B46" s="3">
        <v>85</v>
      </c>
      <c r="C46" s="2">
        <v>2.4</v>
      </c>
      <c r="D46" s="3">
        <v>0.4</v>
      </c>
      <c r="E46" s="3">
        <v>0.8</v>
      </c>
      <c r="F46" s="2">
        <v>18.588000000000001</v>
      </c>
      <c r="G46" s="2">
        <v>15.621</v>
      </c>
      <c r="H46" s="2">
        <v>38.65</v>
      </c>
      <c r="I46" s="3">
        <v>73.859000000000009</v>
      </c>
      <c r="J46" s="3">
        <v>207.20685726993321</v>
      </c>
      <c r="K46" s="3">
        <v>10.6380354582375</v>
      </c>
      <c r="L46" s="3">
        <v>7.7154304164762835E-2</v>
      </c>
      <c r="M46" s="3">
        <v>21.985035886507095</v>
      </c>
      <c r="N46" s="3">
        <v>2.066644351094272</v>
      </c>
      <c r="O46" s="3">
        <v>18.44680200754733</v>
      </c>
      <c r="P46" s="3">
        <v>15.614257064148926</v>
      </c>
      <c r="Q46" s="3">
        <v>38.557350002260932</v>
      </c>
      <c r="R46" s="3"/>
      <c r="S46" s="2" t="s">
        <v>158</v>
      </c>
      <c r="T46" s="3">
        <v>85</v>
      </c>
      <c r="U46" s="3">
        <v>6</v>
      </c>
      <c r="V46" s="3">
        <v>146.80000000000001</v>
      </c>
      <c r="W46" s="26">
        <v>0.70623800000000003</v>
      </c>
      <c r="X46" s="3">
        <v>10.138031000000002</v>
      </c>
      <c r="Y46" s="3">
        <v>87.616956901236534</v>
      </c>
      <c r="Z46" s="4">
        <v>0.11823600394077992</v>
      </c>
      <c r="AA46" s="4">
        <v>0.70609520298257966</v>
      </c>
      <c r="AB46" s="3"/>
      <c r="AC46" s="2" t="s">
        <v>158</v>
      </c>
      <c r="AD46" s="3">
        <v>85</v>
      </c>
      <c r="AE46" s="3">
        <v>2.15</v>
      </c>
      <c r="AF46" s="3">
        <v>8.3000000000000007</v>
      </c>
      <c r="AG46" s="26">
        <v>0.51266</v>
      </c>
      <c r="AH46" s="4"/>
      <c r="AI46" s="4">
        <v>0.15591632978991543</v>
      </c>
      <c r="AJ46" s="4">
        <v>0.51257330201679796</v>
      </c>
      <c r="AK46" s="3">
        <v>0.58521740826655844</v>
      </c>
      <c r="AL46" s="3">
        <v>1.0202256197100468</v>
      </c>
      <c r="AM46" s="3">
        <v>0</v>
      </c>
      <c r="AN46" s="2" t="s">
        <v>158</v>
      </c>
      <c r="AO46" s="3">
        <v>85</v>
      </c>
      <c r="AP46" s="3">
        <v>0.26</v>
      </c>
      <c r="AQ46" s="3">
        <v>1.2</v>
      </c>
      <c r="AR46" s="4"/>
      <c r="AS46" s="4"/>
      <c r="AT46" s="4"/>
      <c r="AU46" s="4"/>
      <c r="AV46" s="3"/>
      <c r="AW46" s="3"/>
      <c r="AX46" s="3"/>
      <c r="AY46" s="2" t="s">
        <v>158</v>
      </c>
      <c r="AZ46" s="3">
        <v>51.102287649817612</v>
      </c>
      <c r="BA46" s="3">
        <v>18.031002258120548</v>
      </c>
      <c r="BB46" s="3">
        <v>11.962876498176133</v>
      </c>
      <c r="BC46" s="3">
        <v>3.5975317005384748</v>
      </c>
      <c r="BD46" s="3">
        <v>0.21671877714087198</v>
      </c>
      <c r="BE46" s="3">
        <v>7.0325243182213004</v>
      </c>
      <c r="BF46" s="3">
        <v>6.3606961090845928</v>
      </c>
      <c r="BG46" s="3">
        <v>0.41176567656765678</v>
      </c>
      <c r="BH46" s="3">
        <v>0.91021886399166196</v>
      </c>
      <c r="BI46" s="3">
        <v>0.18421096056974121</v>
      </c>
      <c r="BJ46" s="2">
        <v>7.7</v>
      </c>
      <c r="BK46" s="3">
        <v>99.811999999999969</v>
      </c>
      <c r="BL46" s="3"/>
      <c r="BM46" s="3">
        <v>35</v>
      </c>
      <c r="BN46" s="3">
        <v>417</v>
      </c>
      <c r="BO46" s="3"/>
      <c r="BP46" s="3">
        <v>33.6</v>
      </c>
      <c r="BQ46" s="3">
        <v>10.9</v>
      </c>
      <c r="BR46" s="3"/>
      <c r="BS46" s="3"/>
      <c r="BT46" s="3">
        <v>13.6</v>
      </c>
      <c r="BU46" s="3">
        <v>6</v>
      </c>
      <c r="BV46" s="3">
        <v>146.80000000000001</v>
      </c>
      <c r="BW46" s="3">
        <v>13.4</v>
      </c>
      <c r="BX46" s="3">
        <v>40.299999999999997</v>
      </c>
      <c r="BY46" s="3">
        <v>1.8</v>
      </c>
      <c r="BZ46" s="3">
        <v>0.2</v>
      </c>
      <c r="CA46" s="3">
        <v>83</v>
      </c>
      <c r="CB46" s="3">
        <v>6.6</v>
      </c>
      <c r="CC46" s="3">
        <v>12.8</v>
      </c>
      <c r="CD46" s="3">
        <v>1.75</v>
      </c>
      <c r="CE46" s="3">
        <v>8.3000000000000007</v>
      </c>
      <c r="CF46" s="3">
        <v>2.15</v>
      </c>
      <c r="CG46" s="3">
        <v>0.81</v>
      </c>
      <c r="CH46" s="3">
        <v>2.4500000000000002</v>
      </c>
      <c r="CI46" s="3">
        <v>0.4</v>
      </c>
      <c r="CJ46" s="3">
        <v>2.36</v>
      </c>
      <c r="CK46" s="3">
        <v>0.51</v>
      </c>
      <c r="CL46" s="3">
        <v>1.49</v>
      </c>
      <c r="CM46" s="3">
        <v>0.23</v>
      </c>
      <c r="CN46" s="3">
        <v>1.62</v>
      </c>
      <c r="CO46" s="3">
        <v>0.26</v>
      </c>
      <c r="CP46" s="3">
        <v>1.2</v>
      </c>
      <c r="CQ46" s="3">
        <v>0.2</v>
      </c>
      <c r="CR46" s="2">
        <v>2.4</v>
      </c>
      <c r="CS46" s="3">
        <v>0.8</v>
      </c>
      <c r="CT46" s="3">
        <v>0.4</v>
      </c>
    </row>
    <row r="47" spans="1:116">
      <c r="A47" s="2" t="s">
        <v>158</v>
      </c>
      <c r="B47" s="3">
        <v>85</v>
      </c>
      <c r="C47" s="2">
        <v>0.5</v>
      </c>
      <c r="D47" s="10">
        <v>0.1</v>
      </c>
      <c r="E47" s="10">
        <v>0.4</v>
      </c>
      <c r="F47" s="2"/>
      <c r="G47" s="2"/>
      <c r="H47" s="2"/>
      <c r="I47" s="3"/>
      <c r="J47" s="3"/>
      <c r="K47" s="3"/>
      <c r="L47" s="3"/>
      <c r="M47" s="3"/>
      <c r="N47" s="3"/>
      <c r="O47" s="3"/>
      <c r="P47" s="3"/>
      <c r="Q47" s="3"/>
      <c r="R47" s="3"/>
      <c r="S47" s="2" t="s">
        <v>158</v>
      </c>
      <c r="T47" s="3">
        <v>85</v>
      </c>
      <c r="U47" s="10">
        <v>8.5</v>
      </c>
      <c r="V47" s="10">
        <v>210.5</v>
      </c>
      <c r="W47" s="26"/>
      <c r="X47" s="3"/>
      <c r="Y47" s="3"/>
      <c r="Z47" s="4"/>
      <c r="AA47" s="4"/>
      <c r="AB47" s="3"/>
      <c r="AC47" s="2" t="s">
        <v>158</v>
      </c>
      <c r="AD47" s="3">
        <v>85</v>
      </c>
      <c r="AE47" s="10">
        <v>1.1599999999999999</v>
      </c>
      <c r="AF47" s="10">
        <v>4.3</v>
      </c>
      <c r="AG47" s="26"/>
      <c r="AH47" s="4"/>
      <c r="AI47" s="4"/>
      <c r="AJ47" s="4"/>
      <c r="AK47" s="3"/>
      <c r="AL47" s="3"/>
      <c r="AM47" s="3"/>
      <c r="AN47" s="2" t="s">
        <v>158</v>
      </c>
      <c r="AO47" s="3">
        <v>85</v>
      </c>
      <c r="AP47" s="10">
        <v>0.26</v>
      </c>
      <c r="AQ47" s="10">
        <v>0.7</v>
      </c>
      <c r="AR47" s="4"/>
      <c r="AS47" s="4"/>
      <c r="AT47" s="4"/>
      <c r="AU47" s="4"/>
      <c r="AV47" s="3"/>
      <c r="AW47" s="3"/>
      <c r="AX47" s="3"/>
      <c r="AY47" s="2" t="s">
        <v>158</v>
      </c>
      <c r="AZ47" s="3">
        <v>51.572165773741801</v>
      </c>
      <c r="BA47" s="3">
        <v>18.143659681856732</v>
      </c>
      <c r="BB47" s="3">
        <v>10.929542436340318</v>
      </c>
      <c r="BC47" s="3">
        <v>4.953900254431872</v>
      </c>
      <c r="BD47" s="3">
        <v>0.16513000848106241</v>
      </c>
      <c r="BE47" s="3">
        <v>8.5970810665453126</v>
      </c>
      <c r="BF47" s="3">
        <v>4.1076089609664272</v>
      </c>
      <c r="BG47" s="3">
        <v>0.71212316157458155</v>
      </c>
      <c r="BH47" s="3">
        <v>0.54699315309351926</v>
      </c>
      <c r="BI47" s="3">
        <v>5.1603127650332009E-2</v>
      </c>
      <c r="BJ47" s="2">
        <v>3.1</v>
      </c>
      <c r="BK47" s="3">
        <v>99.785999999999987</v>
      </c>
      <c r="BL47" s="3"/>
      <c r="BM47" s="10">
        <v>41</v>
      </c>
      <c r="BN47" s="10">
        <v>297</v>
      </c>
      <c r="BO47" s="3"/>
      <c r="BP47" s="10">
        <v>33.700000000000003</v>
      </c>
      <c r="BQ47" s="10">
        <v>12.5</v>
      </c>
      <c r="BR47" s="3"/>
      <c r="BS47" s="3"/>
      <c r="BT47" s="10">
        <v>15.2</v>
      </c>
      <c r="BU47" s="10">
        <v>8.5</v>
      </c>
      <c r="BV47" s="10">
        <v>210.5</v>
      </c>
      <c r="BW47" s="10">
        <v>12.6</v>
      </c>
      <c r="BX47" s="10">
        <v>21.4</v>
      </c>
      <c r="BY47" s="10">
        <v>1</v>
      </c>
      <c r="BZ47" s="10">
        <v>0.5</v>
      </c>
      <c r="CA47" s="10">
        <v>154</v>
      </c>
      <c r="CB47" s="10">
        <v>2.9</v>
      </c>
      <c r="CC47" s="10">
        <v>5.8</v>
      </c>
      <c r="CD47" s="10">
        <v>0.86</v>
      </c>
      <c r="CE47" s="10">
        <v>4.3</v>
      </c>
      <c r="CF47" s="10">
        <v>1.1599999999999999</v>
      </c>
      <c r="CG47" s="10">
        <v>0.46</v>
      </c>
      <c r="CH47" s="10">
        <v>1.65</v>
      </c>
      <c r="CI47" s="10">
        <v>0.33</v>
      </c>
      <c r="CJ47" s="10">
        <v>2.3199999999999998</v>
      </c>
      <c r="CK47" s="10">
        <v>0.5</v>
      </c>
      <c r="CL47" s="10">
        <v>1.37</v>
      </c>
      <c r="CM47" s="10">
        <v>0.23</v>
      </c>
      <c r="CN47" s="10">
        <v>1.37</v>
      </c>
      <c r="CO47" s="10">
        <v>0.26</v>
      </c>
      <c r="CP47" s="10">
        <v>0.7</v>
      </c>
      <c r="CQ47" s="10">
        <v>0.1</v>
      </c>
      <c r="CR47" s="2">
        <v>0.5</v>
      </c>
      <c r="CS47" s="10">
        <v>0.4</v>
      </c>
      <c r="CT47" s="10">
        <v>0.1</v>
      </c>
    </row>
    <row r="48" spans="1:116">
      <c r="A48" s="2" t="s">
        <v>158</v>
      </c>
      <c r="B48" s="3">
        <v>85</v>
      </c>
      <c r="C48" s="2">
        <v>7.5</v>
      </c>
      <c r="D48" s="3">
        <v>0.6</v>
      </c>
      <c r="E48" s="3">
        <v>0.6</v>
      </c>
      <c r="F48" s="2">
        <v>18.736999999999998</v>
      </c>
      <c r="G48" s="2">
        <v>15.631</v>
      </c>
      <c r="H48" s="2">
        <v>38.789000000000001</v>
      </c>
      <c r="I48" s="3">
        <v>74.156999999999996</v>
      </c>
      <c r="J48" s="3">
        <v>207.20579261701525</v>
      </c>
      <c r="K48" s="3">
        <v>5.1268329682973679</v>
      </c>
      <c r="L48" s="3">
        <v>3.7183296839986717E-2</v>
      </c>
      <c r="M48" s="3">
        <v>5.297670196467819</v>
      </c>
      <c r="N48" s="3">
        <v>1.0333221755471365</v>
      </c>
      <c r="O48" s="3">
        <v>18.668951860321801</v>
      </c>
      <c r="P48" s="3">
        <v>15.627750348693599</v>
      </c>
      <c r="Q48" s="3">
        <v>38.766674399338768</v>
      </c>
      <c r="R48" s="3"/>
      <c r="S48" s="2" t="s">
        <v>158</v>
      </c>
      <c r="T48" s="3">
        <v>85</v>
      </c>
      <c r="U48" s="3">
        <v>10.4</v>
      </c>
      <c r="V48" s="3">
        <v>277.5</v>
      </c>
      <c r="W48" s="26">
        <v>0.70532700000000004</v>
      </c>
      <c r="X48" s="3">
        <v>10.137120000000001</v>
      </c>
      <c r="Y48" s="3">
        <v>87.617020541692312</v>
      </c>
      <c r="Z48" s="4">
        <v>0.10840671602362964</v>
      </c>
      <c r="AA48" s="4">
        <v>0.70519607409587126</v>
      </c>
      <c r="AB48" s="3"/>
      <c r="AC48" s="2" t="s">
        <v>158</v>
      </c>
      <c r="AD48" s="3">
        <v>85</v>
      </c>
      <c r="AE48" s="3">
        <v>2.0499999999999998</v>
      </c>
      <c r="AF48" s="3">
        <v>7.2</v>
      </c>
      <c r="AG48" s="26">
        <v>0.51258999999999999</v>
      </c>
      <c r="AH48" s="4"/>
      <c r="AI48" s="4">
        <v>0.17137702528264934</v>
      </c>
      <c r="AJ48" s="4">
        <v>0.51249470502686167</v>
      </c>
      <c r="AK48" s="3">
        <v>-0.7802898776898548</v>
      </c>
      <c r="AL48" s="3">
        <v>-0.51331130648812895</v>
      </c>
      <c r="AM48" s="3">
        <v>0</v>
      </c>
      <c r="AN48" s="2" t="s">
        <v>158</v>
      </c>
      <c r="AO48" s="3">
        <v>85</v>
      </c>
      <c r="AP48" s="3">
        <v>0.27</v>
      </c>
      <c r="AQ48" s="3">
        <v>1</v>
      </c>
      <c r="AR48" s="4"/>
      <c r="AS48" s="4"/>
      <c r="AT48" s="4"/>
      <c r="AU48" s="4"/>
      <c r="AV48" s="3"/>
      <c r="AW48" s="3"/>
      <c r="AX48" s="3"/>
      <c r="AY48" s="2" t="s">
        <v>158</v>
      </c>
      <c r="AZ48" s="2">
        <v>53.336145240367216</v>
      </c>
      <c r="BA48" s="3">
        <v>16.924285150208945</v>
      </c>
      <c r="BB48" s="3">
        <v>8.8291092757724332</v>
      </c>
      <c r="BC48" s="3">
        <v>3.1329097430160244</v>
      </c>
      <c r="BD48" s="3">
        <v>0.21908459741370803</v>
      </c>
      <c r="BE48" s="3">
        <v>11.731980191504066</v>
      </c>
      <c r="BF48" s="3">
        <v>3.9325685235760588</v>
      </c>
      <c r="BG48" s="3">
        <v>0.76679609094797807</v>
      </c>
      <c r="BH48" s="3">
        <v>0.86538415978414673</v>
      </c>
      <c r="BI48" s="3">
        <v>0.13145075844822482</v>
      </c>
      <c r="BJ48" s="2">
        <v>8.6999999999999993</v>
      </c>
      <c r="BK48" s="3">
        <v>99.873000000000019</v>
      </c>
      <c r="BL48" s="3"/>
      <c r="BM48" s="3">
        <v>40</v>
      </c>
      <c r="BN48" s="3">
        <v>282</v>
      </c>
      <c r="BO48" s="3"/>
      <c r="BP48" s="3">
        <v>27.3</v>
      </c>
      <c r="BQ48" s="3">
        <v>6.3</v>
      </c>
      <c r="BR48" s="3"/>
      <c r="BS48" s="3"/>
      <c r="BT48" s="3">
        <v>12.4</v>
      </c>
      <c r="BU48" s="3">
        <v>10.4</v>
      </c>
      <c r="BV48" s="3">
        <v>277.5</v>
      </c>
      <c r="BW48" s="3">
        <v>16.5</v>
      </c>
      <c r="BX48" s="3">
        <v>34.9</v>
      </c>
      <c r="BY48" s="3">
        <v>1.4</v>
      </c>
      <c r="BZ48" s="3">
        <v>0.5</v>
      </c>
      <c r="CA48" s="3">
        <v>79</v>
      </c>
      <c r="CB48" s="3">
        <v>6.4</v>
      </c>
      <c r="CC48" s="3">
        <v>11.7</v>
      </c>
      <c r="CD48" s="3">
        <v>1.61</v>
      </c>
      <c r="CE48" s="3">
        <v>7.2</v>
      </c>
      <c r="CF48" s="3">
        <v>2.0499999999999998</v>
      </c>
      <c r="CG48" s="3">
        <v>0.72</v>
      </c>
      <c r="CH48" s="3">
        <v>2.46</v>
      </c>
      <c r="CI48" s="3">
        <v>0.45</v>
      </c>
      <c r="CJ48" s="3">
        <v>2.82</v>
      </c>
      <c r="CK48" s="3">
        <v>0.65</v>
      </c>
      <c r="CL48" s="3">
        <v>1.87</v>
      </c>
      <c r="CM48" s="3">
        <v>0.26</v>
      </c>
      <c r="CN48" s="3">
        <v>1.81</v>
      </c>
      <c r="CO48" s="3">
        <v>0.27</v>
      </c>
      <c r="CP48" s="3">
        <v>1</v>
      </c>
      <c r="CQ48" s="3">
        <v>0.1</v>
      </c>
      <c r="CR48" s="2">
        <v>7.5</v>
      </c>
      <c r="CS48" s="3">
        <v>0.6</v>
      </c>
      <c r="CT48" s="3">
        <v>0.6</v>
      </c>
    </row>
    <row r="49" spans="1:98">
      <c r="A49" s="2" t="s">
        <v>158</v>
      </c>
      <c r="B49" s="3">
        <v>85</v>
      </c>
      <c r="C49" s="2">
        <v>7.1</v>
      </c>
      <c r="D49" s="3">
        <v>0.05</v>
      </c>
      <c r="E49" s="3">
        <v>0.3</v>
      </c>
      <c r="F49" s="2"/>
      <c r="G49" s="2"/>
      <c r="H49" s="2"/>
      <c r="I49" s="3"/>
      <c r="J49" s="3"/>
      <c r="K49" s="3"/>
      <c r="L49" s="3"/>
      <c r="M49" s="3"/>
      <c r="N49" s="3"/>
      <c r="O49" s="3"/>
      <c r="P49" s="3"/>
      <c r="Q49" s="3"/>
      <c r="R49" s="3"/>
      <c r="S49" s="2" t="s">
        <v>158</v>
      </c>
      <c r="T49" s="3">
        <v>85</v>
      </c>
      <c r="U49" s="3">
        <v>7.3</v>
      </c>
      <c r="V49" s="3">
        <v>261.39999999999998</v>
      </c>
      <c r="W49" s="26"/>
      <c r="X49" s="3"/>
      <c r="Y49" s="3"/>
      <c r="Z49" s="4"/>
      <c r="AA49" s="4"/>
      <c r="AB49" s="3"/>
      <c r="AC49" s="2" t="s">
        <v>158</v>
      </c>
      <c r="AD49" s="3">
        <v>85</v>
      </c>
      <c r="AE49" s="3">
        <v>1.81</v>
      </c>
      <c r="AF49" s="3">
        <v>6.1</v>
      </c>
      <c r="AG49" s="26"/>
      <c r="AH49" s="4"/>
      <c r="AI49" s="4"/>
      <c r="AJ49" s="4"/>
      <c r="AK49" s="3"/>
      <c r="AL49" s="3"/>
      <c r="AM49" s="3"/>
      <c r="AN49" s="2" t="s">
        <v>158</v>
      </c>
      <c r="AO49" s="3">
        <v>85</v>
      </c>
      <c r="AP49" s="3">
        <v>0.23</v>
      </c>
      <c r="AQ49" s="3">
        <v>0.8</v>
      </c>
      <c r="AR49" s="4"/>
      <c r="AS49" s="4"/>
      <c r="AT49" s="4"/>
      <c r="AU49" s="4"/>
      <c r="AV49" s="3"/>
      <c r="AW49" s="3"/>
      <c r="AX49" s="3"/>
      <c r="AY49" s="2" t="s">
        <v>158</v>
      </c>
      <c r="AZ49" s="3">
        <v>49.448387979042415</v>
      </c>
      <c r="BA49" s="3">
        <v>17.40399018024846</v>
      </c>
      <c r="BB49" s="3">
        <v>12.414188332729211</v>
      </c>
      <c r="BC49" s="3">
        <v>4.8911024703155723</v>
      </c>
      <c r="BD49" s="3">
        <v>0.35093111894640877</v>
      </c>
      <c r="BE49" s="3">
        <v>8.3346140749772086</v>
      </c>
      <c r="BF49" s="3">
        <v>5.4613655386034869</v>
      </c>
      <c r="BG49" s="3">
        <v>0.53736327588668842</v>
      </c>
      <c r="BH49" s="3">
        <v>0.87732779736602196</v>
      </c>
      <c r="BI49" s="3">
        <v>0.12063257213782802</v>
      </c>
      <c r="BJ49" s="2">
        <v>8.8000000000000007</v>
      </c>
      <c r="BK49" s="3">
        <v>99.841000000000008</v>
      </c>
      <c r="BL49" s="3"/>
      <c r="BM49" s="3">
        <v>44</v>
      </c>
      <c r="BN49" s="3">
        <v>375</v>
      </c>
      <c r="BO49" s="3"/>
      <c r="BP49" s="3">
        <v>41.4</v>
      </c>
      <c r="BQ49" s="3">
        <v>6.4</v>
      </c>
      <c r="BR49" s="3"/>
      <c r="BS49" s="3"/>
      <c r="BT49" s="3">
        <v>12.5</v>
      </c>
      <c r="BU49" s="3">
        <v>7.3</v>
      </c>
      <c r="BV49" s="3">
        <v>261.39999999999998</v>
      </c>
      <c r="BW49" s="3">
        <v>14.2</v>
      </c>
      <c r="BX49" s="3">
        <v>21</v>
      </c>
      <c r="BY49" s="3">
        <v>0.4</v>
      </c>
      <c r="BZ49" s="3">
        <v>0.9</v>
      </c>
      <c r="CA49" s="3">
        <v>64</v>
      </c>
      <c r="CB49" s="3">
        <v>4.8</v>
      </c>
      <c r="CC49" s="3">
        <v>9.1999999999999993</v>
      </c>
      <c r="CD49" s="3">
        <v>1.28</v>
      </c>
      <c r="CE49" s="3">
        <v>6.1</v>
      </c>
      <c r="CF49" s="3">
        <v>1.81</v>
      </c>
      <c r="CG49" s="3">
        <v>0.65</v>
      </c>
      <c r="CH49" s="3">
        <v>2.34</v>
      </c>
      <c r="CI49" s="3">
        <v>0.43</v>
      </c>
      <c r="CJ49" s="3">
        <v>2.77</v>
      </c>
      <c r="CK49" s="3">
        <v>0.55000000000000004</v>
      </c>
      <c r="CL49" s="3">
        <v>1.64</v>
      </c>
      <c r="CM49" s="3">
        <v>0.25</v>
      </c>
      <c r="CN49" s="3">
        <v>1.6</v>
      </c>
      <c r="CO49" s="3">
        <v>0.23</v>
      </c>
      <c r="CP49" s="3">
        <v>0.8</v>
      </c>
      <c r="CQ49" s="3">
        <v>0.1</v>
      </c>
      <c r="CR49" s="2">
        <v>7.1</v>
      </c>
      <c r="CS49" s="3">
        <v>0.3</v>
      </c>
      <c r="CT49" s="3">
        <v>0.05</v>
      </c>
    </row>
    <row r="50" spans="1:98">
      <c r="A50" s="2" t="s">
        <v>159</v>
      </c>
      <c r="B50" s="3">
        <v>85</v>
      </c>
      <c r="C50" s="3">
        <v>35.6</v>
      </c>
      <c r="D50" s="3">
        <v>1.3</v>
      </c>
      <c r="E50" s="3">
        <v>5.0999999999999996</v>
      </c>
      <c r="F50" s="3"/>
      <c r="G50" s="3"/>
      <c r="H50" s="3"/>
      <c r="I50" s="3"/>
      <c r="J50" s="3"/>
      <c r="K50" s="3"/>
      <c r="L50" s="3"/>
      <c r="M50" s="3"/>
      <c r="N50" s="3"/>
      <c r="O50" s="3"/>
      <c r="P50" s="3"/>
      <c r="Q50" s="3"/>
      <c r="R50" s="3"/>
      <c r="S50" s="2" t="s">
        <v>159</v>
      </c>
      <c r="T50" s="3">
        <v>85</v>
      </c>
      <c r="U50" s="3">
        <v>27.2</v>
      </c>
      <c r="V50" s="3">
        <v>45.4</v>
      </c>
      <c r="W50" s="4"/>
      <c r="X50" s="3"/>
      <c r="Y50" s="3"/>
      <c r="Z50" s="4"/>
      <c r="AA50" s="4"/>
      <c r="AB50" s="3"/>
      <c r="AC50" s="2" t="s">
        <v>159</v>
      </c>
      <c r="AD50" s="3">
        <v>85</v>
      </c>
      <c r="AE50" s="3">
        <v>2.4300000000000002</v>
      </c>
      <c r="AF50" s="3">
        <v>11.9</v>
      </c>
      <c r="AG50" s="4"/>
      <c r="AH50" s="4"/>
      <c r="AI50" s="4"/>
      <c r="AJ50" s="4"/>
      <c r="AK50" s="3"/>
      <c r="AL50" s="3"/>
      <c r="AM50" s="3"/>
      <c r="AN50" s="2" t="s">
        <v>159</v>
      </c>
      <c r="AO50" s="3">
        <v>85</v>
      </c>
      <c r="AP50" s="3">
        <v>0.39</v>
      </c>
      <c r="AQ50" s="3">
        <v>3.4</v>
      </c>
      <c r="AR50" s="4"/>
      <c r="AS50" s="4"/>
      <c r="AT50" s="4"/>
      <c r="AU50" s="4"/>
      <c r="AV50" s="3"/>
      <c r="AW50" s="3"/>
      <c r="AX50" s="3"/>
      <c r="AY50" s="2" t="s">
        <v>159</v>
      </c>
      <c r="AZ50" s="3">
        <v>75.877549969091277</v>
      </c>
      <c r="BA50" s="3">
        <v>13.086948279414795</v>
      </c>
      <c r="BB50" s="3">
        <v>1.9650999381825671</v>
      </c>
      <c r="BC50" s="3">
        <v>0.65846280651143618</v>
      </c>
      <c r="BD50" s="3">
        <v>6.1730888110447135E-2</v>
      </c>
      <c r="BE50" s="3">
        <v>2.2017350092726149</v>
      </c>
      <c r="BF50" s="3">
        <v>3.8067381001442406</v>
      </c>
      <c r="BG50" s="3">
        <v>1.9650999381825671</v>
      </c>
      <c r="BH50" s="3">
        <v>0.19548114568308261</v>
      </c>
      <c r="BI50" s="3">
        <v>4.1153925406964761E-2</v>
      </c>
      <c r="BJ50" s="2">
        <v>2.8</v>
      </c>
      <c r="BK50" s="3">
        <v>99.859999999999985</v>
      </c>
      <c r="BL50" s="3"/>
      <c r="BM50" s="3">
        <v>5</v>
      </c>
      <c r="BN50" s="3">
        <v>15</v>
      </c>
      <c r="BO50" s="3"/>
      <c r="BP50" s="3">
        <v>1.8</v>
      </c>
      <c r="BQ50" s="3">
        <v>0.4</v>
      </c>
      <c r="BR50" s="3"/>
      <c r="BS50" s="3"/>
      <c r="BT50" s="3">
        <v>10.3</v>
      </c>
      <c r="BU50" s="3">
        <v>27.2</v>
      </c>
      <c r="BV50" s="3">
        <v>45.4</v>
      </c>
      <c r="BW50" s="3">
        <v>18.3</v>
      </c>
      <c r="BX50" s="3">
        <v>126.6</v>
      </c>
      <c r="BY50" s="3">
        <v>4.7</v>
      </c>
      <c r="BZ50" s="3">
        <v>2.4</v>
      </c>
      <c r="CA50" s="3">
        <v>266</v>
      </c>
      <c r="CB50" s="3">
        <v>15.2</v>
      </c>
      <c r="CC50" s="3">
        <v>30.9</v>
      </c>
      <c r="CD50" s="3">
        <v>3.35</v>
      </c>
      <c r="CE50" s="3">
        <v>11.9</v>
      </c>
      <c r="CF50" s="3">
        <v>2.4300000000000002</v>
      </c>
      <c r="CG50" s="3">
        <v>0.48</v>
      </c>
      <c r="CH50" s="3">
        <v>2.6</v>
      </c>
      <c r="CI50" s="3">
        <v>0.44</v>
      </c>
      <c r="CJ50" s="3">
        <v>2.87</v>
      </c>
      <c r="CK50" s="3">
        <v>0.61</v>
      </c>
      <c r="CL50" s="3">
        <v>2.04</v>
      </c>
      <c r="CM50" s="3">
        <v>0.32</v>
      </c>
      <c r="CN50" s="3">
        <v>2.29</v>
      </c>
      <c r="CO50" s="3">
        <v>0.39</v>
      </c>
      <c r="CP50" s="3">
        <v>3.4</v>
      </c>
      <c r="CQ50" s="3">
        <v>0.4</v>
      </c>
      <c r="CR50" s="3">
        <v>35.6</v>
      </c>
      <c r="CS50" s="3">
        <v>5.0999999999999996</v>
      </c>
      <c r="CT50" s="3">
        <v>1.3</v>
      </c>
    </row>
    <row r="51" spans="1:98">
      <c r="A51" s="2" t="s">
        <v>159</v>
      </c>
      <c r="B51" s="3">
        <v>85</v>
      </c>
      <c r="C51" s="3">
        <v>2.1</v>
      </c>
      <c r="D51" s="3">
        <v>1.5</v>
      </c>
      <c r="E51" s="3">
        <v>5.8</v>
      </c>
      <c r="F51" s="3"/>
      <c r="G51" s="3"/>
      <c r="H51" s="3"/>
      <c r="I51" s="3"/>
      <c r="J51" s="3"/>
      <c r="K51" s="3"/>
      <c r="L51" s="3"/>
      <c r="M51" s="3"/>
      <c r="N51" s="3"/>
      <c r="O51" s="3"/>
      <c r="P51" s="3"/>
      <c r="Q51" s="3"/>
      <c r="R51" s="3"/>
      <c r="S51" s="2" t="s">
        <v>159</v>
      </c>
      <c r="T51" s="3">
        <v>85</v>
      </c>
      <c r="U51" s="3">
        <v>33.799999999999997</v>
      </c>
      <c r="V51" s="3">
        <v>102.9</v>
      </c>
      <c r="W51" s="4"/>
      <c r="X51" s="3"/>
      <c r="Y51" s="3"/>
      <c r="Z51" s="4"/>
      <c r="AA51" s="4"/>
      <c r="AB51" s="3"/>
      <c r="AC51" s="2" t="s">
        <v>159</v>
      </c>
      <c r="AD51" s="3">
        <v>85</v>
      </c>
      <c r="AE51" s="3">
        <v>2.56</v>
      </c>
      <c r="AF51" s="3">
        <v>13.1</v>
      </c>
      <c r="AG51" s="4"/>
      <c r="AH51" s="4"/>
      <c r="AI51" s="4"/>
      <c r="AJ51" s="4"/>
      <c r="AK51" s="3"/>
      <c r="AL51" s="3"/>
      <c r="AM51" s="3"/>
      <c r="AN51" s="2" t="s">
        <v>159</v>
      </c>
      <c r="AO51" s="3">
        <v>85</v>
      </c>
      <c r="AP51" s="3">
        <v>0.38</v>
      </c>
      <c r="AQ51" s="3">
        <v>3.7</v>
      </c>
      <c r="AR51" s="4"/>
      <c r="AS51" s="4"/>
      <c r="AT51" s="4"/>
      <c r="AU51" s="4"/>
      <c r="AV51" s="3"/>
      <c r="AW51" s="3"/>
      <c r="AX51" s="3"/>
      <c r="AY51" s="2" t="s">
        <v>159</v>
      </c>
      <c r="AZ51" s="3">
        <v>76.887841785824506</v>
      </c>
      <c r="BA51" s="3">
        <v>13.433018208003293</v>
      </c>
      <c r="BB51" s="3">
        <v>1.76777286287419</v>
      </c>
      <c r="BC51" s="3">
        <v>2.2919380722147928</v>
      </c>
      <c r="BD51" s="3">
        <v>4.1110996811027672E-2</v>
      </c>
      <c r="BE51" s="3">
        <v>0.41110996811027678</v>
      </c>
      <c r="BF51" s="3">
        <v>2.7441590371360971</v>
      </c>
      <c r="BG51" s="3">
        <v>2.0452720913486266</v>
      </c>
      <c r="BH51" s="3">
        <v>0.22611048246065221</v>
      </c>
      <c r="BI51" s="3">
        <v>6.1666495216541509E-2</v>
      </c>
      <c r="BJ51" s="2">
        <v>2.7</v>
      </c>
      <c r="BK51" s="3">
        <v>99.910000000000011</v>
      </c>
      <c r="BL51" s="3"/>
      <c r="BM51" s="3">
        <v>4</v>
      </c>
      <c r="BN51" s="3">
        <v>14</v>
      </c>
      <c r="BO51" s="3"/>
      <c r="BP51" s="3">
        <v>1.6</v>
      </c>
      <c r="BQ51" s="3">
        <v>1.3</v>
      </c>
      <c r="BR51" s="3"/>
      <c r="BS51" s="3"/>
      <c r="BT51" s="3">
        <v>9.9</v>
      </c>
      <c r="BU51" s="3">
        <v>33.799999999999997</v>
      </c>
      <c r="BV51" s="3">
        <v>102.9</v>
      </c>
      <c r="BW51" s="3">
        <v>18</v>
      </c>
      <c r="BX51" s="3">
        <v>118.1</v>
      </c>
      <c r="BY51" s="3">
        <v>4.8</v>
      </c>
      <c r="BZ51" s="3">
        <v>0.3</v>
      </c>
      <c r="CA51" s="3">
        <v>389</v>
      </c>
      <c r="CB51" s="3">
        <v>18.7</v>
      </c>
      <c r="CC51" s="3">
        <v>34.799999999999997</v>
      </c>
      <c r="CD51" s="3">
        <v>3.7</v>
      </c>
      <c r="CE51" s="3">
        <v>13.1</v>
      </c>
      <c r="CF51" s="3">
        <v>2.56</v>
      </c>
      <c r="CG51" s="3">
        <v>0.59</v>
      </c>
      <c r="CH51" s="3">
        <v>2.67</v>
      </c>
      <c r="CI51" s="3">
        <v>0.44</v>
      </c>
      <c r="CJ51" s="3">
        <v>2.79</v>
      </c>
      <c r="CK51" s="3">
        <v>0.62</v>
      </c>
      <c r="CL51" s="3">
        <v>1.88</v>
      </c>
      <c r="CM51" s="3">
        <v>0.32</v>
      </c>
      <c r="CN51" s="3">
        <v>2.27</v>
      </c>
      <c r="CO51" s="3">
        <v>0.38</v>
      </c>
      <c r="CP51" s="3">
        <v>3.7</v>
      </c>
      <c r="CQ51" s="3">
        <v>0.5</v>
      </c>
      <c r="CR51" s="3">
        <v>2.1</v>
      </c>
      <c r="CS51" s="3">
        <v>5.8</v>
      </c>
      <c r="CT51" s="3">
        <v>1.5</v>
      </c>
    </row>
    <row r="52" spans="1:98">
      <c r="A52" s="2" t="s">
        <v>159</v>
      </c>
      <c r="B52" s="3">
        <v>85</v>
      </c>
      <c r="C52" s="10">
        <v>1.4</v>
      </c>
      <c r="D52" s="10">
        <v>1</v>
      </c>
      <c r="E52" s="10">
        <v>5.2</v>
      </c>
      <c r="F52" s="3"/>
      <c r="G52" s="3"/>
      <c r="H52" s="3"/>
      <c r="I52" s="3"/>
      <c r="J52" s="3"/>
      <c r="K52" s="3"/>
      <c r="L52" s="3"/>
      <c r="M52" s="3"/>
      <c r="N52" s="3"/>
      <c r="O52" s="3"/>
      <c r="P52" s="3"/>
      <c r="Q52" s="3"/>
      <c r="R52" s="3"/>
      <c r="S52" s="2" t="s">
        <v>159</v>
      </c>
      <c r="T52" s="3">
        <v>85</v>
      </c>
      <c r="U52" s="10">
        <v>30.7</v>
      </c>
      <c r="V52" s="10">
        <v>135.5</v>
      </c>
      <c r="W52" s="4">
        <v>0.706287</v>
      </c>
      <c r="X52" s="3">
        <v>10.13808</v>
      </c>
      <c r="Y52" s="3">
        <v>87.616953478528472</v>
      </c>
      <c r="Z52" s="4">
        <v>0.65542908705408465</v>
      </c>
      <c r="AA52" s="4">
        <v>0.70549541946917649</v>
      </c>
      <c r="AB52" s="3"/>
      <c r="AC52" s="2" t="s">
        <v>159</v>
      </c>
      <c r="AD52" s="3">
        <v>85</v>
      </c>
      <c r="AE52" s="10">
        <v>1.8</v>
      </c>
      <c r="AF52" s="10">
        <v>8.8000000000000007</v>
      </c>
      <c r="AG52" s="4">
        <v>0.51264100000000001</v>
      </c>
      <c r="AH52" s="4"/>
      <c r="AI52" s="4">
        <v>0.12311786295250196</v>
      </c>
      <c r="AJ52" s="4">
        <v>0.51257253975322215</v>
      </c>
      <c r="AK52" s="3">
        <v>0.21457971636440476</v>
      </c>
      <c r="AL52" s="3">
        <v>1.0053527938924667</v>
      </c>
      <c r="AM52" s="3">
        <v>0</v>
      </c>
      <c r="AN52" s="2" t="s">
        <v>159</v>
      </c>
      <c r="AO52" s="3">
        <v>85</v>
      </c>
      <c r="AP52" s="10">
        <v>0.36</v>
      </c>
      <c r="AQ52" s="10">
        <v>3.2</v>
      </c>
      <c r="AR52" s="4"/>
      <c r="AS52" s="4"/>
      <c r="AT52" s="4"/>
      <c r="AU52" s="4"/>
      <c r="AV52" s="3"/>
      <c r="AW52" s="3"/>
      <c r="AX52" s="3"/>
      <c r="AY52" s="2" t="s">
        <v>159</v>
      </c>
      <c r="AZ52" s="3">
        <v>76.897918575063613</v>
      </c>
      <c r="BA52" s="3">
        <v>13.570819338422393</v>
      </c>
      <c r="BB52" s="3">
        <v>1.3021475826972011</v>
      </c>
      <c r="BC52" s="3">
        <v>0.79349618320610693</v>
      </c>
      <c r="BD52" s="3">
        <v>3.0519083969465649E-2</v>
      </c>
      <c r="BE52" s="3">
        <v>0.22380661577608144</v>
      </c>
      <c r="BF52" s="3">
        <v>3.6317709923664121</v>
      </c>
      <c r="BG52" s="3">
        <v>3.2451959287531809</v>
      </c>
      <c r="BH52" s="3">
        <v>0.20346055979643768</v>
      </c>
      <c r="BI52" s="3">
        <v>5.086513994910942E-2</v>
      </c>
      <c r="BJ52" s="2">
        <v>1.7</v>
      </c>
      <c r="BK52" s="3">
        <v>99.95</v>
      </c>
      <c r="BL52" s="3"/>
      <c r="BM52" s="10">
        <v>4</v>
      </c>
      <c r="BN52" s="10">
        <v>17</v>
      </c>
      <c r="BO52" s="3"/>
      <c r="BP52" s="10">
        <v>1.7</v>
      </c>
      <c r="BQ52" s="10">
        <v>1.2</v>
      </c>
      <c r="BR52" s="3"/>
      <c r="BS52" s="3"/>
      <c r="BT52" s="10">
        <v>12.4</v>
      </c>
      <c r="BU52" s="10">
        <v>30.7</v>
      </c>
      <c r="BV52" s="10">
        <v>135.5</v>
      </c>
      <c r="BW52" s="10">
        <v>15.8</v>
      </c>
      <c r="BX52" s="10">
        <v>114.9</v>
      </c>
      <c r="BY52" s="10">
        <v>4.2</v>
      </c>
      <c r="BZ52" s="10">
        <v>2</v>
      </c>
      <c r="CA52" s="10">
        <v>497</v>
      </c>
      <c r="CB52" s="10">
        <v>10.6</v>
      </c>
      <c r="CC52" s="10">
        <v>18.899999999999999</v>
      </c>
      <c r="CD52" s="10">
        <v>2.14</v>
      </c>
      <c r="CE52" s="10">
        <v>8.8000000000000007</v>
      </c>
      <c r="CF52" s="10">
        <v>1.8</v>
      </c>
      <c r="CG52" s="10">
        <v>0.45</v>
      </c>
      <c r="CH52" s="10">
        <v>2.06</v>
      </c>
      <c r="CI52" s="10">
        <v>0.36</v>
      </c>
      <c r="CJ52" s="10">
        <v>2.34</v>
      </c>
      <c r="CK52" s="10">
        <v>0.49</v>
      </c>
      <c r="CL52" s="10">
        <v>1.69</v>
      </c>
      <c r="CM52" s="10">
        <v>0.28999999999999998</v>
      </c>
      <c r="CN52" s="10">
        <v>1.98</v>
      </c>
      <c r="CO52" s="10">
        <v>0.36</v>
      </c>
      <c r="CP52" s="10">
        <v>3.2</v>
      </c>
      <c r="CQ52" s="10">
        <v>0.3</v>
      </c>
      <c r="CR52" s="10">
        <v>1.4</v>
      </c>
      <c r="CS52" s="10">
        <v>5.2</v>
      </c>
      <c r="CT52" s="10">
        <v>1</v>
      </c>
    </row>
    <row r="53" spans="1:98">
      <c r="A53" s="2" t="s">
        <v>159</v>
      </c>
      <c r="B53" s="3">
        <v>85</v>
      </c>
      <c r="C53" s="3">
        <v>3.7</v>
      </c>
      <c r="D53" s="3">
        <v>2</v>
      </c>
      <c r="E53" s="3">
        <v>6</v>
      </c>
      <c r="F53" s="3">
        <v>18.673999999999999</v>
      </c>
      <c r="G53" s="3">
        <v>15.651999999999999</v>
      </c>
      <c r="H53" s="3">
        <v>38.784999999999997</v>
      </c>
      <c r="I53" s="3">
        <v>74.11099999999999</v>
      </c>
      <c r="J53" s="3">
        <v>207.20673264967414</v>
      </c>
      <c r="K53" s="3">
        <v>34.619432498579449</v>
      </c>
      <c r="L53" s="3">
        <v>0.25108378661574887</v>
      </c>
      <c r="M53" s="3">
        <v>107.31908191691807</v>
      </c>
      <c r="N53" s="3">
        <v>3.0999665266414094</v>
      </c>
      <c r="O53" s="3">
        <v>18.214498394854939</v>
      </c>
      <c r="P53" s="3">
        <v>15.630056417140654</v>
      </c>
      <c r="Q53" s="3">
        <v>38.33273270563258</v>
      </c>
      <c r="R53" s="3"/>
      <c r="S53" s="2" t="s">
        <v>159</v>
      </c>
      <c r="T53" s="3">
        <v>85</v>
      </c>
      <c r="U53" s="3">
        <v>60.1</v>
      </c>
      <c r="V53" s="3">
        <v>65.3</v>
      </c>
      <c r="W53" s="4">
        <v>0.70972400000000002</v>
      </c>
      <c r="X53" s="3">
        <v>10.141517</v>
      </c>
      <c r="Y53" s="3">
        <v>87.616713482529292</v>
      </c>
      <c r="Z53" s="4">
        <v>2.6633849465880086</v>
      </c>
      <c r="AA53" s="4">
        <v>0.70650735351382776</v>
      </c>
      <c r="AB53" s="3"/>
      <c r="AC53" s="2" t="s">
        <v>159</v>
      </c>
      <c r="AD53" s="3">
        <v>85</v>
      </c>
      <c r="AE53" s="3">
        <v>2.81</v>
      </c>
      <c r="AF53" s="3">
        <v>12.3</v>
      </c>
      <c r="AG53" s="4">
        <v>0.51262200000000002</v>
      </c>
      <c r="AH53" s="4"/>
      <c r="AI53" s="4">
        <v>0.13750941802572128</v>
      </c>
      <c r="AJ53" s="4">
        <v>0.51254553726367102</v>
      </c>
      <c r="AK53" s="3">
        <v>-0.15605797553774892</v>
      </c>
      <c r="AL53" s="3">
        <v>0.47849655093079591</v>
      </c>
      <c r="AM53" s="3">
        <v>0</v>
      </c>
      <c r="AN53" s="2" t="s">
        <v>159</v>
      </c>
      <c r="AO53" s="3">
        <v>85</v>
      </c>
      <c r="AP53" s="3">
        <v>0.38</v>
      </c>
      <c r="AQ53" s="3">
        <v>3.2</v>
      </c>
      <c r="AR53" s="4"/>
      <c r="AS53" s="4"/>
      <c r="AT53" s="4"/>
      <c r="AU53" s="4"/>
      <c r="AV53" s="3"/>
      <c r="AW53" s="3"/>
      <c r="AX53" s="3"/>
      <c r="AY53" s="2" t="s">
        <v>159</v>
      </c>
      <c r="AZ53" s="3">
        <v>73.495965130759657</v>
      </c>
      <c r="BA53" s="3">
        <v>13.378918638439188</v>
      </c>
      <c r="BB53" s="3">
        <v>2.3835408883354088</v>
      </c>
      <c r="BC53" s="3">
        <v>2.0519178082191782</v>
      </c>
      <c r="BD53" s="3">
        <v>6.2179327521793275E-2</v>
      </c>
      <c r="BE53" s="3">
        <v>3.3265940224159403</v>
      </c>
      <c r="BF53" s="3">
        <v>2.3939041095890414</v>
      </c>
      <c r="BG53" s="3">
        <v>2.5493524283935245</v>
      </c>
      <c r="BH53" s="3">
        <v>0.18653798256537985</v>
      </c>
      <c r="BI53" s="3">
        <v>3.1089663760896637E-2</v>
      </c>
      <c r="BJ53" s="2">
        <v>3.5</v>
      </c>
      <c r="BK53" s="3">
        <v>99.86</v>
      </c>
      <c r="BL53" s="3"/>
      <c r="BM53" s="3">
        <v>9</v>
      </c>
      <c r="BN53" s="3">
        <v>20</v>
      </c>
      <c r="BO53" s="3"/>
      <c r="BP53" s="3">
        <v>2.9</v>
      </c>
      <c r="BQ53" s="3">
        <v>2.4</v>
      </c>
      <c r="BR53" s="3"/>
      <c r="BS53" s="3"/>
      <c r="BT53" s="3">
        <v>10.4</v>
      </c>
      <c r="BU53" s="3">
        <v>60.1</v>
      </c>
      <c r="BV53" s="3">
        <v>65.3</v>
      </c>
      <c r="BW53" s="3">
        <v>18.2</v>
      </c>
      <c r="BX53" s="3">
        <v>103.2</v>
      </c>
      <c r="BY53" s="3">
        <v>4.3</v>
      </c>
      <c r="BZ53" s="3">
        <v>1</v>
      </c>
      <c r="CA53" s="3">
        <v>181</v>
      </c>
      <c r="CB53" s="3">
        <v>14.3</v>
      </c>
      <c r="CC53" s="3">
        <v>27.7</v>
      </c>
      <c r="CD53" s="3">
        <v>3.18</v>
      </c>
      <c r="CE53" s="3">
        <v>12.3</v>
      </c>
      <c r="CF53" s="3">
        <v>2.81</v>
      </c>
      <c r="CG53" s="3">
        <v>0.63</v>
      </c>
      <c r="CH53" s="3">
        <v>2.98</v>
      </c>
      <c r="CI53" s="3">
        <v>0.5</v>
      </c>
      <c r="CJ53" s="3">
        <v>2.85</v>
      </c>
      <c r="CK53" s="3">
        <v>0.66</v>
      </c>
      <c r="CL53" s="3">
        <v>2.08</v>
      </c>
      <c r="CM53" s="3">
        <v>0.33</v>
      </c>
      <c r="CN53" s="3">
        <v>2.3199999999999998</v>
      </c>
      <c r="CO53" s="3">
        <v>0.38</v>
      </c>
      <c r="CP53" s="3">
        <v>3.2</v>
      </c>
      <c r="CQ53" s="3">
        <v>0.3</v>
      </c>
      <c r="CR53" s="3">
        <v>3.7</v>
      </c>
      <c r="CS53" s="3">
        <v>6</v>
      </c>
      <c r="CT53" s="3">
        <v>2</v>
      </c>
    </row>
    <row r="54" spans="1:98">
      <c r="A54" s="2" t="s">
        <v>159</v>
      </c>
      <c r="B54" s="3">
        <v>85</v>
      </c>
      <c r="C54" s="2">
        <v>8.9</v>
      </c>
      <c r="D54" s="10">
        <v>3.7</v>
      </c>
      <c r="E54" s="10">
        <v>14.3</v>
      </c>
      <c r="F54" s="3">
        <v>18.87</v>
      </c>
      <c r="G54" s="3">
        <v>15.632999999999999</v>
      </c>
      <c r="H54" s="3">
        <v>38.994</v>
      </c>
      <c r="I54" s="3">
        <v>74.497</v>
      </c>
      <c r="J54" s="3">
        <v>207.20570913056901</v>
      </c>
      <c r="K54" s="3">
        <v>26.764390371051295</v>
      </c>
      <c r="L54" s="3">
        <v>0.19411365224145125</v>
      </c>
      <c r="M54" s="3">
        <v>106.88762287062917</v>
      </c>
      <c r="N54" s="3">
        <v>3.9936505703578509</v>
      </c>
      <c r="O54" s="3">
        <v>18.514757887445679</v>
      </c>
      <c r="P54" s="3">
        <v>15.616035348201876</v>
      </c>
      <c r="Q54" s="3">
        <v>38.543550973288347</v>
      </c>
      <c r="R54" s="3"/>
      <c r="S54" s="2" t="s">
        <v>159</v>
      </c>
      <c r="T54" s="3">
        <v>85</v>
      </c>
      <c r="U54" s="10">
        <v>126.2</v>
      </c>
      <c r="V54" s="10">
        <v>377.8</v>
      </c>
      <c r="W54" s="4">
        <v>0.70692999999999995</v>
      </c>
      <c r="X54" s="3">
        <v>10.138723000000001</v>
      </c>
      <c r="Y54" s="3">
        <v>87.616908567282081</v>
      </c>
      <c r="Z54" s="4">
        <v>0.96638760998067874</v>
      </c>
      <c r="AA54" s="4">
        <v>0.70576286593103743</v>
      </c>
      <c r="AB54" s="3"/>
      <c r="AC54" s="2" t="s">
        <v>159</v>
      </c>
      <c r="AD54" s="3">
        <v>85</v>
      </c>
      <c r="AE54" s="10">
        <v>3.85</v>
      </c>
      <c r="AF54" s="10">
        <v>19.8</v>
      </c>
      <c r="AG54" s="4">
        <v>0.51256000000000002</v>
      </c>
      <c r="AH54" s="4"/>
      <c r="AI54" s="4">
        <v>0.11703796848571175</v>
      </c>
      <c r="AJ54" s="4">
        <v>0.51249492050614942</v>
      </c>
      <c r="AK54" s="3">
        <v>-1.3655072859575235</v>
      </c>
      <c r="AL54" s="3">
        <v>-0.5091070049634272</v>
      </c>
      <c r="AM54" s="3">
        <v>0</v>
      </c>
      <c r="AN54" s="2" t="s">
        <v>159</v>
      </c>
      <c r="AO54" s="3">
        <v>85</v>
      </c>
      <c r="AP54" s="10">
        <v>0.33</v>
      </c>
      <c r="AQ54" s="10">
        <v>3.3</v>
      </c>
      <c r="AR54" s="4"/>
      <c r="AS54" s="4"/>
      <c r="AT54" s="4"/>
      <c r="AU54" s="4"/>
      <c r="AV54" s="3"/>
      <c r="AW54" s="3"/>
      <c r="AX54" s="3"/>
      <c r="AY54" s="2" t="s">
        <v>159</v>
      </c>
      <c r="AZ54" s="3">
        <v>62.152782507861218</v>
      </c>
      <c r="BA54" s="3">
        <v>16.904305443832722</v>
      </c>
      <c r="BB54" s="3">
        <v>5.9649985896806399</v>
      </c>
      <c r="BC54" s="3">
        <v>1.0324036020601108</v>
      </c>
      <c r="BD54" s="3">
        <v>4.1713276850913569E-2</v>
      </c>
      <c r="BE54" s="3">
        <v>6.3925596774025042</v>
      </c>
      <c r="BF54" s="3">
        <v>2.5549382071184561</v>
      </c>
      <c r="BG54" s="3">
        <v>3.9940462584749743</v>
      </c>
      <c r="BH54" s="3">
        <v>0.61527083355097512</v>
      </c>
      <c r="BI54" s="3">
        <v>0.16685310740365428</v>
      </c>
      <c r="BJ54" s="2">
        <v>4.0999999999999996</v>
      </c>
      <c r="BK54" s="3">
        <v>99.822999999999993</v>
      </c>
      <c r="BL54" s="3"/>
      <c r="BM54" s="10">
        <v>20</v>
      </c>
      <c r="BN54" s="10">
        <v>201</v>
      </c>
      <c r="BO54" s="3"/>
      <c r="BP54" s="10">
        <v>10.3</v>
      </c>
      <c r="BQ54" s="10">
        <v>5.5</v>
      </c>
      <c r="BR54" s="3"/>
      <c r="BS54" s="3"/>
      <c r="BT54" s="10">
        <v>16.100000000000001</v>
      </c>
      <c r="BU54" s="10">
        <v>126.2</v>
      </c>
      <c r="BV54" s="10">
        <v>377.8</v>
      </c>
      <c r="BW54" s="10">
        <v>17.2</v>
      </c>
      <c r="BX54" s="10">
        <v>120.6</v>
      </c>
      <c r="BY54" s="10">
        <v>6.5</v>
      </c>
      <c r="BZ54" s="10">
        <v>3.5</v>
      </c>
      <c r="CA54" s="10">
        <v>899</v>
      </c>
      <c r="CB54" s="10">
        <v>25.6</v>
      </c>
      <c r="CC54" s="10">
        <v>45.7</v>
      </c>
      <c r="CD54" s="10">
        <v>5.47</v>
      </c>
      <c r="CE54" s="10">
        <v>19.8</v>
      </c>
      <c r="CF54" s="10">
        <v>3.85</v>
      </c>
      <c r="CG54" s="10">
        <v>0.87</v>
      </c>
      <c r="CH54" s="10">
        <v>3.45</v>
      </c>
      <c r="CI54" s="10">
        <v>0.56999999999999995</v>
      </c>
      <c r="CJ54" s="10">
        <v>3.15</v>
      </c>
      <c r="CK54" s="10">
        <v>0.68</v>
      </c>
      <c r="CL54" s="10">
        <v>1.87</v>
      </c>
      <c r="CM54" s="10">
        <v>0.31</v>
      </c>
      <c r="CN54" s="10">
        <v>2.16</v>
      </c>
      <c r="CO54" s="10">
        <v>0.33</v>
      </c>
      <c r="CP54" s="10">
        <v>3.3</v>
      </c>
      <c r="CQ54" s="10">
        <v>0.5</v>
      </c>
      <c r="CR54" s="2">
        <v>8.9</v>
      </c>
      <c r="CS54" s="10">
        <v>14.3</v>
      </c>
      <c r="CT54" s="10">
        <v>3.7</v>
      </c>
    </row>
    <row r="55" spans="1:98">
      <c r="A55" s="2" t="s">
        <v>159</v>
      </c>
      <c r="B55" s="3">
        <v>85</v>
      </c>
      <c r="C55" s="2">
        <v>1.9</v>
      </c>
      <c r="D55" s="3">
        <v>0.8</v>
      </c>
      <c r="E55" s="3">
        <v>4</v>
      </c>
      <c r="F55" s="3">
        <v>18.931999999999999</v>
      </c>
      <c r="G55" s="3">
        <v>15.641</v>
      </c>
      <c r="H55" s="3">
        <v>39.064</v>
      </c>
      <c r="I55" s="3">
        <v>74.637</v>
      </c>
      <c r="J55" s="3">
        <v>207.20538466310273</v>
      </c>
      <c r="K55" s="3">
        <v>27.157934402151799</v>
      </c>
      <c r="L55" s="3">
        <v>0.19696790253954019</v>
      </c>
      <c r="M55" s="3">
        <v>140.31447929898957</v>
      </c>
      <c r="N55" s="3">
        <v>5.1666108777356818</v>
      </c>
      <c r="O55" s="3">
        <v>18.571534401647828</v>
      </c>
      <c r="P55" s="3">
        <v>15.623785899686059</v>
      </c>
      <c r="Q55" s="3">
        <v>38.472682512190566</v>
      </c>
      <c r="R55" s="3"/>
      <c r="S55" s="2" t="s">
        <v>159</v>
      </c>
      <c r="T55" s="3">
        <v>85</v>
      </c>
      <c r="U55" s="3">
        <v>21.4</v>
      </c>
      <c r="V55" s="3">
        <v>118.6</v>
      </c>
      <c r="W55" s="4">
        <v>0.70645999999999998</v>
      </c>
      <c r="X55" s="3">
        <v>10.138253000000001</v>
      </c>
      <c r="Y55" s="3">
        <v>87.616941394538088</v>
      </c>
      <c r="Z55" s="4">
        <v>0.52199106109414861</v>
      </c>
      <c r="AA55" s="4">
        <v>0.70582957640515587</v>
      </c>
      <c r="AB55" s="3"/>
      <c r="AC55" s="2" t="s">
        <v>159</v>
      </c>
      <c r="AD55" s="3">
        <v>85</v>
      </c>
      <c r="AE55" s="3">
        <v>4.5</v>
      </c>
      <c r="AF55" s="3">
        <v>17.2</v>
      </c>
      <c r="AG55" s="4">
        <v>0.51258999999999999</v>
      </c>
      <c r="AH55" s="4"/>
      <c r="AI55" s="4">
        <v>0.15747633633459551</v>
      </c>
      <c r="AJ55" s="4">
        <v>0.51250243456807476</v>
      </c>
      <c r="AK55" s="3">
        <v>-0.7802898776898548</v>
      </c>
      <c r="AL55" s="3">
        <v>-0.36249717375258506</v>
      </c>
      <c r="AM55" s="3">
        <v>0</v>
      </c>
      <c r="AN55" s="2" t="s">
        <v>159</v>
      </c>
      <c r="AO55" s="3">
        <v>85</v>
      </c>
      <c r="AP55" s="3">
        <v>0.75</v>
      </c>
      <c r="AQ55" s="3">
        <v>4.0999999999999996</v>
      </c>
      <c r="AR55" s="4"/>
      <c r="AS55" s="4"/>
      <c r="AT55" s="4"/>
      <c r="AU55" s="4"/>
      <c r="AV55" s="3"/>
      <c r="AW55" s="3"/>
      <c r="AX55" s="3"/>
      <c r="AY55" s="2" t="s">
        <v>159</v>
      </c>
      <c r="AZ55" s="3">
        <v>69.604697704317886</v>
      </c>
      <c r="BA55" s="3">
        <v>13.668464714919208</v>
      </c>
      <c r="BB55" s="3">
        <v>4.5053697388348342</v>
      </c>
      <c r="BC55" s="3">
        <v>2.4050403678321217</v>
      </c>
      <c r="BD55" s="3">
        <v>0.10882535601050325</v>
      </c>
      <c r="BE55" s="3">
        <v>3.4606463211340035</v>
      </c>
      <c r="BF55" s="3">
        <v>3.6021192839476575</v>
      </c>
      <c r="BG55" s="3">
        <v>2.0132690861943101</v>
      </c>
      <c r="BH55" s="3">
        <v>0.41353635283991236</v>
      </c>
      <c r="BI55" s="3">
        <v>9.7942820409452916E-2</v>
      </c>
      <c r="BJ55" s="2">
        <v>8.1</v>
      </c>
      <c r="BK55" s="3">
        <v>99.881</v>
      </c>
      <c r="BL55" s="3"/>
      <c r="BM55" s="3">
        <v>14</v>
      </c>
      <c r="BN55" s="3">
        <v>39</v>
      </c>
      <c r="BO55" s="3"/>
      <c r="BP55" s="3">
        <v>5.7</v>
      </c>
      <c r="BQ55" s="3">
        <v>2.4</v>
      </c>
      <c r="BR55" s="3"/>
      <c r="BS55" s="3"/>
      <c r="BT55" s="3">
        <v>9.8000000000000007</v>
      </c>
      <c r="BU55" s="3">
        <v>21.4</v>
      </c>
      <c r="BV55" s="3">
        <v>118.6</v>
      </c>
      <c r="BW55" s="3">
        <v>43.7</v>
      </c>
      <c r="BX55" s="3">
        <v>135.19999999999999</v>
      </c>
      <c r="BY55" s="3">
        <v>5.3</v>
      </c>
      <c r="BZ55" s="3">
        <v>0.2</v>
      </c>
      <c r="CA55" s="3">
        <v>133</v>
      </c>
      <c r="CB55" s="3">
        <v>16</v>
      </c>
      <c r="CC55" s="3">
        <v>32.799999999999997</v>
      </c>
      <c r="CD55" s="3">
        <v>4.16</v>
      </c>
      <c r="CE55" s="3">
        <v>17.2</v>
      </c>
      <c r="CF55" s="3">
        <v>4.5</v>
      </c>
      <c r="CG55" s="3">
        <v>1.18</v>
      </c>
      <c r="CH55" s="3">
        <v>5.88</v>
      </c>
      <c r="CI55" s="3">
        <v>1.06</v>
      </c>
      <c r="CJ55" s="3">
        <v>7.03</v>
      </c>
      <c r="CK55" s="3">
        <v>1.45</v>
      </c>
      <c r="CL55" s="3">
        <v>4.3499999999999996</v>
      </c>
      <c r="CM55" s="3">
        <v>0.73</v>
      </c>
      <c r="CN55" s="3">
        <v>4.7699999999999996</v>
      </c>
      <c r="CO55" s="3">
        <v>0.75</v>
      </c>
      <c r="CP55" s="3">
        <v>4.0999999999999996</v>
      </c>
      <c r="CQ55" s="3">
        <v>0.4</v>
      </c>
      <c r="CR55" s="2">
        <v>1.9</v>
      </c>
      <c r="CS55" s="3">
        <v>4</v>
      </c>
      <c r="CT55" s="3">
        <v>0.8</v>
      </c>
    </row>
    <row r="56" spans="1:98">
      <c r="A56" s="2" t="s">
        <v>159</v>
      </c>
      <c r="B56" s="3">
        <v>85</v>
      </c>
      <c r="C56" s="3">
        <v>1.4</v>
      </c>
      <c r="D56" s="3">
        <v>1.4</v>
      </c>
      <c r="E56" s="3">
        <v>4.5</v>
      </c>
      <c r="F56" s="3"/>
      <c r="G56" s="3"/>
      <c r="H56" s="3"/>
      <c r="I56" s="3"/>
      <c r="J56" s="3"/>
      <c r="K56" s="3"/>
      <c r="L56" s="3"/>
      <c r="M56" s="3"/>
      <c r="N56" s="3"/>
      <c r="O56" s="3"/>
      <c r="P56" s="3"/>
      <c r="Q56" s="3"/>
      <c r="R56" s="3"/>
      <c r="S56" s="2" t="s">
        <v>159</v>
      </c>
      <c r="T56" s="3">
        <v>85</v>
      </c>
      <c r="U56" s="3">
        <v>20</v>
      </c>
      <c r="V56" s="3">
        <v>166.1</v>
      </c>
      <c r="W56" s="4"/>
      <c r="X56" s="3"/>
      <c r="Y56" s="3"/>
      <c r="Z56" s="4"/>
      <c r="AA56" s="4"/>
      <c r="AB56" s="3"/>
      <c r="AC56" s="2" t="s">
        <v>159</v>
      </c>
      <c r="AD56" s="3">
        <v>85</v>
      </c>
      <c r="AE56" s="3">
        <v>3.32</v>
      </c>
      <c r="AF56" s="3">
        <v>16.100000000000001</v>
      </c>
      <c r="AG56" s="4"/>
      <c r="AH56" s="4"/>
      <c r="AI56" s="4"/>
      <c r="AJ56" s="4"/>
      <c r="AK56" s="3"/>
      <c r="AL56" s="3"/>
      <c r="AM56" s="3"/>
      <c r="AN56" s="2" t="s">
        <v>159</v>
      </c>
      <c r="AO56" s="3">
        <v>85</v>
      </c>
      <c r="AP56" s="3">
        <v>0.5</v>
      </c>
      <c r="AQ56" s="3">
        <v>4.2</v>
      </c>
      <c r="AR56" s="4"/>
      <c r="AS56" s="4"/>
      <c r="AT56" s="4"/>
      <c r="AU56" s="4"/>
      <c r="AV56" s="3"/>
      <c r="AW56" s="3"/>
      <c r="AX56" s="3"/>
      <c r="AY56" s="2" t="s">
        <v>159</v>
      </c>
      <c r="AZ56" s="3">
        <v>70.48</v>
      </c>
      <c r="BA56" s="3">
        <v>13.57</v>
      </c>
      <c r="BB56" s="3">
        <v>2.37</v>
      </c>
      <c r="BC56" s="3">
        <v>1</v>
      </c>
      <c r="BD56" s="3">
        <v>7.0000000000000007E-2</v>
      </c>
      <c r="BE56" s="3">
        <v>2.2400000000000002</v>
      </c>
      <c r="BF56" s="3">
        <v>5.08</v>
      </c>
      <c r="BG56" s="3">
        <v>0.83</v>
      </c>
      <c r="BH56" s="3">
        <v>0.33</v>
      </c>
      <c r="BI56" s="3">
        <v>0.06</v>
      </c>
      <c r="BJ56" s="2">
        <v>3.9</v>
      </c>
      <c r="BK56" s="3">
        <v>99.929999999999993</v>
      </c>
      <c r="BL56" s="3"/>
      <c r="BM56" s="3">
        <v>8</v>
      </c>
      <c r="BN56" s="3">
        <v>30</v>
      </c>
      <c r="BO56" s="3"/>
      <c r="BP56" s="3">
        <v>3.4</v>
      </c>
      <c r="BQ56" s="3">
        <v>1.2</v>
      </c>
      <c r="BR56" s="3"/>
      <c r="BS56" s="3"/>
      <c r="BT56" s="3">
        <v>12</v>
      </c>
      <c r="BU56" s="3">
        <v>20</v>
      </c>
      <c r="BV56" s="3">
        <v>166.1</v>
      </c>
      <c r="BW56" s="3">
        <v>28.6</v>
      </c>
      <c r="BX56" s="3">
        <v>141.5</v>
      </c>
      <c r="BY56" s="3">
        <v>6.4</v>
      </c>
      <c r="BZ56" s="3">
        <v>0.4</v>
      </c>
      <c r="CA56" s="3">
        <v>272</v>
      </c>
      <c r="CB56" s="3">
        <v>16.399999999999999</v>
      </c>
      <c r="CC56" s="3">
        <v>34.9</v>
      </c>
      <c r="CD56" s="3">
        <v>4</v>
      </c>
      <c r="CE56" s="3">
        <v>16.100000000000001</v>
      </c>
      <c r="CF56" s="3">
        <v>3.32</v>
      </c>
      <c r="CG56" s="3">
        <v>0.79</v>
      </c>
      <c r="CH56" s="3">
        <v>3.64</v>
      </c>
      <c r="CI56" s="3">
        <v>0.68</v>
      </c>
      <c r="CJ56" s="3">
        <v>4.3099999999999996</v>
      </c>
      <c r="CK56" s="3">
        <v>0.92</v>
      </c>
      <c r="CL56" s="3">
        <v>2.96</v>
      </c>
      <c r="CM56" s="3">
        <v>0.46</v>
      </c>
      <c r="CN56" s="3">
        <v>3.23</v>
      </c>
      <c r="CO56" s="3">
        <v>0.5</v>
      </c>
      <c r="CP56" s="3">
        <v>4.2</v>
      </c>
      <c r="CQ56" s="3">
        <v>0.2</v>
      </c>
      <c r="CR56" s="3">
        <v>1.4</v>
      </c>
      <c r="CS56" s="3">
        <v>4.5</v>
      </c>
      <c r="CT56" s="3">
        <v>1.4</v>
      </c>
    </row>
    <row r="57" spans="1:98">
      <c r="A57" s="2" t="s">
        <v>159</v>
      </c>
      <c r="B57" s="3">
        <v>85</v>
      </c>
      <c r="C57" s="3">
        <v>1.8</v>
      </c>
      <c r="D57" s="3">
        <v>1.3</v>
      </c>
      <c r="E57" s="3">
        <v>4.4000000000000004</v>
      </c>
      <c r="F57" s="3"/>
      <c r="G57" s="3"/>
      <c r="H57" s="3"/>
      <c r="I57" s="3"/>
      <c r="J57" s="3"/>
      <c r="K57" s="3"/>
      <c r="L57" s="3"/>
      <c r="M57" s="3"/>
      <c r="N57" s="3"/>
      <c r="O57" s="3"/>
      <c r="P57" s="3"/>
      <c r="Q57" s="3"/>
      <c r="R57" s="3"/>
      <c r="S57" s="2" t="s">
        <v>159</v>
      </c>
      <c r="T57" s="3">
        <v>85</v>
      </c>
      <c r="U57" s="3">
        <v>7.6</v>
      </c>
      <c r="V57" s="3">
        <v>183.4</v>
      </c>
      <c r="W57" s="4"/>
      <c r="X57" s="3"/>
      <c r="Y57" s="3"/>
      <c r="Z57" s="4"/>
      <c r="AA57" s="4"/>
      <c r="AB57" s="3"/>
      <c r="AC57" s="2" t="s">
        <v>159</v>
      </c>
      <c r="AD57" s="3">
        <v>85</v>
      </c>
      <c r="AE57" s="3">
        <v>3.71</v>
      </c>
      <c r="AF57" s="3">
        <v>16.2</v>
      </c>
      <c r="AG57" s="4"/>
      <c r="AH57" s="4"/>
      <c r="AI57" s="4"/>
      <c r="AJ57" s="4"/>
      <c r="AK57" s="3"/>
      <c r="AL57" s="3"/>
      <c r="AM57" s="3"/>
      <c r="AN57" s="2" t="s">
        <v>159</v>
      </c>
      <c r="AO57" s="3">
        <v>85</v>
      </c>
      <c r="AP57" s="3">
        <v>0.47</v>
      </c>
      <c r="AQ57" s="3">
        <v>4.2</v>
      </c>
      <c r="AR57" s="4"/>
      <c r="AS57" s="4"/>
      <c r="AT57" s="4"/>
      <c r="AU57" s="4"/>
      <c r="AV57" s="3"/>
      <c r="AW57" s="3"/>
      <c r="AX57" s="3"/>
      <c r="AY57" s="2" t="s">
        <v>159</v>
      </c>
      <c r="AZ57" s="3">
        <v>71.94</v>
      </c>
      <c r="BA57" s="3">
        <v>12.94</v>
      </c>
      <c r="BB57" s="3">
        <v>2.37</v>
      </c>
      <c r="BC57" s="3">
        <v>0.87</v>
      </c>
      <c r="BD57" s="3">
        <v>0.06</v>
      </c>
      <c r="BE57" s="3">
        <v>2.19</v>
      </c>
      <c r="BF57" s="3">
        <v>5.52</v>
      </c>
      <c r="BG57" s="3">
        <v>0.34</v>
      </c>
      <c r="BH57" s="3">
        <v>0.33</v>
      </c>
      <c r="BI57" s="3">
        <v>0.05</v>
      </c>
      <c r="BJ57" s="2">
        <v>3.3</v>
      </c>
      <c r="BK57" s="3">
        <v>99.91</v>
      </c>
      <c r="BL57" s="3"/>
      <c r="BM57" s="3">
        <v>7</v>
      </c>
      <c r="BN57" s="3">
        <v>26</v>
      </c>
      <c r="BO57" s="3"/>
      <c r="BP57" s="3">
        <v>3.4</v>
      </c>
      <c r="BQ57" s="3">
        <v>1.3</v>
      </c>
      <c r="BR57" s="3"/>
      <c r="BS57" s="3"/>
      <c r="BT57" s="3">
        <v>10.199999999999999</v>
      </c>
      <c r="BU57" s="3">
        <v>7.6</v>
      </c>
      <c r="BV57" s="3">
        <v>183.4</v>
      </c>
      <c r="BW57" s="3">
        <v>27</v>
      </c>
      <c r="BX57" s="3">
        <v>142.6</v>
      </c>
      <c r="BY57" s="3">
        <v>6.4</v>
      </c>
      <c r="BZ57" s="3">
        <v>0.3</v>
      </c>
      <c r="CA57" s="3">
        <v>112</v>
      </c>
      <c r="CB57" s="3">
        <v>15.1</v>
      </c>
      <c r="CC57" s="3">
        <v>32.5</v>
      </c>
      <c r="CD57" s="3">
        <v>4.04</v>
      </c>
      <c r="CE57" s="3">
        <v>16.2</v>
      </c>
      <c r="CF57" s="3">
        <v>3.71</v>
      </c>
      <c r="CG57" s="3">
        <v>0.82</v>
      </c>
      <c r="CH57" s="3">
        <v>3.74</v>
      </c>
      <c r="CI57" s="3">
        <v>0.66</v>
      </c>
      <c r="CJ57" s="3">
        <v>3.94</v>
      </c>
      <c r="CK57" s="3">
        <v>0.87</v>
      </c>
      <c r="CL57" s="3">
        <v>2.83</v>
      </c>
      <c r="CM57" s="3">
        <v>0.42</v>
      </c>
      <c r="CN57" s="3">
        <v>3.1</v>
      </c>
      <c r="CO57" s="3">
        <v>0.47</v>
      </c>
      <c r="CP57" s="3">
        <v>4.2</v>
      </c>
      <c r="CQ57" s="3">
        <v>0.3</v>
      </c>
      <c r="CR57" s="3">
        <v>1.8</v>
      </c>
      <c r="CS57" s="3">
        <v>4.4000000000000004</v>
      </c>
      <c r="CT57" s="3">
        <v>1.3</v>
      </c>
    </row>
    <row r="58" spans="1:98">
      <c r="A58" s="2" t="s">
        <v>159</v>
      </c>
      <c r="B58" s="3">
        <v>85</v>
      </c>
      <c r="C58" s="2">
        <v>1.1000000000000001</v>
      </c>
      <c r="D58" s="3">
        <v>1.4</v>
      </c>
      <c r="E58" s="3">
        <v>4.7</v>
      </c>
      <c r="F58" s="2"/>
      <c r="G58" s="2"/>
      <c r="H58" s="2"/>
      <c r="I58" s="3"/>
      <c r="J58" s="3"/>
      <c r="K58" s="3"/>
      <c r="L58" s="3"/>
      <c r="M58" s="3"/>
      <c r="N58" s="3"/>
      <c r="O58" s="3"/>
      <c r="P58" s="3"/>
      <c r="Q58" s="3"/>
      <c r="R58" s="3"/>
      <c r="S58" s="2" t="s">
        <v>159</v>
      </c>
      <c r="T58" s="3">
        <v>85</v>
      </c>
      <c r="U58" s="3">
        <v>19.7</v>
      </c>
      <c r="V58" s="3">
        <v>166.6</v>
      </c>
      <c r="W58" s="26"/>
      <c r="X58" s="3"/>
      <c r="Y58" s="3"/>
      <c r="Z58" s="4"/>
      <c r="AA58" s="4"/>
      <c r="AB58" s="3"/>
      <c r="AC58" s="2" t="s">
        <v>159</v>
      </c>
      <c r="AD58" s="3">
        <v>85</v>
      </c>
      <c r="AE58" s="3">
        <v>3.27</v>
      </c>
      <c r="AF58" s="3">
        <v>16.2</v>
      </c>
      <c r="AG58" s="26"/>
      <c r="AH58" s="4"/>
      <c r="AI58" s="4"/>
      <c r="AJ58" s="4"/>
      <c r="AK58" s="3"/>
      <c r="AL58" s="3"/>
      <c r="AM58" s="3"/>
      <c r="AN58" s="2" t="s">
        <v>159</v>
      </c>
      <c r="AO58" s="3">
        <v>85</v>
      </c>
      <c r="AP58" s="3">
        <v>0.48</v>
      </c>
      <c r="AQ58" s="3">
        <v>4.4000000000000004</v>
      </c>
      <c r="AR58" s="4"/>
      <c r="AS58" s="4"/>
      <c r="AT58" s="4"/>
      <c r="AU58" s="4"/>
      <c r="AV58" s="3"/>
      <c r="AW58" s="3"/>
      <c r="AX58" s="3"/>
      <c r="AY58" s="2" t="s">
        <v>159</v>
      </c>
      <c r="AZ58" s="3">
        <v>72.53</v>
      </c>
      <c r="BA58" s="3">
        <v>13.8</v>
      </c>
      <c r="BB58" s="3">
        <v>2.21</v>
      </c>
      <c r="BC58" s="3">
        <v>0.62</v>
      </c>
      <c r="BD58" s="3">
        <v>0.05</v>
      </c>
      <c r="BE58" s="3">
        <v>1.47</v>
      </c>
      <c r="BF58" s="3">
        <v>5.8</v>
      </c>
      <c r="BG58" s="3">
        <v>0.8</v>
      </c>
      <c r="BH58" s="3">
        <v>0.34</v>
      </c>
      <c r="BI58" s="3">
        <v>0.08</v>
      </c>
      <c r="BJ58" s="2">
        <v>2.2000000000000002</v>
      </c>
      <c r="BK58" s="3">
        <v>99.899999999999991</v>
      </c>
      <c r="BL58" s="3"/>
      <c r="BM58" s="3">
        <v>7</v>
      </c>
      <c r="BN58" s="3">
        <v>26</v>
      </c>
      <c r="BO58" s="3"/>
      <c r="BP58" s="3">
        <v>3.6</v>
      </c>
      <c r="BQ58" s="3">
        <v>2.9</v>
      </c>
      <c r="BR58" s="3"/>
      <c r="BS58" s="3"/>
      <c r="BT58" s="3">
        <v>11.5</v>
      </c>
      <c r="BU58" s="3">
        <v>19.7</v>
      </c>
      <c r="BV58" s="3">
        <v>166.6</v>
      </c>
      <c r="BW58" s="3">
        <v>27.6</v>
      </c>
      <c r="BX58" s="3">
        <v>152.4</v>
      </c>
      <c r="BY58" s="3">
        <v>6.5</v>
      </c>
      <c r="BZ58" s="3">
        <v>0.3</v>
      </c>
      <c r="CA58" s="3">
        <v>250</v>
      </c>
      <c r="CB58" s="3">
        <v>15.4</v>
      </c>
      <c r="CC58" s="3">
        <v>33.5</v>
      </c>
      <c r="CD58" s="3">
        <v>3.86</v>
      </c>
      <c r="CE58" s="3">
        <v>16.2</v>
      </c>
      <c r="CF58" s="3">
        <v>3.27</v>
      </c>
      <c r="CG58" s="3">
        <v>0.72</v>
      </c>
      <c r="CH58" s="3">
        <v>3.45</v>
      </c>
      <c r="CI58" s="3">
        <v>0.64</v>
      </c>
      <c r="CJ58" s="3">
        <v>3.98</v>
      </c>
      <c r="CK58" s="3">
        <v>0.92</v>
      </c>
      <c r="CL58" s="3">
        <v>2.92</v>
      </c>
      <c r="CM58" s="3">
        <v>0.44</v>
      </c>
      <c r="CN58" s="3">
        <v>3.21</v>
      </c>
      <c r="CO58" s="3">
        <v>0.48</v>
      </c>
      <c r="CP58" s="3">
        <v>4.4000000000000004</v>
      </c>
      <c r="CQ58" s="3">
        <v>0.2</v>
      </c>
      <c r="CR58" s="2">
        <v>1.1000000000000001</v>
      </c>
      <c r="CS58" s="3">
        <v>4.7</v>
      </c>
      <c r="CT58" s="3">
        <v>1.4</v>
      </c>
    </row>
    <row r="59" spans="1:98">
      <c r="A59" s="2" t="s">
        <v>159</v>
      </c>
      <c r="B59" s="3">
        <v>85</v>
      </c>
      <c r="C59" s="2">
        <v>1.3</v>
      </c>
      <c r="D59" s="3">
        <v>1.2</v>
      </c>
      <c r="E59" s="3">
        <v>4.5999999999999996</v>
      </c>
      <c r="F59" s="2"/>
      <c r="G59" s="2"/>
      <c r="H59" s="2"/>
      <c r="I59" s="3"/>
      <c r="J59" s="3"/>
      <c r="K59" s="3"/>
      <c r="L59" s="3"/>
      <c r="M59" s="3"/>
      <c r="N59" s="3"/>
      <c r="O59" s="3"/>
      <c r="P59" s="3"/>
      <c r="Q59" s="3"/>
      <c r="R59" s="3"/>
      <c r="S59" s="2" t="s">
        <v>159</v>
      </c>
      <c r="T59" s="3">
        <v>85</v>
      </c>
      <c r="U59" s="3">
        <v>17</v>
      </c>
      <c r="V59" s="3">
        <v>158.6</v>
      </c>
      <c r="W59" s="26"/>
      <c r="X59" s="3"/>
      <c r="Y59" s="3"/>
      <c r="Z59" s="4"/>
      <c r="AA59" s="4"/>
      <c r="AB59" s="3"/>
      <c r="AC59" s="2" t="s">
        <v>159</v>
      </c>
      <c r="AD59" s="3">
        <v>85</v>
      </c>
      <c r="AE59" s="3">
        <v>3.2</v>
      </c>
      <c r="AF59" s="3">
        <v>15.5</v>
      </c>
      <c r="AG59" s="26"/>
      <c r="AH59" s="4"/>
      <c r="AI59" s="4"/>
      <c r="AJ59" s="4"/>
      <c r="AK59" s="3"/>
      <c r="AL59" s="3"/>
      <c r="AM59" s="3"/>
      <c r="AN59" s="2" t="s">
        <v>159</v>
      </c>
      <c r="AO59" s="3">
        <v>85</v>
      </c>
      <c r="AP59" s="3">
        <v>0.45</v>
      </c>
      <c r="AQ59" s="3">
        <v>4.4000000000000004</v>
      </c>
      <c r="AR59" s="4"/>
      <c r="AS59" s="4"/>
      <c r="AT59" s="4"/>
      <c r="AU59" s="4"/>
      <c r="AV59" s="3"/>
      <c r="AW59" s="3"/>
      <c r="AX59" s="3"/>
      <c r="AY59" s="2" t="s">
        <v>159</v>
      </c>
      <c r="AZ59" s="3">
        <v>72.84</v>
      </c>
      <c r="BA59" s="3">
        <v>13.19</v>
      </c>
      <c r="BB59" s="3">
        <v>2.25</v>
      </c>
      <c r="BC59" s="3">
        <v>0.82</v>
      </c>
      <c r="BD59" s="3">
        <v>0.05</v>
      </c>
      <c r="BE59" s="3">
        <v>1.7</v>
      </c>
      <c r="BF59" s="3">
        <v>5.25</v>
      </c>
      <c r="BG59" s="3">
        <v>0.73</v>
      </c>
      <c r="BH59" s="3">
        <v>0.32</v>
      </c>
      <c r="BI59" s="3">
        <v>7.0000000000000007E-2</v>
      </c>
      <c r="BJ59" s="2">
        <v>2.7</v>
      </c>
      <c r="BK59" s="3">
        <v>99.919999999999987</v>
      </c>
      <c r="BL59" s="3"/>
      <c r="BM59" s="3">
        <v>7</v>
      </c>
      <c r="BN59" s="3">
        <v>27</v>
      </c>
      <c r="BO59" s="3"/>
      <c r="BP59" s="3">
        <v>1.7</v>
      </c>
      <c r="BQ59" s="3">
        <v>1.2</v>
      </c>
      <c r="BR59" s="3"/>
      <c r="BS59" s="3"/>
      <c r="BT59" s="3">
        <v>11.3</v>
      </c>
      <c r="BU59" s="3">
        <v>17</v>
      </c>
      <c r="BV59" s="3">
        <v>158.6</v>
      </c>
      <c r="BW59" s="3">
        <v>21.7</v>
      </c>
      <c r="BX59" s="3">
        <v>135.4</v>
      </c>
      <c r="BY59" s="3">
        <v>6.2</v>
      </c>
      <c r="BZ59" s="3">
        <v>0.3</v>
      </c>
      <c r="CA59" s="3">
        <v>212</v>
      </c>
      <c r="CB59" s="3">
        <v>14</v>
      </c>
      <c r="CC59" s="3">
        <v>30.5</v>
      </c>
      <c r="CD59" s="3">
        <v>3.62</v>
      </c>
      <c r="CE59" s="3">
        <v>15.5</v>
      </c>
      <c r="CF59" s="3">
        <v>3.2</v>
      </c>
      <c r="CG59" s="3">
        <v>0.7</v>
      </c>
      <c r="CH59" s="3">
        <v>3.17</v>
      </c>
      <c r="CI59" s="3">
        <v>0.54</v>
      </c>
      <c r="CJ59" s="3">
        <v>3.26</v>
      </c>
      <c r="CK59" s="3">
        <v>0.73</v>
      </c>
      <c r="CL59" s="3">
        <v>2.4700000000000002</v>
      </c>
      <c r="CM59" s="3">
        <v>0.38</v>
      </c>
      <c r="CN59" s="3">
        <v>2.83</v>
      </c>
      <c r="CO59" s="3">
        <v>0.45</v>
      </c>
      <c r="CP59" s="3">
        <v>4.4000000000000004</v>
      </c>
      <c r="CQ59" s="3">
        <v>0.3</v>
      </c>
      <c r="CR59" s="2">
        <v>1.3</v>
      </c>
      <c r="CS59" s="3">
        <v>4.5999999999999996</v>
      </c>
      <c r="CT59" s="3">
        <v>1.2</v>
      </c>
    </row>
    <row r="60" spans="1:98">
      <c r="A60" s="2" t="s">
        <v>159</v>
      </c>
      <c r="B60" s="3">
        <v>85</v>
      </c>
      <c r="C60" s="2">
        <v>1.5</v>
      </c>
      <c r="D60" s="3">
        <v>1.3</v>
      </c>
      <c r="E60" s="3">
        <v>4.5999999999999996</v>
      </c>
      <c r="F60" s="2"/>
      <c r="G60" s="2"/>
      <c r="H60" s="2"/>
      <c r="I60" s="3"/>
      <c r="J60" s="3"/>
      <c r="K60" s="3"/>
      <c r="L60" s="3"/>
      <c r="M60" s="3"/>
      <c r="N60" s="3"/>
      <c r="O60" s="3"/>
      <c r="P60" s="3"/>
      <c r="Q60" s="3"/>
      <c r="R60" s="3"/>
      <c r="S60" s="2" t="s">
        <v>159</v>
      </c>
      <c r="T60" s="3">
        <v>85</v>
      </c>
      <c r="U60" s="3">
        <v>15.4</v>
      </c>
      <c r="V60" s="3">
        <v>159.30000000000001</v>
      </c>
      <c r="W60" s="26"/>
      <c r="X60" s="3"/>
      <c r="Y60" s="3"/>
      <c r="Z60" s="4"/>
      <c r="AA60" s="4"/>
      <c r="AB60" s="3"/>
      <c r="AC60" s="2" t="s">
        <v>159</v>
      </c>
      <c r="AD60" s="3">
        <v>85</v>
      </c>
      <c r="AE60" s="3">
        <v>3.28</v>
      </c>
      <c r="AF60" s="3">
        <v>14.8</v>
      </c>
      <c r="AG60" s="26"/>
      <c r="AH60" s="4"/>
      <c r="AI60" s="4"/>
      <c r="AJ60" s="4"/>
      <c r="AK60" s="3"/>
      <c r="AL60" s="3"/>
      <c r="AM60" s="3"/>
      <c r="AN60" s="2" t="s">
        <v>159</v>
      </c>
      <c r="AO60" s="3">
        <v>85</v>
      </c>
      <c r="AP60" s="3">
        <v>0.47</v>
      </c>
      <c r="AQ60" s="3">
        <v>4.5</v>
      </c>
      <c r="AR60" s="4"/>
      <c r="AS60" s="4"/>
      <c r="AT60" s="4"/>
      <c r="AU60" s="4"/>
      <c r="AV60" s="3"/>
      <c r="AW60" s="3"/>
      <c r="AX60" s="3"/>
      <c r="AY60" s="2" t="s">
        <v>159</v>
      </c>
      <c r="AZ60" s="3">
        <v>71.64</v>
      </c>
      <c r="BA60" s="3">
        <v>13.14</v>
      </c>
      <c r="BB60" s="3">
        <v>2.21</v>
      </c>
      <c r="BC60" s="3">
        <v>0.98</v>
      </c>
      <c r="BD60" s="3">
        <v>7.0000000000000007E-2</v>
      </c>
      <c r="BE60" s="3">
        <v>1.98</v>
      </c>
      <c r="BF60" s="3">
        <v>5.41</v>
      </c>
      <c r="BG60" s="3">
        <v>0.59</v>
      </c>
      <c r="BH60" s="3">
        <v>0.32</v>
      </c>
      <c r="BI60" s="3">
        <v>7.0000000000000007E-2</v>
      </c>
      <c r="BJ60" s="2">
        <v>3.5</v>
      </c>
      <c r="BK60" s="3">
        <v>99.909999999999982</v>
      </c>
      <c r="BL60" s="3"/>
      <c r="BM60" s="3">
        <v>7</v>
      </c>
      <c r="BN60" s="3">
        <v>29</v>
      </c>
      <c r="BO60" s="3"/>
      <c r="BP60" s="3">
        <v>1.9</v>
      </c>
      <c r="BQ60" s="3">
        <v>3.1</v>
      </c>
      <c r="BR60" s="3"/>
      <c r="BS60" s="3"/>
      <c r="BT60" s="3">
        <v>11.6</v>
      </c>
      <c r="BU60" s="3">
        <v>15.4</v>
      </c>
      <c r="BV60" s="3">
        <v>159.30000000000001</v>
      </c>
      <c r="BW60" s="3">
        <v>26.9</v>
      </c>
      <c r="BX60" s="3">
        <v>145.6</v>
      </c>
      <c r="BY60" s="3">
        <v>6.4</v>
      </c>
      <c r="BZ60" s="3">
        <v>0.3</v>
      </c>
      <c r="CA60" s="3">
        <v>207</v>
      </c>
      <c r="CB60" s="3">
        <v>14.9</v>
      </c>
      <c r="CC60" s="3">
        <v>32.6</v>
      </c>
      <c r="CD60" s="3">
        <v>3.75</v>
      </c>
      <c r="CE60" s="3">
        <v>14.8</v>
      </c>
      <c r="CF60" s="3">
        <v>3.28</v>
      </c>
      <c r="CG60" s="3">
        <v>0.79</v>
      </c>
      <c r="CH60" s="3">
        <v>3.58</v>
      </c>
      <c r="CI60" s="3">
        <v>0.63</v>
      </c>
      <c r="CJ60" s="3">
        <v>3.92</v>
      </c>
      <c r="CK60" s="3">
        <v>0.88</v>
      </c>
      <c r="CL60" s="3">
        <v>2.7</v>
      </c>
      <c r="CM60" s="3">
        <v>0.42</v>
      </c>
      <c r="CN60" s="3">
        <v>3.03</v>
      </c>
      <c r="CO60" s="3">
        <v>0.47</v>
      </c>
      <c r="CP60" s="3">
        <v>4.5</v>
      </c>
      <c r="CQ60" s="3">
        <v>0.3</v>
      </c>
      <c r="CR60" s="2">
        <v>1.5</v>
      </c>
      <c r="CS60" s="3">
        <v>4.5999999999999996</v>
      </c>
      <c r="CT60" s="3">
        <v>1.3</v>
      </c>
    </row>
    <row r="61" spans="1:98">
      <c r="A61" s="2" t="s">
        <v>159</v>
      </c>
      <c r="B61" s="3">
        <v>85</v>
      </c>
      <c r="C61" s="3">
        <v>7.6</v>
      </c>
      <c r="D61" s="3">
        <v>2.7</v>
      </c>
      <c r="E61" s="3">
        <v>9.5</v>
      </c>
      <c r="F61" s="3"/>
      <c r="G61" s="3"/>
      <c r="H61" s="3"/>
      <c r="I61" s="3"/>
      <c r="J61" s="3"/>
      <c r="K61" s="3"/>
      <c r="L61" s="3"/>
      <c r="M61" s="3"/>
      <c r="N61" s="3"/>
      <c r="O61" s="3"/>
      <c r="P61" s="3"/>
      <c r="Q61" s="3"/>
      <c r="R61" s="3"/>
      <c r="S61" s="2" t="s">
        <v>159</v>
      </c>
      <c r="T61" s="3">
        <v>85</v>
      </c>
      <c r="U61" s="3">
        <v>80.2</v>
      </c>
      <c r="V61" s="3">
        <v>92.5</v>
      </c>
      <c r="W61" s="4"/>
      <c r="X61" s="3"/>
      <c r="Y61" s="3"/>
      <c r="Z61" s="4"/>
      <c r="AA61" s="4"/>
      <c r="AB61" s="3"/>
      <c r="AC61" s="2" t="s">
        <v>159</v>
      </c>
      <c r="AD61" s="3">
        <v>85</v>
      </c>
      <c r="AE61" s="3">
        <v>3.9</v>
      </c>
      <c r="AF61" s="3">
        <v>19.3</v>
      </c>
      <c r="AG61" s="4"/>
      <c r="AH61" s="4"/>
      <c r="AI61" s="4"/>
      <c r="AJ61" s="4"/>
      <c r="AK61" s="3"/>
      <c r="AL61" s="3"/>
      <c r="AM61" s="3"/>
      <c r="AN61" s="2" t="s">
        <v>159</v>
      </c>
      <c r="AO61" s="3">
        <v>85</v>
      </c>
      <c r="AP61" s="3">
        <v>0.43</v>
      </c>
      <c r="AQ61" s="3">
        <v>3.2</v>
      </c>
      <c r="AR61" s="4"/>
      <c r="AS61" s="4"/>
      <c r="AT61" s="4"/>
      <c r="AU61" s="4"/>
      <c r="AV61" s="3"/>
      <c r="AW61" s="3"/>
      <c r="AX61" s="3"/>
      <c r="AY61" s="2" t="s">
        <v>159</v>
      </c>
      <c r="AZ61" s="3">
        <v>74.777468508736291</v>
      </c>
      <c r="BA61" s="3">
        <v>13.542694026818367</v>
      </c>
      <c r="BB61" s="3">
        <v>2.0889252336448596</v>
      </c>
      <c r="BC61" s="3">
        <v>0.10091426249492078</v>
      </c>
      <c r="BD61" s="3">
        <v>3.0274278748476231E-2</v>
      </c>
      <c r="BE61" s="3">
        <v>5.0457131247460388E-2</v>
      </c>
      <c r="BF61" s="3">
        <v>4.8438845997561968</v>
      </c>
      <c r="BG61" s="3">
        <v>3.7237362860625765</v>
      </c>
      <c r="BH61" s="3">
        <v>0.15137139374238115</v>
      </c>
      <c r="BI61" s="3">
        <v>3.0274278748476231E-2</v>
      </c>
      <c r="BJ61" s="2">
        <v>0.9</v>
      </c>
      <c r="BK61" s="3">
        <v>99.34</v>
      </c>
      <c r="BL61" s="3"/>
      <c r="BM61" s="3">
        <v>5</v>
      </c>
      <c r="BN61" s="3">
        <v>10</v>
      </c>
      <c r="BO61" s="3"/>
      <c r="BP61" s="3">
        <v>1</v>
      </c>
      <c r="BQ61" s="3">
        <v>2.2999999999999998</v>
      </c>
      <c r="BR61" s="3"/>
      <c r="BS61" s="3"/>
      <c r="BT61" s="3">
        <v>11.4</v>
      </c>
      <c r="BU61" s="3">
        <v>80.2</v>
      </c>
      <c r="BV61" s="3">
        <v>92.5</v>
      </c>
      <c r="BW61" s="3">
        <v>25.4</v>
      </c>
      <c r="BX61" s="3">
        <v>100.5</v>
      </c>
      <c r="BY61" s="3">
        <v>5.2</v>
      </c>
      <c r="BZ61" s="3">
        <v>0.7</v>
      </c>
      <c r="CA61" s="3">
        <v>326</v>
      </c>
      <c r="CB61" s="3">
        <v>24.4</v>
      </c>
      <c r="CC61" s="3">
        <v>45.4</v>
      </c>
      <c r="CD61" s="3">
        <v>5.05</v>
      </c>
      <c r="CE61" s="3">
        <v>19.3</v>
      </c>
      <c r="CF61" s="3">
        <v>3.9</v>
      </c>
      <c r="CG61" s="3">
        <v>0.73</v>
      </c>
      <c r="CH61" s="3">
        <v>4.1100000000000003</v>
      </c>
      <c r="CI61" s="3">
        <v>0.72</v>
      </c>
      <c r="CJ61" s="3">
        <v>4.28</v>
      </c>
      <c r="CK61" s="3">
        <v>0.92</v>
      </c>
      <c r="CL61" s="3">
        <v>2.81</v>
      </c>
      <c r="CM61" s="3">
        <v>0.44</v>
      </c>
      <c r="CN61" s="3">
        <v>2.82</v>
      </c>
      <c r="CO61" s="3">
        <v>0.43</v>
      </c>
      <c r="CP61" s="3">
        <v>3.2</v>
      </c>
      <c r="CQ61" s="3">
        <v>0.5</v>
      </c>
      <c r="CR61" s="3">
        <v>7.6</v>
      </c>
      <c r="CS61" s="3">
        <v>9.5</v>
      </c>
      <c r="CT61" s="3">
        <v>2.7</v>
      </c>
    </row>
    <row r="62" spans="1:98">
      <c r="A62" s="2" t="s">
        <v>159</v>
      </c>
      <c r="B62" s="3">
        <v>85</v>
      </c>
      <c r="C62" s="3">
        <v>8.5</v>
      </c>
      <c r="D62" s="3">
        <v>1</v>
      </c>
      <c r="E62" s="3">
        <v>5</v>
      </c>
      <c r="F62" s="3">
        <v>18.593</v>
      </c>
      <c r="G62" s="3">
        <v>15.605</v>
      </c>
      <c r="H62" s="3">
        <v>38.67</v>
      </c>
      <c r="I62" s="3">
        <v>73.867999999999995</v>
      </c>
      <c r="J62" s="3">
        <v>207.20703228326207</v>
      </c>
      <c r="K62" s="3">
        <v>7.5101228679659764</v>
      </c>
      <c r="L62" s="3">
        <v>5.4468544154090345E-2</v>
      </c>
      <c r="M62" s="3">
        <v>38.801882502764506</v>
      </c>
      <c r="N62" s="3">
        <v>5.1666108777356818</v>
      </c>
      <c r="O62" s="3">
        <v>18.493318599595515</v>
      </c>
      <c r="P62" s="3">
        <v>15.600239696565106</v>
      </c>
      <c r="Q62" s="3">
        <v>38.50647994277967</v>
      </c>
      <c r="R62" s="3"/>
      <c r="S62" s="2" t="s">
        <v>159</v>
      </c>
      <c r="T62" s="3">
        <v>85</v>
      </c>
      <c r="U62" s="3">
        <v>1.3</v>
      </c>
      <c r="V62" s="3">
        <v>136</v>
      </c>
      <c r="W62" s="4">
        <v>0.70582199999999995</v>
      </c>
      <c r="X62" s="3">
        <v>10.137615</v>
      </c>
      <c r="Y62" s="3">
        <v>87.616985960662348</v>
      </c>
      <c r="Z62" s="4">
        <v>2.765103013064019E-2</v>
      </c>
      <c r="AA62" s="4">
        <v>0.70578860505683838</v>
      </c>
      <c r="AB62" s="3"/>
      <c r="AC62" s="2" t="s">
        <v>159</v>
      </c>
      <c r="AD62" s="3">
        <v>85</v>
      </c>
      <c r="AE62" s="3">
        <v>3.1</v>
      </c>
      <c r="AF62" s="3">
        <v>14.5</v>
      </c>
      <c r="AG62" s="4">
        <v>0.51265899999999998</v>
      </c>
      <c r="AH62" s="4"/>
      <c r="AI62" s="4">
        <v>0.12868411116261508</v>
      </c>
      <c r="AJ62" s="4">
        <v>0.51258744461562833</v>
      </c>
      <c r="AK62" s="3">
        <v>0.56571016132433982</v>
      </c>
      <c r="AL62" s="3">
        <v>1.2961674535683088</v>
      </c>
      <c r="AM62" s="3">
        <v>0</v>
      </c>
      <c r="AN62" s="2" t="s">
        <v>159</v>
      </c>
      <c r="AO62" s="3">
        <v>85</v>
      </c>
      <c r="AP62" s="3">
        <v>0.35</v>
      </c>
      <c r="AQ62" s="3">
        <v>3.6</v>
      </c>
      <c r="AR62" s="4"/>
      <c r="AS62" s="4"/>
      <c r="AT62" s="4"/>
      <c r="AU62" s="4"/>
      <c r="AV62" s="3"/>
      <c r="AW62" s="3"/>
      <c r="AX62" s="3"/>
      <c r="AY62" s="2" t="s">
        <v>159</v>
      </c>
      <c r="AZ62" s="3">
        <v>76.702140879729313</v>
      </c>
      <c r="BA62" s="3">
        <v>12.397754537065518</v>
      </c>
      <c r="BB62" s="3">
        <v>0.93239310981236545</v>
      </c>
      <c r="BC62" s="3">
        <v>0.68648723469701634</v>
      </c>
      <c r="BD62" s="3">
        <v>6.1476468778837279E-2</v>
      </c>
      <c r="BE62" s="3">
        <v>1.6701107351584126</v>
      </c>
      <c r="BF62" s="3">
        <v>6.9878252845278377</v>
      </c>
      <c r="BG62" s="3">
        <v>8.1968625038449705E-2</v>
      </c>
      <c r="BH62" s="3">
        <v>0.33812057828360503</v>
      </c>
      <c r="BI62" s="3">
        <v>7.1722546908643492E-2</v>
      </c>
      <c r="BJ62" s="2">
        <v>2.4</v>
      </c>
      <c r="BK62" s="3">
        <v>99.930000000000021</v>
      </c>
      <c r="BL62" s="3"/>
      <c r="BM62" s="3">
        <v>6</v>
      </c>
      <c r="BN62" s="3">
        <v>8</v>
      </c>
      <c r="BO62" s="3"/>
      <c r="BP62" s="3">
        <v>0.7</v>
      </c>
      <c r="BQ62" s="3">
        <v>2.1</v>
      </c>
      <c r="BR62" s="3"/>
      <c r="BS62" s="3"/>
      <c r="BT62" s="3">
        <v>4.0999999999999996</v>
      </c>
      <c r="BU62" s="3">
        <v>1.3</v>
      </c>
      <c r="BV62" s="3">
        <v>136</v>
      </c>
      <c r="BW62" s="3">
        <v>19.2</v>
      </c>
      <c r="BX62" s="3">
        <v>126.6</v>
      </c>
      <c r="BY62" s="3">
        <v>4.7</v>
      </c>
      <c r="BZ62" s="3">
        <v>0.05</v>
      </c>
      <c r="CA62" s="3">
        <v>46</v>
      </c>
      <c r="CB62" s="3">
        <v>15.5</v>
      </c>
      <c r="CC62" s="3">
        <v>32.299999999999997</v>
      </c>
      <c r="CD62" s="3">
        <v>3.8</v>
      </c>
      <c r="CE62" s="3">
        <v>14.5</v>
      </c>
      <c r="CF62" s="3">
        <v>3.1</v>
      </c>
      <c r="CG62" s="3">
        <v>0.66</v>
      </c>
      <c r="CH62" s="3">
        <v>3.32</v>
      </c>
      <c r="CI62" s="3">
        <v>0.55000000000000004</v>
      </c>
      <c r="CJ62" s="3">
        <v>3.35</v>
      </c>
      <c r="CK62" s="3">
        <v>0.71</v>
      </c>
      <c r="CL62" s="3">
        <v>2.04</v>
      </c>
      <c r="CM62" s="3">
        <v>0.34</v>
      </c>
      <c r="CN62" s="3">
        <v>2.2000000000000002</v>
      </c>
      <c r="CO62" s="3">
        <v>0.35</v>
      </c>
      <c r="CP62" s="3">
        <v>3.6</v>
      </c>
      <c r="CQ62" s="3">
        <v>0.4</v>
      </c>
      <c r="CR62" s="3">
        <v>8.5</v>
      </c>
      <c r="CS62" s="3">
        <v>5</v>
      </c>
      <c r="CT62" s="3">
        <v>1</v>
      </c>
    </row>
    <row r="63" spans="1:98">
      <c r="A63" s="2" t="s">
        <v>159</v>
      </c>
      <c r="B63" s="3">
        <v>85</v>
      </c>
      <c r="C63" s="3">
        <v>16.600000000000001</v>
      </c>
      <c r="D63" s="3">
        <v>2.1</v>
      </c>
      <c r="E63" s="3">
        <v>6.5</v>
      </c>
      <c r="F63" s="3"/>
      <c r="G63" s="3"/>
      <c r="H63" s="3"/>
      <c r="I63" s="3"/>
      <c r="J63" s="3"/>
      <c r="K63" s="3"/>
      <c r="L63" s="3"/>
      <c r="M63" s="3"/>
      <c r="N63" s="3"/>
      <c r="O63" s="3"/>
      <c r="P63" s="3"/>
      <c r="Q63" s="3"/>
      <c r="R63" s="3"/>
      <c r="S63" s="2" t="s">
        <v>159</v>
      </c>
      <c r="T63" s="3">
        <v>85</v>
      </c>
      <c r="U63" s="3">
        <v>57.7</v>
      </c>
      <c r="V63" s="3">
        <v>171.4</v>
      </c>
      <c r="W63" s="4"/>
      <c r="X63" s="3"/>
      <c r="Y63" s="3"/>
      <c r="Z63" s="4"/>
      <c r="AA63" s="4"/>
      <c r="AB63" s="3"/>
      <c r="AC63" s="2" t="s">
        <v>159</v>
      </c>
      <c r="AD63" s="3">
        <v>85</v>
      </c>
      <c r="AE63" s="3">
        <v>2.4500000000000002</v>
      </c>
      <c r="AF63" s="3">
        <v>12</v>
      </c>
      <c r="AG63" s="4"/>
      <c r="AH63" s="4"/>
      <c r="AI63" s="4"/>
      <c r="AJ63" s="4"/>
      <c r="AK63" s="3"/>
      <c r="AL63" s="3"/>
      <c r="AM63" s="3"/>
      <c r="AN63" s="2" t="s">
        <v>159</v>
      </c>
      <c r="AO63" s="3">
        <v>85</v>
      </c>
      <c r="AP63" s="3">
        <v>0.34</v>
      </c>
      <c r="AQ63" s="3">
        <v>3</v>
      </c>
      <c r="AR63" s="4"/>
      <c r="AS63" s="4"/>
      <c r="AT63" s="4"/>
      <c r="AU63" s="4"/>
      <c r="AV63" s="3"/>
      <c r="AW63" s="3"/>
      <c r="AX63" s="3"/>
      <c r="AY63" s="2" t="s">
        <v>159</v>
      </c>
      <c r="AZ63" s="3">
        <v>75.821615131229407</v>
      </c>
      <c r="BA63" s="3">
        <v>13.34468919349697</v>
      </c>
      <c r="BB63" s="3">
        <v>2.0277133142067791</v>
      </c>
      <c r="BC63" s="3">
        <v>1.0828626075868664</v>
      </c>
      <c r="BD63" s="3">
        <v>3.1848900223143128E-2</v>
      </c>
      <c r="BE63" s="3">
        <v>1.9003177133142066</v>
      </c>
      <c r="BF63" s="3">
        <v>3.0256455211985971</v>
      </c>
      <c r="BG63" s="3">
        <v>2.4205164169588773</v>
      </c>
      <c r="BH63" s="3">
        <v>0.19109340133885874</v>
      </c>
      <c r="BI63" s="3">
        <v>6.3697800446286257E-2</v>
      </c>
      <c r="BJ63" s="2">
        <v>2.8</v>
      </c>
      <c r="BK63" s="3">
        <v>99.91</v>
      </c>
      <c r="BL63" s="3"/>
      <c r="BM63" s="3">
        <v>6</v>
      </c>
      <c r="BN63" s="3">
        <v>14</v>
      </c>
      <c r="BO63" s="3"/>
      <c r="BP63" s="3">
        <v>2.2000000000000002</v>
      </c>
      <c r="BQ63" s="3">
        <v>1.7</v>
      </c>
      <c r="BR63" s="3"/>
      <c r="BS63" s="3"/>
      <c r="BT63" s="3">
        <v>10.4</v>
      </c>
      <c r="BU63" s="3">
        <v>57.7</v>
      </c>
      <c r="BV63" s="3">
        <v>171.4</v>
      </c>
      <c r="BW63" s="3">
        <v>16.5</v>
      </c>
      <c r="BX63" s="3">
        <v>101.5</v>
      </c>
      <c r="BY63" s="3">
        <v>3</v>
      </c>
      <c r="BZ63" s="3">
        <v>2.4</v>
      </c>
      <c r="CA63" s="3">
        <v>158</v>
      </c>
      <c r="CB63" s="3">
        <v>15.3</v>
      </c>
      <c r="CC63" s="3">
        <v>29.2</v>
      </c>
      <c r="CD63" s="3">
        <v>3.24</v>
      </c>
      <c r="CE63" s="3">
        <v>12</v>
      </c>
      <c r="CF63" s="3">
        <v>2.4500000000000002</v>
      </c>
      <c r="CG63" s="3">
        <v>0.55000000000000004</v>
      </c>
      <c r="CH63" s="3">
        <v>2.5099999999999998</v>
      </c>
      <c r="CI63" s="3">
        <v>0.43</v>
      </c>
      <c r="CJ63" s="3">
        <v>2.72</v>
      </c>
      <c r="CK63" s="3">
        <v>0.6</v>
      </c>
      <c r="CL63" s="3">
        <v>1.93</v>
      </c>
      <c r="CM63" s="3">
        <v>0.3</v>
      </c>
      <c r="CN63" s="3">
        <v>2.13</v>
      </c>
      <c r="CO63" s="3">
        <v>0.34</v>
      </c>
      <c r="CP63" s="3">
        <v>3</v>
      </c>
      <c r="CQ63" s="3">
        <v>0.3</v>
      </c>
      <c r="CR63" s="3">
        <v>16.600000000000001</v>
      </c>
      <c r="CS63" s="3">
        <v>6.5</v>
      </c>
      <c r="CT63" s="3">
        <v>2.1</v>
      </c>
    </row>
    <row r="64" spans="1:98">
      <c r="A64" s="2" t="s">
        <v>159</v>
      </c>
      <c r="B64" s="3">
        <v>85</v>
      </c>
      <c r="C64" s="3">
        <v>3.2</v>
      </c>
      <c r="D64" s="3">
        <v>3</v>
      </c>
      <c r="E64" s="3">
        <v>11.3</v>
      </c>
      <c r="F64" s="3">
        <v>18.803000000000001</v>
      </c>
      <c r="G64" s="3">
        <v>15.661</v>
      </c>
      <c r="H64" s="3">
        <v>38.936</v>
      </c>
      <c r="I64" s="3">
        <v>74.400000000000006</v>
      </c>
      <c r="J64" s="3">
        <v>207.20613052016128</v>
      </c>
      <c r="K64" s="3">
        <v>60.277044428267907</v>
      </c>
      <c r="L64" s="3">
        <v>0.43717032512523868</v>
      </c>
      <c r="M64" s="3">
        <v>234.60911851037059</v>
      </c>
      <c r="N64" s="3">
        <v>3.89218019456088</v>
      </c>
      <c r="O64" s="3">
        <v>18.00294648469972</v>
      </c>
      <c r="P64" s="3">
        <v>15.622793298634159</v>
      </c>
      <c r="Q64" s="3">
        <v>37.947303214979492</v>
      </c>
      <c r="R64" s="3"/>
      <c r="S64" s="2" t="s">
        <v>159</v>
      </c>
      <c r="T64" s="3">
        <v>85</v>
      </c>
      <c r="U64" s="3">
        <v>49</v>
      </c>
      <c r="V64" s="3">
        <v>146.69999999999999</v>
      </c>
      <c r="W64" s="4">
        <v>0.70773299999999995</v>
      </c>
      <c r="X64" s="3">
        <v>10.139526</v>
      </c>
      <c r="Y64" s="3">
        <v>87.616852488607478</v>
      </c>
      <c r="Z64" s="4">
        <v>0.96639357844514295</v>
      </c>
      <c r="AA64" s="4">
        <v>0.70656585872275146</v>
      </c>
      <c r="AB64" s="3"/>
      <c r="AC64" s="2" t="s">
        <v>159</v>
      </c>
      <c r="AD64" s="3">
        <v>85</v>
      </c>
      <c r="AE64" s="3">
        <v>3.23</v>
      </c>
      <c r="AF64" s="3">
        <v>18.100000000000001</v>
      </c>
      <c r="AG64" s="4">
        <v>0.51242699999999997</v>
      </c>
      <c r="AH64" s="4"/>
      <c r="AI64" s="4">
        <v>0.10741258859919937</v>
      </c>
      <c r="AJ64" s="4">
        <v>0.5123672727423445</v>
      </c>
      <c r="AK64" s="3">
        <v>-3.9599711292759299</v>
      </c>
      <c r="AL64" s="3">
        <v>-2.9996929612452483</v>
      </c>
      <c r="AM64" s="3">
        <v>0</v>
      </c>
      <c r="AN64" s="2" t="s">
        <v>159</v>
      </c>
      <c r="AO64" s="3">
        <v>85</v>
      </c>
      <c r="AP64" s="3">
        <v>0.3</v>
      </c>
      <c r="AQ64" s="3">
        <v>2.9</v>
      </c>
      <c r="AR64" s="4"/>
      <c r="AS64" s="4"/>
      <c r="AT64" s="4"/>
      <c r="AU64" s="4"/>
      <c r="AV64" s="3"/>
      <c r="AW64" s="3"/>
      <c r="AX64" s="3"/>
      <c r="AY64" s="2" t="s">
        <v>159</v>
      </c>
      <c r="AZ64" s="3">
        <v>70.682247886162102</v>
      </c>
      <c r="BA64" s="3">
        <v>14.779109094658693</v>
      </c>
      <c r="BB64" s="3">
        <v>3.7488471849865954</v>
      </c>
      <c r="BC64" s="3">
        <v>2.6777479892761398</v>
      </c>
      <c r="BD64" s="3">
        <v>7.2093215095896071E-2</v>
      </c>
      <c r="BE64" s="3">
        <v>1.349173025366055</v>
      </c>
      <c r="BF64" s="3">
        <v>3.5428665704268925</v>
      </c>
      <c r="BG64" s="3">
        <v>2.5850567127242732</v>
      </c>
      <c r="BH64" s="3">
        <v>0.33986801402351002</v>
      </c>
      <c r="BI64" s="3">
        <v>0.10299030727985153</v>
      </c>
      <c r="BJ64" s="2">
        <v>2.9</v>
      </c>
      <c r="BK64" s="3">
        <v>99.88000000000001</v>
      </c>
      <c r="BL64" s="3"/>
      <c r="BM64" s="3">
        <v>10</v>
      </c>
      <c r="BN64" s="3">
        <v>53</v>
      </c>
      <c r="BO64" s="3"/>
      <c r="BP64" s="3">
        <v>5.7</v>
      </c>
      <c r="BQ64" s="3">
        <v>5.3</v>
      </c>
      <c r="BR64" s="3"/>
      <c r="BS64" s="3"/>
      <c r="BT64" s="3">
        <v>11.7</v>
      </c>
      <c r="BU64" s="3">
        <v>49</v>
      </c>
      <c r="BV64" s="3">
        <v>146.69999999999999</v>
      </c>
      <c r="BW64" s="3">
        <v>16.2</v>
      </c>
      <c r="BX64" s="3">
        <v>103.7</v>
      </c>
      <c r="BY64" s="3">
        <v>4.9000000000000004</v>
      </c>
      <c r="BZ64" s="3">
        <v>2.5</v>
      </c>
      <c r="CA64" s="3">
        <v>479</v>
      </c>
      <c r="CB64" s="3">
        <v>25.4</v>
      </c>
      <c r="CC64" s="3">
        <v>48.8</v>
      </c>
      <c r="CD64" s="3">
        <v>5.08</v>
      </c>
      <c r="CE64" s="3">
        <v>18.100000000000001</v>
      </c>
      <c r="CF64" s="3">
        <v>3.23</v>
      </c>
      <c r="CG64" s="3">
        <v>0.8</v>
      </c>
      <c r="CH64" s="3">
        <v>2.9</v>
      </c>
      <c r="CI64" s="3">
        <v>0.47</v>
      </c>
      <c r="CJ64" s="3">
        <v>2.79</v>
      </c>
      <c r="CK64" s="3">
        <v>0.59</v>
      </c>
      <c r="CL64" s="3">
        <v>1.77</v>
      </c>
      <c r="CM64" s="3">
        <v>0.26</v>
      </c>
      <c r="CN64" s="3">
        <v>1.86</v>
      </c>
      <c r="CO64" s="3">
        <v>0.3</v>
      </c>
      <c r="CP64" s="3">
        <v>2.9</v>
      </c>
      <c r="CQ64" s="3">
        <v>0.5</v>
      </c>
      <c r="CR64" s="3">
        <v>3.2</v>
      </c>
      <c r="CS64" s="3">
        <v>11.3</v>
      </c>
      <c r="CT64" s="3">
        <v>3</v>
      </c>
    </row>
    <row r="65" spans="1:98">
      <c r="A65" s="2" t="s">
        <v>159</v>
      </c>
      <c r="B65" s="3">
        <v>85</v>
      </c>
      <c r="C65" s="3">
        <v>5.6</v>
      </c>
      <c r="D65" s="3">
        <v>1.7</v>
      </c>
      <c r="E65" s="3">
        <v>5.2</v>
      </c>
      <c r="F65" s="3"/>
      <c r="G65" s="3"/>
      <c r="H65" s="3"/>
      <c r="I65" s="3"/>
      <c r="J65" s="3"/>
      <c r="K65" s="3"/>
      <c r="L65" s="3"/>
      <c r="M65" s="3"/>
      <c r="N65" s="3"/>
      <c r="O65" s="3"/>
      <c r="P65" s="3"/>
      <c r="Q65" s="3"/>
      <c r="R65" s="3"/>
      <c r="S65" s="2" t="s">
        <v>159</v>
      </c>
      <c r="T65" s="3">
        <v>85</v>
      </c>
      <c r="U65" s="3">
        <v>26.3</v>
      </c>
      <c r="V65" s="3">
        <v>256.8</v>
      </c>
      <c r="W65" s="4"/>
      <c r="X65" s="3"/>
      <c r="Y65" s="3"/>
      <c r="Z65" s="4"/>
      <c r="AA65" s="4"/>
      <c r="AB65" s="3"/>
      <c r="AC65" s="2" t="s">
        <v>159</v>
      </c>
      <c r="AD65" s="3">
        <v>85</v>
      </c>
      <c r="AE65" s="3">
        <v>2.84</v>
      </c>
      <c r="AF65" s="3">
        <v>12.8</v>
      </c>
      <c r="AG65" s="4"/>
      <c r="AH65" s="4"/>
      <c r="AI65" s="4"/>
      <c r="AJ65" s="4"/>
      <c r="AK65" s="3"/>
      <c r="AL65" s="3"/>
      <c r="AM65" s="3"/>
      <c r="AN65" s="2" t="s">
        <v>159</v>
      </c>
      <c r="AO65" s="3">
        <v>85</v>
      </c>
      <c r="AP65" s="3">
        <v>0.39</v>
      </c>
      <c r="AQ65" s="3">
        <v>3.1</v>
      </c>
      <c r="AR65" s="4"/>
      <c r="AS65" s="4"/>
      <c r="AT65" s="4"/>
      <c r="AU65" s="4"/>
      <c r="AV65" s="3"/>
      <c r="AW65" s="3"/>
      <c r="AX65" s="3"/>
      <c r="AY65" s="2" t="s">
        <v>159</v>
      </c>
      <c r="AZ65" s="3">
        <v>69.788805120910396</v>
      </c>
      <c r="BA65" s="3">
        <v>15.091664295874825</v>
      </c>
      <c r="BB65" s="3">
        <v>4.0467567567567579</v>
      </c>
      <c r="BC65" s="3">
        <v>1.1156472261735422</v>
      </c>
      <c r="BD65" s="3">
        <v>0.13184921763869134</v>
      </c>
      <c r="BE65" s="3">
        <v>3.6004978662873404</v>
      </c>
      <c r="BF65" s="3">
        <v>4.117752489331437</v>
      </c>
      <c r="BG65" s="3">
        <v>1.4300568990042677</v>
      </c>
      <c r="BH65" s="3">
        <v>0.39554765291607402</v>
      </c>
      <c r="BI65" s="3">
        <v>0.10142247510668566</v>
      </c>
      <c r="BJ65" s="2">
        <v>1.4</v>
      </c>
      <c r="BK65" s="3">
        <v>99.820000000000022</v>
      </c>
      <c r="BL65" s="3"/>
      <c r="BM65" s="3">
        <v>12</v>
      </c>
      <c r="BN65" s="3">
        <v>43</v>
      </c>
      <c r="BO65" s="3"/>
      <c r="BP65" s="3">
        <v>4.8</v>
      </c>
      <c r="BQ65" s="3">
        <v>2.1</v>
      </c>
      <c r="BR65" s="3"/>
      <c r="BS65" s="3"/>
      <c r="BT65" s="3">
        <v>12.5</v>
      </c>
      <c r="BU65" s="3">
        <v>26.3</v>
      </c>
      <c r="BV65" s="3">
        <v>256.8</v>
      </c>
      <c r="BW65" s="3">
        <v>20.2</v>
      </c>
      <c r="BX65" s="3">
        <v>99.4</v>
      </c>
      <c r="BY65" s="3">
        <v>4.7</v>
      </c>
      <c r="BZ65" s="3">
        <v>0.05</v>
      </c>
      <c r="CA65" s="3">
        <v>497</v>
      </c>
      <c r="CB65" s="3">
        <v>14.6</v>
      </c>
      <c r="CC65" s="3">
        <v>29.2</v>
      </c>
      <c r="CD65" s="3">
        <v>3.33</v>
      </c>
      <c r="CE65" s="3">
        <v>12.8</v>
      </c>
      <c r="CF65" s="3">
        <v>2.84</v>
      </c>
      <c r="CG65" s="3">
        <v>0.81</v>
      </c>
      <c r="CH65" s="3">
        <v>3.29</v>
      </c>
      <c r="CI65" s="3">
        <v>0.56999999999999995</v>
      </c>
      <c r="CJ65" s="3">
        <v>3.58</v>
      </c>
      <c r="CK65" s="3">
        <v>0.79</v>
      </c>
      <c r="CL65" s="3">
        <v>2.2999999999999998</v>
      </c>
      <c r="CM65" s="3">
        <v>0.35</v>
      </c>
      <c r="CN65" s="3">
        <v>2.36</v>
      </c>
      <c r="CO65" s="3">
        <v>0.39</v>
      </c>
      <c r="CP65" s="3">
        <v>3.1</v>
      </c>
      <c r="CQ65" s="3">
        <v>0.4</v>
      </c>
      <c r="CR65" s="3">
        <v>5.6</v>
      </c>
      <c r="CS65" s="3">
        <v>5.2</v>
      </c>
      <c r="CT65" s="3">
        <v>1.7</v>
      </c>
    </row>
    <row r="66" spans="1:98">
      <c r="A66" s="2" t="s">
        <v>159</v>
      </c>
      <c r="B66" s="3">
        <v>85</v>
      </c>
      <c r="C66" s="2">
        <v>1.3</v>
      </c>
      <c r="D66" s="10">
        <v>0.8</v>
      </c>
      <c r="E66" s="10">
        <v>3.2</v>
      </c>
      <c r="F66" s="3"/>
      <c r="G66" s="3"/>
      <c r="H66" s="3"/>
      <c r="I66" s="3"/>
      <c r="J66" s="3"/>
      <c r="K66" s="3"/>
      <c r="L66" s="3"/>
      <c r="M66" s="3"/>
      <c r="N66" s="3"/>
      <c r="O66" s="3"/>
      <c r="P66" s="3"/>
      <c r="Q66" s="3"/>
      <c r="R66" s="3"/>
      <c r="S66" s="2" t="s">
        <v>159</v>
      </c>
      <c r="T66" s="3">
        <v>85</v>
      </c>
      <c r="U66" s="10">
        <v>8.1</v>
      </c>
      <c r="V66" s="10">
        <v>163.5</v>
      </c>
      <c r="W66" s="4"/>
      <c r="X66" s="3"/>
      <c r="Y66" s="3"/>
      <c r="Z66" s="4"/>
      <c r="AA66" s="4"/>
      <c r="AB66" s="3"/>
      <c r="AC66" s="2" t="s">
        <v>159</v>
      </c>
      <c r="AD66" s="3">
        <v>85</v>
      </c>
      <c r="AE66" s="10">
        <v>2.4</v>
      </c>
      <c r="AF66" s="10">
        <v>9.6</v>
      </c>
      <c r="AG66" s="4"/>
      <c r="AH66" s="4"/>
      <c r="AI66" s="4"/>
      <c r="AJ66" s="4"/>
      <c r="AK66" s="3"/>
      <c r="AL66" s="3"/>
      <c r="AM66" s="3"/>
      <c r="AN66" s="2" t="s">
        <v>159</v>
      </c>
      <c r="AO66" s="3">
        <v>85</v>
      </c>
      <c r="AP66" s="10">
        <v>0.43</v>
      </c>
      <c r="AQ66" s="10">
        <v>2.7</v>
      </c>
      <c r="AR66" s="4"/>
      <c r="AS66" s="4"/>
      <c r="AT66" s="4"/>
      <c r="AU66" s="4"/>
      <c r="AV66" s="3"/>
      <c r="AW66" s="3"/>
      <c r="AX66" s="3"/>
      <c r="AY66" s="2" t="s">
        <v>159</v>
      </c>
      <c r="AZ66" s="3">
        <v>64.706671037311324</v>
      </c>
      <c r="BA66" s="3">
        <v>15.037834537883001</v>
      </c>
      <c r="BB66" s="3">
        <v>6.7335150472554099</v>
      </c>
      <c r="BC66" s="3">
        <v>3.3196333903265396</v>
      </c>
      <c r="BD66" s="3">
        <v>9.424826660233078E-2</v>
      </c>
      <c r="BE66" s="3">
        <v>3.4138816569288704</v>
      </c>
      <c r="BF66" s="3">
        <v>5.50828758142511</v>
      </c>
      <c r="BG66" s="3">
        <v>0.48171336263413511</v>
      </c>
      <c r="BH66" s="3">
        <v>0.46076930338917271</v>
      </c>
      <c r="BI66" s="3">
        <v>7.3304207357368395E-2</v>
      </c>
      <c r="BJ66" s="2">
        <v>4.5</v>
      </c>
      <c r="BK66" s="3">
        <v>99.833000000000013</v>
      </c>
      <c r="BL66" s="3"/>
      <c r="BM66" s="10">
        <v>23</v>
      </c>
      <c r="BN66" s="10">
        <v>147</v>
      </c>
      <c r="BO66" s="3"/>
      <c r="BP66" s="10">
        <v>17.600000000000001</v>
      </c>
      <c r="BQ66" s="10">
        <v>7.6</v>
      </c>
      <c r="BR66" s="3"/>
      <c r="BS66" s="3"/>
      <c r="BT66" s="10">
        <v>13.1</v>
      </c>
      <c r="BU66" s="10">
        <v>8.1</v>
      </c>
      <c r="BV66" s="10">
        <v>163.5</v>
      </c>
      <c r="BW66" s="10">
        <v>21.4</v>
      </c>
      <c r="BX66" s="10">
        <v>95.1</v>
      </c>
      <c r="BY66" s="10">
        <v>4.5999999999999996</v>
      </c>
      <c r="BZ66" s="10">
        <v>0.3</v>
      </c>
      <c r="CA66" s="10">
        <v>297</v>
      </c>
      <c r="CB66" s="10">
        <v>8.9</v>
      </c>
      <c r="CC66" s="10">
        <v>17</v>
      </c>
      <c r="CD66" s="10">
        <v>2.4</v>
      </c>
      <c r="CE66" s="10">
        <v>9.6</v>
      </c>
      <c r="CF66" s="10">
        <v>2.4</v>
      </c>
      <c r="CG66" s="10">
        <v>0.56000000000000005</v>
      </c>
      <c r="CH66" s="10">
        <v>2.72</v>
      </c>
      <c r="CI66" s="10">
        <v>0.55000000000000004</v>
      </c>
      <c r="CJ66" s="10">
        <v>3.61</v>
      </c>
      <c r="CK66" s="10">
        <v>0.76</v>
      </c>
      <c r="CL66" s="10">
        <v>2.29</v>
      </c>
      <c r="CM66" s="10">
        <v>0.4</v>
      </c>
      <c r="CN66" s="10">
        <v>2.65</v>
      </c>
      <c r="CO66" s="10">
        <v>0.43</v>
      </c>
      <c r="CP66" s="10">
        <v>2.7</v>
      </c>
      <c r="CQ66" s="10">
        <v>0.3</v>
      </c>
      <c r="CR66" s="2">
        <v>1.3</v>
      </c>
      <c r="CS66" s="10">
        <v>3.2</v>
      </c>
      <c r="CT66" s="10">
        <v>0.8</v>
      </c>
    </row>
    <row r="67" spans="1:98">
      <c r="A67" s="2" t="s">
        <v>159</v>
      </c>
      <c r="B67" s="3">
        <v>85</v>
      </c>
      <c r="C67" s="2">
        <v>0.9</v>
      </c>
      <c r="D67" s="10">
        <v>0.8</v>
      </c>
      <c r="E67" s="10">
        <v>3.1</v>
      </c>
      <c r="F67" s="3"/>
      <c r="G67" s="3"/>
      <c r="H67" s="3"/>
      <c r="I67" s="3"/>
      <c r="J67" s="3"/>
      <c r="K67" s="3"/>
      <c r="L67" s="3"/>
      <c r="M67" s="3"/>
      <c r="N67" s="3"/>
      <c r="O67" s="3"/>
      <c r="P67" s="3"/>
      <c r="Q67" s="3"/>
      <c r="R67" s="3"/>
      <c r="S67" s="2" t="s">
        <v>159</v>
      </c>
      <c r="T67" s="3">
        <v>85</v>
      </c>
      <c r="U67" s="10">
        <v>25.8</v>
      </c>
      <c r="V67" s="10">
        <v>168.1</v>
      </c>
      <c r="W67" s="4"/>
      <c r="X67" s="3"/>
      <c r="Y67" s="3"/>
      <c r="Z67" s="4"/>
      <c r="AA67" s="4"/>
      <c r="AB67" s="3"/>
      <c r="AC67" s="2" t="s">
        <v>159</v>
      </c>
      <c r="AD67" s="3">
        <v>85</v>
      </c>
      <c r="AE67" s="10">
        <v>2.57</v>
      </c>
      <c r="AF67" s="10">
        <v>10.199999999999999</v>
      </c>
      <c r="AG67" s="4"/>
      <c r="AH67" s="4"/>
      <c r="AI67" s="4"/>
      <c r="AJ67" s="4"/>
      <c r="AK67" s="3"/>
      <c r="AL67" s="3"/>
      <c r="AM67" s="3"/>
      <c r="AN67" s="2" t="s">
        <v>159</v>
      </c>
      <c r="AO67" s="3">
        <v>85</v>
      </c>
      <c r="AP67" s="10">
        <v>0.45</v>
      </c>
      <c r="AQ67" s="10">
        <v>2.8</v>
      </c>
      <c r="AR67" s="4"/>
      <c r="AS67" s="4"/>
      <c r="AT67" s="4"/>
      <c r="AU67" s="4"/>
      <c r="AV67" s="3"/>
      <c r="AW67" s="3"/>
      <c r="AX67" s="3"/>
      <c r="AY67" s="2" t="s">
        <v>159</v>
      </c>
      <c r="AZ67" s="3">
        <v>64.698461322840856</v>
      </c>
      <c r="BA67" s="3">
        <v>15.10978001100464</v>
      </c>
      <c r="BB67" s="3">
        <v>6.7465478649958985</v>
      </c>
      <c r="BC67" s="3">
        <v>3.5131793029702147</v>
      </c>
      <c r="BD67" s="3">
        <v>9.3270246981510124E-2</v>
      </c>
      <c r="BE67" s="3">
        <v>3.3577288913343648</v>
      </c>
      <c r="BF67" s="3">
        <v>4.2282511964951253</v>
      </c>
      <c r="BG67" s="3">
        <v>1.523414034031332</v>
      </c>
      <c r="BH67" s="3">
        <v>0.47671459568327396</v>
      </c>
      <c r="BI67" s="3">
        <v>7.2543525430063441E-2</v>
      </c>
      <c r="BJ67" s="2">
        <v>3.5</v>
      </c>
      <c r="BK67" s="3">
        <v>99.822999999999993</v>
      </c>
      <c r="BL67" s="3"/>
      <c r="BM67" s="10">
        <v>23</v>
      </c>
      <c r="BN67" s="10">
        <v>148</v>
      </c>
      <c r="BO67" s="3"/>
      <c r="BP67" s="10">
        <v>18.399999999999999</v>
      </c>
      <c r="BQ67" s="10">
        <v>7.4</v>
      </c>
      <c r="BR67" s="3"/>
      <c r="BS67" s="3"/>
      <c r="BT67" s="10">
        <v>14.4</v>
      </c>
      <c r="BU67" s="10">
        <v>25.8</v>
      </c>
      <c r="BV67" s="10">
        <v>168.1</v>
      </c>
      <c r="BW67" s="10">
        <v>23.6</v>
      </c>
      <c r="BX67" s="10">
        <v>100.5</v>
      </c>
      <c r="BY67" s="10">
        <v>4.8</v>
      </c>
      <c r="BZ67" s="10">
        <v>0.2</v>
      </c>
      <c r="CA67" s="10">
        <v>283</v>
      </c>
      <c r="CB67" s="10">
        <v>9.8000000000000007</v>
      </c>
      <c r="CC67" s="10">
        <v>18.899999999999999</v>
      </c>
      <c r="CD67" s="10">
        <v>2.5099999999999998</v>
      </c>
      <c r="CE67" s="10">
        <v>10.199999999999999</v>
      </c>
      <c r="CF67" s="10">
        <v>2.57</v>
      </c>
      <c r="CG67" s="10">
        <v>0.67</v>
      </c>
      <c r="CH67" s="10">
        <v>2.97</v>
      </c>
      <c r="CI67" s="10">
        <v>0.57999999999999996</v>
      </c>
      <c r="CJ67" s="10">
        <v>3.74</v>
      </c>
      <c r="CK67" s="10">
        <v>0.82</v>
      </c>
      <c r="CL67" s="10">
        <v>2.71</v>
      </c>
      <c r="CM67" s="10">
        <v>0.43</v>
      </c>
      <c r="CN67" s="10">
        <v>2.7</v>
      </c>
      <c r="CO67" s="10">
        <v>0.45</v>
      </c>
      <c r="CP67" s="10">
        <v>2.8</v>
      </c>
      <c r="CQ67" s="10">
        <v>0.3</v>
      </c>
      <c r="CR67" s="2">
        <v>0.9</v>
      </c>
      <c r="CS67" s="10">
        <v>3.1</v>
      </c>
      <c r="CT67" s="10">
        <v>0.8</v>
      </c>
    </row>
    <row r="68" spans="1:98">
      <c r="A68" s="2" t="s">
        <v>159</v>
      </c>
      <c r="B68" s="3">
        <v>85</v>
      </c>
      <c r="C68" s="2">
        <v>3.5</v>
      </c>
      <c r="D68" s="3">
        <v>2.2999999999999998</v>
      </c>
      <c r="E68" s="3">
        <v>8.5</v>
      </c>
      <c r="F68" s="3"/>
      <c r="G68" s="3"/>
      <c r="H68" s="3"/>
      <c r="I68" s="3"/>
      <c r="J68" s="3"/>
      <c r="K68" s="3"/>
      <c r="L68" s="3"/>
      <c r="M68" s="3"/>
      <c r="N68" s="3"/>
      <c r="O68" s="3"/>
      <c r="P68" s="3"/>
      <c r="Q68" s="3"/>
      <c r="R68" s="3"/>
      <c r="S68" s="2" t="s">
        <v>159</v>
      </c>
      <c r="T68" s="3">
        <v>85</v>
      </c>
      <c r="U68" s="3">
        <v>58.8</v>
      </c>
      <c r="V68" s="3">
        <v>143.69999999999999</v>
      </c>
      <c r="W68" s="4"/>
      <c r="X68" s="3"/>
      <c r="Y68" s="3"/>
      <c r="Z68" s="4"/>
      <c r="AA68" s="4"/>
      <c r="AB68" s="3"/>
      <c r="AC68" s="2" t="s">
        <v>159</v>
      </c>
      <c r="AD68" s="3">
        <v>85</v>
      </c>
      <c r="AE68" s="3">
        <v>3.83</v>
      </c>
      <c r="AF68" s="3">
        <v>20.2</v>
      </c>
      <c r="AG68" s="4"/>
      <c r="AH68" s="4"/>
      <c r="AI68" s="4"/>
      <c r="AJ68" s="4"/>
      <c r="AK68" s="3"/>
      <c r="AL68" s="3"/>
      <c r="AM68" s="3"/>
      <c r="AN68" s="2" t="s">
        <v>159</v>
      </c>
      <c r="AO68" s="3">
        <v>85</v>
      </c>
      <c r="AP68" s="3">
        <v>0.6</v>
      </c>
      <c r="AQ68" s="3">
        <v>4.2</v>
      </c>
      <c r="AR68" s="4"/>
      <c r="AS68" s="4"/>
      <c r="AT68" s="4"/>
      <c r="AU68" s="4"/>
      <c r="AV68" s="3"/>
      <c r="AW68" s="3"/>
      <c r="AX68" s="3"/>
      <c r="AY68" s="2" t="s">
        <v>159</v>
      </c>
      <c r="AZ68" s="3">
        <v>76.431787752772351</v>
      </c>
      <c r="BA68" s="3">
        <v>12.238445450097847</v>
      </c>
      <c r="BB68" s="3">
        <v>2.1465602576647096</v>
      </c>
      <c r="BC68" s="3">
        <v>0.65108936725375088</v>
      </c>
      <c r="BD68" s="3">
        <v>6.1039628180039142E-2</v>
      </c>
      <c r="BE68" s="3">
        <v>1.1088865786040445</v>
      </c>
      <c r="BF68" s="3">
        <v>3.7132440476190478</v>
      </c>
      <c r="BG68" s="3">
        <v>3.2351002935420747</v>
      </c>
      <c r="BH68" s="3">
        <v>0.18311888454011743</v>
      </c>
      <c r="BI68" s="3">
        <v>4.069308545335943E-2</v>
      </c>
      <c r="BJ68" s="2">
        <v>1.7</v>
      </c>
      <c r="BK68" s="3">
        <v>99.811999999999983</v>
      </c>
      <c r="BL68" s="3"/>
      <c r="BM68" s="3">
        <v>6</v>
      </c>
      <c r="BN68" s="3">
        <v>13</v>
      </c>
      <c r="BO68" s="3"/>
      <c r="BP68" s="3">
        <v>1.9</v>
      </c>
      <c r="BQ68" s="3">
        <v>2</v>
      </c>
      <c r="BR68" s="3"/>
      <c r="BS68" s="3"/>
      <c r="BT68" s="3">
        <v>9.9</v>
      </c>
      <c r="BU68" s="3">
        <v>58.8</v>
      </c>
      <c r="BV68" s="3">
        <v>143.69999999999999</v>
      </c>
      <c r="BW68" s="3">
        <v>30.7</v>
      </c>
      <c r="BX68" s="3">
        <v>131.4</v>
      </c>
      <c r="BY68" s="3">
        <v>8.5</v>
      </c>
      <c r="BZ68" s="3">
        <v>0.3</v>
      </c>
      <c r="CA68" s="3">
        <v>576</v>
      </c>
      <c r="CB68" s="3">
        <v>24.6</v>
      </c>
      <c r="CC68" s="3">
        <v>46.9</v>
      </c>
      <c r="CD68" s="3">
        <v>5.23</v>
      </c>
      <c r="CE68" s="3">
        <v>20.2</v>
      </c>
      <c r="CF68" s="3">
        <v>3.83</v>
      </c>
      <c r="CG68" s="3">
        <v>0.56000000000000005</v>
      </c>
      <c r="CH68" s="3">
        <v>4.0199999999999996</v>
      </c>
      <c r="CI68" s="3">
        <v>0.72</v>
      </c>
      <c r="CJ68" s="3">
        <v>4.96</v>
      </c>
      <c r="CK68" s="3">
        <v>1.05</v>
      </c>
      <c r="CL68" s="3">
        <v>3.25</v>
      </c>
      <c r="CM68" s="3">
        <v>0.51</v>
      </c>
      <c r="CN68" s="3">
        <v>3.66</v>
      </c>
      <c r="CO68" s="3">
        <v>0.6</v>
      </c>
      <c r="CP68" s="3">
        <v>4.2</v>
      </c>
      <c r="CQ68" s="3">
        <v>0.6</v>
      </c>
      <c r="CR68" s="2">
        <v>3.5</v>
      </c>
      <c r="CS68" s="3">
        <v>8.5</v>
      </c>
      <c r="CT68" s="3">
        <v>2.2999999999999998</v>
      </c>
    </row>
    <row r="69" spans="1:98">
      <c r="A69" s="2" t="s">
        <v>159</v>
      </c>
      <c r="B69" s="3">
        <v>85</v>
      </c>
      <c r="C69" s="3">
        <v>2.2999999999999998</v>
      </c>
      <c r="D69" s="3">
        <v>1.9</v>
      </c>
      <c r="E69" s="3">
        <v>7.5</v>
      </c>
      <c r="F69" s="3">
        <v>18.899000000000001</v>
      </c>
      <c r="G69" s="3">
        <v>15.632999999999999</v>
      </c>
      <c r="H69" s="3">
        <v>38.04</v>
      </c>
      <c r="I69" s="3">
        <v>73.572000000000003</v>
      </c>
      <c r="J69" s="3">
        <v>207.19522772658075</v>
      </c>
      <c r="K69" s="3">
        <v>52.519817967019158</v>
      </c>
      <c r="L69" s="3">
        <v>0.38090961681911195</v>
      </c>
      <c r="M69" s="3">
        <v>214.22326010928867</v>
      </c>
      <c r="N69" s="3">
        <v>4.0789033245281683</v>
      </c>
      <c r="O69" s="3">
        <v>18.201907675948704</v>
      </c>
      <c r="P69" s="3">
        <v>15.599710229078298</v>
      </c>
      <c r="Q69" s="3">
        <v>37.13721391098742</v>
      </c>
      <c r="R69" s="3"/>
      <c r="S69" s="2" t="s">
        <v>159</v>
      </c>
      <c r="T69" s="3">
        <v>85</v>
      </c>
      <c r="U69" s="3">
        <v>42</v>
      </c>
      <c r="V69" s="3">
        <v>125.8</v>
      </c>
      <c r="W69" s="4">
        <v>0.70714999999999995</v>
      </c>
      <c r="X69" s="3">
        <v>10.138943000000001</v>
      </c>
      <c r="Y69" s="3">
        <v>87.616893202378179</v>
      </c>
      <c r="Z69" s="4">
        <v>0.96589951654537509</v>
      </c>
      <c r="AA69" s="4">
        <v>0.70598345541549612</v>
      </c>
      <c r="AB69" s="3"/>
      <c r="AC69" s="2" t="s">
        <v>159</v>
      </c>
      <c r="AD69" s="3">
        <v>85</v>
      </c>
      <c r="AE69" s="3">
        <v>4.17</v>
      </c>
      <c r="AF69" s="3">
        <v>19.399999999999999</v>
      </c>
      <c r="AG69" s="4">
        <v>0.51266999999999996</v>
      </c>
      <c r="AH69" s="4"/>
      <c r="AI69" s="4">
        <v>0.12937952746005188</v>
      </c>
      <c r="AJ69" s="4">
        <v>0.51259805792623814</v>
      </c>
      <c r="AK69" s="3">
        <v>0.78028987768874458</v>
      </c>
      <c r="AL69" s="3">
        <v>1.5032479504495377</v>
      </c>
      <c r="AM69" s="3">
        <v>0</v>
      </c>
      <c r="AN69" s="2" t="s">
        <v>159</v>
      </c>
      <c r="AO69" s="3">
        <v>85</v>
      </c>
      <c r="AP69" s="3">
        <v>0.59</v>
      </c>
      <c r="AQ69" s="3">
        <v>4.5999999999999996</v>
      </c>
      <c r="AR69" s="4"/>
      <c r="AS69" s="4"/>
      <c r="AT69" s="4"/>
      <c r="AU69" s="4"/>
      <c r="AV69" s="3"/>
      <c r="AW69" s="3"/>
      <c r="AX69" s="3"/>
      <c r="AY69" s="2" t="s">
        <v>159</v>
      </c>
      <c r="AZ69" s="3">
        <v>75.238936288145524</v>
      </c>
      <c r="BA69" s="3">
        <v>12.633747575007957</v>
      </c>
      <c r="BB69" s="3">
        <v>2.7767604159182127</v>
      </c>
      <c r="BC69" s="3">
        <v>0.94266405263644126</v>
      </c>
      <c r="BD69" s="3">
        <v>6.147809038933312E-2</v>
      </c>
      <c r="BE69" s="3">
        <v>1.803357318087105</v>
      </c>
      <c r="BF69" s="3">
        <v>3.7399171653510983</v>
      </c>
      <c r="BG69" s="3">
        <v>2.3054283895999923</v>
      </c>
      <c r="BH69" s="3">
        <v>0.25615870995555468</v>
      </c>
      <c r="BI69" s="3">
        <v>6.147809038933312E-2</v>
      </c>
      <c r="BJ69" s="2">
        <v>2.4</v>
      </c>
      <c r="BK69" s="3">
        <v>99.823000000000036</v>
      </c>
      <c r="BL69" s="3"/>
      <c r="BM69" s="3">
        <v>9</v>
      </c>
      <c r="BN69" s="3">
        <v>29</v>
      </c>
      <c r="BO69" s="3"/>
      <c r="BP69" s="3">
        <v>3.3</v>
      </c>
      <c r="BQ69" s="3">
        <v>2.5</v>
      </c>
      <c r="BR69" s="3"/>
      <c r="BS69" s="3"/>
      <c r="BT69" s="3">
        <v>11.1</v>
      </c>
      <c r="BU69" s="3">
        <v>42</v>
      </c>
      <c r="BV69" s="3">
        <v>125.8</v>
      </c>
      <c r="BW69" s="3">
        <v>30.3</v>
      </c>
      <c r="BX69" s="3">
        <v>141.9</v>
      </c>
      <c r="BY69" s="3">
        <v>8</v>
      </c>
      <c r="BZ69" s="3">
        <v>0.4</v>
      </c>
      <c r="CA69" s="3">
        <v>473</v>
      </c>
      <c r="CB69" s="3">
        <v>23.6</v>
      </c>
      <c r="CC69" s="3">
        <v>44.2</v>
      </c>
      <c r="CD69" s="3">
        <v>4.96</v>
      </c>
      <c r="CE69" s="3">
        <v>19.399999999999999</v>
      </c>
      <c r="CF69" s="3">
        <v>4.17</v>
      </c>
      <c r="CG69" s="3">
        <v>0.72</v>
      </c>
      <c r="CH69" s="3">
        <v>4.3899999999999997</v>
      </c>
      <c r="CI69" s="3">
        <v>0.75</v>
      </c>
      <c r="CJ69" s="3">
        <v>4.7699999999999996</v>
      </c>
      <c r="CK69" s="3">
        <v>1</v>
      </c>
      <c r="CL69" s="3">
        <v>3.22</v>
      </c>
      <c r="CM69" s="3">
        <v>0.52</v>
      </c>
      <c r="CN69" s="3">
        <v>3.58</v>
      </c>
      <c r="CO69" s="3">
        <v>0.59</v>
      </c>
      <c r="CP69" s="3">
        <v>4.5999999999999996</v>
      </c>
      <c r="CQ69" s="3">
        <v>0.6</v>
      </c>
      <c r="CR69" s="3">
        <v>2.2999999999999998</v>
      </c>
      <c r="CS69" s="3">
        <v>7.5</v>
      </c>
      <c r="CT69" s="3">
        <v>1.9</v>
      </c>
    </row>
    <row r="70" spans="1:98">
      <c r="A70" s="2" t="s">
        <v>159</v>
      </c>
      <c r="B70" s="3">
        <v>85</v>
      </c>
      <c r="C70" s="3">
        <v>0.7</v>
      </c>
      <c r="D70" s="3">
        <v>0.8</v>
      </c>
      <c r="E70" s="3">
        <v>3.4</v>
      </c>
      <c r="F70" s="3"/>
      <c r="G70" s="3"/>
      <c r="H70" s="3"/>
      <c r="I70" s="3"/>
      <c r="J70" s="3"/>
      <c r="K70" s="3"/>
      <c r="L70" s="3"/>
      <c r="M70" s="3"/>
      <c r="N70" s="3"/>
      <c r="O70" s="3"/>
      <c r="P70" s="3"/>
      <c r="Q70" s="3"/>
      <c r="R70" s="3"/>
      <c r="S70" s="2" t="s">
        <v>159</v>
      </c>
      <c r="T70" s="3">
        <v>85</v>
      </c>
      <c r="U70" s="3">
        <v>18.600000000000001</v>
      </c>
      <c r="V70" s="3">
        <v>93.2</v>
      </c>
      <c r="W70" s="4"/>
      <c r="X70" s="3"/>
      <c r="Y70" s="3"/>
      <c r="Z70" s="4"/>
      <c r="AA70" s="4"/>
      <c r="AB70" s="3"/>
      <c r="AC70" s="2" t="s">
        <v>159</v>
      </c>
      <c r="AD70" s="3">
        <v>85</v>
      </c>
      <c r="AE70" s="3">
        <v>2.9</v>
      </c>
      <c r="AF70" s="3">
        <v>13.6</v>
      </c>
      <c r="AG70" s="4"/>
      <c r="AH70" s="4"/>
      <c r="AI70" s="4"/>
      <c r="AJ70" s="4"/>
      <c r="AK70" s="3"/>
      <c r="AL70" s="3"/>
      <c r="AM70" s="3"/>
      <c r="AN70" s="2" t="s">
        <v>159</v>
      </c>
      <c r="AO70" s="3">
        <v>85</v>
      </c>
      <c r="AP70" s="3">
        <v>0.47</v>
      </c>
      <c r="AQ70" s="3">
        <v>3.6</v>
      </c>
      <c r="AR70" s="4"/>
      <c r="AS70" s="4"/>
      <c r="AT70" s="4"/>
      <c r="AU70" s="4"/>
      <c r="AV70" s="3"/>
      <c r="AW70" s="3"/>
      <c r="AX70" s="3"/>
      <c r="AY70" s="2" t="s">
        <v>159</v>
      </c>
      <c r="AZ70" s="3">
        <v>70.63552851189425</v>
      </c>
      <c r="BA70" s="3">
        <v>14.476025690323521</v>
      </c>
      <c r="BB70" s="3">
        <v>4.652266505928937</v>
      </c>
      <c r="BC70" s="3">
        <v>1.0903749623270946</v>
      </c>
      <c r="BD70" s="3">
        <v>8.3076187605873861E-2</v>
      </c>
      <c r="BE70" s="3">
        <v>2.6584380033879635</v>
      </c>
      <c r="BF70" s="3">
        <v>4.5484212714215939</v>
      </c>
      <c r="BG70" s="3">
        <v>1.2357582906373736</v>
      </c>
      <c r="BH70" s="3">
        <v>0.42576546148010352</v>
      </c>
      <c r="BI70" s="3">
        <v>0.11422975795807656</v>
      </c>
      <c r="BJ70" s="2">
        <v>3.7</v>
      </c>
      <c r="BK70" s="3">
        <v>99.922999999999988</v>
      </c>
      <c r="BL70" s="3"/>
      <c r="BM70" s="3">
        <v>15</v>
      </c>
      <c r="BN70" s="3">
        <v>46</v>
      </c>
      <c r="BO70" s="3"/>
      <c r="BP70" s="3">
        <v>6</v>
      </c>
      <c r="BQ70" s="3">
        <v>0.9</v>
      </c>
      <c r="BR70" s="3"/>
      <c r="BS70" s="3"/>
      <c r="BT70" s="3">
        <v>12.7</v>
      </c>
      <c r="BU70" s="3">
        <v>18.600000000000001</v>
      </c>
      <c r="BV70" s="3">
        <v>93.2</v>
      </c>
      <c r="BW70" s="3">
        <v>27.8</v>
      </c>
      <c r="BX70" s="3">
        <v>120.5</v>
      </c>
      <c r="BY70" s="3">
        <v>7</v>
      </c>
      <c r="BZ70" s="3">
        <v>0.5</v>
      </c>
      <c r="CA70" s="3">
        <v>238</v>
      </c>
      <c r="CB70" s="3">
        <v>14.2</v>
      </c>
      <c r="CC70" s="3">
        <v>29.2</v>
      </c>
      <c r="CD70" s="3">
        <v>3.27</v>
      </c>
      <c r="CE70" s="3">
        <v>13.6</v>
      </c>
      <c r="CF70" s="3">
        <v>2.9</v>
      </c>
      <c r="CG70" s="3">
        <v>0.84</v>
      </c>
      <c r="CH70" s="3">
        <v>3.82</v>
      </c>
      <c r="CI70" s="3">
        <v>0.71</v>
      </c>
      <c r="CJ70" s="3">
        <v>3.93</v>
      </c>
      <c r="CK70" s="3">
        <v>1.02</v>
      </c>
      <c r="CL70" s="3">
        <v>3.17</v>
      </c>
      <c r="CM70" s="3">
        <v>0.42</v>
      </c>
      <c r="CN70" s="3">
        <v>2.85</v>
      </c>
      <c r="CO70" s="3">
        <v>0.47</v>
      </c>
      <c r="CP70" s="3">
        <v>3.6</v>
      </c>
      <c r="CQ70" s="3">
        <v>0.6</v>
      </c>
      <c r="CR70" s="3">
        <v>0.7</v>
      </c>
      <c r="CS70" s="3">
        <v>3.4</v>
      </c>
      <c r="CT70" s="3">
        <v>0.8</v>
      </c>
    </row>
    <row r="71" spans="1:98">
      <c r="A71" s="2" t="s">
        <v>159</v>
      </c>
      <c r="B71" s="3">
        <v>85</v>
      </c>
      <c r="C71" s="2">
        <v>4.9000000000000004</v>
      </c>
      <c r="D71" s="3">
        <v>1.6</v>
      </c>
      <c r="E71" s="3">
        <v>7.1</v>
      </c>
      <c r="F71" s="2"/>
      <c r="G71" s="2"/>
      <c r="H71" s="2"/>
      <c r="I71" s="3"/>
      <c r="J71" s="3"/>
      <c r="K71" s="3"/>
      <c r="L71" s="3"/>
      <c r="M71" s="3"/>
      <c r="N71" s="3"/>
      <c r="O71" s="3"/>
      <c r="P71" s="3"/>
      <c r="Q71" s="3"/>
      <c r="R71" s="3"/>
      <c r="S71" s="2" t="s">
        <v>159</v>
      </c>
      <c r="T71" s="3">
        <v>85</v>
      </c>
      <c r="U71" s="3">
        <v>59</v>
      </c>
      <c r="V71" s="3">
        <v>88.6</v>
      </c>
      <c r="W71" s="26"/>
      <c r="X71" s="3"/>
      <c r="Y71" s="3"/>
      <c r="Z71" s="4"/>
      <c r="AA71" s="4"/>
      <c r="AB71" s="3"/>
      <c r="AC71" s="2" t="s">
        <v>159</v>
      </c>
      <c r="AD71" s="3">
        <v>85</v>
      </c>
      <c r="AE71" s="3">
        <v>2.73</v>
      </c>
      <c r="AF71" s="3">
        <v>13.8</v>
      </c>
      <c r="AG71" s="26"/>
      <c r="AH71" s="4"/>
      <c r="AI71" s="4"/>
      <c r="AJ71" s="4"/>
      <c r="AK71" s="3"/>
      <c r="AL71" s="3"/>
      <c r="AM71" s="3"/>
      <c r="AN71" s="2" t="s">
        <v>159</v>
      </c>
      <c r="AO71" s="3">
        <v>85</v>
      </c>
      <c r="AP71" s="3">
        <v>0.4</v>
      </c>
      <c r="AQ71" s="3">
        <v>3.9</v>
      </c>
      <c r="AR71" s="4"/>
      <c r="AS71" s="4"/>
      <c r="AT71" s="4"/>
      <c r="AU71" s="4"/>
      <c r="AV71" s="3"/>
      <c r="AW71" s="3"/>
      <c r="AX71" s="3"/>
      <c r="AY71" s="2" t="s">
        <v>159</v>
      </c>
      <c r="AZ71" s="3">
        <v>73.53</v>
      </c>
      <c r="BA71" s="3">
        <v>12.61</v>
      </c>
      <c r="BB71" s="3">
        <v>2.17</v>
      </c>
      <c r="BC71" s="3">
        <v>1.08</v>
      </c>
      <c r="BD71" s="3">
        <v>0.02</v>
      </c>
      <c r="BE71" s="3">
        <v>0.84</v>
      </c>
      <c r="BF71" s="3">
        <v>3.2</v>
      </c>
      <c r="BG71" s="3">
        <v>2.73</v>
      </c>
      <c r="BH71" s="3">
        <v>0.22</v>
      </c>
      <c r="BI71" s="3">
        <v>0.03</v>
      </c>
      <c r="BJ71" s="2">
        <v>3.5</v>
      </c>
      <c r="BK71" s="3">
        <v>99.93</v>
      </c>
      <c r="BL71" s="3"/>
      <c r="BM71" s="3">
        <v>6</v>
      </c>
      <c r="BN71" s="3">
        <v>8</v>
      </c>
      <c r="BO71" s="3"/>
      <c r="BP71" s="3">
        <v>1.9</v>
      </c>
      <c r="BQ71" s="3">
        <v>1.2</v>
      </c>
      <c r="BR71" s="3"/>
      <c r="BS71" s="3"/>
      <c r="BT71" s="3">
        <v>10.8</v>
      </c>
      <c r="BU71" s="3">
        <v>59</v>
      </c>
      <c r="BV71" s="3">
        <v>88.6</v>
      </c>
      <c r="BW71" s="3">
        <v>19.899999999999999</v>
      </c>
      <c r="BX71" s="3">
        <v>112.4</v>
      </c>
      <c r="BY71" s="3">
        <v>3.8</v>
      </c>
      <c r="BZ71" s="3">
        <v>0.6</v>
      </c>
      <c r="CA71" s="3">
        <v>455</v>
      </c>
      <c r="CB71" s="3">
        <v>15.3</v>
      </c>
      <c r="CC71" s="3">
        <v>31.7</v>
      </c>
      <c r="CD71" s="3">
        <v>3.42</v>
      </c>
      <c r="CE71" s="3">
        <v>13.8</v>
      </c>
      <c r="CF71" s="3">
        <v>2.73</v>
      </c>
      <c r="CG71" s="3">
        <v>0.57999999999999996</v>
      </c>
      <c r="CH71" s="3">
        <v>2.78</v>
      </c>
      <c r="CI71" s="3">
        <v>0.5</v>
      </c>
      <c r="CJ71" s="3">
        <v>2.99</v>
      </c>
      <c r="CK71" s="3">
        <v>0.66</v>
      </c>
      <c r="CL71" s="3">
        <v>2.16</v>
      </c>
      <c r="CM71" s="3">
        <v>0.34</v>
      </c>
      <c r="CN71" s="3">
        <v>2.37</v>
      </c>
      <c r="CO71" s="3">
        <v>0.4</v>
      </c>
      <c r="CP71" s="3">
        <v>3.9</v>
      </c>
      <c r="CQ71" s="3">
        <v>0.1</v>
      </c>
      <c r="CR71" s="2">
        <v>4.9000000000000004</v>
      </c>
      <c r="CS71" s="3">
        <v>7.1</v>
      </c>
      <c r="CT71" s="3">
        <v>1.6</v>
      </c>
    </row>
    <row r="72" spans="1:98">
      <c r="A72" s="2" t="s">
        <v>159</v>
      </c>
      <c r="B72" s="3">
        <v>85</v>
      </c>
      <c r="C72" s="2">
        <v>12</v>
      </c>
      <c r="D72" s="10">
        <v>2.4</v>
      </c>
      <c r="E72" s="10">
        <v>7.6</v>
      </c>
      <c r="F72" s="2"/>
      <c r="G72" s="2"/>
      <c r="H72" s="2"/>
      <c r="I72" s="3"/>
      <c r="J72" s="3"/>
      <c r="K72" s="3"/>
      <c r="L72" s="3"/>
      <c r="M72" s="3"/>
      <c r="N72" s="3"/>
      <c r="O72" s="3"/>
      <c r="P72" s="3"/>
      <c r="Q72" s="3"/>
      <c r="R72" s="3"/>
      <c r="S72" s="2" t="s">
        <v>159</v>
      </c>
      <c r="T72" s="3">
        <v>85</v>
      </c>
      <c r="U72" s="10">
        <v>42.8</v>
      </c>
      <c r="V72" s="10">
        <v>114.3</v>
      </c>
      <c r="W72" s="26"/>
      <c r="X72" s="3"/>
      <c r="Y72" s="3"/>
      <c r="Z72" s="4"/>
      <c r="AA72" s="4"/>
      <c r="AB72" s="3"/>
      <c r="AC72" s="2" t="s">
        <v>159</v>
      </c>
      <c r="AD72" s="3">
        <v>85</v>
      </c>
      <c r="AE72" s="10">
        <v>2.89</v>
      </c>
      <c r="AF72" s="10">
        <v>14.5</v>
      </c>
      <c r="AG72" s="26"/>
      <c r="AH72" s="4"/>
      <c r="AI72" s="4"/>
      <c r="AJ72" s="4"/>
      <c r="AK72" s="3"/>
      <c r="AL72" s="3"/>
      <c r="AM72" s="3"/>
      <c r="AN72" s="2" t="s">
        <v>159</v>
      </c>
      <c r="AO72" s="3">
        <v>85</v>
      </c>
      <c r="AP72" s="10">
        <v>0.42</v>
      </c>
      <c r="AQ72" s="10">
        <v>4.4000000000000004</v>
      </c>
      <c r="AR72" s="4"/>
      <c r="AS72" s="4"/>
      <c r="AT72" s="4"/>
      <c r="AU72" s="4"/>
      <c r="AV72" s="3"/>
      <c r="AW72" s="3"/>
      <c r="AX72" s="3"/>
      <c r="AY72" s="2" t="s">
        <v>159</v>
      </c>
      <c r="AZ72" s="3">
        <v>72.98</v>
      </c>
      <c r="BA72" s="3">
        <v>13.26</v>
      </c>
      <c r="BB72" s="3">
        <v>2.27</v>
      </c>
      <c r="BC72" s="3">
        <v>0.53</v>
      </c>
      <c r="BD72" s="3">
        <v>0.02</v>
      </c>
      <c r="BE72" s="3">
        <v>1.1100000000000001</v>
      </c>
      <c r="BF72" s="3">
        <v>3.01</v>
      </c>
      <c r="BG72" s="3">
        <v>2.69</v>
      </c>
      <c r="BH72" s="3">
        <v>0.23</v>
      </c>
      <c r="BI72" s="3">
        <v>0.05</v>
      </c>
      <c r="BJ72" s="2">
        <v>3.7</v>
      </c>
      <c r="BK72" s="3">
        <v>99.850000000000009</v>
      </c>
      <c r="BL72" s="3"/>
      <c r="BM72" s="10">
        <v>7</v>
      </c>
      <c r="BN72" s="10">
        <v>8</v>
      </c>
      <c r="BO72" s="3"/>
      <c r="BP72" s="10">
        <v>2.5</v>
      </c>
      <c r="BQ72" s="10">
        <v>2</v>
      </c>
      <c r="BR72" s="3"/>
      <c r="BS72" s="3"/>
      <c r="BT72" s="10">
        <v>12.8</v>
      </c>
      <c r="BU72" s="10">
        <v>42.8</v>
      </c>
      <c r="BV72" s="10">
        <v>114.3</v>
      </c>
      <c r="BW72" s="10">
        <v>23.1</v>
      </c>
      <c r="BX72" s="10">
        <v>140.9</v>
      </c>
      <c r="BY72" s="10">
        <v>5</v>
      </c>
      <c r="BZ72" s="10">
        <v>0.4</v>
      </c>
      <c r="CA72" s="10">
        <v>498</v>
      </c>
      <c r="CB72" s="10">
        <v>16.2</v>
      </c>
      <c r="CC72" s="10">
        <v>34.1</v>
      </c>
      <c r="CD72" s="10">
        <v>3.66</v>
      </c>
      <c r="CE72" s="10">
        <v>14.5</v>
      </c>
      <c r="CF72" s="10">
        <v>2.89</v>
      </c>
      <c r="CG72" s="10">
        <v>0.66</v>
      </c>
      <c r="CH72" s="10">
        <v>3.05</v>
      </c>
      <c r="CI72" s="10">
        <v>0.56000000000000005</v>
      </c>
      <c r="CJ72" s="10">
        <v>3.46</v>
      </c>
      <c r="CK72" s="10">
        <v>0.76</v>
      </c>
      <c r="CL72" s="10">
        <v>2.46</v>
      </c>
      <c r="CM72" s="10">
        <v>0.38</v>
      </c>
      <c r="CN72" s="10">
        <v>2.67</v>
      </c>
      <c r="CO72" s="10">
        <v>0.42</v>
      </c>
      <c r="CP72" s="10">
        <v>4.4000000000000004</v>
      </c>
      <c r="CQ72" s="10">
        <v>0.1</v>
      </c>
      <c r="CR72" s="2">
        <v>12</v>
      </c>
      <c r="CS72" s="10">
        <v>7.6</v>
      </c>
      <c r="CT72" s="10">
        <v>2.4</v>
      </c>
    </row>
    <row r="73" spans="1:98">
      <c r="A73" s="2" t="s">
        <v>159</v>
      </c>
      <c r="B73" s="3">
        <v>85</v>
      </c>
      <c r="C73" s="2">
        <v>24</v>
      </c>
      <c r="D73" s="3">
        <v>2.1</v>
      </c>
      <c r="E73" s="3">
        <v>5.0999999999999996</v>
      </c>
      <c r="F73" s="2"/>
      <c r="G73" s="2"/>
      <c r="H73" s="2"/>
      <c r="I73" s="3"/>
      <c r="J73" s="3"/>
      <c r="K73" s="3"/>
      <c r="L73" s="3"/>
      <c r="M73" s="3"/>
      <c r="N73" s="3"/>
      <c r="O73" s="3"/>
      <c r="P73" s="3"/>
      <c r="Q73" s="3"/>
      <c r="R73" s="3"/>
      <c r="S73" s="2" t="s">
        <v>159</v>
      </c>
      <c r="T73" s="3">
        <v>85</v>
      </c>
      <c r="U73" s="3">
        <v>35.15</v>
      </c>
      <c r="V73" s="3">
        <v>164.2</v>
      </c>
      <c r="W73" s="26"/>
      <c r="X73" s="3"/>
      <c r="Y73" s="3"/>
      <c r="Z73" s="4"/>
      <c r="AA73" s="4"/>
      <c r="AB73" s="3"/>
      <c r="AC73" s="2" t="s">
        <v>159</v>
      </c>
      <c r="AD73" s="3">
        <v>85</v>
      </c>
      <c r="AE73" s="3">
        <v>3.6</v>
      </c>
      <c r="AF73" s="3">
        <v>14.9</v>
      </c>
      <c r="AG73" s="26"/>
      <c r="AH73" s="4"/>
      <c r="AI73" s="4"/>
      <c r="AJ73" s="4"/>
      <c r="AK73" s="3"/>
      <c r="AL73" s="3"/>
      <c r="AM73" s="3"/>
      <c r="AN73" s="2" t="s">
        <v>159</v>
      </c>
      <c r="AO73" s="3">
        <v>85</v>
      </c>
      <c r="AP73" s="3">
        <v>0.51</v>
      </c>
      <c r="AQ73" s="3">
        <v>2.4</v>
      </c>
      <c r="AR73" s="4"/>
      <c r="AS73" s="4"/>
      <c r="AT73" s="4"/>
      <c r="AU73" s="4"/>
      <c r="AV73" s="3"/>
      <c r="AW73" s="3"/>
      <c r="AX73" s="3"/>
      <c r="AY73" s="2" t="s">
        <v>159</v>
      </c>
      <c r="AZ73" s="2">
        <v>71.16</v>
      </c>
      <c r="BA73" s="3">
        <v>14.77</v>
      </c>
      <c r="BB73" s="3">
        <v>3.85</v>
      </c>
      <c r="BC73" s="3">
        <v>0.97</v>
      </c>
      <c r="BD73" s="3">
        <v>0.13</v>
      </c>
      <c r="BE73" s="3">
        <v>1.68</v>
      </c>
      <c r="BF73" s="3">
        <v>3.76</v>
      </c>
      <c r="BG73" s="3">
        <v>1.38</v>
      </c>
      <c r="BH73" s="3">
        <v>0.44</v>
      </c>
      <c r="BI73" s="3">
        <v>0.1</v>
      </c>
      <c r="BJ73" s="2">
        <v>1.2</v>
      </c>
      <c r="BK73" s="3">
        <v>99.439999999999984</v>
      </c>
      <c r="BL73" s="3"/>
      <c r="BM73" s="3">
        <v>14</v>
      </c>
      <c r="BN73" s="3">
        <v>49</v>
      </c>
      <c r="BO73" s="3"/>
      <c r="BP73" s="3">
        <v>5.0999999999999996</v>
      </c>
      <c r="BQ73" s="3">
        <v>2.4</v>
      </c>
      <c r="BR73" s="3"/>
      <c r="BS73" s="3"/>
      <c r="BT73" s="3">
        <v>13.8</v>
      </c>
      <c r="BU73" s="3">
        <v>35.15</v>
      </c>
      <c r="BV73" s="3">
        <v>164.2</v>
      </c>
      <c r="BW73" s="3">
        <v>22.9</v>
      </c>
      <c r="BX73" s="3">
        <v>89.6</v>
      </c>
      <c r="BY73" s="3">
        <v>2.36</v>
      </c>
      <c r="BZ73" s="3">
        <v>0.3</v>
      </c>
      <c r="CA73" s="3">
        <v>481.1</v>
      </c>
      <c r="CB73" s="3">
        <v>16.7</v>
      </c>
      <c r="CC73" s="3">
        <v>32.200000000000003</v>
      </c>
      <c r="CD73" s="3">
        <v>4.33</v>
      </c>
      <c r="CE73" s="3">
        <v>14.9</v>
      </c>
      <c r="CF73" s="3">
        <v>3.6</v>
      </c>
      <c r="CG73" s="3">
        <v>0.96</v>
      </c>
      <c r="CH73" s="3">
        <v>4.1900000000000004</v>
      </c>
      <c r="CI73" s="3">
        <v>0.68</v>
      </c>
      <c r="CJ73" s="3">
        <v>3.74</v>
      </c>
      <c r="CK73" s="3">
        <v>0.75</v>
      </c>
      <c r="CL73" s="3">
        <v>2.56</v>
      </c>
      <c r="CM73" s="3">
        <v>0.43</v>
      </c>
      <c r="CN73" s="3">
        <v>2.58</v>
      </c>
      <c r="CO73" s="3">
        <v>0.51</v>
      </c>
      <c r="CP73" s="3">
        <v>2.4</v>
      </c>
      <c r="CQ73" s="3">
        <v>0.2</v>
      </c>
      <c r="CR73" s="2">
        <v>24</v>
      </c>
      <c r="CS73" s="3">
        <v>5.0999999999999996</v>
      </c>
      <c r="CT73" s="3">
        <v>2.1</v>
      </c>
    </row>
    <row r="74" spans="1:98">
      <c r="A74" s="2" t="s">
        <v>159</v>
      </c>
      <c r="B74" s="3">
        <v>85</v>
      </c>
      <c r="C74" s="2">
        <v>16</v>
      </c>
      <c r="D74" s="3">
        <v>1.5</v>
      </c>
      <c r="E74" s="3">
        <v>5.3</v>
      </c>
      <c r="F74" s="2"/>
      <c r="G74" s="2"/>
      <c r="H74" s="2"/>
      <c r="I74" s="3"/>
      <c r="J74" s="3"/>
      <c r="K74" s="3"/>
      <c r="L74" s="3"/>
      <c r="M74" s="3"/>
      <c r="N74" s="3"/>
      <c r="O74" s="3"/>
      <c r="P74" s="3"/>
      <c r="Q74" s="3"/>
      <c r="R74" s="3"/>
      <c r="S74" s="2" t="s">
        <v>159</v>
      </c>
      <c r="T74" s="3">
        <v>85</v>
      </c>
      <c r="U74" s="3">
        <v>36</v>
      </c>
      <c r="V74" s="3">
        <v>82.3</v>
      </c>
      <c r="W74" s="26"/>
      <c r="X74" s="3"/>
      <c r="Y74" s="3"/>
      <c r="Z74" s="4"/>
      <c r="AA74" s="4"/>
      <c r="AB74" s="3"/>
      <c r="AC74" s="2" t="s">
        <v>159</v>
      </c>
      <c r="AD74" s="3">
        <v>85</v>
      </c>
      <c r="AE74" s="3">
        <v>2.2999999999999998</v>
      </c>
      <c r="AF74" s="3">
        <v>11.2</v>
      </c>
      <c r="AG74" s="26"/>
      <c r="AH74" s="4"/>
      <c r="AI74" s="4"/>
      <c r="AJ74" s="4"/>
      <c r="AK74" s="3"/>
      <c r="AL74" s="3"/>
      <c r="AM74" s="3"/>
      <c r="AN74" s="2" t="s">
        <v>159</v>
      </c>
      <c r="AO74" s="3">
        <v>85</v>
      </c>
      <c r="AP74" s="3">
        <v>0.33</v>
      </c>
      <c r="AQ74" s="3">
        <v>2</v>
      </c>
      <c r="AR74" s="4"/>
      <c r="AS74" s="4"/>
      <c r="AT74" s="4"/>
      <c r="AU74" s="4"/>
      <c r="AV74" s="3"/>
      <c r="AW74" s="3"/>
      <c r="AX74" s="3"/>
      <c r="AY74" s="2" t="s">
        <v>159</v>
      </c>
      <c r="AZ74" s="3">
        <v>77.09</v>
      </c>
      <c r="BA74" s="3">
        <v>10.050000000000001</v>
      </c>
      <c r="BB74" s="3">
        <v>1.84</v>
      </c>
      <c r="BC74" s="3">
        <v>0.43</v>
      </c>
      <c r="BD74" s="3">
        <v>7.0000000000000007E-2</v>
      </c>
      <c r="BE74" s="3">
        <v>2.0499999999999998</v>
      </c>
      <c r="BF74" s="3">
        <v>2.3199999999999998</v>
      </c>
      <c r="BG74" s="3">
        <v>2.39</v>
      </c>
      <c r="BH74" s="3">
        <v>0.21</v>
      </c>
      <c r="BI74" s="3">
        <v>0.01</v>
      </c>
      <c r="BJ74" s="2">
        <v>3.3</v>
      </c>
      <c r="BK74" s="3">
        <v>99.759999999999991</v>
      </c>
      <c r="BL74" s="3"/>
      <c r="BM74" s="3">
        <v>6</v>
      </c>
      <c r="BN74" s="3">
        <v>16</v>
      </c>
      <c r="BO74" s="3"/>
      <c r="BP74" s="3">
        <v>1</v>
      </c>
      <c r="BQ74" s="3">
        <v>1.7</v>
      </c>
      <c r="BR74" s="3"/>
      <c r="BS74" s="3"/>
      <c r="BT74" s="3">
        <v>8.1</v>
      </c>
      <c r="BU74" s="3">
        <v>36</v>
      </c>
      <c r="BV74" s="3">
        <v>82.3</v>
      </c>
      <c r="BW74" s="3">
        <v>15.4</v>
      </c>
      <c r="BX74" s="3">
        <v>75.5</v>
      </c>
      <c r="BY74" s="3">
        <v>2.86</v>
      </c>
      <c r="BZ74" s="3">
        <v>0.7</v>
      </c>
      <c r="CA74" s="3">
        <v>846.5</v>
      </c>
      <c r="CB74" s="3">
        <v>13.9</v>
      </c>
      <c r="CC74" s="3">
        <v>25.3</v>
      </c>
      <c r="CD74" s="3">
        <v>3.27</v>
      </c>
      <c r="CE74" s="3">
        <v>11.2</v>
      </c>
      <c r="CF74" s="3">
        <v>2.2999999999999998</v>
      </c>
      <c r="CG74" s="3">
        <v>0.64</v>
      </c>
      <c r="CH74" s="3">
        <v>2.98</v>
      </c>
      <c r="CI74" s="3">
        <v>0.45</v>
      </c>
      <c r="CJ74" s="3">
        <v>2.57</v>
      </c>
      <c r="CK74" s="3">
        <v>0.5</v>
      </c>
      <c r="CL74" s="3">
        <v>1.84</v>
      </c>
      <c r="CM74" s="3">
        <v>0.3</v>
      </c>
      <c r="CN74" s="3">
        <v>1.72</v>
      </c>
      <c r="CO74" s="3">
        <v>0.33</v>
      </c>
      <c r="CP74" s="3">
        <v>2</v>
      </c>
      <c r="CQ74" s="3">
        <v>0.2</v>
      </c>
      <c r="CR74" s="2">
        <v>16</v>
      </c>
      <c r="CS74" s="3">
        <v>5.3</v>
      </c>
      <c r="CT74" s="3">
        <v>1.5</v>
      </c>
    </row>
    <row r="75" spans="1:98">
      <c r="A75" s="2" t="s">
        <v>159</v>
      </c>
      <c r="B75" s="3">
        <v>85</v>
      </c>
      <c r="C75" s="2">
        <v>28</v>
      </c>
      <c r="D75" s="10">
        <v>2.5</v>
      </c>
      <c r="E75" s="10">
        <v>5.9</v>
      </c>
      <c r="F75" s="3"/>
      <c r="G75" s="3"/>
      <c r="H75" s="3"/>
      <c r="I75" s="3"/>
      <c r="J75" s="3"/>
      <c r="K75" s="3"/>
      <c r="L75" s="3"/>
      <c r="M75" s="3"/>
      <c r="N75" s="3"/>
      <c r="O75" s="3"/>
      <c r="P75" s="3"/>
      <c r="Q75" s="3"/>
      <c r="R75" s="3"/>
      <c r="S75" s="2" t="s">
        <v>159</v>
      </c>
      <c r="T75" s="3">
        <v>85</v>
      </c>
      <c r="U75" s="10">
        <v>66.819999999999993</v>
      </c>
      <c r="V75" s="10">
        <v>105.7</v>
      </c>
      <c r="W75" s="4"/>
      <c r="X75" s="3"/>
      <c r="Y75" s="3"/>
      <c r="Z75" s="4"/>
      <c r="AA75" s="4"/>
      <c r="AB75" s="3"/>
      <c r="AC75" s="2" t="s">
        <v>159</v>
      </c>
      <c r="AD75" s="3">
        <v>85</v>
      </c>
      <c r="AE75" s="10">
        <v>2.5</v>
      </c>
      <c r="AF75" s="10">
        <v>11.1</v>
      </c>
      <c r="AG75" s="4"/>
      <c r="AH75" s="4"/>
      <c r="AI75" s="4"/>
      <c r="AJ75" s="4"/>
      <c r="AK75" s="3"/>
      <c r="AL75" s="3"/>
      <c r="AM75" s="3"/>
      <c r="AN75" s="2" t="s">
        <v>159</v>
      </c>
      <c r="AO75" s="3">
        <v>85</v>
      </c>
      <c r="AP75" s="10">
        <v>0.33</v>
      </c>
      <c r="AQ75" s="10">
        <v>2</v>
      </c>
      <c r="AR75" s="4"/>
      <c r="AS75" s="4"/>
      <c r="AT75" s="4"/>
      <c r="AU75" s="4"/>
      <c r="AV75" s="3"/>
      <c r="AW75" s="3"/>
      <c r="AX75" s="3"/>
      <c r="AY75" s="2" t="s">
        <v>159</v>
      </c>
      <c r="AZ75" s="3">
        <v>79.040000000000006</v>
      </c>
      <c r="BA75" s="3">
        <v>11.13</v>
      </c>
      <c r="BB75" s="3">
        <v>1.32</v>
      </c>
      <c r="BC75" s="3">
        <v>0.28000000000000003</v>
      </c>
      <c r="BD75" s="3">
        <v>0.03</v>
      </c>
      <c r="BE75" s="3">
        <v>1.62</v>
      </c>
      <c r="BF75" s="3">
        <v>3.21</v>
      </c>
      <c r="BG75" s="3">
        <v>1.89</v>
      </c>
      <c r="BH75" s="3">
        <v>0.16</v>
      </c>
      <c r="BI75" s="3">
        <v>0.01</v>
      </c>
      <c r="BJ75" s="2">
        <v>0.8</v>
      </c>
      <c r="BK75" s="3">
        <v>99.49</v>
      </c>
      <c r="BL75" s="3"/>
      <c r="BM75" s="10">
        <v>4</v>
      </c>
      <c r="BN75" s="10">
        <v>9</v>
      </c>
      <c r="BO75" s="3"/>
      <c r="BP75" s="10">
        <v>1</v>
      </c>
      <c r="BQ75" s="10">
        <v>2</v>
      </c>
      <c r="BR75" s="3"/>
      <c r="BS75" s="3"/>
      <c r="BT75" s="10">
        <v>9.1</v>
      </c>
      <c r="BU75" s="10">
        <v>66.819999999999993</v>
      </c>
      <c r="BV75" s="10">
        <v>105.7</v>
      </c>
      <c r="BW75" s="10">
        <v>14.5</v>
      </c>
      <c r="BX75" s="10">
        <v>77.5</v>
      </c>
      <c r="BY75" s="10">
        <v>3.4</v>
      </c>
      <c r="BZ75" s="10">
        <v>0.9</v>
      </c>
      <c r="CA75" s="10">
        <v>410.1</v>
      </c>
      <c r="CB75" s="10">
        <v>16.2</v>
      </c>
      <c r="CC75" s="10">
        <v>28.6</v>
      </c>
      <c r="CD75" s="10">
        <v>3.46</v>
      </c>
      <c r="CE75" s="10">
        <v>11.1</v>
      </c>
      <c r="CF75" s="10">
        <v>2.5</v>
      </c>
      <c r="CG75" s="10">
        <v>0.59</v>
      </c>
      <c r="CH75" s="10">
        <v>2.84</v>
      </c>
      <c r="CI75" s="10">
        <v>0.44</v>
      </c>
      <c r="CJ75" s="10">
        <v>2.44</v>
      </c>
      <c r="CK75" s="10">
        <v>0.46</v>
      </c>
      <c r="CL75" s="10">
        <v>1.65</v>
      </c>
      <c r="CM75" s="10">
        <v>0.27</v>
      </c>
      <c r="CN75" s="10">
        <v>1.73</v>
      </c>
      <c r="CO75" s="10">
        <v>0.33</v>
      </c>
      <c r="CP75" s="10">
        <v>2</v>
      </c>
      <c r="CQ75" s="10">
        <v>0.1</v>
      </c>
      <c r="CR75" s="2">
        <v>28</v>
      </c>
      <c r="CS75" s="10">
        <v>5.9</v>
      </c>
      <c r="CT75" s="10">
        <v>2.5</v>
      </c>
    </row>
    <row r="76" spans="1:98">
      <c r="A76" s="2" t="s">
        <v>159</v>
      </c>
      <c r="B76" s="3">
        <v>85</v>
      </c>
      <c r="C76" s="2">
        <v>26</v>
      </c>
      <c r="D76" s="3">
        <v>2.4</v>
      </c>
      <c r="E76" s="3">
        <v>5.4</v>
      </c>
      <c r="F76" s="3"/>
      <c r="G76" s="3"/>
      <c r="H76" s="3"/>
      <c r="I76" s="3"/>
      <c r="J76" s="3"/>
      <c r="K76" s="3"/>
      <c r="L76" s="3"/>
      <c r="M76" s="3"/>
      <c r="N76" s="3"/>
      <c r="O76" s="3"/>
      <c r="P76" s="3"/>
      <c r="Q76" s="3"/>
      <c r="R76" s="3"/>
      <c r="S76" s="2" t="s">
        <v>159</v>
      </c>
      <c r="T76" s="3">
        <v>85</v>
      </c>
      <c r="U76" s="3">
        <v>65.209999999999994</v>
      </c>
      <c r="V76" s="3">
        <v>105.3</v>
      </c>
      <c r="W76" s="4"/>
      <c r="X76" s="3"/>
      <c r="Y76" s="3"/>
      <c r="Z76" s="4"/>
      <c r="AA76" s="4"/>
      <c r="AB76" s="3"/>
      <c r="AC76" s="2" t="s">
        <v>159</v>
      </c>
      <c r="AD76" s="3">
        <v>85</v>
      </c>
      <c r="AE76" s="3">
        <v>2.5</v>
      </c>
      <c r="AF76" s="3">
        <v>11.1</v>
      </c>
      <c r="AG76" s="4"/>
      <c r="AH76" s="4"/>
      <c r="AI76" s="4"/>
      <c r="AJ76" s="4"/>
      <c r="AK76" s="3"/>
      <c r="AL76" s="3"/>
      <c r="AM76" s="3"/>
      <c r="AN76" s="2" t="s">
        <v>159</v>
      </c>
      <c r="AO76" s="3">
        <v>85</v>
      </c>
      <c r="AP76" s="3">
        <v>0.3</v>
      </c>
      <c r="AQ76" s="3">
        <v>1.9</v>
      </c>
      <c r="AR76" s="4"/>
      <c r="AS76" s="4"/>
      <c r="AT76" s="4"/>
      <c r="AU76" s="4"/>
      <c r="AV76" s="3"/>
      <c r="AW76" s="3"/>
      <c r="AX76" s="3"/>
      <c r="AY76" s="2" t="s">
        <v>159</v>
      </c>
      <c r="AZ76" s="3">
        <v>79.349999999999994</v>
      </c>
      <c r="BA76" s="3">
        <v>10.98</v>
      </c>
      <c r="BB76" s="3">
        <v>1.32</v>
      </c>
      <c r="BC76" s="3">
        <v>0.26</v>
      </c>
      <c r="BD76" s="3">
        <v>0.03</v>
      </c>
      <c r="BE76" s="3">
        <v>1.63</v>
      </c>
      <c r="BF76" s="3">
        <v>3.16</v>
      </c>
      <c r="BG76" s="3">
        <v>1.85</v>
      </c>
      <c r="BH76" s="3">
        <v>0.15</v>
      </c>
      <c r="BI76" s="3">
        <v>0.01</v>
      </c>
      <c r="BJ76" s="2">
        <v>0.6</v>
      </c>
      <c r="BK76" s="3">
        <v>99.339999999999989</v>
      </c>
      <c r="BL76" s="3"/>
      <c r="BM76" s="3">
        <v>4</v>
      </c>
      <c r="BN76" s="3">
        <v>9</v>
      </c>
      <c r="BO76" s="3"/>
      <c r="BP76" s="3">
        <v>0.6</v>
      </c>
      <c r="BQ76" s="3">
        <v>2</v>
      </c>
      <c r="BR76" s="3"/>
      <c r="BS76" s="3"/>
      <c r="BT76" s="3">
        <v>8.6</v>
      </c>
      <c r="BU76" s="3">
        <v>65.209999999999994</v>
      </c>
      <c r="BV76" s="3">
        <v>105.3</v>
      </c>
      <c r="BW76" s="3">
        <v>14.5</v>
      </c>
      <c r="BX76" s="3">
        <v>78.5</v>
      </c>
      <c r="BY76" s="3">
        <v>3.75</v>
      </c>
      <c r="BZ76" s="3">
        <v>0.9</v>
      </c>
      <c r="CA76" s="3">
        <v>394</v>
      </c>
      <c r="CB76" s="3">
        <v>14.7</v>
      </c>
      <c r="CC76" s="3">
        <v>26.7</v>
      </c>
      <c r="CD76" s="3">
        <v>3.34</v>
      </c>
      <c r="CE76" s="3">
        <v>11.1</v>
      </c>
      <c r="CF76" s="3">
        <v>2.5</v>
      </c>
      <c r="CG76" s="3">
        <v>0.62</v>
      </c>
      <c r="CH76" s="3">
        <v>2.8</v>
      </c>
      <c r="CI76" s="3">
        <v>0.43</v>
      </c>
      <c r="CJ76" s="3">
        <v>2.31</v>
      </c>
      <c r="CK76" s="3">
        <v>0.43</v>
      </c>
      <c r="CL76" s="3">
        <v>1.53</v>
      </c>
      <c r="CM76" s="3">
        <v>0.26</v>
      </c>
      <c r="CN76" s="3">
        <v>1.61</v>
      </c>
      <c r="CO76" s="3">
        <v>0.3</v>
      </c>
      <c r="CP76" s="3">
        <v>1.9</v>
      </c>
      <c r="CQ76" s="3">
        <v>0.1</v>
      </c>
      <c r="CR76" s="2">
        <v>26</v>
      </c>
      <c r="CS76" s="3">
        <v>5.4</v>
      </c>
      <c r="CT76" s="3">
        <v>2.4</v>
      </c>
    </row>
    <row r="77" spans="1:98">
      <c r="A77" s="2" t="s">
        <v>159</v>
      </c>
      <c r="B77" s="3">
        <v>85</v>
      </c>
      <c r="C77" s="2">
        <v>18</v>
      </c>
      <c r="D77" s="10">
        <v>1.6</v>
      </c>
      <c r="E77" s="10">
        <v>5.9</v>
      </c>
      <c r="F77" s="3"/>
      <c r="G77" s="3"/>
      <c r="H77" s="3"/>
      <c r="I77" s="3"/>
      <c r="J77" s="3"/>
      <c r="K77" s="3"/>
      <c r="L77" s="3"/>
      <c r="M77" s="3"/>
      <c r="N77" s="3"/>
      <c r="O77" s="3"/>
      <c r="P77" s="3"/>
      <c r="Q77" s="3"/>
      <c r="R77" s="3"/>
      <c r="S77" s="2" t="s">
        <v>159</v>
      </c>
      <c r="T77" s="3">
        <v>85</v>
      </c>
      <c r="U77" s="10">
        <v>55.4</v>
      </c>
      <c r="V77" s="10">
        <v>101.2</v>
      </c>
      <c r="W77" s="4"/>
      <c r="X77" s="3"/>
      <c r="Y77" s="3"/>
      <c r="Z77" s="4"/>
      <c r="AA77" s="4"/>
      <c r="AB77" s="3"/>
      <c r="AC77" s="2" t="s">
        <v>159</v>
      </c>
      <c r="AD77" s="3">
        <v>85</v>
      </c>
      <c r="AE77" s="10">
        <v>2.9</v>
      </c>
      <c r="AF77" s="10">
        <v>13.6</v>
      </c>
      <c r="AG77" s="4"/>
      <c r="AH77" s="4"/>
      <c r="AI77" s="4"/>
      <c r="AJ77" s="4"/>
      <c r="AK77" s="3"/>
      <c r="AL77" s="3"/>
      <c r="AM77" s="3"/>
      <c r="AN77" s="2" t="s">
        <v>159</v>
      </c>
      <c r="AO77" s="3">
        <v>85</v>
      </c>
      <c r="AP77" s="10">
        <v>0.38</v>
      </c>
      <c r="AQ77" s="10">
        <v>2.2999999999999998</v>
      </c>
      <c r="AR77" s="4"/>
      <c r="AS77" s="4"/>
      <c r="AT77" s="4"/>
      <c r="AU77" s="4"/>
      <c r="AV77" s="3"/>
      <c r="AW77" s="3"/>
      <c r="AX77" s="3"/>
      <c r="AY77" s="2" t="s">
        <v>159</v>
      </c>
      <c r="AZ77" s="3">
        <v>73.41</v>
      </c>
      <c r="BA77" s="3">
        <v>12.6</v>
      </c>
      <c r="BB77" s="3">
        <v>1.54</v>
      </c>
      <c r="BC77" s="3">
        <v>1.2</v>
      </c>
      <c r="BD77" s="3">
        <v>0.02</v>
      </c>
      <c r="BE77" s="3">
        <v>1.4</v>
      </c>
      <c r="BF77" s="3">
        <v>2.75</v>
      </c>
      <c r="BG77" s="3">
        <v>2.4</v>
      </c>
      <c r="BH77" s="3">
        <v>0.2</v>
      </c>
      <c r="BI77" s="3">
        <v>0.04</v>
      </c>
      <c r="BJ77" s="2">
        <v>3.56</v>
      </c>
      <c r="BK77" s="3">
        <v>99.120000000000019</v>
      </c>
      <c r="BL77" s="3"/>
      <c r="BM77" s="10">
        <v>5</v>
      </c>
      <c r="BN77" s="10">
        <v>20</v>
      </c>
      <c r="BO77" s="3"/>
      <c r="BP77" s="10">
        <v>1.6</v>
      </c>
      <c r="BQ77" s="10">
        <v>1.7</v>
      </c>
      <c r="BR77" s="3"/>
      <c r="BS77" s="3"/>
      <c r="BT77" s="10">
        <v>10.1</v>
      </c>
      <c r="BU77" s="10">
        <v>55.4</v>
      </c>
      <c r="BV77" s="10">
        <v>101.2</v>
      </c>
      <c r="BW77" s="10">
        <v>21</v>
      </c>
      <c r="BX77" s="10">
        <v>78.400000000000006</v>
      </c>
      <c r="BY77" s="10">
        <v>2.48</v>
      </c>
      <c r="BZ77" s="10">
        <v>0.4</v>
      </c>
      <c r="CA77" s="10">
        <v>1152</v>
      </c>
      <c r="CB77" s="10">
        <v>16.8</v>
      </c>
      <c r="CC77" s="10">
        <v>32.4</v>
      </c>
      <c r="CD77" s="10">
        <v>4.08</v>
      </c>
      <c r="CE77" s="10">
        <v>13.6</v>
      </c>
      <c r="CF77" s="10">
        <v>2.9</v>
      </c>
      <c r="CG77" s="10">
        <v>0.6</v>
      </c>
      <c r="CH77" s="10">
        <v>3.66</v>
      </c>
      <c r="CI77" s="10">
        <v>0.5</v>
      </c>
      <c r="CJ77" s="10">
        <v>3.29</v>
      </c>
      <c r="CK77" s="10">
        <v>0.6</v>
      </c>
      <c r="CL77" s="10">
        <v>2.1</v>
      </c>
      <c r="CM77" s="10">
        <v>0.35</v>
      </c>
      <c r="CN77" s="10">
        <v>2.4</v>
      </c>
      <c r="CO77" s="10">
        <v>0.38</v>
      </c>
      <c r="CP77" s="10">
        <v>2.2999999999999998</v>
      </c>
      <c r="CQ77" s="10">
        <v>0.2</v>
      </c>
      <c r="CR77" s="2">
        <v>18</v>
      </c>
      <c r="CS77" s="10">
        <v>5.9</v>
      </c>
      <c r="CT77" s="10">
        <v>1.6</v>
      </c>
    </row>
    <row r="78" spans="1:98">
      <c r="A78" s="2" t="s">
        <v>159</v>
      </c>
      <c r="B78" s="3">
        <v>85</v>
      </c>
      <c r="C78" s="2">
        <v>26</v>
      </c>
      <c r="D78" s="10">
        <v>2.2999999999999998</v>
      </c>
      <c r="E78" s="10">
        <v>4.9000000000000004</v>
      </c>
      <c r="F78" s="3"/>
      <c r="G78" s="3"/>
      <c r="H78" s="3"/>
      <c r="I78" s="3"/>
      <c r="J78" s="3"/>
      <c r="K78" s="3"/>
      <c r="L78" s="3"/>
      <c r="M78" s="3"/>
      <c r="N78" s="3"/>
      <c r="O78" s="3"/>
      <c r="P78" s="3"/>
      <c r="Q78" s="3"/>
      <c r="R78" s="3"/>
      <c r="S78" s="2" t="s">
        <v>159</v>
      </c>
      <c r="T78" s="3">
        <v>85</v>
      </c>
      <c r="U78" s="10">
        <v>32.64</v>
      </c>
      <c r="V78" s="10">
        <v>128.4</v>
      </c>
      <c r="W78" s="4"/>
      <c r="X78" s="3"/>
      <c r="Y78" s="3"/>
      <c r="Z78" s="4"/>
      <c r="AA78" s="4"/>
      <c r="AB78" s="3"/>
      <c r="AC78" s="2" t="s">
        <v>159</v>
      </c>
      <c r="AD78" s="3">
        <v>85</v>
      </c>
      <c r="AE78" s="10">
        <v>3.2</v>
      </c>
      <c r="AF78" s="10">
        <v>12.9</v>
      </c>
      <c r="AG78" s="4"/>
      <c r="AH78" s="4"/>
      <c r="AI78" s="4"/>
      <c r="AJ78" s="4"/>
      <c r="AK78" s="3"/>
      <c r="AL78" s="3"/>
      <c r="AM78" s="3"/>
      <c r="AN78" s="2" t="s">
        <v>159</v>
      </c>
      <c r="AO78" s="3">
        <v>85</v>
      </c>
      <c r="AP78" s="10">
        <v>0.56000000000000005</v>
      </c>
      <c r="AQ78" s="10">
        <v>2.2999999999999998</v>
      </c>
      <c r="AR78" s="4"/>
      <c r="AS78" s="4"/>
      <c r="AT78" s="4"/>
      <c r="AU78" s="4"/>
      <c r="AV78" s="3"/>
      <c r="AW78" s="3"/>
      <c r="AX78" s="3"/>
      <c r="AY78" s="2" t="s">
        <v>159</v>
      </c>
      <c r="AZ78" s="3">
        <v>72.62</v>
      </c>
      <c r="BA78" s="3">
        <v>13.64</v>
      </c>
      <c r="BB78" s="3">
        <v>4.2</v>
      </c>
      <c r="BC78" s="3">
        <v>1.01</v>
      </c>
      <c r="BD78" s="3">
        <v>0.14000000000000001</v>
      </c>
      <c r="BE78" s="3">
        <v>1.52</v>
      </c>
      <c r="BF78" s="3">
        <v>3.86</v>
      </c>
      <c r="BG78" s="3">
        <v>1.4</v>
      </c>
      <c r="BH78" s="3">
        <v>0.42</v>
      </c>
      <c r="BI78" s="3">
        <v>0.1</v>
      </c>
      <c r="BJ78" s="2">
        <v>1.02</v>
      </c>
      <c r="BK78" s="3">
        <v>99.93</v>
      </c>
      <c r="BL78" s="3"/>
      <c r="BM78" s="10">
        <v>12</v>
      </c>
      <c r="BN78" s="10">
        <v>46</v>
      </c>
      <c r="BO78" s="3"/>
      <c r="BP78" s="10">
        <v>5.3</v>
      </c>
      <c r="BQ78" s="10">
        <v>1.6</v>
      </c>
      <c r="BR78" s="3"/>
      <c r="BS78" s="3"/>
      <c r="BT78" s="10">
        <v>12.9</v>
      </c>
      <c r="BU78" s="10">
        <v>32.64</v>
      </c>
      <c r="BV78" s="10">
        <v>128.4</v>
      </c>
      <c r="BW78" s="10">
        <v>20.6</v>
      </c>
      <c r="BX78" s="10">
        <v>82.8</v>
      </c>
      <c r="BY78" s="10">
        <v>2.8</v>
      </c>
      <c r="BZ78" s="10">
        <v>0.4</v>
      </c>
      <c r="CA78" s="10">
        <v>384</v>
      </c>
      <c r="CB78" s="10">
        <v>16.3</v>
      </c>
      <c r="CC78" s="10">
        <v>31.8</v>
      </c>
      <c r="CD78" s="10">
        <v>4.28</v>
      </c>
      <c r="CE78" s="10">
        <v>12.9</v>
      </c>
      <c r="CF78" s="10">
        <v>3.2</v>
      </c>
      <c r="CG78" s="10">
        <v>0.94</v>
      </c>
      <c r="CH78" s="10">
        <v>4.26</v>
      </c>
      <c r="CI78" s="10">
        <v>0.74</v>
      </c>
      <c r="CJ78" s="10">
        <v>3.54</v>
      </c>
      <c r="CK78" s="10">
        <v>0.8</v>
      </c>
      <c r="CL78" s="10">
        <v>2.46</v>
      </c>
      <c r="CM78" s="10">
        <v>0.41</v>
      </c>
      <c r="CN78" s="10">
        <v>2.46</v>
      </c>
      <c r="CO78" s="10">
        <v>0.56000000000000005</v>
      </c>
      <c r="CP78" s="10">
        <v>2.2999999999999998</v>
      </c>
      <c r="CQ78" s="10">
        <v>0.2</v>
      </c>
      <c r="CR78" s="2">
        <v>26</v>
      </c>
      <c r="CS78" s="10">
        <v>4.9000000000000004</v>
      </c>
      <c r="CT78" s="10">
        <v>2.2999999999999998</v>
      </c>
    </row>
    <row r="79" spans="1:98">
      <c r="A79" s="2" t="s">
        <v>159</v>
      </c>
      <c r="B79" s="3">
        <v>85</v>
      </c>
      <c r="C79" s="2">
        <v>22</v>
      </c>
      <c r="D79" s="3">
        <v>1.2</v>
      </c>
      <c r="E79" s="3">
        <v>4.9000000000000004</v>
      </c>
      <c r="F79" s="3"/>
      <c r="G79" s="3"/>
      <c r="H79" s="3"/>
      <c r="I79" s="3"/>
      <c r="J79" s="3"/>
      <c r="K79" s="3"/>
      <c r="L79" s="3"/>
      <c r="M79" s="3"/>
      <c r="N79" s="3"/>
      <c r="O79" s="3"/>
      <c r="P79" s="3"/>
      <c r="Q79" s="3"/>
      <c r="R79" s="3"/>
      <c r="S79" s="2" t="s">
        <v>159</v>
      </c>
      <c r="T79" s="3">
        <v>85</v>
      </c>
      <c r="U79" s="3">
        <v>40</v>
      </c>
      <c r="V79" s="3">
        <v>100</v>
      </c>
      <c r="W79" s="4"/>
      <c r="X79" s="3"/>
      <c r="Y79" s="3"/>
      <c r="Z79" s="4"/>
      <c r="AA79" s="4"/>
      <c r="AB79" s="3"/>
      <c r="AC79" s="2" t="s">
        <v>159</v>
      </c>
      <c r="AD79" s="3">
        <v>85</v>
      </c>
      <c r="AE79" s="3">
        <v>2.8</v>
      </c>
      <c r="AF79" s="3">
        <v>15.2</v>
      </c>
      <c r="AG79" s="4"/>
      <c r="AH79" s="4"/>
      <c r="AI79" s="4"/>
      <c r="AJ79" s="4"/>
      <c r="AK79" s="3"/>
      <c r="AL79" s="3"/>
      <c r="AM79" s="3"/>
      <c r="AN79" s="2" t="s">
        <v>159</v>
      </c>
      <c r="AO79" s="3">
        <v>85</v>
      </c>
      <c r="AP79" s="3">
        <v>0.3</v>
      </c>
      <c r="AQ79" s="3">
        <v>1.9</v>
      </c>
      <c r="AR79" s="4"/>
      <c r="AS79" s="4"/>
      <c r="AT79" s="4"/>
      <c r="AU79" s="4"/>
      <c r="AV79" s="3"/>
      <c r="AW79" s="3"/>
      <c r="AX79" s="3"/>
      <c r="AY79" s="2" t="s">
        <v>159</v>
      </c>
      <c r="AZ79" s="3">
        <v>76.41</v>
      </c>
      <c r="BA79" s="3">
        <v>10.26</v>
      </c>
      <c r="BB79" s="3">
        <v>1.56</v>
      </c>
      <c r="BC79" s="3">
        <v>0.38</v>
      </c>
      <c r="BD79" s="3">
        <v>0.04</v>
      </c>
      <c r="BE79" s="3">
        <v>1.84</v>
      </c>
      <c r="BF79" s="3">
        <v>2.64</v>
      </c>
      <c r="BG79" s="3">
        <v>2.1</v>
      </c>
      <c r="BH79" s="3">
        <v>0.2</v>
      </c>
      <c r="BI79" s="3">
        <v>0.02</v>
      </c>
      <c r="BJ79" s="2">
        <v>3.8</v>
      </c>
      <c r="BK79" s="3">
        <v>99.25</v>
      </c>
      <c r="BL79" s="3"/>
      <c r="BM79" s="3">
        <v>4</v>
      </c>
      <c r="BN79" s="3">
        <v>13</v>
      </c>
      <c r="BO79" s="3"/>
      <c r="BP79" s="3">
        <v>0.9</v>
      </c>
      <c r="BQ79" s="3">
        <v>2</v>
      </c>
      <c r="BR79" s="3"/>
      <c r="BS79" s="3"/>
      <c r="BT79" s="3">
        <v>8.8000000000000007</v>
      </c>
      <c r="BU79" s="3">
        <v>40</v>
      </c>
      <c r="BV79" s="3">
        <v>100</v>
      </c>
      <c r="BW79" s="3">
        <v>14.3</v>
      </c>
      <c r="BX79" s="3">
        <v>68.64</v>
      </c>
      <c r="BY79" s="3">
        <v>2.2000000000000002</v>
      </c>
      <c r="BZ79" s="3">
        <v>1</v>
      </c>
      <c r="CA79" s="3">
        <v>798</v>
      </c>
      <c r="CB79" s="3">
        <v>18.399999999999999</v>
      </c>
      <c r="CC79" s="3">
        <v>22.8</v>
      </c>
      <c r="CD79" s="3">
        <v>4.0199999999999996</v>
      </c>
      <c r="CE79" s="3">
        <v>15.2</v>
      </c>
      <c r="CF79" s="3">
        <v>2.8</v>
      </c>
      <c r="CG79" s="3">
        <v>0.68</v>
      </c>
      <c r="CH79" s="3">
        <v>3</v>
      </c>
      <c r="CI79" s="3">
        <v>0.42</v>
      </c>
      <c r="CJ79" s="3">
        <v>2.4</v>
      </c>
      <c r="CK79" s="3">
        <v>0.4</v>
      </c>
      <c r="CL79" s="3">
        <v>1.7</v>
      </c>
      <c r="CM79" s="3">
        <v>0.25</v>
      </c>
      <c r="CN79" s="3">
        <v>1.44</v>
      </c>
      <c r="CO79" s="3">
        <v>0.3</v>
      </c>
      <c r="CP79" s="3">
        <v>1.9</v>
      </c>
      <c r="CQ79" s="3">
        <v>0.2</v>
      </c>
      <c r="CR79" s="2">
        <v>22</v>
      </c>
      <c r="CS79" s="3">
        <v>4.9000000000000004</v>
      </c>
      <c r="CT79" s="3">
        <v>1.2</v>
      </c>
    </row>
    <row r="80" spans="1:98">
      <c r="A80" s="2" t="s">
        <v>160</v>
      </c>
      <c r="B80" s="3">
        <v>85</v>
      </c>
      <c r="C80" s="3">
        <v>3.7</v>
      </c>
      <c r="D80" s="3">
        <v>1.1000000000000001</v>
      </c>
      <c r="E80" s="3">
        <v>2.6</v>
      </c>
      <c r="F80" s="3">
        <v>18.643000000000001</v>
      </c>
      <c r="G80" s="3">
        <v>15.653</v>
      </c>
      <c r="H80" s="3">
        <v>38.747999999999998</v>
      </c>
      <c r="I80" s="3">
        <v>74.043999999999997</v>
      </c>
      <c r="J80" s="3">
        <v>207.20686076792177</v>
      </c>
      <c r="K80" s="3">
        <v>19.023485915503972</v>
      </c>
      <c r="L80" s="3">
        <v>0.13797132227664616</v>
      </c>
      <c r="M80" s="3">
        <v>46.462921470015509</v>
      </c>
      <c r="N80" s="3">
        <v>2.4423978694750494</v>
      </c>
      <c r="O80" s="3">
        <v>18.390502437713639</v>
      </c>
      <c r="P80" s="3">
        <v>15.640941932916505</v>
      </c>
      <c r="Q80" s="3">
        <v>38.552194562548365</v>
      </c>
      <c r="R80" s="3"/>
      <c r="S80" s="2" t="s">
        <v>160</v>
      </c>
      <c r="T80" s="3">
        <v>85</v>
      </c>
      <c r="U80" s="3">
        <v>7.1</v>
      </c>
      <c r="V80" s="3">
        <v>270.10000000000002</v>
      </c>
      <c r="W80" s="4">
        <v>0.70757300000000001</v>
      </c>
      <c r="X80" s="3">
        <v>10.139366000000001</v>
      </c>
      <c r="Y80" s="3">
        <v>87.616863661731912</v>
      </c>
      <c r="Z80" s="4">
        <v>7.6052769904531359E-2</v>
      </c>
      <c r="AA80" s="4">
        <v>0.70748114888572888</v>
      </c>
      <c r="AB80" s="3"/>
      <c r="AC80" s="2" t="s">
        <v>160</v>
      </c>
      <c r="AD80" s="3">
        <v>85</v>
      </c>
      <c r="AE80" s="3">
        <v>2.36</v>
      </c>
      <c r="AF80" s="3">
        <v>8.8000000000000007</v>
      </c>
      <c r="AG80" s="4">
        <v>0.512486</v>
      </c>
      <c r="AH80" s="4"/>
      <c r="AI80" s="4">
        <v>0.16142119809328034</v>
      </c>
      <c r="AJ80" s="4">
        <v>0.5123962410097801</v>
      </c>
      <c r="AK80" s="3">
        <v>-2.8090435596828112</v>
      </c>
      <c r="AL80" s="3">
        <v>-2.4344816492549715</v>
      </c>
      <c r="AM80" s="3">
        <v>0</v>
      </c>
      <c r="AN80" s="2" t="s">
        <v>160</v>
      </c>
      <c r="AO80" s="3">
        <v>85</v>
      </c>
      <c r="AP80" s="3">
        <v>0.3</v>
      </c>
      <c r="AQ80" s="3">
        <v>1.6</v>
      </c>
      <c r="AR80" s="4"/>
      <c r="AS80" s="4"/>
      <c r="AT80" s="4"/>
      <c r="AU80" s="4"/>
      <c r="AV80" s="3"/>
      <c r="AW80" s="3"/>
      <c r="AX80" s="3"/>
      <c r="AY80" s="2" t="s">
        <v>160</v>
      </c>
      <c r="AZ80" s="3">
        <v>48.948203481143807</v>
      </c>
      <c r="BA80" s="3">
        <v>18.904989639452964</v>
      </c>
      <c r="BB80" s="3">
        <v>10.807283464566929</v>
      </c>
      <c r="BC80" s="3">
        <v>5.5122316618317448</v>
      </c>
      <c r="BD80" s="3">
        <v>0.25854745130542894</v>
      </c>
      <c r="BE80" s="3">
        <v>11.882840861997515</v>
      </c>
      <c r="BF80" s="3">
        <v>2.1407728968089517</v>
      </c>
      <c r="BG80" s="3">
        <v>0.38265022793203485</v>
      </c>
      <c r="BH80" s="3">
        <v>0.82735184417737262</v>
      </c>
      <c r="BI80" s="3">
        <v>0.15512847078325737</v>
      </c>
      <c r="BJ80" s="2">
        <v>3.3</v>
      </c>
      <c r="BK80" s="3">
        <v>99.820000000000007</v>
      </c>
      <c r="BL80" s="3"/>
      <c r="BM80" s="3">
        <v>32</v>
      </c>
      <c r="BN80" s="3">
        <v>291</v>
      </c>
      <c r="BO80" s="3"/>
      <c r="BP80" s="3">
        <v>31.6</v>
      </c>
      <c r="BQ80" s="3">
        <v>5.5</v>
      </c>
      <c r="BR80" s="3"/>
      <c r="BS80" s="3"/>
      <c r="BT80" s="3">
        <v>17.2</v>
      </c>
      <c r="BU80" s="3">
        <v>7.1</v>
      </c>
      <c r="BV80" s="3">
        <v>270.10000000000002</v>
      </c>
      <c r="BW80" s="3">
        <v>16.7</v>
      </c>
      <c r="BX80" s="3">
        <v>55.8</v>
      </c>
      <c r="BY80" s="3">
        <v>2.2999999999999998</v>
      </c>
      <c r="BZ80" s="3">
        <v>0.2</v>
      </c>
      <c r="CA80" s="3">
        <v>113</v>
      </c>
      <c r="CB80" s="3">
        <v>7.3</v>
      </c>
      <c r="CC80" s="3">
        <v>15.4</v>
      </c>
      <c r="CD80" s="3">
        <v>1.96</v>
      </c>
      <c r="CE80" s="3">
        <v>8.8000000000000007</v>
      </c>
      <c r="CF80" s="3">
        <v>2.36</v>
      </c>
      <c r="CG80" s="3">
        <v>0.91</v>
      </c>
      <c r="CH80" s="3">
        <v>2.68</v>
      </c>
      <c r="CI80" s="3">
        <v>0.46</v>
      </c>
      <c r="CJ80" s="3">
        <v>2.87</v>
      </c>
      <c r="CK80" s="3">
        <v>0.66</v>
      </c>
      <c r="CL80" s="3">
        <v>1.95</v>
      </c>
      <c r="CM80" s="3">
        <v>0.31</v>
      </c>
      <c r="CN80" s="3">
        <v>1.86</v>
      </c>
      <c r="CO80" s="3">
        <v>0.3</v>
      </c>
      <c r="CP80" s="3">
        <v>1.6</v>
      </c>
      <c r="CQ80" s="3">
        <v>0.3</v>
      </c>
      <c r="CR80" s="3">
        <v>3.7</v>
      </c>
      <c r="CS80" s="3">
        <v>2.6</v>
      </c>
      <c r="CT80" s="3">
        <v>1.1000000000000001</v>
      </c>
    </row>
    <row r="81" spans="1:98">
      <c r="A81" s="2" t="s">
        <v>160</v>
      </c>
      <c r="B81" s="3">
        <v>85</v>
      </c>
      <c r="C81" s="10">
        <v>0.9</v>
      </c>
      <c r="D81" s="10">
        <v>0.2</v>
      </c>
      <c r="E81" s="10">
        <v>0.6</v>
      </c>
      <c r="F81" s="3"/>
      <c r="G81" s="3"/>
      <c r="H81" s="3"/>
      <c r="I81" s="3"/>
      <c r="J81" s="3"/>
      <c r="K81" s="3"/>
      <c r="L81" s="3"/>
      <c r="M81" s="3"/>
      <c r="N81" s="3"/>
      <c r="O81" s="3"/>
      <c r="P81" s="3"/>
      <c r="Q81" s="3"/>
      <c r="R81" s="3"/>
      <c r="S81" s="2" t="s">
        <v>160</v>
      </c>
      <c r="T81" s="3">
        <v>85</v>
      </c>
      <c r="U81" s="10">
        <v>2.8</v>
      </c>
      <c r="V81" s="10">
        <v>213.5</v>
      </c>
      <c r="W81" s="4"/>
      <c r="X81" s="3"/>
      <c r="Y81" s="3"/>
      <c r="Z81" s="4"/>
      <c r="AA81" s="4"/>
      <c r="AB81" s="3"/>
      <c r="AC81" s="2" t="s">
        <v>160</v>
      </c>
      <c r="AD81" s="3">
        <v>85</v>
      </c>
      <c r="AE81" s="10">
        <v>1.5</v>
      </c>
      <c r="AF81" s="10">
        <v>5.0999999999999996</v>
      </c>
      <c r="AG81" s="4"/>
      <c r="AH81" s="4"/>
      <c r="AI81" s="4"/>
      <c r="AJ81" s="4"/>
      <c r="AK81" s="3"/>
      <c r="AL81" s="3"/>
      <c r="AM81" s="3"/>
      <c r="AN81" s="2" t="s">
        <v>160</v>
      </c>
      <c r="AO81" s="3">
        <v>85</v>
      </c>
      <c r="AP81" s="10">
        <v>0.23</v>
      </c>
      <c r="AQ81" s="10">
        <v>1</v>
      </c>
      <c r="AR81" s="4"/>
      <c r="AS81" s="4"/>
      <c r="AT81" s="4"/>
      <c r="AU81" s="4"/>
      <c r="AV81" s="3"/>
      <c r="AW81" s="3"/>
      <c r="AX81" s="3"/>
      <c r="AY81" s="2" t="s">
        <v>160</v>
      </c>
      <c r="AZ81" s="3">
        <v>51.209677619342841</v>
      </c>
      <c r="BA81" s="3">
        <v>19.320905145691256</v>
      </c>
      <c r="BB81" s="3">
        <v>8.4748047117172973</v>
      </c>
      <c r="BC81" s="3">
        <v>7.8871357718536892</v>
      </c>
      <c r="BD81" s="3">
        <v>0.14433973961562307</v>
      </c>
      <c r="BE81" s="3">
        <v>9.6913825170489769</v>
      </c>
      <c r="BF81" s="3">
        <v>2.15478611283323</v>
      </c>
      <c r="BG81" s="3">
        <v>0.11340979541227526</v>
      </c>
      <c r="BH81" s="3">
        <v>0.71138871667699932</v>
      </c>
      <c r="BI81" s="3">
        <v>7.2169869807811537E-2</v>
      </c>
      <c r="BJ81" s="2">
        <v>3</v>
      </c>
      <c r="BK81" s="3">
        <v>99.78</v>
      </c>
      <c r="BL81" s="3"/>
      <c r="BM81" s="10">
        <v>39</v>
      </c>
      <c r="BN81" s="10">
        <v>255</v>
      </c>
      <c r="BO81" s="3"/>
      <c r="BP81" s="10">
        <v>27.1</v>
      </c>
      <c r="BQ81" s="10">
        <v>50.7</v>
      </c>
      <c r="BR81" s="3"/>
      <c r="BS81" s="3"/>
      <c r="BT81" s="10">
        <v>15.5</v>
      </c>
      <c r="BU81" s="10">
        <v>2.8</v>
      </c>
      <c r="BV81" s="10">
        <v>213.5</v>
      </c>
      <c r="BW81" s="10">
        <v>12.3</v>
      </c>
      <c r="BX81" s="10">
        <v>38.9</v>
      </c>
      <c r="BY81" s="10">
        <v>1.4</v>
      </c>
      <c r="BZ81" s="10">
        <v>1.6</v>
      </c>
      <c r="CA81" s="10">
        <v>79</v>
      </c>
      <c r="CB81" s="10">
        <v>3.3</v>
      </c>
      <c r="CC81" s="10">
        <v>7</v>
      </c>
      <c r="CD81" s="10">
        <v>1.05</v>
      </c>
      <c r="CE81" s="10">
        <v>5.0999999999999996</v>
      </c>
      <c r="CF81" s="10">
        <v>1.5</v>
      </c>
      <c r="CG81" s="10">
        <v>0.55000000000000004</v>
      </c>
      <c r="CH81" s="10">
        <v>1.77</v>
      </c>
      <c r="CI81" s="10">
        <v>0.34</v>
      </c>
      <c r="CJ81" s="10">
        <v>2.5</v>
      </c>
      <c r="CK81" s="10">
        <v>0.47</v>
      </c>
      <c r="CL81" s="10">
        <v>1.43</v>
      </c>
      <c r="CM81" s="10">
        <v>0.21</v>
      </c>
      <c r="CN81" s="10">
        <v>1.44</v>
      </c>
      <c r="CO81" s="10">
        <v>0.23</v>
      </c>
      <c r="CP81" s="10">
        <v>1</v>
      </c>
      <c r="CQ81" s="10">
        <v>0.1</v>
      </c>
      <c r="CR81" s="10">
        <v>0.9</v>
      </c>
      <c r="CS81" s="10">
        <v>0.6</v>
      </c>
      <c r="CT81" s="10">
        <v>0.2</v>
      </c>
    </row>
    <row r="82" spans="1:98">
      <c r="A82" s="2" t="s">
        <v>160</v>
      </c>
      <c r="B82" s="3">
        <v>85</v>
      </c>
      <c r="C82" s="10">
        <v>10.5</v>
      </c>
      <c r="D82" s="10">
        <v>0.4</v>
      </c>
      <c r="E82" s="10">
        <v>1</v>
      </c>
      <c r="F82" s="3"/>
      <c r="G82" s="3"/>
      <c r="H82" s="3"/>
      <c r="I82" s="3"/>
      <c r="J82" s="3"/>
      <c r="K82" s="3"/>
      <c r="L82" s="3"/>
      <c r="M82" s="3"/>
      <c r="N82" s="3"/>
      <c r="O82" s="3"/>
      <c r="P82" s="3"/>
      <c r="Q82" s="3"/>
      <c r="R82" s="3"/>
      <c r="S82" s="2" t="s">
        <v>160</v>
      </c>
      <c r="T82" s="3">
        <v>85</v>
      </c>
      <c r="U82" s="10">
        <v>7.7</v>
      </c>
      <c r="V82" s="10">
        <v>375.1</v>
      </c>
      <c r="W82" s="4"/>
      <c r="X82" s="3"/>
      <c r="Y82" s="3"/>
      <c r="Z82" s="4"/>
      <c r="AA82" s="4"/>
      <c r="AB82" s="3"/>
      <c r="AC82" s="2" t="s">
        <v>160</v>
      </c>
      <c r="AD82" s="3">
        <v>85</v>
      </c>
      <c r="AE82" s="10">
        <v>1.5</v>
      </c>
      <c r="AF82" s="10">
        <v>5.3</v>
      </c>
      <c r="AG82" s="4"/>
      <c r="AH82" s="4"/>
      <c r="AI82" s="4"/>
      <c r="AJ82" s="4"/>
      <c r="AK82" s="3"/>
      <c r="AL82" s="3"/>
      <c r="AM82" s="3"/>
      <c r="AN82" s="2" t="s">
        <v>160</v>
      </c>
      <c r="AO82" s="3">
        <v>85</v>
      </c>
      <c r="AP82" s="10">
        <v>0.2</v>
      </c>
      <c r="AQ82" s="10">
        <v>0.7</v>
      </c>
      <c r="AR82" s="4"/>
      <c r="AS82" s="4"/>
      <c r="AT82" s="4"/>
      <c r="AU82" s="4"/>
      <c r="AV82" s="3"/>
      <c r="AW82" s="3"/>
      <c r="AX82" s="3"/>
      <c r="AY82" s="2" t="s">
        <v>160</v>
      </c>
      <c r="AZ82" s="3">
        <v>50.354909919237947</v>
      </c>
      <c r="BA82" s="3">
        <v>17.852540898736802</v>
      </c>
      <c r="BB82" s="3">
        <v>10.630940153240838</v>
      </c>
      <c r="BC82" s="3">
        <v>6.4880762062538837</v>
      </c>
      <c r="BD82" s="3">
        <v>0.17563263615655419</v>
      </c>
      <c r="BE82" s="3">
        <v>9.3188610478359912</v>
      </c>
      <c r="BF82" s="3">
        <v>3.7192793539035001</v>
      </c>
      <c r="BG82" s="3">
        <v>0.50623524539242082</v>
      </c>
      <c r="BH82" s="3">
        <v>0.67153655001035417</v>
      </c>
      <c r="BI82" s="3">
        <v>6.1987989231725001E-2</v>
      </c>
      <c r="BJ82" s="2">
        <v>3.2</v>
      </c>
      <c r="BK82" s="3">
        <v>99.780000000000015</v>
      </c>
      <c r="BL82" s="3"/>
      <c r="BM82" s="10">
        <v>41</v>
      </c>
      <c r="BN82" s="10">
        <v>318</v>
      </c>
      <c r="BO82" s="3"/>
      <c r="BP82" s="10">
        <v>35.799999999999997</v>
      </c>
      <c r="BQ82" s="10">
        <v>7.7</v>
      </c>
      <c r="BR82" s="3"/>
      <c r="BS82" s="3"/>
      <c r="BT82" s="10">
        <v>16</v>
      </c>
      <c r="BU82" s="10">
        <v>7.7</v>
      </c>
      <c r="BV82" s="10">
        <v>375.1</v>
      </c>
      <c r="BW82" s="10">
        <v>11.6</v>
      </c>
      <c r="BX82" s="10">
        <v>24.7</v>
      </c>
      <c r="BY82" s="10">
        <v>1</v>
      </c>
      <c r="BZ82" s="10">
        <v>0.1</v>
      </c>
      <c r="CA82" s="10">
        <v>129</v>
      </c>
      <c r="CB82" s="10">
        <v>4.4000000000000004</v>
      </c>
      <c r="CC82" s="10">
        <v>8.3000000000000007</v>
      </c>
      <c r="CD82" s="10">
        <v>1.1399999999999999</v>
      </c>
      <c r="CE82" s="10">
        <v>5.3</v>
      </c>
      <c r="CF82" s="10">
        <v>1.5</v>
      </c>
      <c r="CG82" s="10">
        <v>0.54</v>
      </c>
      <c r="CH82" s="10">
        <v>1.89</v>
      </c>
      <c r="CI82" s="10">
        <v>0.34</v>
      </c>
      <c r="CJ82" s="10">
        <v>2.11</v>
      </c>
      <c r="CK82" s="10">
        <v>0.44</v>
      </c>
      <c r="CL82" s="10">
        <v>1.28</v>
      </c>
      <c r="CM82" s="10">
        <v>0.2</v>
      </c>
      <c r="CN82" s="10">
        <v>1.25</v>
      </c>
      <c r="CO82" s="10">
        <v>0.2</v>
      </c>
      <c r="CP82" s="10">
        <v>0.7</v>
      </c>
      <c r="CQ82" s="3">
        <v>0.1</v>
      </c>
      <c r="CR82" s="10">
        <v>10.5</v>
      </c>
      <c r="CS82" s="10">
        <v>1</v>
      </c>
      <c r="CT82" s="10">
        <v>0.4</v>
      </c>
    </row>
    <row r="83" spans="1:98">
      <c r="A83" s="2" t="s">
        <v>160</v>
      </c>
      <c r="B83" s="3">
        <v>85</v>
      </c>
      <c r="C83" s="3">
        <v>4.8</v>
      </c>
      <c r="D83" s="3">
        <v>0.05</v>
      </c>
      <c r="E83" s="3">
        <v>0.5</v>
      </c>
      <c r="F83" s="3"/>
      <c r="G83" s="3"/>
      <c r="H83" s="3"/>
      <c r="I83" s="3"/>
      <c r="J83" s="3"/>
      <c r="K83" s="3"/>
      <c r="L83" s="3"/>
      <c r="M83" s="3"/>
      <c r="N83" s="3"/>
      <c r="O83" s="3"/>
      <c r="P83" s="3"/>
      <c r="Q83" s="3"/>
      <c r="R83" s="3"/>
      <c r="S83" s="2" t="s">
        <v>160</v>
      </c>
      <c r="T83" s="3">
        <v>85</v>
      </c>
      <c r="U83" s="3">
        <v>1.6</v>
      </c>
      <c r="V83" s="3">
        <v>371</v>
      </c>
      <c r="W83" s="4"/>
      <c r="X83" s="3"/>
      <c r="Y83" s="3"/>
      <c r="Z83" s="4"/>
      <c r="AA83" s="4"/>
      <c r="AB83" s="3"/>
      <c r="AC83" s="2" t="s">
        <v>160</v>
      </c>
      <c r="AD83" s="3">
        <v>85</v>
      </c>
      <c r="AE83" s="3">
        <v>2.41</v>
      </c>
      <c r="AF83" s="3">
        <v>7.8</v>
      </c>
      <c r="AG83" s="4"/>
      <c r="AH83" s="4"/>
      <c r="AI83" s="4"/>
      <c r="AJ83" s="4"/>
      <c r="AK83" s="3"/>
      <c r="AL83" s="3"/>
      <c r="AM83" s="3"/>
      <c r="AN83" s="2" t="s">
        <v>160</v>
      </c>
      <c r="AO83" s="3">
        <v>85</v>
      </c>
      <c r="AP83" s="3">
        <v>0.35</v>
      </c>
      <c r="AQ83" s="3">
        <v>1.4</v>
      </c>
      <c r="AR83" s="4"/>
      <c r="AS83" s="4"/>
      <c r="AT83" s="4"/>
      <c r="AU83" s="4"/>
      <c r="AV83" s="3"/>
      <c r="AW83" s="3"/>
      <c r="AX83" s="3"/>
      <c r="AY83" s="2" t="s">
        <v>160</v>
      </c>
      <c r="AZ83" s="3">
        <v>53.080972480860751</v>
      </c>
      <c r="BA83" s="3">
        <v>17.108230912476721</v>
      </c>
      <c r="BB83" s="3">
        <v>12.862166356300435</v>
      </c>
      <c r="BC83" s="3">
        <v>5.1138733705772816</v>
      </c>
      <c r="BD83" s="3">
        <v>0.23761431822884338</v>
      </c>
      <c r="BE83" s="3">
        <v>3.4092489137181876</v>
      </c>
      <c r="BF83" s="3">
        <v>6.7771735981791847</v>
      </c>
      <c r="BG83" s="3">
        <v>0.10331057314297538</v>
      </c>
      <c r="BH83" s="3">
        <v>1.0331057314297538</v>
      </c>
      <c r="BI83" s="3">
        <v>0.13430374508586801</v>
      </c>
      <c r="BJ83" s="2">
        <v>3.2</v>
      </c>
      <c r="BK83" s="3">
        <v>99.860000000000028</v>
      </c>
      <c r="BL83" s="3"/>
      <c r="BM83" s="3">
        <v>40</v>
      </c>
      <c r="BN83" s="3">
        <v>353</v>
      </c>
      <c r="BO83" s="3"/>
      <c r="BP83" s="3">
        <v>29.8</v>
      </c>
      <c r="BQ83" s="3">
        <v>1.1000000000000001</v>
      </c>
      <c r="BR83" s="3"/>
      <c r="BS83" s="3"/>
      <c r="BT83" s="3">
        <v>14.6</v>
      </c>
      <c r="BU83" s="3">
        <v>1.6</v>
      </c>
      <c r="BV83" s="3">
        <v>371</v>
      </c>
      <c r="BW83" s="3">
        <v>21.1</v>
      </c>
      <c r="BX83" s="3">
        <v>41.5</v>
      </c>
      <c r="BY83" s="3">
        <v>1.1000000000000001</v>
      </c>
      <c r="BZ83" s="3">
        <v>0.8</v>
      </c>
      <c r="CA83" s="3">
        <v>57</v>
      </c>
      <c r="CB83" s="3">
        <v>4.7</v>
      </c>
      <c r="CC83" s="3">
        <v>10.7</v>
      </c>
      <c r="CD83" s="3">
        <v>1.56</v>
      </c>
      <c r="CE83" s="3">
        <v>7.8</v>
      </c>
      <c r="CF83" s="3">
        <v>2.41</v>
      </c>
      <c r="CG83" s="3">
        <v>1.04</v>
      </c>
      <c r="CH83" s="3">
        <v>3.17</v>
      </c>
      <c r="CI83" s="3">
        <v>0.56999999999999995</v>
      </c>
      <c r="CJ83" s="3">
        <v>3.75</v>
      </c>
      <c r="CK83" s="3">
        <v>0.8</v>
      </c>
      <c r="CL83" s="3">
        <v>2.37</v>
      </c>
      <c r="CM83" s="3">
        <v>0.34</v>
      </c>
      <c r="CN83" s="3">
        <v>1.19</v>
      </c>
      <c r="CO83" s="3">
        <v>0.35</v>
      </c>
      <c r="CP83" s="3">
        <v>1.4</v>
      </c>
      <c r="CQ83" s="3">
        <v>0.1</v>
      </c>
      <c r="CR83" s="3">
        <v>4.8</v>
      </c>
      <c r="CS83" s="3">
        <v>0.5</v>
      </c>
      <c r="CT83" s="3">
        <v>0.05</v>
      </c>
    </row>
    <row r="84" spans="1:98">
      <c r="A84" s="2" t="s">
        <v>160</v>
      </c>
      <c r="B84" s="3">
        <v>85</v>
      </c>
      <c r="C84" s="3">
        <v>3.1</v>
      </c>
      <c r="D84" s="3">
        <v>0.05</v>
      </c>
      <c r="E84" s="3">
        <v>0.6</v>
      </c>
      <c r="F84" s="3"/>
      <c r="G84" s="3"/>
      <c r="H84" s="3"/>
      <c r="I84" s="3"/>
      <c r="J84" s="3"/>
      <c r="K84" s="3"/>
      <c r="L84" s="3"/>
      <c r="M84" s="3"/>
      <c r="N84" s="3"/>
      <c r="O84" s="3"/>
      <c r="P84" s="3"/>
      <c r="Q84" s="3"/>
      <c r="R84" s="3"/>
      <c r="S84" s="2" t="s">
        <v>160</v>
      </c>
      <c r="T84" s="3">
        <v>85</v>
      </c>
      <c r="U84" s="3">
        <v>21.1</v>
      </c>
      <c r="V84" s="3">
        <v>416.2</v>
      </c>
      <c r="W84" s="4"/>
      <c r="X84" s="3"/>
      <c r="Y84" s="3"/>
      <c r="Z84" s="4"/>
      <c r="AA84" s="4"/>
      <c r="AB84" s="3"/>
      <c r="AC84" s="2" t="s">
        <v>160</v>
      </c>
      <c r="AD84" s="3">
        <v>85</v>
      </c>
      <c r="AE84" s="3">
        <v>2.56</v>
      </c>
      <c r="AF84" s="3">
        <v>8.5</v>
      </c>
      <c r="AG84" s="4"/>
      <c r="AH84" s="4"/>
      <c r="AI84" s="4"/>
      <c r="AJ84" s="4"/>
      <c r="AK84" s="3"/>
      <c r="AL84" s="3"/>
      <c r="AM84" s="3"/>
      <c r="AN84" s="2" t="s">
        <v>160</v>
      </c>
      <c r="AO84" s="3">
        <v>85</v>
      </c>
      <c r="AP84" s="3">
        <v>0.41</v>
      </c>
      <c r="AQ84" s="3">
        <v>1.2</v>
      </c>
      <c r="AR84" s="4"/>
      <c r="AS84" s="4"/>
      <c r="AT84" s="4"/>
      <c r="AU84" s="4"/>
      <c r="AV84" s="3"/>
      <c r="AW84" s="3"/>
      <c r="AX84" s="3"/>
      <c r="AY84" s="2" t="s">
        <v>160</v>
      </c>
      <c r="AZ84" s="3">
        <v>53.28181836966629</v>
      </c>
      <c r="BA84" s="3">
        <v>17.217615456142163</v>
      </c>
      <c r="BB84" s="3">
        <v>12.846196921169543</v>
      </c>
      <c r="BC84" s="3">
        <v>3.5775524331025936</v>
      </c>
      <c r="BD84" s="3">
        <v>0.12371939249922513</v>
      </c>
      <c r="BE84" s="3">
        <v>4.3301787374728802</v>
      </c>
      <c r="BF84" s="3">
        <v>5.9282208905878706</v>
      </c>
      <c r="BG84" s="3">
        <v>1.299053621241864</v>
      </c>
      <c r="BH84" s="3">
        <v>0.97944519061886559</v>
      </c>
      <c r="BI84" s="3">
        <v>0.20619898749870857</v>
      </c>
      <c r="BJ84" s="2">
        <v>3</v>
      </c>
      <c r="BK84" s="3">
        <v>99.79</v>
      </c>
      <c r="BL84" s="3"/>
      <c r="BM84" s="3">
        <v>38</v>
      </c>
      <c r="BN84" s="3">
        <v>327</v>
      </c>
      <c r="BO84" s="3"/>
      <c r="BP84" s="3">
        <v>22.5</v>
      </c>
      <c r="BQ84" s="3">
        <v>1.6</v>
      </c>
      <c r="BR84" s="3"/>
      <c r="BS84" s="3"/>
      <c r="BT84" s="3">
        <v>12.8</v>
      </c>
      <c r="BU84" s="3">
        <v>21.1</v>
      </c>
      <c r="BV84" s="3">
        <v>416.2</v>
      </c>
      <c r="BW84" s="3">
        <v>25.1</v>
      </c>
      <c r="BX84" s="3">
        <v>41.1</v>
      </c>
      <c r="BY84" s="3">
        <v>1.2</v>
      </c>
      <c r="BZ84" s="3">
        <v>1.4</v>
      </c>
      <c r="CA84" s="3">
        <v>186</v>
      </c>
      <c r="CB84" s="3">
        <v>5.2</v>
      </c>
      <c r="CC84" s="3">
        <v>12.8</v>
      </c>
      <c r="CD84" s="3">
        <v>1.76</v>
      </c>
      <c r="CE84" s="3">
        <v>8.5</v>
      </c>
      <c r="CF84" s="3">
        <v>2.56</v>
      </c>
      <c r="CG84" s="3">
        <v>0.83</v>
      </c>
      <c r="CH84" s="3">
        <v>3.63</v>
      </c>
      <c r="CI84" s="3">
        <v>0.65</v>
      </c>
      <c r="CJ84" s="3">
        <v>4.42</v>
      </c>
      <c r="CK84" s="3">
        <v>0.98</v>
      </c>
      <c r="CL84" s="3">
        <v>2.82</v>
      </c>
      <c r="CM84" s="3">
        <v>0.41</v>
      </c>
      <c r="CN84" s="3">
        <v>1.63</v>
      </c>
      <c r="CO84" s="3">
        <v>0.41</v>
      </c>
      <c r="CP84" s="3">
        <v>1.2</v>
      </c>
      <c r="CQ84" s="3">
        <v>0.1</v>
      </c>
      <c r="CR84" s="3">
        <v>3.1</v>
      </c>
      <c r="CS84" s="3">
        <v>0.6</v>
      </c>
      <c r="CT84" s="3">
        <v>0.05</v>
      </c>
    </row>
    <row r="85" spans="1:98">
      <c r="A85" s="2" t="s">
        <v>160</v>
      </c>
      <c r="B85" s="3">
        <v>85</v>
      </c>
      <c r="C85" s="2">
        <v>1.1000000000000001</v>
      </c>
      <c r="D85" s="2">
        <v>1.9</v>
      </c>
      <c r="E85" s="2">
        <v>5.3</v>
      </c>
      <c r="F85" s="2">
        <v>19.533000000000001</v>
      </c>
      <c r="G85" s="2">
        <v>15.654999999999999</v>
      </c>
      <c r="H85" s="2">
        <v>39.143999999999998</v>
      </c>
      <c r="I85" s="3">
        <v>75.331999999999994</v>
      </c>
      <c r="J85" s="3">
        <v>207.19634020203898</v>
      </c>
      <c r="K85" s="3">
        <v>112.44175885755658</v>
      </c>
      <c r="L85" s="3">
        <v>0.81550448837798506</v>
      </c>
      <c r="M85" s="3">
        <v>324.1049385740501</v>
      </c>
      <c r="N85" s="3">
        <v>2.8824250159999059</v>
      </c>
      <c r="O85" s="3">
        <v>18.040567428134441</v>
      </c>
      <c r="P85" s="3">
        <v>15.583728610659849</v>
      </c>
      <c r="Q85" s="3">
        <v>37.778147245375422</v>
      </c>
      <c r="R85" s="3"/>
      <c r="S85" s="2" t="s">
        <v>160</v>
      </c>
      <c r="T85" s="3">
        <v>85</v>
      </c>
      <c r="U85" s="2">
        <v>134.19999999999999</v>
      </c>
      <c r="V85" s="2">
        <v>296.39999999999998</v>
      </c>
      <c r="W85" s="26">
        <v>0.70771499999999998</v>
      </c>
      <c r="X85" s="3">
        <v>10.139508000000001</v>
      </c>
      <c r="Y85" s="3">
        <v>87.616853745566345</v>
      </c>
      <c r="Z85" s="4">
        <v>1.3099708179921323</v>
      </c>
      <c r="AA85" s="4">
        <v>0.706132910623817</v>
      </c>
      <c r="AB85" s="3"/>
      <c r="AC85" s="2" t="s">
        <v>160</v>
      </c>
      <c r="AD85" s="3">
        <v>85</v>
      </c>
      <c r="AE85" s="2">
        <v>9.1999999999999993</v>
      </c>
      <c r="AF85" s="2">
        <v>51.6</v>
      </c>
      <c r="AG85" s="26">
        <v>0.51277600000000001</v>
      </c>
      <c r="AH85" s="4"/>
      <c r="AI85" s="4">
        <v>0.1073172069835762</v>
      </c>
      <c r="AJ85" s="4">
        <v>0.51271632577972504</v>
      </c>
      <c r="AK85" s="3">
        <v>2.8480580535661382</v>
      </c>
      <c r="AL85" s="3">
        <v>3.8108187702889929</v>
      </c>
      <c r="AM85" s="3">
        <v>0</v>
      </c>
      <c r="AN85" s="2" t="s">
        <v>160</v>
      </c>
      <c r="AO85" s="3">
        <v>85</v>
      </c>
      <c r="AP85" s="2">
        <v>0.35</v>
      </c>
      <c r="AQ85" s="2">
        <v>4.5</v>
      </c>
      <c r="AR85" s="4"/>
      <c r="AS85" s="4"/>
      <c r="AT85" s="4"/>
      <c r="AU85" s="4"/>
      <c r="AV85" s="3"/>
      <c r="AW85" s="3"/>
      <c r="AX85" s="3"/>
      <c r="AY85" s="2" t="s">
        <v>160</v>
      </c>
      <c r="AZ85" s="2">
        <v>49.768816986855413</v>
      </c>
      <c r="BA85" s="2">
        <v>16.085055611729022</v>
      </c>
      <c r="BB85" s="2">
        <v>10.292821031344793</v>
      </c>
      <c r="BC85" s="2">
        <v>8.5470778564206284</v>
      </c>
      <c r="BD85" s="2">
        <v>0.21191102123356928</v>
      </c>
      <c r="BE85" s="2">
        <v>7.1242467138523766</v>
      </c>
      <c r="BF85" s="2">
        <v>2.5429322548028312</v>
      </c>
      <c r="BG85" s="2">
        <v>3.4208493427704756</v>
      </c>
      <c r="BH85" s="2">
        <v>1.2109201213346816</v>
      </c>
      <c r="BI85" s="2">
        <v>0.55500505561172908</v>
      </c>
      <c r="BJ85" s="2">
        <v>0.9</v>
      </c>
      <c r="BK85" s="2">
        <v>99.800000000000011</v>
      </c>
      <c r="BL85" s="3"/>
      <c r="BM85" s="2">
        <v>27</v>
      </c>
      <c r="BN85" s="2">
        <v>171</v>
      </c>
      <c r="BO85" s="3"/>
      <c r="BP85" s="2">
        <v>25.6</v>
      </c>
      <c r="BQ85" s="2">
        <v>142.80000000000001</v>
      </c>
      <c r="BR85" s="3"/>
      <c r="BS85" s="3"/>
      <c r="BT85" s="2">
        <v>16.399999999999999</v>
      </c>
      <c r="BU85" s="2">
        <v>134.19999999999999</v>
      </c>
      <c r="BV85" s="2">
        <v>296.39999999999998</v>
      </c>
      <c r="BW85" s="2">
        <v>25.8</v>
      </c>
      <c r="BX85" s="2">
        <v>199.2</v>
      </c>
      <c r="BY85" s="2">
        <v>9.4</v>
      </c>
      <c r="BZ85" s="2">
        <v>2.8</v>
      </c>
      <c r="CA85" s="2">
        <v>333</v>
      </c>
      <c r="CB85" s="2">
        <v>46.8</v>
      </c>
      <c r="CC85" s="2">
        <v>110.8</v>
      </c>
      <c r="CD85" s="2">
        <v>13.06</v>
      </c>
      <c r="CE85" s="2">
        <v>51.6</v>
      </c>
      <c r="CF85" s="2">
        <v>9.1999999999999993</v>
      </c>
      <c r="CG85" s="2">
        <v>2.65</v>
      </c>
      <c r="CH85" s="2">
        <v>7.35</v>
      </c>
      <c r="CI85" s="2">
        <v>0.97</v>
      </c>
      <c r="CJ85" s="2">
        <v>5.2</v>
      </c>
      <c r="CK85" s="2">
        <v>0.85</v>
      </c>
      <c r="CL85" s="2">
        <v>2.4300000000000002</v>
      </c>
      <c r="CM85" s="2">
        <v>0.35</v>
      </c>
      <c r="CN85" s="2">
        <v>2.33</v>
      </c>
      <c r="CO85" s="2">
        <v>0.35</v>
      </c>
      <c r="CP85" s="2">
        <v>4.5</v>
      </c>
      <c r="CQ85" s="2">
        <v>0.5</v>
      </c>
      <c r="CR85" s="2">
        <v>1.1000000000000001</v>
      </c>
      <c r="CS85" s="2">
        <v>5.3</v>
      </c>
      <c r="CT85" s="2">
        <v>1.9</v>
      </c>
    </row>
    <row r="86" spans="1:98">
      <c r="A86" s="2" t="s">
        <v>160</v>
      </c>
      <c r="B86" s="3">
        <v>85</v>
      </c>
      <c r="C86" s="2">
        <v>1.5</v>
      </c>
      <c r="D86" s="3">
        <v>0.8</v>
      </c>
      <c r="E86" s="3">
        <v>2.8</v>
      </c>
      <c r="F86" s="2">
        <v>18.681000000000001</v>
      </c>
      <c r="G86" s="2">
        <v>15.617000000000001</v>
      </c>
      <c r="H86" s="2">
        <v>38.731000000000002</v>
      </c>
      <c r="I86" s="3">
        <v>74.028999999999996</v>
      </c>
      <c r="J86" s="3">
        <v>207.2061636831512</v>
      </c>
      <c r="K86" s="3">
        <v>34.119952486734022</v>
      </c>
      <c r="L86" s="3">
        <v>0.24746121617880781</v>
      </c>
      <c r="M86" s="3">
        <v>123.39916236604923</v>
      </c>
      <c r="N86" s="3">
        <v>3.6166276144149769</v>
      </c>
      <c r="O86" s="3">
        <v>18.228127962430616</v>
      </c>
      <c r="P86" s="3">
        <v>15.595373013347915</v>
      </c>
      <c r="Q86" s="3">
        <v>38.210967548234308</v>
      </c>
      <c r="R86" s="3"/>
      <c r="S86" s="2" t="s">
        <v>160</v>
      </c>
      <c r="T86" s="3">
        <v>85</v>
      </c>
      <c r="U86" s="3">
        <v>1.5</v>
      </c>
      <c r="V86" s="3">
        <v>136.4</v>
      </c>
      <c r="W86" s="26">
        <v>0.70644099999999999</v>
      </c>
      <c r="X86" s="3">
        <v>10.138234000000001</v>
      </c>
      <c r="Y86" s="3">
        <v>87.616942721661374</v>
      </c>
      <c r="Z86" s="4">
        <v>3.181339831414863E-2</v>
      </c>
      <c r="AA86" s="4">
        <v>0.70640257804524975</v>
      </c>
      <c r="AB86" s="3"/>
      <c r="AC86" s="2" t="s">
        <v>160</v>
      </c>
      <c r="AD86" s="3">
        <v>85</v>
      </c>
      <c r="AE86" s="3">
        <v>3.2</v>
      </c>
      <c r="AF86" s="3">
        <v>15.1</v>
      </c>
      <c r="AG86" s="26">
        <v>0.51270000000000004</v>
      </c>
      <c r="AH86" s="4"/>
      <c r="AI86" s="4">
        <v>0.12755699119729416</v>
      </c>
      <c r="AJ86" s="4">
        <v>0.51262907135580338</v>
      </c>
      <c r="AK86" s="3">
        <v>1.3655072859575235</v>
      </c>
      <c r="AL86" s="3">
        <v>2.1083632288432241</v>
      </c>
      <c r="AM86" s="3">
        <v>0</v>
      </c>
      <c r="AN86" s="2" t="s">
        <v>160</v>
      </c>
      <c r="AO86" s="3">
        <v>85</v>
      </c>
      <c r="AP86" s="3">
        <v>0.35</v>
      </c>
      <c r="AQ86" s="3">
        <v>2.2000000000000002</v>
      </c>
      <c r="AR86" s="4"/>
      <c r="AS86" s="4"/>
      <c r="AT86" s="4"/>
      <c r="AU86" s="4"/>
      <c r="AV86" s="3"/>
      <c r="AW86" s="3"/>
      <c r="AX86" s="3"/>
      <c r="AY86" s="2" t="s">
        <v>160</v>
      </c>
      <c r="AZ86" s="3">
        <v>52.008286264585344</v>
      </c>
      <c r="BA86" s="3">
        <v>18.559205616895479</v>
      </c>
      <c r="BB86" s="3">
        <v>7.5400268750979826</v>
      </c>
      <c r="BC86" s="3">
        <v>6.30945869073481</v>
      </c>
      <c r="BD86" s="3">
        <v>0.30204855434368771</v>
      </c>
      <c r="BE86" s="3">
        <v>8.5692293565653621</v>
      </c>
      <c r="BF86" s="3">
        <v>5.5151828626458528</v>
      </c>
      <c r="BG86" s="3">
        <v>8.9495867953685249E-2</v>
      </c>
      <c r="BH86" s="3">
        <v>0.74952789411211396</v>
      </c>
      <c r="BI86" s="3">
        <v>0.23492665337842378</v>
      </c>
      <c r="BJ86" s="2">
        <v>6.6</v>
      </c>
      <c r="BK86" s="3">
        <v>99.902000000000001</v>
      </c>
      <c r="BL86" s="3"/>
      <c r="BM86" s="3">
        <v>22</v>
      </c>
      <c r="BN86" s="3">
        <v>135</v>
      </c>
      <c r="BO86" s="3"/>
      <c r="BP86" s="3">
        <v>30.8</v>
      </c>
      <c r="BQ86" s="3">
        <v>67</v>
      </c>
      <c r="BR86" s="3"/>
      <c r="BS86" s="3"/>
      <c r="BT86" s="3">
        <v>14.8</v>
      </c>
      <c r="BU86" s="3">
        <v>1.5</v>
      </c>
      <c r="BV86" s="3">
        <v>136.4</v>
      </c>
      <c r="BW86" s="3">
        <v>19.5</v>
      </c>
      <c r="BX86" s="3">
        <v>83.2</v>
      </c>
      <c r="BY86" s="3">
        <v>2.7</v>
      </c>
      <c r="BZ86" s="3">
        <v>0.05</v>
      </c>
      <c r="CA86" s="3">
        <v>17</v>
      </c>
      <c r="CB86" s="3">
        <v>12.5</v>
      </c>
      <c r="CC86" s="3">
        <v>26.8</v>
      </c>
      <c r="CD86" s="3">
        <v>3.39</v>
      </c>
      <c r="CE86" s="3">
        <v>15.1</v>
      </c>
      <c r="CF86" s="3">
        <v>3.2</v>
      </c>
      <c r="CG86" s="3">
        <v>1.1200000000000001</v>
      </c>
      <c r="CH86" s="3">
        <v>3.43</v>
      </c>
      <c r="CI86" s="3">
        <v>0.56999999999999995</v>
      </c>
      <c r="CJ86" s="3">
        <v>3.56</v>
      </c>
      <c r="CK86" s="3">
        <v>0.72</v>
      </c>
      <c r="CL86" s="3">
        <v>2.15</v>
      </c>
      <c r="CM86" s="3">
        <v>0.32</v>
      </c>
      <c r="CN86" s="3">
        <v>2.06</v>
      </c>
      <c r="CO86" s="3">
        <v>0.35</v>
      </c>
      <c r="CP86" s="3">
        <v>2.2000000000000002</v>
      </c>
      <c r="CQ86" s="3">
        <v>0.2</v>
      </c>
      <c r="CR86" s="2">
        <v>1.5</v>
      </c>
      <c r="CS86" s="3">
        <v>2.8</v>
      </c>
      <c r="CT86" s="3">
        <v>0.8</v>
      </c>
    </row>
    <row r="87" spans="1:98">
      <c r="A87" s="2" t="s">
        <v>160</v>
      </c>
      <c r="B87" s="3">
        <v>85</v>
      </c>
      <c r="C87" s="2">
        <v>0.5</v>
      </c>
      <c r="D87" s="3">
        <v>0.2</v>
      </c>
      <c r="E87" s="3">
        <v>0.8</v>
      </c>
      <c r="F87" s="2">
        <v>18.681000000000001</v>
      </c>
      <c r="G87" s="2">
        <v>15.614000000000001</v>
      </c>
      <c r="H87" s="2">
        <v>38.722000000000001</v>
      </c>
      <c r="I87" s="3">
        <v>74.016999999999996</v>
      </c>
      <c r="J87" s="3">
        <v>207.20607933582826</v>
      </c>
      <c r="K87" s="3">
        <v>25.585805851498439</v>
      </c>
      <c r="L87" s="3">
        <v>0.18556575175151174</v>
      </c>
      <c r="M87" s="3">
        <v>105.75352226238806</v>
      </c>
      <c r="N87" s="3">
        <v>4.1332887021885449</v>
      </c>
      <c r="O87" s="3">
        <v>18.341401167518391</v>
      </c>
      <c r="P87" s="3">
        <v>15.597782395891427</v>
      </c>
      <c r="Q87" s="3">
        <v>38.276330334092293</v>
      </c>
      <c r="R87" s="3"/>
      <c r="S87" s="2" t="s">
        <v>160</v>
      </c>
      <c r="T87" s="3">
        <v>85</v>
      </c>
      <c r="U87" s="3">
        <v>1</v>
      </c>
      <c r="V87" s="3">
        <v>254.3</v>
      </c>
      <c r="W87" s="26">
        <v>0.70586599999999999</v>
      </c>
      <c r="X87" s="3">
        <v>10.137659000000001</v>
      </c>
      <c r="Y87" s="3">
        <v>87.616982886956436</v>
      </c>
      <c r="Z87" s="4">
        <v>1.137528747877079E-2</v>
      </c>
      <c r="AA87" s="4">
        <v>0.70585226173864024</v>
      </c>
      <c r="AB87" s="3"/>
      <c r="AC87" s="2" t="s">
        <v>160</v>
      </c>
      <c r="AD87" s="3">
        <v>85</v>
      </c>
      <c r="AE87" s="3">
        <v>2.17</v>
      </c>
      <c r="AF87" s="3">
        <v>8.3000000000000007</v>
      </c>
      <c r="AG87" s="26">
        <v>0.51269500000000001</v>
      </c>
      <c r="AH87" s="4"/>
      <c r="AI87" s="4">
        <v>0.15736671425307744</v>
      </c>
      <c r="AJ87" s="4">
        <v>0.51260749552393103</v>
      </c>
      <c r="AK87" s="3">
        <v>1.2679710512442099</v>
      </c>
      <c r="AL87" s="3">
        <v>1.6873886480550659</v>
      </c>
      <c r="AM87" s="3">
        <v>0</v>
      </c>
      <c r="AN87" s="2" t="s">
        <v>160</v>
      </c>
      <c r="AO87" s="3">
        <v>85</v>
      </c>
      <c r="AP87" s="3">
        <v>0.25</v>
      </c>
      <c r="AQ87" s="3">
        <v>1.2</v>
      </c>
      <c r="AR87" s="4"/>
      <c r="AS87" s="4"/>
      <c r="AT87" s="4"/>
      <c r="AU87" s="4"/>
      <c r="AV87" s="3"/>
      <c r="AW87" s="3"/>
      <c r="AX87" s="3"/>
      <c r="AY87" s="2" t="s">
        <v>160</v>
      </c>
      <c r="AZ87" s="3">
        <v>48.881751770167071</v>
      </c>
      <c r="BA87" s="3">
        <v>17.383739919139195</v>
      </c>
      <c r="BB87" s="3">
        <v>11.817096712088478</v>
      </c>
      <c r="BC87" s="3">
        <v>7.2868534879243594</v>
      </c>
      <c r="BD87" s="3">
        <v>0.1602680385907117</v>
      </c>
      <c r="BE87" s="3">
        <v>11.325608060410294</v>
      </c>
      <c r="BF87" s="3">
        <v>1.8270556399341136</v>
      </c>
      <c r="BG87" s="3">
        <v>8.5476287248379579E-2</v>
      </c>
      <c r="BH87" s="3">
        <v>0.94023915973217542</v>
      </c>
      <c r="BI87" s="3">
        <v>0.1602680385907117</v>
      </c>
      <c r="BJ87" s="2">
        <v>6.4</v>
      </c>
      <c r="BK87" s="3">
        <v>99.894000000000005</v>
      </c>
      <c r="BL87" s="3"/>
      <c r="BM87" s="3">
        <v>35</v>
      </c>
      <c r="BN87" s="3">
        <v>298</v>
      </c>
      <c r="BO87" s="3"/>
      <c r="BP87" s="3">
        <v>36.5</v>
      </c>
      <c r="BQ87" s="3">
        <v>51.1</v>
      </c>
      <c r="BR87" s="3"/>
      <c r="BS87" s="3"/>
      <c r="BT87" s="3">
        <v>13.5</v>
      </c>
      <c r="BU87" s="3">
        <v>1</v>
      </c>
      <c r="BV87" s="3">
        <v>254.3</v>
      </c>
      <c r="BW87" s="3">
        <v>14.7</v>
      </c>
      <c r="BX87" s="3">
        <v>38.200000000000003</v>
      </c>
      <c r="BY87" s="3">
        <v>1.3</v>
      </c>
      <c r="BZ87" s="3">
        <v>0.9</v>
      </c>
      <c r="CA87" s="3">
        <v>29</v>
      </c>
      <c r="CB87" s="3">
        <v>5.8</v>
      </c>
      <c r="CC87" s="3">
        <v>12.4</v>
      </c>
      <c r="CD87" s="3">
        <v>1.7</v>
      </c>
      <c r="CE87" s="3">
        <v>8.3000000000000007</v>
      </c>
      <c r="CF87" s="3">
        <v>2.17</v>
      </c>
      <c r="CG87" s="3">
        <v>0.87</v>
      </c>
      <c r="CH87" s="3">
        <v>2.4700000000000002</v>
      </c>
      <c r="CI87" s="3">
        <v>0.43</v>
      </c>
      <c r="CJ87" s="3">
        <v>2.74</v>
      </c>
      <c r="CK87" s="3">
        <v>0.56999999999999995</v>
      </c>
      <c r="CL87" s="3">
        <v>1.74</v>
      </c>
      <c r="CM87" s="3">
        <v>0.24</v>
      </c>
      <c r="CN87" s="3">
        <v>1.5</v>
      </c>
      <c r="CO87" s="3">
        <v>0.25</v>
      </c>
      <c r="CP87" s="3">
        <v>1.2</v>
      </c>
      <c r="CQ87" s="3">
        <v>0.1</v>
      </c>
      <c r="CR87" s="2">
        <v>0.5</v>
      </c>
      <c r="CS87" s="3">
        <v>0.8</v>
      </c>
      <c r="CT87" s="3">
        <v>0.2</v>
      </c>
    </row>
    <row r="88" spans="1:98">
      <c r="A88" s="2" t="s">
        <v>160</v>
      </c>
      <c r="B88" s="3">
        <v>85</v>
      </c>
      <c r="C88" s="2">
        <v>1.6</v>
      </c>
      <c r="D88" s="3">
        <v>0.5</v>
      </c>
      <c r="E88" s="3">
        <v>2.2000000000000002</v>
      </c>
      <c r="F88" s="2">
        <v>18.588000000000001</v>
      </c>
      <c r="G88" s="2">
        <v>15.585000000000001</v>
      </c>
      <c r="H88" s="2">
        <v>38.585999999999999</v>
      </c>
      <c r="I88" s="3">
        <v>73.759</v>
      </c>
      <c r="J88" s="3">
        <v>207.20630209601543</v>
      </c>
      <c r="K88" s="3">
        <v>19.919257174948235</v>
      </c>
      <c r="L88" s="3">
        <v>0.14446806770342499</v>
      </c>
      <c r="M88" s="3">
        <v>90.565244700921838</v>
      </c>
      <c r="N88" s="3">
        <v>4.5466175724074001</v>
      </c>
      <c r="O88" s="3">
        <v>18.323612920703958</v>
      </c>
      <c r="P88" s="3">
        <v>15.572374146865839</v>
      </c>
      <c r="Q88" s="3">
        <v>38.204337229009113</v>
      </c>
      <c r="R88" s="3"/>
      <c r="S88" s="2" t="s">
        <v>160</v>
      </c>
      <c r="T88" s="3">
        <v>85</v>
      </c>
      <c r="U88" s="3">
        <v>2.8</v>
      </c>
      <c r="V88" s="3">
        <v>199.5</v>
      </c>
      <c r="W88" s="26">
        <v>0.70442199999999999</v>
      </c>
      <c r="X88" s="3">
        <v>10.136215</v>
      </c>
      <c r="Y88" s="3">
        <v>87.617083774327995</v>
      </c>
      <c r="Z88" s="4">
        <v>4.0594061716617065E-2</v>
      </c>
      <c r="AA88" s="4">
        <v>0.70437297338589844</v>
      </c>
      <c r="AB88" s="3"/>
      <c r="AC88" s="2" t="s">
        <v>160</v>
      </c>
      <c r="AD88" s="3">
        <v>85</v>
      </c>
      <c r="AE88" s="3">
        <v>3.02</v>
      </c>
      <c r="AF88" s="3">
        <v>13.4</v>
      </c>
      <c r="AG88" s="26">
        <v>0.51278800000000002</v>
      </c>
      <c r="AH88" s="4"/>
      <c r="AI88" s="4">
        <v>0.13565424236424925</v>
      </c>
      <c r="AJ88" s="4">
        <v>0.51271256884252203</v>
      </c>
      <c r="AK88" s="3">
        <v>3.0821450168727615</v>
      </c>
      <c r="AL88" s="3">
        <v>3.7375156840657731</v>
      </c>
      <c r="AM88" s="3">
        <v>0</v>
      </c>
      <c r="AN88" s="2" t="s">
        <v>160</v>
      </c>
      <c r="AO88" s="3">
        <v>85</v>
      </c>
      <c r="AP88" s="3">
        <v>0.31</v>
      </c>
      <c r="AQ88" s="3">
        <v>1.8</v>
      </c>
      <c r="AR88" s="4"/>
      <c r="AS88" s="4"/>
      <c r="AT88" s="4"/>
      <c r="AU88" s="4"/>
      <c r="AV88" s="3"/>
      <c r="AW88" s="3"/>
      <c r="AX88" s="3"/>
      <c r="AY88" s="2" t="s">
        <v>160</v>
      </c>
      <c r="AZ88" s="3">
        <v>54.638420235189706</v>
      </c>
      <c r="BA88" s="3">
        <v>17.201189261149324</v>
      </c>
      <c r="BB88" s="3">
        <v>9.8909607277568217</v>
      </c>
      <c r="BC88" s="3">
        <v>5.4494430885289544</v>
      </c>
      <c r="BD88" s="3">
        <v>0.14398934990015533</v>
      </c>
      <c r="BE88" s="3">
        <v>7.4652939871311297</v>
      </c>
      <c r="BF88" s="3">
        <v>3.7326469935655648</v>
      </c>
      <c r="BG88" s="3">
        <v>0.22152207676946972</v>
      </c>
      <c r="BH88" s="3">
        <v>0.89716441091635235</v>
      </c>
      <c r="BI88" s="3">
        <v>0.18829376525404926</v>
      </c>
      <c r="BJ88" s="2">
        <v>9.6999999999999993</v>
      </c>
      <c r="BK88" s="3">
        <v>99.84</v>
      </c>
      <c r="BL88" s="3"/>
      <c r="BM88" s="3">
        <v>26</v>
      </c>
      <c r="BN88" s="3">
        <v>225</v>
      </c>
      <c r="BO88" s="3"/>
      <c r="BP88" s="3">
        <v>24.5</v>
      </c>
      <c r="BQ88" s="3">
        <v>25.6</v>
      </c>
      <c r="BR88" s="3"/>
      <c r="BS88" s="3"/>
      <c r="BT88" s="3">
        <v>14</v>
      </c>
      <c r="BU88" s="3">
        <v>2.8</v>
      </c>
      <c r="BV88" s="3">
        <v>199.5</v>
      </c>
      <c r="BW88" s="3">
        <v>18.2</v>
      </c>
      <c r="BX88" s="3">
        <v>61.5</v>
      </c>
      <c r="BY88" s="3">
        <v>2.2000000000000002</v>
      </c>
      <c r="BZ88" s="3">
        <v>1.2</v>
      </c>
      <c r="CA88" s="3">
        <v>36</v>
      </c>
      <c r="CB88" s="3">
        <v>10.7</v>
      </c>
      <c r="CC88" s="3">
        <v>23.2</v>
      </c>
      <c r="CD88" s="3">
        <v>2.92</v>
      </c>
      <c r="CE88" s="3">
        <v>13.4</v>
      </c>
      <c r="CF88" s="3">
        <v>3.02</v>
      </c>
      <c r="CG88" s="3">
        <v>1.1100000000000001</v>
      </c>
      <c r="CH88" s="3">
        <v>3.22</v>
      </c>
      <c r="CI88" s="3">
        <v>0.53</v>
      </c>
      <c r="CJ88" s="3">
        <v>3.26</v>
      </c>
      <c r="CK88" s="3">
        <v>0.73</v>
      </c>
      <c r="CL88" s="3">
        <v>2.06</v>
      </c>
      <c r="CM88" s="3">
        <v>0.31</v>
      </c>
      <c r="CN88" s="3">
        <v>2.16</v>
      </c>
      <c r="CO88" s="3">
        <v>0.31</v>
      </c>
      <c r="CP88" s="3">
        <v>1.8</v>
      </c>
      <c r="CQ88" s="3">
        <v>0.2</v>
      </c>
      <c r="CR88" s="2">
        <v>1.6</v>
      </c>
      <c r="CS88" s="3">
        <v>2.2000000000000002</v>
      </c>
      <c r="CT88" s="3">
        <v>0.5</v>
      </c>
    </row>
    <row r="89" spans="1:98">
      <c r="A89" s="2" t="s">
        <v>160</v>
      </c>
      <c r="B89" s="3">
        <v>85</v>
      </c>
      <c r="C89" s="2">
        <v>2</v>
      </c>
      <c r="D89" s="3">
        <v>0.6</v>
      </c>
      <c r="E89" s="3">
        <v>2.2999999999999998</v>
      </c>
      <c r="F89" s="2">
        <v>18.681000000000001</v>
      </c>
      <c r="G89" s="2">
        <v>15.617000000000001</v>
      </c>
      <c r="H89" s="2">
        <v>38.731000000000002</v>
      </c>
      <c r="I89" s="3">
        <v>74.028999999999996</v>
      </c>
      <c r="J89" s="3">
        <v>207.2061636831512</v>
      </c>
      <c r="K89" s="3">
        <v>19.19247327378789</v>
      </c>
      <c r="L89" s="3">
        <v>0.13919693410057943</v>
      </c>
      <c r="M89" s="3">
        <v>76.022698243369604</v>
      </c>
      <c r="N89" s="3">
        <v>3.9610683395973547</v>
      </c>
      <c r="O89" s="3">
        <v>18.42625947886722</v>
      </c>
      <c r="P89" s="3">
        <v>15.604834820008202</v>
      </c>
      <c r="Q89" s="3">
        <v>38.410622864537203</v>
      </c>
      <c r="R89" s="3"/>
      <c r="S89" s="2" t="s">
        <v>160</v>
      </c>
      <c r="T89" s="3">
        <v>85</v>
      </c>
      <c r="U89" s="3">
        <v>18.7</v>
      </c>
      <c r="V89" s="3">
        <v>443.6</v>
      </c>
      <c r="W89" s="26">
        <v>0.70644099999999999</v>
      </c>
      <c r="X89" s="3">
        <v>10.138234000000001</v>
      </c>
      <c r="Y89" s="3">
        <v>87.616942721661374</v>
      </c>
      <c r="Z89" s="4">
        <v>0.12195040398547134</v>
      </c>
      <c r="AA89" s="4">
        <v>0.70629371699497678</v>
      </c>
      <c r="AB89" s="3"/>
      <c r="AC89" s="2" t="s">
        <v>160</v>
      </c>
      <c r="AD89" s="3">
        <v>85</v>
      </c>
      <c r="AE89" s="3">
        <v>3.14</v>
      </c>
      <c r="AF89" s="3">
        <v>14</v>
      </c>
      <c r="AG89" s="26">
        <v>0.51270000000000004</v>
      </c>
      <c r="AH89" s="4"/>
      <c r="AI89" s="4">
        <v>0.13499971385331483</v>
      </c>
      <c r="AJ89" s="4">
        <v>0.5126249327960728</v>
      </c>
      <c r="AK89" s="3">
        <v>1.3655072859575235</v>
      </c>
      <c r="AL89" s="3">
        <v>2.0276141546959892</v>
      </c>
      <c r="AM89" s="3">
        <v>0</v>
      </c>
      <c r="AN89" s="2" t="s">
        <v>160</v>
      </c>
      <c r="AO89" s="3">
        <v>85</v>
      </c>
      <c r="AP89" s="3">
        <v>0.32</v>
      </c>
      <c r="AQ89" s="3">
        <v>1.9</v>
      </c>
      <c r="AR89" s="4"/>
      <c r="AS89" s="4"/>
      <c r="AT89" s="4"/>
      <c r="AU89" s="4"/>
      <c r="AV89" s="3"/>
      <c r="AW89" s="3"/>
      <c r="AX89" s="3"/>
      <c r="AY89" s="2" t="s">
        <v>160</v>
      </c>
      <c r="AZ89" s="3">
        <v>57.316625509124151</v>
      </c>
      <c r="BA89" s="3">
        <v>17.024211859786408</v>
      </c>
      <c r="BB89" s="3">
        <v>7.7382781180847315</v>
      </c>
      <c r="BC89" s="3">
        <v>2.0813299765883069</v>
      </c>
      <c r="BD89" s="3">
        <v>0.13875533177255381</v>
      </c>
      <c r="BE89" s="3">
        <v>9.4353625605336582</v>
      </c>
      <c r="BF89" s="3">
        <v>4.0879455437606236</v>
      </c>
      <c r="BG89" s="3">
        <v>0.98196080946730391</v>
      </c>
      <c r="BH89" s="3">
        <v>0.80051152945704118</v>
      </c>
      <c r="BI89" s="3">
        <v>0.22414322824797153</v>
      </c>
      <c r="BJ89" s="2">
        <v>6.3</v>
      </c>
      <c r="BK89" s="3">
        <v>99.843000000000018</v>
      </c>
      <c r="BL89" s="3"/>
      <c r="BM89" s="3">
        <v>24</v>
      </c>
      <c r="BN89" s="3">
        <v>196</v>
      </c>
      <c r="BO89" s="3"/>
      <c r="BP89" s="3">
        <v>14.8</v>
      </c>
      <c r="BQ89" s="3">
        <v>24.3</v>
      </c>
      <c r="BR89" s="3"/>
      <c r="BS89" s="3"/>
      <c r="BT89" s="3">
        <v>14</v>
      </c>
      <c r="BU89" s="3">
        <v>18.7</v>
      </c>
      <c r="BV89" s="3">
        <v>443.6</v>
      </c>
      <c r="BW89" s="3">
        <v>19.8</v>
      </c>
      <c r="BX89" s="3">
        <v>73.5</v>
      </c>
      <c r="BY89" s="3">
        <v>2.5</v>
      </c>
      <c r="BZ89" s="3">
        <v>0.6</v>
      </c>
      <c r="CA89" s="3">
        <v>167</v>
      </c>
      <c r="CB89" s="3">
        <v>13.8</v>
      </c>
      <c r="CC89" s="3">
        <v>27.5</v>
      </c>
      <c r="CD89" s="3">
        <v>3.31</v>
      </c>
      <c r="CE89" s="3">
        <v>14</v>
      </c>
      <c r="CF89" s="3">
        <v>3.14</v>
      </c>
      <c r="CG89" s="3">
        <v>1.1299999999999999</v>
      </c>
      <c r="CH89" s="3">
        <v>3.34</v>
      </c>
      <c r="CI89" s="3">
        <v>0.56999999999999995</v>
      </c>
      <c r="CJ89" s="3">
        <v>3.51</v>
      </c>
      <c r="CK89" s="3">
        <v>0.71</v>
      </c>
      <c r="CL89" s="3">
        <v>1.99</v>
      </c>
      <c r="CM89" s="3">
        <v>0.32</v>
      </c>
      <c r="CN89" s="3">
        <v>2.14</v>
      </c>
      <c r="CO89" s="3">
        <v>0.32</v>
      </c>
      <c r="CP89" s="3">
        <v>1.9</v>
      </c>
      <c r="CQ89" s="3">
        <v>0.2</v>
      </c>
      <c r="CR89" s="2">
        <v>2</v>
      </c>
      <c r="CS89" s="3">
        <v>2.2999999999999998</v>
      </c>
      <c r="CT89" s="3">
        <v>0.6</v>
      </c>
    </row>
    <row r="90" spans="1:98">
      <c r="A90" s="2" t="s">
        <v>160</v>
      </c>
      <c r="B90" s="3">
        <v>85</v>
      </c>
      <c r="C90" s="2">
        <v>8.6999999999999993</v>
      </c>
      <c r="D90" s="3">
        <v>2.6</v>
      </c>
      <c r="E90" s="3">
        <v>7.9</v>
      </c>
      <c r="F90" s="2">
        <v>18.681000000000001</v>
      </c>
      <c r="G90" s="2">
        <v>15.614000000000001</v>
      </c>
      <c r="H90" s="2">
        <v>38.722000000000001</v>
      </c>
      <c r="I90" s="3">
        <v>74.016999999999996</v>
      </c>
      <c r="J90" s="3">
        <v>207.20607933582826</v>
      </c>
      <c r="K90" s="3">
        <v>19.11583195801607</v>
      </c>
      <c r="L90" s="3">
        <v>0.13864107889480759</v>
      </c>
      <c r="M90" s="3">
        <v>60.018162778223122</v>
      </c>
      <c r="N90" s="3">
        <v>3.1397096872393768</v>
      </c>
      <c r="O90" s="3">
        <v>18.427276734352823</v>
      </c>
      <c r="P90" s="3">
        <v>15.601883399229227</v>
      </c>
      <c r="Q90" s="3">
        <v>38.469069657997785</v>
      </c>
      <c r="R90" s="3"/>
      <c r="S90" s="2" t="s">
        <v>160</v>
      </c>
      <c r="T90" s="3">
        <v>85</v>
      </c>
      <c r="U90" s="3">
        <v>97</v>
      </c>
      <c r="V90" s="3">
        <v>620.6</v>
      </c>
      <c r="W90" s="26">
        <v>0.70586599999999999</v>
      </c>
      <c r="X90" s="3">
        <v>10.137659000000001</v>
      </c>
      <c r="Y90" s="3">
        <v>87.616982886956436</v>
      </c>
      <c r="Z90" s="4">
        <v>0.45213560065676278</v>
      </c>
      <c r="AA90" s="4">
        <v>0.70531994285081134</v>
      </c>
      <c r="AB90" s="3"/>
      <c r="AC90" s="2" t="s">
        <v>160</v>
      </c>
      <c r="AD90" s="3">
        <v>85</v>
      </c>
      <c r="AE90" s="3">
        <v>5.79</v>
      </c>
      <c r="AF90" s="3">
        <v>26.8</v>
      </c>
      <c r="AG90" s="26">
        <v>0.51269500000000001</v>
      </c>
      <c r="AH90" s="4"/>
      <c r="AI90" s="4">
        <v>0.13003941445182171</v>
      </c>
      <c r="AJ90" s="4">
        <v>0.51262269099307989</v>
      </c>
      <c r="AK90" s="3">
        <v>1.2679710512442099</v>
      </c>
      <c r="AL90" s="3">
        <v>1.9838734507127143</v>
      </c>
      <c r="AM90" s="3">
        <v>0</v>
      </c>
      <c r="AN90" s="2" t="s">
        <v>160</v>
      </c>
      <c r="AO90" s="3">
        <v>85</v>
      </c>
      <c r="AP90" s="3">
        <v>0.37</v>
      </c>
      <c r="AQ90" s="3">
        <v>2.5</v>
      </c>
      <c r="AR90" s="4"/>
      <c r="AS90" s="4"/>
      <c r="AT90" s="4"/>
      <c r="AU90" s="4"/>
      <c r="AV90" s="3"/>
      <c r="AW90" s="3"/>
      <c r="AX90" s="3"/>
      <c r="AY90" s="2" t="s">
        <v>160</v>
      </c>
      <c r="AZ90" s="3">
        <v>50.036516141810267</v>
      </c>
      <c r="BA90" s="3">
        <v>17.309536541889482</v>
      </c>
      <c r="BB90" s="3">
        <v>12.61049118637354</v>
      </c>
      <c r="BC90" s="3">
        <v>4.9485521885521884</v>
      </c>
      <c r="BD90" s="3">
        <v>0.21831847890671421</v>
      </c>
      <c r="BE90" s="3">
        <v>5.7178649237472774</v>
      </c>
      <c r="BF90" s="3">
        <v>3.3683422459893051</v>
      </c>
      <c r="BG90" s="3">
        <v>4.1064666270548624</v>
      </c>
      <c r="BH90" s="3">
        <v>1.1019885125767479</v>
      </c>
      <c r="BI90" s="3">
        <v>0.31188354129530599</v>
      </c>
      <c r="BJ90" s="2">
        <v>3.8</v>
      </c>
      <c r="BK90" s="3">
        <v>99.73099999999998</v>
      </c>
      <c r="BL90" s="3"/>
      <c r="BM90" s="3">
        <v>23</v>
      </c>
      <c r="BN90" s="3">
        <v>292</v>
      </c>
      <c r="BO90" s="3"/>
      <c r="BP90" s="3">
        <v>30.3</v>
      </c>
      <c r="BQ90" s="3">
        <v>3.5</v>
      </c>
      <c r="BR90" s="3"/>
      <c r="BS90" s="3"/>
      <c r="BT90" s="3">
        <v>12.2</v>
      </c>
      <c r="BU90" s="3">
        <v>97</v>
      </c>
      <c r="BV90" s="3">
        <v>620.6</v>
      </c>
      <c r="BW90" s="3">
        <v>25.6</v>
      </c>
      <c r="BX90" s="3">
        <v>95.2</v>
      </c>
      <c r="BY90" s="3">
        <v>4.0999999999999996</v>
      </c>
      <c r="BZ90" s="3">
        <v>0.5</v>
      </c>
      <c r="CA90" s="3">
        <v>484</v>
      </c>
      <c r="CB90" s="3">
        <v>29.9</v>
      </c>
      <c r="CC90" s="3">
        <v>58.5</v>
      </c>
      <c r="CD90" s="3">
        <v>7.03</v>
      </c>
      <c r="CE90" s="3">
        <v>26.8</v>
      </c>
      <c r="CF90" s="3">
        <v>5.79</v>
      </c>
      <c r="CG90" s="3">
        <v>1.52</v>
      </c>
      <c r="CH90" s="3">
        <v>5.2</v>
      </c>
      <c r="CI90" s="3">
        <v>0.82</v>
      </c>
      <c r="CJ90" s="3">
        <v>4.8600000000000003</v>
      </c>
      <c r="CK90" s="3">
        <v>0.86</v>
      </c>
      <c r="CL90" s="3">
        <v>2.42</v>
      </c>
      <c r="CM90" s="3">
        <v>0.34</v>
      </c>
      <c r="CN90" s="3">
        <v>2.2200000000000002</v>
      </c>
      <c r="CO90" s="3">
        <v>0.37</v>
      </c>
      <c r="CP90" s="3">
        <v>2.5</v>
      </c>
      <c r="CQ90" s="3">
        <v>0.4</v>
      </c>
      <c r="CR90" s="2">
        <v>8.6999999999999993</v>
      </c>
      <c r="CS90" s="3">
        <v>7.9</v>
      </c>
      <c r="CT90" s="3">
        <v>2.6</v>
      </c>
    </row>
    <row r="91" spans="1:98">
      <c r="A91" s="2" t="s">
        <v>160</v>
      </c>
      <c r="B91" s="3">
        <v>85</v>
      </c>
      <c r="C91" s="2">
        <v>1</v>
      </c>
      <c r="D91" s="3">
        <v>0.4</v>
      </c>
      <c r="E91" s="3">
        <v>1.1000000000000001</v>
      </c>
      <c r="F91" s="2">
        <v>18.588000000000001</v>
      </c>
      <c r="G91" s="2">
        <v>15.585000000000001</v>
      </c>
      <c r="H91" s="2">
        <v>38.585999999999999</v>
      </c>
      <c r="I91" s="3">
        <v>73.759</v>
      </c>
      <c r="J91" s="3">
        <v>207.20630209601543</v>
      </c>
      <c r="K91" s="3">
        <v>25.496649183933748</v>
      </c>
      <c r="L91" s="3">
        <v>0.18491912666038401</v>
      </c>
      <c r="M91" s="3">
        <v>72.452195760737467</v>
      </c>
      <c r="N91" s="3">
        <v>2.8416359827546245</v>
      </c>
      <c r="O91" s="3">
        <v>18.249584538501065</v>
      </c>
      <c r="P91" s="3">
        <v>15.568838907988274</v>
      </c>
      <c r="Q91" s="3">
        <v>38.280669783207287</v>
      </c>
      <c r="R91" s="3"/>
      <c r="S91" s="2" t="s">
        <v>160</v>
      </c>
      <c r="T91" s="3">
        <v>85</v>
      </c>
      <c r="U91" s="3">
        <v>22.8</v>
      </c>
      <c r="V91" s="3">
        <v>368.4</v>
      </c>
      <c r="W91" s="26">
        <v>0.70442199999999999</v>
      </c>
      <c r="X91" s="3">
        <v>10.136215</v>
      </c>
      <c r="Y91" s="3">
        <v>87.617083774327995</v>
      </c>
      <c r="Z91" s="4">
        <v>0.17900394478459403</v>
      </c>
      <c r="AA91" s="4">
        <v>0.70420581179530961</v>
      </c>
      <c r="AB91" s="3"/>
      <c r="AC91" s="2" t="s">
        <v>160</v>
      </c>
      <c r="AD91" s="3">
        <v>85</v>
      </c>
      <c r="AE91" s="3">
        <v>2.75</v>
      </c>
      <c r="AF91" s="3">
        <v>10.3</v>
      </c>
      <c r="AG91" s="26">
        <v>0.51278800000000002</v>
      </c>
      <c r="AH91" s="4"/>
      <c r="AI91" s="4">
        <v>0.16070400665860557</v>
      </c>
      <c r="AJ91" s="4">
        <v>0.51269863980733421</v>
      </c>
      <c r="AK91" s="3">
        <v>3.0821450168727615</v>
      </c>
      <c r="AL91" s="3">
        <v>3.4657407748195368</v>
      </c>
      <c r="AM91" s="3">
        <v>0</v>
      </c>
      <c r="AN91" s="2" t="s">
        <v>160</v>
      </c>
      <c r="AO91" s="3">
        <v>85</v>
      </c>
      <c r="AP91" s="3">
        <v>0.28999999999999998</v>
      </c>
      <c r="AQ91" s="3">
        <v>1.2</v>
      </c>
      <c r="AR91" s="4"/>
      <c r="AS91" s="4"/>
      <c r="AT91" s="4"/>
      <c r="AU91" s="4"/>
      <c r="AV91" s="3"/>
      <c r="AW91" s="3"/>
      <c r="AX91" s="3"/>
      <c r="AY91" s="2" t="s">
        <v>160</v>
      </c>
      <c r="AZ91" s="3">
        <v>55.457465051065277</v>
      </c>
      <c r="BA91" s="3">
        <v>18.957609606688674</v>
      </c>
      <c r="BB91" s="3">
        <v>8.6988050620337116</v>
      </c>
      <c r="BC91" s="3">
        <v>2.7274163139868173</v>
      </c>
      <c r="BD91" s="3">
        <v>0.15496683602197822</v>
      </c>
      <c r="BE91" s="3">
        <v>5.1862234455355383</v>
      </c>
      <c r="BF91" s="3">
        <v>6.4259581337113643</v>
      </c>
      <c r="BG91" s="3">
        <v>1.2707280553802216</v>
      </c>
      <c r="BH91" s="3">
        <v>0.78516530251135641</v>
      </c>
      <c r="BI91" s="3">
        <v>0.17562908082490869</v>
      </c>
      <c r="BJ91" s="2">
        <v>3.2</v>
      </c>
      <c r="BK91" s="3">
        <v>99.840999999999994</v>
      </c>
      <c r="BL91" s="3"/>
      <c r="BM91" s="3">
        <v>29</v>
      </c>
      <c r="BN91" s="3">
        <v>284</v>
      </c>
      <c r="BO91" s="3"/>
      <c r="BP91" s="3">
        <v>21.5</v>
      </c>
      <c r="BQ91" s="3">
        <v>6</v>
      </c>
      <c r="BR91" s="3"/>
      <c r="BS91" s="3"/>
      <c r="BT91" s="3">
        <v>13.1</v>
      </c>
      <c r="BU91" s="3">
        <v>22.8</v>
      </c>
      <c r="BV91" s="3">
        <v>368.4</v>
      </c>
      <c r="BW91" s="3">
        <v>17.899999999999999</v>
      </c>
      <c r="BX91" s="3">
        <v>41.2</v>
      </c>
      <c r="BY91" s="3">
        <v>2.4</v>
      </c>
      <c r="BZ91" s="3">
        <v>0.4</v>
      </c>
      <c r="CA91" s="3">
        <v>116</v>
      </c>
      <c r="CB91" s="3">
        <v>8.6</v>
      </c>
      <c r="CC91" s="3">
        <v>17.5</v>
      </c>
      <c r="CD91" s="3">
        <v>2.29</v>
      </c>
      <c r="CE91" s="3">
        <v>10.3</v>
      </c>
      <c r="CF91" s="3">
        <v>2.75</v>
      </c>
      <c r="CG91" s="3">
        <v>0.91</v>
      </c>
      <c r="CH91" s="3">
        <v>2.92</v>
      </c>
      <c r="CI91" s="3">
        <v>0.52</v>
      </c>
      <c r="CJ91" s="3">
        <v>3.35</v>
      </c>
      <c r="CK91" s="3">
        <v>0.66</v>
      </c>
      <c r="CL91" s="3">
        <v>1.94</v>
      </c>
      <c r="CM91" s="3">
        <v>0.28999999999999998</v>
      </c>
      <c r="CN91" s="3">
        <v>1.83</v>
      </c>
      <c r="CO91" s="3">
        <v>0.28999999999999998</v>
      </c>
      <c r="CP91" s="3">
        <v>1.2</v>
      </c>
      <c r="CQ91" s="3">
        <v>0.2</v>
      </c>
      <c r="CR91" s="2">
        <v>1</v>
      </c>
      <c r="CS91" s="3">
        <v>1.1000000000000001</v>
      </c>
      <c r="CT91" s="3">
        <v>0.4</v>
      </c>
    </row>
    <row r="92" spans="1:98">
      <c r="A92" s="2" t="s">
        <v>161</v>
      </c>
      <c r="B92" s="3">
        <v>85</v>
      </c>
      <c r="C92" s="3">
        <v>13</v>
      </c>
      <c r="D92" s="3">
        <v>1.8</v>
      </c>
      <c r="E92" s="3">
        <v>7.5</v>
      </c>
      <c r="F92" s="3">
        <v>18.631</v>
      </c>
      <c r="G92" s="3">
        <v>15.659000000000001</v>
      </c>
      <c r="H92" s="3">
        <v>38.6721</v>
      </c>
      <c r="I92" s="3">
        <v>73.962099999999992</v>
      </c>
      <c r="J92" s="3">
        <v>207.20625208532479</v>
      </c>
      <c r="K92" s="3">
        <v>8.8500633315856359</v>
      </c>
      <c r="L92" s="3">
        <v>6.4186708236043194E-2</v>
      </c>
      <c r="M92" s="3">
        <v>38.104027898016703</v>
      </c>
      <c r="N92" s="3">
        <v>4.3055090647797361</v>
      </c>
      <c r="O92" s="3">
        <v>18.513533651969428</v>
      </c>
      <c r="P92" s="3">
        <v>15.653390373151407</v>
      </c>
      <c r="Q92" s="3">
        <v>38.511520862589208</v>
      </c>
      <c r="R92" s="3"/>
      <c r="S92" s="2" t="s">
        <v>161</v>
      </c>
      <c r="T92" s="3">
        <v>85</v>
      </c>
      <c r="U92" s="3">
        <v>86.5</v>
      </c>
      <c r="V92" s="3">
        <v>85.8</v>
      </c>
      <c r="W92" s="4">
        <v>0.71026400000000001</v>
      </c>
      <c r="X92" s="3">
        <v>10.142057000000001</v>
      </c>
      <c r="Y92" s="3">
        <v>87.616675790640883</v>
      </c>
      <c r="Z92" s="4">
        <v>2.9175909748654796</v>
      </c>
      <c r="AA92" s="4">
        <v>0.70674034159327526</v>
      </c>
      <c r="AB92" s="3"/>
      <c r="AC92" s="2" t="s">
        <v>161</v>
      </c>
      <c r="AD92" s="3">
        <v>85</v>
      </c>
      <c r="AE92" s="3">
        <v>2.5299999999999998</v>
      </c>
      <c r="AF92" s="3">
        <v>12</v>
      </c>
      <c r="AG92" s="4">
        <v>0.51261800000000002</v>
      </c>
      <c r="AH92" s="4"/>
      <c r="AI92" s="4">
        <v>0.12690259725807887</v>
      </c>
      <c r="AJ92" s="4">
        <v>0.51254743523452484</v>
      </c>
      <c r="AK92" s="3">
        <v>-0.23408696330662337</v>
      </c>
      <c r="AL92" s="3">
        <v>0.51552861019432683</v>
      </c>
      <c r="AM92" s="3">
        <v>0</v>
      </c>
      <c r="AN92" s="2" t="s">
        <v>161</v>
      </c>
      <c r="AO92" s="3">
        <v>85</v>
      </c>
      <c r="AP92" s="3">
        <v>0.39</v>
      </c>
      <c r="AQ92" s="3">
        <v>3.4</v>
      </c>
      <c r="AR92" s="4"/>
      <c r="AS92" s="4"/>
      <c r="AT92" s="4"/>
      <c r="AU92" s="4"/>
      <c r="AV92" s="3"/>
      <c r="AW92" s="3"/>
      <c r="AX92" s="3"/>
      <c r="AY92" s="2" t="s">
        <v>161</v>
      </c>
      <c r="AZ92" s="3">
        <v>74.585238578680219</v>
      </c>
      <c r="BA92" s="3">
        <v>13.255766497461931</v>
      </c>
      <c r="BB92" s="3">
        <v>2.2616954314720812</v>
      </c>
      <c r="BC92" s="3">
        <v>0.54767512690355336</v>
      </c>
      <c r="BD92" s="3">
        <v>2.0284263959390866E-2</v>
      </c>
      <c r="BE92" s="3">
        <v>0.73023350253807107</v>
      </c>
      <c r="BF92" s="3">
        <v>3.833725888324873</v>
      </c>
      <c r="BG92" s="3">
        <v>4.3814010152284268</v>
      </c>
      <c r="BH92" s="3">
        <v>0.2231269035532995</v>
      </c>
      <c r="BI92" s="3">
        <v>6.0852791878172593E-2</v>
      </c>
      <c r="BJ92" s="2">
        <v>1.4</v>
      </c>
      <c r="BK92" s="3">
        <v>99.900000000000034</v>
      </c>
      <c r="BL92" s="3"/>
      <c r="BM92" s="3">
        <v>6</v>
      </c>
      <c r="BN92" s="3">
        <v>15</v>
      </c>
      <c r="BO92" s="3"/>
      <c r="BP92" s="3">
        <v>2.2000000000000002</v>
      </c>
      <c r="BQ92" s="3">
        <v>2.2999999999999998</v>
      </c>
      <c r="BR92" s="3"/>
      <c r="BS92" s="3"/>
      <c r="BT92" s="3">
        <v>9.6</v>
      </c>
      <c r="BU92" s="3">
        <v>86.5</v>
      </c>
      <c r="BV92" s="3">
        <v>85.8</v>
      </c>
      <c r="BW92" s="3">
        <v>18.399999999999999</v>
      </c>
      <c r="BX92" s="3">
        <v>122.9</v>
      </c>
      <c r="BY92" s="3">
        <v>4</v>
      </c>
      <c r="BZ92" s="3">
        <v>3.1</v>
      </c>
      <c r="CA92" s="3">
        <v>581</v>
      </c>
      <c r="CB92" s="3">
        <v>16</v>
      </c>
      <c r="CC92" s="3">
        <v>30.3</v>
      </c>
      <c r="CD92" s="3">
        <v>3.27</v>
      </c>
      <c r="CE92" s="3">
        <v>12</v>
      </c>
      <c r="CF92" s="3">
        <v>2.5299999999999998</v>
      </c>
      <c r="CG92" s="3">
        <v>0.54</v>
      </c>
      <c r="CH92" s="3">
        <v>2.92</v>
      </c>
      <c r="CI92" s="3">
        <v>0.49</v>
      </c>
      <c r="CJ92" s="3">
        <v>3.14</v>
      </c>
      <c r="CK92" s="3">
        <v>0.66</v>
      </c>
      <c r="CL92" s="3">
        <v>2.0499999999999998</v>
      </c>
      <c r="CM92" s="3">
        <v>0.32</v>
      </c>
      <c r="CN92" s="3">
        <v>2.27</v>
      </c>
      <c r="CO92" s="3">
        <v>0.39</v>
      </c>
      <c r="CP92" s="3">
        <v>3.4</v>
      </c>
      <c r="CQ92" s="3">
        <v>0.4</v>
      </c>
      <c r="CR92" s="3">
        <v>13</v>
      </c>
      <c r="CS92" s="3">
        <v>7.5</v>
      </c>
      <c r="CT92" s="3">
        <v>1.8</v>
      </c>
    </row>
    <row r="93" spans="1:98">
      <c r="A93" s="2" t="s">
        <v>161</v>
      </c>
      <c r="B93" s="3">
        <v>85</v>
      </c>
      <c r="C93" s="10">
        <v>1.2</v>
      </c>
      <c r="D93" s="10">
        <v>1</v>
      </c>
      <c r="E93" s="10">
        <v>2.8</v>
      </c>
      <c r="F93" s="3"/>
      <c r="G93" s="3"/>
      <c r="H93" s="3"/>
      <c r="I93" s="3"/>
      <c r="J93" s="3"/>
      <c r="K93" s="3"/>
      <c r="L93" s="3"/>
      <c r="M93" s="3"/>
      <c r="N93" s="3"/>
      <c r="O93" s="3"/>
      <c r="P93" s="3"/>
      <c r="Q93" s="3"/>
      <c r="R93" s="3"/>
      <c r="S93" s="2" t="s">
        <v>161</v>
      </c>
      <c r="T93" s="3">
        <v>85</v>
      </c>
      <c r="U93" s="10">
        <v>16.2</v>
      </c>
      <c r="V93" s="10">
        <v>49.5</v>
      </c>
      <c r="W93" s="4"/>
      <c r="X93" s="3"/>
      <c r="Y93" s="3"/>
      <c r="Z93" s="4"/>
      <c r="AA93" s="4"/>
      <c r="AB93" s="3"/>
      <c r="AC93" s="2" t="s">
        <v>161</v>
      </c>
      <c r="AD93" s="3">
        <v>85</v>
      </c>
      <c r="AE93" s="10">
        <v>6.24</v>
      </c>
      <c r="AF93" s="10">
        <v>22.9</v>
      </c>
      <c r="AG93" s="4"/>
      <c r="AH93" s="4"/>
      <c r="AI93" s="4"/>
      <c r="AJ93" s="4"/>
      <c r="AK93" s="3"/>
      <c r="AL93" s="3"/>
      <c r="AM93" s="3"/>
      <c r="AN93" s="2" t="s">
        <v>161</v>
      </c>
      <c r="AO93" s="3">
        <v>85</v>
      </c>
      <c r="AP93" s="10">
        <v>0.41</v>
      </c>
      <c r="AQ93" s="10">
        <v>4.5</v>
      </c>
      <c r="AR93" s="4"/>
      <c r="AS93" s="4"/>
      <c r="AT93" s="4"/>
      <c r="AU93" s="4"/>
      <c r="AV93" s="3"/>
      <c r="AW93" s="3"/>
      <c r="AX93" s="3"/>
      <c r="AY93" s="2" t="s">
        <v>161</v>
      </c>
      <c r="AZ93" s="3">
        <v>77.178034521730197</v>
      </c>
      <c r="BA93" s="3">
        <v>12.60803863145998</v>
      </c>
      <c r="BB93" s="3">
        <v>1.961022295284085</v>
      </c>
      <c r="BC93" s="3">
        <v>0.53389088667420115</v>
      </c>
      <c r="BD93" s="3">
        <v>2.0534264872084661E-2</v>
      </c>
      <c r="BE93" s="3">
        <v>0.24641117846501592</v>
      </c>
      <c r="BF93" s="3">
        <v>4.5278054042946678</v>
      </c>
      <c r="BG93" s="3">
        <v>2.6797215658070481</v>
      </c>
      <c r="BH93" s="3">
        <v>0.14373985410459264</v>
      </c>
      <c r="BI93" s="3">
        <v>3.080139730812699E-2</v>
      </c>
      <c r="BJ93" s="2">
        <v>2.6</v>
      </c>
      <c r="BK93" s="3">
        <v>99.929999999999978</v>
      </c>
      <c r="BL93" s="3"/>
      <c r="BM93" s="10">
        <v>13</v>
      </c>
      <c r="BN93" s="10">
        <v>8</v>
      </c>
      <c r="BO93" s="3"/>
      <c r="BP93" s="10">
        <v>1</v>
      </c>
      <c r="BQ93" s="10">
        <v>1.6</v>
      </c>
      <c r="BR93" s="3"/>
      <c r="BS93" s="3"/>
      <c r="BT93" s="10">
        <v>16.7</v>
      </c>
      <c r="BU93" s="10">
        <v>16.2</v>
      </c>
      <c r="BV93" s="10">
        <v>49.5</v>
      </c>
      <c r="BW93" s="10">
        <v>25.9</v>
      </c>
      <c r="BX93" s="10">
        <v>152.4</v>
      </c>
      <c r="BY93" s="10">
        <v>4.7</v>
      </c>
      <c r="BZ93" s="10">
        <v>0.2</v>
      </c>
      <c r="CA93" s="10">
        <v>130</v>
      </c>
      <c r="CB93" s="10">
        <v>16.3</v>
      </c>
      <c r="CC93" s="10">
        <v>37.9</v>
      </c>
      <c r="CD93" s="10">
        <v>5.27</v>
      </c>
      <c r="CE93" s="10">
        <v>22.9</v>
      </c>
      <c r="CF93" s="10">
        <v>6.24</v>
      </c>
      <c r="CG93" s="10">
        <v>0.98</v>
      </c>
      <c r="CH93" s="10">
        <v>7.31</v>
      </c>
      <c r="CI93" s="10">
        <v>1.38</v>
      </c>
      <c r="CJ93" s="10">
        <v>5.34</v>
      </c>
      <c r="CK93" s="10">
        <v>1.83</v>
      </c>
      <c r="CL93" s="10">
        <v>5.42</v>
      </c>
      <c r="CM93" s="10">
        <v>0.86</v>
      </c>
      <c r="CN93" s="10">
        <v>2.91</v>
      </c>
      <c r="CO93" s="10">
        <v>0.41</v>
      </c>
      <c r="CP93" s="10">
        <v>4.5</v>
      </c>
      <c r="CQ93" s="10">
        <v>0.3</v>
      </c>
      <c r="CR93" s="10">
        <v>1.2</v>
      </c>
      <c r="CS93" s="10">
        <v>2.8</v>
      </c>
      <c r="CT93" s="10">
        <v>1</v>
      </c>
    </row>
    <row r="94" spans="1:98">
      <c r="A94" s="2" t="s">
        <v>161</v>
      </c>
      <c r="B94" s="3">
        <v>85</v>
      </c>
      <c r="C94" s="2">
        <v>16</v>
      </c>
      <c r="D94" s="3">
        <v>1.5</v>
      </c>
      <c r="E94" s="3">
        <v>6.8</v>
      </c>
      <c r="F94" s="2"/>
      <c r="G94" s="2"/>
      <c r="H94" s="2"/>
      <c r="I94" s="3"/>
      <c r="J94" s="3"/>
      <c r="K94" s="3"/>
      <c r="L94" s="3"/>
      <c r="M94" s="3"/>
      <c r="N94" s="3"/>
      <c r="O94" s="3"/>
      <c r="P94" s="3"/>
      <c r="Q94" s="3"/>
      <c r="R94" s="3"/>
      <c r="S94" s="2" t="s">
        <v>161</v>
      </c>
      <c r="T94" s="3">
        <v>85</v>
      </c>
      <c r="U94" s="3">
        <v>82.3</v>
      </c>
      <c r="V94" s="3">
        <v>69.599999999999994</v>
      </c>
      <c r="W94" s="26"/>
      <c r="X94" s="3"/>
      <c r="Y94" s="3"/>
      <c r="Z94" s="4"/>
      <c r="AA94" s="4"/>
      <c r="AB94" s="3"/>
      <c r="AC94" s="2" t="s">
        <v>161</v>
      </c>
      <c r="AD94" s="3">
        <v>85</v>
      </c>
      <c r="AE94" s="3">
        <v>2.31</v>
      </c>
      <c r="AF94" s="3">
        <v>11.2</v>
      </c>
      <c r="AG94" s="26"/>
      <c r="AH94" s="4"/>
      <c r="AI94" s="4"/>
      <c r="AJ94" s="4"/>
      <c r="AK94" s="3"/>
      <c r="AL94" s="3"/>
      <c r="AM94" s="3"/>
      <c r="AN94" s="2" t="s">
        <v>161</v>
      </c>
      <c r="AO94" s="3">
        <v>85</v>
      </c>
      <c r="AP94" s="3">
        <v>0.35</v>
      </c>
      <c r="AQ94" s="3">
        <v>3.6</v>
      </c>
      <c r="AR94" s="4"/>
      <c r="AS94" s="4"/>
      <c r="AT94" s="4"/>
      <c r="AU94" s="4"/>
      <c r="AV94" s="3"/>
      <c r="AW94" s="3"/>
      <c r="AX94" s="3"/>
      <c r="AY94" s="2" t="s">
        <v>161</v>
      </c>
      <c r="AZ94" s="3">
        <v>72.38</v>
      </c>
      <c r="BA94" s="3">
        <v>12.15</v>
      </c>
      <c r="BB94" s="3">
        <v>2.0699999999999998</v>
      </c>
      <c r="BC94" s="3">
        <v>0.91</v>
      </c>
      <c r="BD94" s="3">
        <v>0.03</v>
      </c>
      <c r="BE94" s="3">
        <v>1.32</v>
      </c>
      <c r="BF94" s="3">
        <v>3.51</v>
      </c>
      <c r="BG94" s="3">
        <v>4.26</v>
      </c>
      <c r="BH94" s="3">
        <v>0.18</v>
      </c>
      <c r="BI94" s="3">
        <v>0.03</v>
      </c>
      <c r="BJ94" s="2">
        <v>3.1</v>
      </c>
      <c r="BK94" s="3">
        <v>96.84</v>
      </c>
      <c r="BL94" s="3"/>
      <c r="BM94" s="3">
        <v>7</v>
      </c>
      <c r="BN94" s="3">
        <v>8</v>
      </c>
      <c r="BO94" s="3"/>
      <c r="BP94" s="3">
        <v>1.4</v>
      </c>
      <c r="BQ94" s="3">
        <v>0.5</v>
      </c>
      <c r="BR94" s="3"/>
      <c r="BS94" s="3"/>
      <c r="BT94" s="3">
        <v>10.9</v>
      </c>
      <c r="BU94" s="3">
        <v>82.3</v>
      </c>
      <c r="BV94" s="3">
        <v>69.599999999999994</v>
      </c>
      <c r="BW94" s="3">
        <v>19.7</v>
      </c>
      <c r="BX94" s="3">
        <v>114.8</v>
      </c>
      <c r="BY94" s="3">
        <v>4</v>
      </c>
      <c r="BZ94" s="3">
        <v>1.9</v>
      </c>
      <c r="CA94" s="3">
        <v>370</v>
      </c>
      <c r="CB94" s="3">
        <v>13.9</v>
      </c>
      <c r="CC94" s="3">
        <v>28.4</v>
      </c>
      <c r="CD94" s="3">
        <v>3.1</v>
      </c>
      <c r="CE94" s="3">
        <v>11.2</v>
      </c>
      <c r="CF94" s="3">
        <v>2.31</v>
      </c>
      <c r="CG94" s="3">
        <v>0.48</v>
      </c>
      <c r="CH94" s="3">
        <v>2.4700000000000002</v>
      </c>
      <c r="CI94" s="3">
        <v>0.47</v>
      </c>
      <c r="CJ94" s="3">
        <v>2.83</v>
      </c>
      <c r="CK94" s="3">
        <v>0.65</v>
      </c>
      <c r="CL94" s="3">
        <v>2.02</v>
      </c>
      <c r="CM94" s="3">
        <v>0.31</v>
      </c>
      <c r="CN94" s="3">
        <v>2.2999999999999998</v>
      </c>
      <c r="CO94" s="3">
        <v>0.35</v>
      </c>
      <c r="CP94" s="3">
        <v>3.6</v>
      </c>
      <c r="CQ94" s="3">
        <v>0.1</v>
      </c>
      <c r="CR94" s="2">
        <v>16</v>
      </c>
      <c r="CS94" s="3">
        <v>6.8</v>
      </c>
      <c r="CT94" s="3">
        <v>1.5</v>
      </c>
    </row>
    <row r="95" spans="1:98">
      <c r="A95" s="2" t="s">
        <v>161</v>
      </c>
      <c r="B95" s="3">
        <v>85</v>
      </c>
      <c r="C95" s="2">
        <v>9.9</v>
      </c>
      <c r="D95" s="3">
        <v>2</v>
      </c>
      <c r="E95" s="3">
        <v>7.2</v>
      </c>
      <c r="F95" s="2"/>
      <c r="G95" s="2"/>
      <c r="H95" s="2"/>
      <c r="I95" s="3"/>
      <c r="J95" s="3"/>
      <c r="K95" s="3"/>
      <c r="L95" s="3"/>
      <c r="M95" s="3"/>
      <c r="N95" s="3"/>
      <c r="O95" s="3"/>
      <c r="P95" s="3"/>
      <c r="Q95" s="3"/>
      <c r="R95" s="3"/>
      <c r="S95" s="2" t="s">
        <v>161</v>
      </c>
      <c r="T95" s="3">
        <v>85</v>
      </c>
      <c r="U95" s="3">
        <v>84.7</v>
      </c>
      <c r="V95" s="3">
        <v>52.3</v>
      </c>
      <c r="W95" s="26"/>
      <c r="X95" s="3"/>
      <c r="Y95" s="3"/>
      <c r="Z95" s="4"/>
      <c r="AA95" s="4"/>
      <c r="AB95" s="3"/>
      <c r="AC95" s="2" t="s">
        <v>161</v>
      </c>
      <c r="AD95" s="3">
        <v>85</v>
      </c>
      <c r="AE95" s="3">
        <v>2.56</v>
      </c>
      <c r="AF95" s="3">
        <v>13.2</v>
      </c>
      <c r="AG95" s="26"/>
      <c r="AH95" s="4"/>
      <c r="AI95" s="4"/>
      <c r="AJ95" s="4"/>
      <c r="AK95" s="3"/>
      <c r="AL95" s="3"/>
      <c r="AM95" s="3"/>
      <c r="AN95" s="2" t="s">
        <v>161</v>
      </c>
      <c r="AO95" s="3">
        <v>85</v>
      </c>
      <c r="AP95" s="3">
        <v>0.36</v>
      </c>
      <c r="AQ95" s="3">
        <v>3.8</v>
      </c>
      <c r="AR95" s="4"/>
      <c r="AS95" s="4"/>
      <c r="AT95" s="4"/>
      <c r="AU95" s="4"/>
      <c r="AV95" s="3"/>
      <c r="AW95" s="3"/>
      <c r="AX95" s="3"/>
      <c r="AY95" s="2" t="s">
        <v>161</v>
      </c>
      <c r="AZ95" s="3">
        <v>75.25</v>
      </c>
      <c r="BA95" s="3">
        <v>12.34</v>
      </c>
      <c r="BB95" s="3">
        <v>1.98</v>
      </c>
      <c r="BC95" s="3">
        <v>0.3</v>
      </c>
      <c r="BD95" s="3">
        <v>0.02</v>
      </c>
      <c r="BE95" s="3">
        <v>0.69</v>
      </c>
      <c r="BF95" s="3">
        <v>2.98</v>
      </c>
      <c r="BG95" s="3">
        <v>4.07</v>
      </c>
      <c r="BH95" s="3">
        <v>0.2</v>
      </c>
      <c r="BI95" s="3">
        <v>0.02</v>
      </c>
      <c r="BJ95" s="2">
        <v>2</v>
      </c>
      <c r="BK95" s="3">
        <v>97.850000000000009</v>
      </c>
      <c r="BL95" s="3"/>
      <c r="BM95" s="3">
        <v>5</v>
      </c>
      <c r="BN95" s="3">
        <v>8</v>
      </c>
      <c r="BO95" s="3"/>
      <c r="BP95" s="3">
        <v>1.6</v>
      </c>
      <c r="BQ95" s="3">
        <v>3.2</v>
      </c>
      <c r="BR95" s="3"/>
      <c r="BS95" s="3"/>
      <c r="BT95" s="3">
        <v>10.5</v>
      </c>
      <c r="BU95" s="3">
        <v>84.7</v>
      </c>
      <c r="BV95" s="3">
        <v>52.3</v>
      </c>
      <c r="BW95" s="3">
        <v>20.2</v>
      </c>
      <c r="BX95" s="3">
        <v>119.2</v>
      </c>
      <c r="BY95" s="3">
        <v>4.0999999999999996</v>
      </c>
      <c r="BZ95" s="3">
        <v>1.6</v>
      </c>
      <c r="CA95" s="3">
        <v>462</v>
      </c>
      <c r="CB95" s="3">
        <v>15.4</v>
      </c>
      <c r="CC95" s="3">
        <v>31.2</v>
      </c>
      <c r="CD95" s="3">
        <v>3.37</v>
      </c>
      <c r="CE95" s="3">
        <v>13.2</v>
      </c>
      <c r="CF95" s="3">
        <v>2.56</v>
      </c>
      <c r="CG95" s="3">
        <v>0.53</v>
      </c>
      <c r="CH95" s="3">
        <v>2.68</v>
      </c>
      <c r="CI95" s="3">
        <v>0.49</v>
      </c>
      <c r="CJ95" s="3">
        <v>3.05</v>
      </c>
      <c r="CK95" s="3">
        <v>0.65</v>
      </c>
      <c r="CL95" s="3">
        <v>1.97</v>
      </c>
      <c r="CM95" s="3">
        <v>0.31</v>
      </c>
      <c r="CN95" s="3">
        <v>2.27</v>
      </c>
      <c r="CO95" s="3">
        <v>0.36</v>
      </c>
      <c r="CP95" s="3">
        <v>3.8</v>
      </c>
      <c r="CQ95" s="3">
        <v>0.1</v>
      </c>
      <c r="CR95" s="2">
        <v>9.9</v>
      </c>
      <c r="CS95" s="3">
        <v>7.2</v>
      </c>
      <c r="CT95" s="3">
        <v>2</v>
      </c>
    </row>
    <row r="96" spans="1:98">
      <c r="A96" s="2" t="s">
        <v>161</v>
      </c>
      <c r="B96" s="3">
        <v>85</v>
      </c>
      <c r="C96" s="2">
        <v>12.4</v>
      </c>
      <c r="D96" s="3">
        <v>2</v>
      </c>
      <c r="E96" s="3">
        <v>7.5</v>
      </c>
      <c r="F96" s="2"/>
      <c r="G96" s="2"/>
      <c r="H96" s="2"/>
      <c r="I96" s="3"/>
      <c r="J96" s="3"/>
      <c r="K96" s="3"/>
      <c r="L96" s="3"/>
      <c r="M96" s="3"/>
      <c r="N96" s="3"/>
      <c r="O96" s="3"/>
      <c r="P96" s="3"/>
      <c r="Q96" s="3"/>
      <c r="R96" s="3"/>
      <c r="S96" s="2" t="s">
        <v>161</v>
      </c>
      <c r="T96" s="3">
        <v>85</v>
      </c>
      <c r="U96" s="3">
        <v>89.7</v>
      </c>
      <c r="V96" s="3">
        <v>56.9</v>
      </c>
      <c r="W96" s="26"/>
      <c r="X96" s="3"/>
      <c r="Y96" s="3"/>
      <c r="Z96" s="4"/>
      <c r="AA96" s="4"/>
      <c r="AB96" s="3"/>
      <c r="AC96" s="2" t="s">
        <v>161</v>
      </c>
      <c r="AD96" s="3">
        <v>85</v>
      </c>
      <c r="AE96" s="3">
        <v>2.39</v>
      </c>
      <c r="AF96" s="3">
        <v>12</v>
      </c>
      <c r="AG96" s="26"/>
      <c r="AH96" s="4"/>
      <c r="AI96" s="4"/>
      <c r="AJ96" s="4"/>
      <c r="AK96" s="3"/>
      <c r="AL96" s="3"/>
      <c r="AM96" s="3"/>
      <c r="AN96" s="2" t="s">
        <v>161</v>
      </c>
      <c r="AO96" s="3">
        <v>85</v>
      </c>
      <c r="AP96" s="3">
        <v>0.35</v>
      </c>
      <c r="AQ96" s="3">
        <v>3.4</v>
      </c>
      <c r="AR96" s="4"/>
      <c r="AS96" s="4"/>
      <c r="AT96" s="4"/>
      <c r="AU96" s="4"/>
      <c r="AV96" s="3"/>
      <c r="AW96" s="3"/>
      <c r="AX96" s="3"/>
      <c r="AY96" s="2" t="s">
        <v>161</v>
      </c>
      <c r="AZ96" s="3">
        <v>75.41</v>
      </c>
      <c r="BA96" s="3">
        <v>12.52</v>
      </c>
      <c r="BB96" s="3">
        <v>2.02</v>
      </c>
      <c r="BC96" s="3">
        <v>0.26</v>
      </c>
      <c r="BD96" s="3">
        <v>0.02</v>
      </c>
      <c r="BE96" s="3">
        <v>0.41</v>
      </c>
      <c r="BF96" s="3">
        <v>3.27</v>
      </c>
      <c r="BG96" s="3">
        <v>4.25</v>
      </c>
      <c r="BH96" s="3">
        <v>0.2</v>
      </c>
      <c r="BI96" s="3">
        <v>0.03</v>
      </c>
      <c r="BJ96" s="2">
        <v>1.5</v>
      </c>
      <c r="BK96" s="3">
        <v>98.389999999999986</v>
      </c>
      <c r="BL96" s="3"/>
      <c r="BM96" s="3">
        <v>5</v>
      </c>
      <c r="BN96" s="3">
        <v>8</v>
      </c>
      <c r="BO96" s="3"/>
      <c r="BP96" s="3">
        <v>1.4</v>
      </c>
      <c r="BQ96" s="3">
        <v>0.8</v>
      </c>
      <c r="BR96" s="3"/>
      <c r="BS96" s="3"/>
      <c r="BT96" s="3">
        <v>10.6</v>
      </c>
      <c r="BU96" s="3">
        <v>89.7</v>
      </c>
      <c r="BV96" s="3">
        <v>56.9</v>
      </c>
      <c r="BW96" s="3">
        <v>18.8</v>
      </c>
      <c r="BX96" s="3">
        <v>120.1</v>
      </c>
      <c r="BY96" s="3">
        <v>4.5</v>
      </c>
      <c r="BZ96" s="3">
        <v>1.9</v>
      </c>
      <c r="CA96" s="3">
        <v>421</v>
      </c>
      <c r="CB96" s="3">
        <v>15</v>
      </c>
      <c r="CC96" s="3">
        <v>30.3</v>
      </c>
      <c r="CD96" s="3">
        <v>3.24</v>
      </c>
      <c r="CE96" s="3">
        <v>12</v>
      </c>
      <c r="CF96" s="3">
        <v>2.39</v>
      </c>
      <c r="CG96" s="3">
        <v>0.56000000000000005</v>
      </c>
      <c r="CH96" s="3">
        <v>2.5499999999999998</v>
      </c>
      <c r="CI96" s="3">
        <v>0.46</v>
      </c>
      <c r="CJ96" s="3">
        <v>2.73</v>
      </c>
      <c r="CK96" s="3">
        <v>0.62</v>
      </c>
      <c r="CL96" s="3">
        <v>1.9</v>
      </c>
      <c r="CM96" s="3">
        <v>0.32</v>
      </c>
      <c r="CN96" s="3">
        <v>2.2000000000000002</v>
      </c>
      <c r="CO96" s="3">
        <v>0.35</v>
      </c>
      <c r="CP96" s="3">
        <v>3.4</v>
      </c>
      <c r="CQ96" s="3">
        <v>0.1</v>
      </c>
      <c r="CR96" s="2">
        <v>12.4</v>
      </c>
      <c r="CS96" s="3">
        <v>7.5</v>
      </c>
      <c r="CT96" s="3">
        <v>2</v>
      </c>
    </row>
    <row r="97" spans="1:98">
      <c r="A97" s="2" t="s">
        <v>161</v>
      </c>
      <c r="B97" s="3">
        <v>85</v>
      </c>
      <c r="C97" s="3">
        <v>11.5</v>
      </c>
      <c r="D97" s="3">
        <v>2.1</v>
      </c>
      <c r="E97" s="3">
        <v>7.7</v>
      </c>
      <c r="F97" s="3"/>
      <c r="G97" s="3"/>
      <c r="H97" s="3"/>
      <c r="I97" s="3"/>
      <c r="J97" s="3"/>
      <c r="K97" s="3"/>
      <c r="L97" s="3"/>
      <c r="M97" s="3"/>
      <c r="N97" s="3"/>
      <c r="O97" s="3"/>
      <c r="P97" s="3"/>
      <c r="Q97" s="3"/>
      <c r="R97" s="3"/>
      <c r="S97" s="2" t="s">
        <v>161</v>
      </c>
      <c r="T97" s="3">
        <v>85</v>
      </c>
      <c r="U97" s="3">
        <v>86.2</v>
      </c>
      <c r="V97" s="3">
        <v>55</v>
      </c>
      <c r="W97" s="4"/>
      <c r="X97" s="3"/>
      <c r="Y97" s="3"/>
      <c r="Z97" s="4"/>
      <c r="AA97" s="4"/>
      <c r="AB97" s="3"/>
      <c r="AC97" s="2" t="s">
        <v>161</v>
      </c>
      <c r="AD97" s="3">
        <v>85</v>
      </c>
      <c r="AE97" s="3">
        <v>2.59</v>
      </c>
      <c r="AF97" s="3">
        <v>12.8</v>
      </c>
      <c r="AG97" s="4"/>
      <c r="AH97" s="4"/>
      <c r="AI97" s="4"/>
      <c r="AJ97" s="4"/>
      <c r="AK97" s="3"/>
      <c r="AL97" s="3"/>
      <c r="AM97" s="3"/>
      <c r="AN97" s="2" t="s">
        <v>161</v>
      </c>
      <c r="AO97" s="3">
        <v>85</v>
      </c>
      <c r="AP97" s="3">
        <v>0.36</v>
      </c>
      <c r="AQ97" s="3">
        <v>3.5</v>
      </c>
      <c r="AR97" s="4"/>
      <c r="AS97" s="4"/>
      <c r="AT97" s="4"/>
      <c r="AU97" s="4"/>
      <c r="AV97" s="3"/>
      <c r="AW97" s="3"/>
      <c r="AX97" s="3"/>
      <c r="AY97" s="2" t="s">
        <v>161</v>
      </c>
      <c r="AZ97" s="3">
        <v>75.52</v>
      </c>
      <c r="BA97" s="3">
        <v>12.08</v>
      </c>
      <c r="BB97" s="3">
        <v>1.9</v>
      </c>
      <c r="BC97" s="3">
        <v>0.28000000000000003</v>
      </c>
      <c r="BD97" s="3">
        <v>0.02</v>
      </c>
      <c r="BE97" s="3">
        <v>0.54</v>
      </c>
      <c r="BF97" s="3">
        <v>3.19</v>
      </c>
      <c r="BG97" s="3">
        <v>4.17</v>
      </c>
      <c r="BH97" s="3">
        <v>0.18</v>
      </c>
      <c r="BI97" s="3">
        <v>0.03</v>
      </c>
      <c r="BJ97" s="2">
        <v>2</v>
      </c>
      <c r="BK97" s="3">
        <v>97.910000000000011</v>
      </c>
      <c r="BL97" s="3"/>
      <c r="BM97" s="3">
        <v>5</v>
      </c>
      <c r="BN97" s="3">
        <v>8</v>
      </c>
      <c r="BO97" s="3"/>
      <c r="BP97" s="3">
        <v>1.5</v>
      </c>
      <c r="BQ97" s="3">
        <v>3.6</v>
      </c>
      <c r="BR97" s="3"/>
      <c r="BS97" s="3"/>
      <c r="BT97" s="3">
        <v>10.199999999999999</v>
      </c>
      <c r="BU97" s="3">
        <v>86.2</v>
      </c>
      <c r="BV97" s="3">
        <v>55</v>
      </c>
      <c r="BW97" s="3">
        <v>19</v>
      </c>
      <c r="BX97" s="3">
        <v>114.6</v>
      </c>
      <c r="BY97" s="3">
        <v>4.0999999999999996</v>
      </c>
      <c r="BZ97" s="3">
        <v>1.7</v>
      </c>
      <c r="CA97" s="3">
        <v>364</v>
      </c>
      <c r="CB97" s="3">
        <v>14.8</v>
      </c>
      <c r="CC97" s="3">
        <v>30.1</v>
      </c>
      <c r="CD97" s="3">
        <v>3.31</v>
      </c>
      <c r="CE97" s="3">
        <v>12.8</v>
      </c>
      <c r="CF97" s="3">
        <v>2.59</v>
      </c>
      <c r="CG97" s="3">
        <v>0.48</v>
      </c>
      <c r="CH97" s="3">
        <v>2.57</v>
      </c>
      <c r="CI97" s="3">
        <v>0.46</v>
      </c>
      <c r="CJ97" s="3">
        <v>2.79</v>
      </c>
      <c r="CK97" s="3">
        <v>0.63</v>
      </c>
      <c r="CL97" s="3">
        <v>2.0499999999999998</v>
      </c>
      <c r="CM97" s="3">
        <v>0.32</v>
      </c>
      <c r="CN97" s="3">
        <v>2.25</v>
      </c>
      <c r="CO97" s="3">
        <v>0.36</v>
      </c>
      <c r="CP97" s="3">
        <v>3.5</v>
      </c>
      <c r="CQ97" s="3">
        <v>0.2</v>
      </c>
      <c r="CR97" s="3">
        <v>11.5</v>
      </c>
      <c r="CS97" s="3">
        <v>7.7</v>
      </c>
      <c r="CT97" s="3">
        <v>2.1</v>
      </c>
    </row>
    <row r="98" spans="1:98">
      <c r="A98" s="2" t="s">
        <v>161</v>
      </c>
      <c r="B98" s="3">
        <v>85</v>
      </c>
      <c r="C98" s="3">
        <v>3.7</v>
      </c>
      <c r="D98" s="3">
        <v>2.4</v>
      </c>
      <c r="E98" s="3">
        <v>27.2</v>
      </c>
      <c r="F98" s="3">
        <v>18.274000000000001</v>
      </c>
      <c r="G98" s="3">
        <v>15.563000000000001</v>
      </c>
      <c r="H98" s="3">
        <v>38.914999999999999</v>
      </c>
      <c r="I98" s="3">
        <v>73.75200000000001</v>
      </c>
      <c r="J98" s="3">
        <v>207.21505188062693</v>
      </c>
      <c r="K98" s="3">
        <v>41.343739481281226</v>
      </c>
      <c r="L98" s="3">
        <v>0.29985305687033093</v>
      </c>
      <c r="M98" s="3">
        <v>484.17589869525091</v>
      </c>
      <c r="N98" s="3">
        <v>11.710984656200878</v>
      </c>
      <c r="O98" s="3">
        <v>17.725247080519665</v>
      </c>
      <c r="P98" s="3">
        <v>15.536794204366005</v>
      </c>
      <c r="Q98" s="3">
        <v>36.874571403430977</v>
      </c>
      <c r="R98" s="3"/>
      <c r="S98" s="2" t="s">
        <v>161</v>
      </c>
      <c r="T98" s="3">
        <v>85</v>
      </c>
      <c r="U98" s="3">
        <v>139.69999999999999</v>
      </c>
      <c r="V98" s="3">
        <v>100.6</v>
      </c>
      <c r="W98" s="4">
        <v>0.70955500000000005</v>
      </c>
      <c r="X98" s="3">
        <v>10.141348000000001</v>
      </c>
      <c r="Y98" s="3">
        <v>87.616725279519059</v>
      </c>
      <c r="Z98" s="4">
        <v>4.0184992972260236</v>
      </c>
      <c r="AA98" s="4">
        <v>0.70470174299685184</v>
      </c>
      <c r="AB98" s="3"/>
      <c r="AC98" s="2" t="s">
        <v>161</v>
      </c>
      <c r="AD98" s="3">
        <v>85</v>
      </c>
      <c r="AE98" s="3">
        <v>4.3</v>
      </c>
      <c r="AF98" s="3">
        <v>27.7</v>
      </c>
      <c r="AG98" s="4">
        <v>0.51238799999999995</v>
      </c>
      <c r="AH98" s="4"/>
      <c r="AI98" s="4">
        <v>9.3437222906591927E-2</v>
      </c>
      <c r="AJ98" s="4">
        <v>0.51233604380790054</v>
      </c>
      <c r="AK98" s="3">
        <v>-4.7207537600235661</v>
      </c>
      <c r="AL98" s="3">
        <v>-3.6090130404808907</v>
      </c>
      <c r="AM98" s="3">
        <v>0</v>
      </c>
      <c r="AN98" s="2" t="s">
        <v>161</v>
      </c>
      <c r="AO98" s="3">
        <v>85</v>
      </c>
      <c r="AP98" s="3">
        <v>0.34</v>
      </c>
      <c r="AQ98" s="3">
        <v>4.9000000000000004</v>
      </c>
      <c r="AR98" s="4"/>
      <c r="AS98" s="4"/>
      <c r="AT98" s="4"/>
      <c r="AU98" s="4"/>
      <c r="AV98" s="3"/>
      <c r="AW98" s="3"/>
      <c r="AX98" s="3"/>
      <c r="AY98" s="2" t="s">
        <v>161</v>
      </c>
      <c r="AZ98" s="3">
        <v>72.360547202618378</v>
      </c>
      <c r="BA98" s="3">
        <v>14.612932392349391</v>
      </c>
      <c r="BB98" s="3">
        <v>2.0919351539326989</v>
      </c>
      <c r="BC98" s="3">
        <v>0.37756878388053594</v>
      </c>
      <c r="BD98" s="3">
        <v>6.1227370359005828E-2</v>
      </c>
      <c r="BE98" s="3">
        <v>1.1122972281886059</v>
      </c>
      <c r="BF98" s="3">
        <v>2.765436227881763</v>
      </c>
      <c r="BG98" s="3">
        <v>6.0717142272680782</v>
      </c>
      <c r="BH98" s="3">
        <v>0.23470491970952234</v>
      </c>
      <c r="BI98" s="3">
        <v>8.1636493812007771E-2</v>
      </c>
      <c r="BJ98" s="2">
        <v>2</v>
      </c>
      <c r="BK98" s="3">
        <v>99.77</v>
      </c>
      <c r="BL98" s="3"/>
      <c r="BM98" s="3">
        <v>4</v>
      </c>
      <c r="BN98" s="3">
        <v>19</v>
      </c>
      <c r="BO98" s="3"/>
      <c r="BP98" s="3">
        <v>1.1000000000000001</v>
      </c>
      <c r="BQ98" s="3">
        <v>2.9</v>
      </c>
      <c r="BR98" s="3"/>
      <c r="BS98" s="3"/>
      <c r="BT98" s="3">
        <v>12.2</v>
      </c>
      <c r="BU98" s="3">
        <v>139.69999999999999</v>
      </c>
      <c r="BV98" s="3">
        <v>100.6</v>
      </c>
      <c r="BW98" s="3">
        <v>17.600000000000001</v>
      </c>
      <c r="BX98" s="3">
        <v>164.7</v>
      </c>
      <c r="BY98" s="3">
        <v>10.8</v>
      </c>
      <c r="BZ98" s="3">
        <v>1.5</v>
      </c>
      <c r="CA98" s="3">
        <v>1385</v>
      </c>
      <c r="CB98" s="3">
        <v>52.8</v>
      </c>
      <c r="CC98" s="3">
        <v>87.2</v>
      </c>
      <c r="CD98" s="3">
        <v>8.57</v>
      </c>
      <c r="CE98" s="3">
        <v>27.7</v>
      </c>
      <c r="CF98" s="3">
        <v>4.3</v>
      </c>
      <c r="CG98" s="3">
        <v>0.88</v>
      </c>
      <c r="CH98" s="3">
        <v>3.63</v>
      </c>
      <c r="CI98" s="3">
        <v>0.55000000000000004</v>
      </c>
      <c r="CJ98" s="3">
        <v>3.12</v>
      </c>
      <c r="CK98" s="3">
        <v>0.62</v>
      </c>
      <c r="CL98" s="3">
        <v>1.99</v>
      </c>
      <c r="CM98" s="3">
        <v>0.31</v>
      </c>
      <c r="CN98" s="3">
        <v>2.2599999999999998</v>
      </c>
      <c r="CO98" s="3">
        <v>0.34</v>
      </c>
      <c r="CP98" s="3">
        <v>4.9000000000000004</v>
      </c>
      <c r="CQ98" s="3">
        <v>1.1000000000000001</v>
      </c>
      <c r="CR98" s="3">
        <v>3.7</v>
      </c>
      <c r="CS98" s="3">
        <v>27.2</v>
      </c>
      <c r="CT98" s="3">
        <v>2.4</v>
      </c>
    </row>
    <row r="99" spans="1:98">
      <c r="A99" s="2" t="s">
        <v>161</v>
      </c>
      <c r="B99" s="3">
        <v>85</v>
      </c>
      <c r="C99" s="3">
        <v>6.8</v>
      </c>
      <c r="D99" s="3">
        <v>2.2999999999999998</v>
      </c>
      <c r="E99" s="3">
        <v>28.7</v>
      </c>
      <c r="F99" s="3"/>
      <c r="G99" s="3"/>
      <c r="H99" s="3"/>
      <c r="I99" s="3"/>
      <c r="J99" s="3"/>
      <c r="K99" s="3"/>
      <c r="L99" s="3"/>
      <c r="M99" s="3"/>
      <c r="N99" s="3"/>
      <c r="O99" s="3"/>
      <c r="P99" s="3"/>
      <c r="Q99" s="3"/>
      <c r="R99" s="3"/>
      <c r="S99" s="2" t="s">
        <v>161</v>
      </c>
      <c r="T99" s="3">
        <v>85</v>
      </c>
      <c r="U99" s="3">
        <v>100.4</v>
      </c>
      <c r="V99" s="3">
        <v>122.7</v>
      </c>
      <c r="W99" s="4"/>
      <c r="X99" s="3"/>
      <c r="Y99" s="3"/>
      <c r="Z99" s="4"/>
      <c r="AA99" s="4"/>
      <c r="AB99" s="3"/>
      <c r="AC99" s="2" t="s">
        <v>161</v>
      </c>
      <c r="AD99" s="3">
        <v>85</v>
      </c>
      <c r="AE99" s="3">
        <v>4.8</v>
      </c>
      <c r="AF99" s="3">
        <v>30.7</v>
      </c>
      <c r="AG99" s="4"/>
      <c r="AH99" s="4"/>
      <c r="AI99" s="4"/>
      <c r="AJ99" s="4"/>
      <c r="AK99" s="3"/>
      <c r="AL99" s="3"/>
      <c r="AM99" s="3"/>
      <c r="AN99" s="2" t="s">
        <v>161</v>
      </c>
      <c r="AO99" s="3">
        <v>85</v>
      </c>
      <c r="AP99" s="3">
        <v>0.34</v>
      </c>
      <c r="AQ99" s="3">
        <v>5.2</v>
      </c>
      <c r="AR99" s="4"/>
      <c r="AS99" s="4"/>
      <c r="AT99" s="4"/>
      <c r="AU99" s="4"/>
      <c r="AV99" s="3"/>
      <c r="AW99" s="3"/>
      <c r="AX99" s="3"/>
      <c r="AY99" s="2" t="s">
        <v>161</v>
      </c>
      <c r="AZ99" s="3">
        <v>71.558550189685235</v>
      </c>
      <c r="BA99" s="3">
        <v>15.573545575720292</v>
      </c>
      <c r="BB99" s="3">
        <v>1.1759407361837382</v>
      </c>
      <c r="BC99" s="3">
        <v>0.93052701732800169</v>
      </c>
      <c r="BD99" s="3">
        <v>9.2030144570901251E-2</v>
      </c>
      <c r="BE99" s="3">
        <v>1.3804521685635189</v>
      </c>
      <c r="BF99" s="3">
        <v>2.4132349020814106</v>
      </c>
      <c r="BG99" s="3">
        <v>6.298952117297242</v>
      </c>
      <c r="BH99" s="3">
        <v>0.24541371885573668</v>
      </c>
      <c r="BI99" s="3">
        <v>6.135342971393417E-2</v>
      </c>
      <c r="BJ99" s="2">
        <v>2.2000000000000002</v>
      </c>
      <c r="BK99" s="3">
        <v>99.73</v>
      </c>
      <c r="BL99" s="3"/>
      <c r="BM99" s="3">
        <v>4</v>
      </c>
      <c r="BN99" s="3">
        <v>15</v>
      </c>
      <c r="BO99" s="3"/>
      <c r="BP99" s="3">
        <v>0.9</v>
      </c>
      <c r="BQ99" s="3">
        <v>2.6</v>
      </c>
      <c r="BR99" s="3"/>
      <c r="BS99" s="3"/>
      <c r="BT99" s="3">
        <v>12.5</v>
      </c>
      <c r="BU99" s="3">
        <v>100.4</v>
      </c>
      <c r="BV99" s="3">
        <v>122.7</v>
      </c>
      <c r="BW99" s="3">
        <v>18.7</v>
      </c>
      <c r="BX99" s="3">
        <v>178.5</v>
      </c>
      <c r="BY99" s="3">
        <v>10.5</v>
      </c>
      <c r="BZ99" s="3">
        <v>2</v>
      </c>
      <c r="CA99" s="3">
        <v>1579</v>
      </c>
      <c r="CB99" s="3">
        <v>57.7</v>
      </c>
      <c r="CC99" s="3">
        <v>96.5</v>
      </c>
      <c r="CD99" s="3">
        <v>9.6300000000000008</v>
      </c>
      <c r="CE99" s="3">
        <v>30.7</v>
      </c>
      <c r="CF99" s="3">
        <v>4.8</v>
      </c>
      <c r="CG99" s="3">
        <v>0.89</v>
      </c>
      <c r="CH99" s="3">
        <v>3.94</v>
      </c>
      <c r="CI99" s="3">
        <v>0.56000000000000005</v>
      </c>
      <c r="CJ99" s="3">
        <v>3.19</v>
      </c>
      <c r="CK99" s="3">
        <v>0.61</v>
      </c>
      <c r="CL99" s="3">
        <v>1.83</v>
      </c>
      <c r="CM99" s="3">
        <v>0.28000000000000003</v>
      </c>
      <c r="CN99" s="3">
        <v>2.17</v>
      </c>
      <c r="CO99" s="3">
        <v>0.34</v>
      </c>
      <c r="CP99" s="3">
        <v>5.2</v>
      </c>
      <c r="CQ99" s="3">
        <v>1</v>
      </c>
      <c r="CR99" s="3">
        <v>6.8</v>
      </c>
      <c r="CS99" s="3">
        <v>28.7</v>
      </c>
      <c r="CT99" s="3">
        <v>2.2999999999999998</v>
      </c>
    </row>
    <row r="100" spans="1:98">
      <c r="A100" s="2" t="s">
        <v>161</v>
      </c>
      <c r="B100" s="3">
        <v>85</v>
      </c>
      <c r="C100" s="3">
        <v>4.8</v>
      </c>
      <c r="D100" s="3">
        <v>11</v>
      </c>
      <c r="E100" s="3">
        <v>24.4</v>
      </c>
      <c r="F100" s="3">
        <v>19.847000000000001</v>
      </c>
      <c r="G100" s="3">
        <v>15.657999999999999</v>
      </c>
      <c r="H100" s="3">
        <v>38.878</v>
      </c>
      <c r="I100" s="3">
        <v>75.38300000000001</v>
      </c>
      <c r="J100" s="3">
        <v>207.18848830372895</v>
      </c>
      <c r="K100" s="3">
        <v>149.27793657437596</v>
      </c>
      <c r="L100" s="3">
        <v>1.0826656264460108</v>
      </c>
      <c r="M100" s="3">
        <v>342.15943029510964</v>
      </c>
      <c r="N100" s="3">
        <v>2.2920964621227382</v>
      </c>
      <c r="O100" s="3">
        <v>17.865643099609361</v>
      </c>
      <c r="P100" s="3">
        <v>15.563379940285667</v>
      </c>
      <c r="Q100" s="3">
        <v>37.436061464766681</v>
      </c>
      <c r="R100" s="3"/>
      <c r="S100" s="2" t="s">
        <v>161</v>
      </c>
      <c r="T100" s="3">
        <v>85</v>
      </c>
      <c r="U100" s="3">
        <v>125.9</v>
      </c>
      <c r="V100" s="3">
        <v>108.3</v>
      </c>
      <c r="W100" s="4">
        <v>0.71133400000000002</v>
      </c>
      <c r="X100" s="3">
        <v>10.143127000000002</v>
      </c>
      <c r="Y100" s="3">
        <v>87.616601116716751</v>
      </c>
      <c r="Z100" s="4">
        <v>3.3646377002093888</v>
      </c>
      <c r="AA100" s="4">
        <v>0.70727043042494253</v>
      </c>
      <c r="AB100" s="3"/>
      <c r="AC100" s="2" t="s">
        <v>161</v>
      </c>
      <c r="AD100" s="3">
        <v>85</v>
      </c>
      <c r="AE100" s="3">
        <v>2.74</v>
      </c>
      <c r="AF100" s="3">
        <v>19.600000000000001</v>
      </c>
      <c r="AG100" s="4">
        <v>0.51242299999999996</v>
      </c>
      <c r="AH100" s="4"/>
      <c r="AI100" s="4">
        <v>8.4144498625587524E-2</v>
      </c>
      <c r="AJ100" s="4">
        <v>0.51237621106943565</v>
      </c>
      <c r="AK100" s="3">
        <v>-4.0380001170448043</v>
      </c>
      <c r="AL100" s="3">
        <v>-2.8252937296235903</v>
      </c>
      <c r="AM100" s="3">
        <v>0</v>
      </c>
      <c r="AN100" s="2" t="s">
        <v>161</v>
      </c>
      <c r="AO100" s="3">
        <v>85</v>
      </c>
      <c r="AP100" s="3">
        <v>0.25</v>
      </c>
      <c r="AQ100" s="3">
        <v>2.6</v>
      </c>
      <c r="AR100" s="4"/>
      <c r="AS100" s="4"/>
      <c r="AT100" s="4"/>
      <c r="AU100" s="4"/>
      <c r="AV100" s="3"/>
      <c r="AW100" s="3"/>
      <c r="AX100" s="3"/>
      <c r="AY100" s="2" t="s">
        <v>161</v>
      </c>
      <c r="AZ100" s="3">
        <v>78.940610300081104</v>
      </c>
      <c r="BA100" s="3">
        <v>11.527128953771291</v>
      </c>
      <c r="BB100" s="3">
        <v>0.59657948094079483</v>
      </c>
      <c r="BC100" s="3">
        <v>0.10111516626115168</v>
      </c>
      <c r="BD100" s="3">
        <v>2.0223033252230335E-2</v>
      </c>
      <c r="BE100" s="3">
        <v>0.80892133008921341</v>
      </c>
      <c r="BF100" s="3">
        <v>3.03345498783455</v>
      </c>
      <c r="BG100" s="3">
        <v>4.5704055150040546</v>
      </c>
      <c r="BH100" s="3">
        <v>0.121338199513382</v>
      </c>
      <c r="BI100" s="3">
        <v>2.0223033252230335E-2</v>
      </c>
      <c r="BJ100" s="2">
        <v>1.1000000000000001</v>
      </c>
      <c r="BK100" s="3">
        <v>99.740000000000023</v>
      </c>
      <c r="BL100" s="3"/>
      <c r="BM100" s="3">
        <v>2</v>
      </c>
      <c r="BN100" s="3">
        <v>9</v>
      </c>
      <c r="BO100" s="3"/>
      <c r="BP100" s="3">
        <v>0.5</v>
      </c>
      <c r="BQ100" s="3">
        <v>2</v>
      </c>
      <c r="BR100" s="3"/>
      <c r="BS100" s="3"/>
      <c r="BT100" s="3">
        <v>8.6999999999999993</v>
      </c>
      <c r="BU100" s="3">
        <v>125.9</v>
      </c>
      <c r="BV100" s="3">
        <v>108.3</v>
      </c>
      <c r="BW100" s="3">
        <v>12</v>
      </c>
      <c r="BX100" s="3">
        <v>83.6</v>
      </c>
      <c r="BY100" s="3">
        <v>8.1</v>
      </c>
      <c r="BZ100" s="3">
        <v>3</v>
      </c>
      <c r="CA100" s="3">
        <v>1393</v>
      </c>
      <c r="CB100" s="3">
        <v>40.9</v>
      </c>
      <c r="CC100" s="3">
        <v>64.3</v>
      </c>
      <c r="CD100" s="3">
        <v>6.08</v>
      </c>
      <c r="CE100" s="3">
        <v>19.600000000000001</v>
      </c>
      <c r="CF100" s="3">
        <v>2.74</v>
      </c>
      <c r="CG100" s="3">
        <v>0.66</v>
      </c>
      <c r="CH100" s="3">
        <v>2.0499999999999998</v>
      </c>
      <c r="CI100" s="3">
        <v>0.32</v>
      </c>
      <c r="CJ100" s="3">
        <v>1.92</v>
      </c>
      <c r="CK100" s="3">
        <v>0.38</v>
      </c>
      <c r="CL100" s="3">
        <v>1.1100000000000001</v>
      </c>
      <c r="CM100" s="3">
        <v>0.21</v>
      </c>
      <c r="CN100" s="3">
        <v>1.51</v>
      </c>
      <c r="CO100" s="3">
        <v>0.25</v>
      </c>
      <c r="CP100" s="3">
        <v>2.6</v>
      </c>
      <c r="CQ100" s="3">
        <v>0.8</v>
      </c>
      <c r="CR100" s="3">
        <v>4.8</v>
      </c>
      <c r="CS100" s="3">
        <v>24.4</v>
      </c>
      <c r="CT100" s="3">
        <v>11</v>
      </c>
    </row>
    <row r="101" spans="1:98">
      <c r="A101" s="2" t="s">
        <v>161</v>
      </c>
      <c r="B101" s="3">
        <v>85</v>
      </c>
      <c r="C101" s="10">
        <v>4.3</v>
      </c>
      <c r="D101" s="10">
        <v>2.2000000000000002</v>
      </c>
      <c r="E101" s="10">
        <v>6.1</v>
      </c>
      <c r="F101" s="3"/>
      <c r="G101" s="3"/>
      <c r="H101" s="3"/>
      <c r="I101" s="3"/>
      <c r="J101" s="3"/>
      <c r="K101" s="3"/>
      <c r="L101" s="3"/>
      <c r="M101" s="3"/>
      <c r="N101" s="3"/>
      <c r="O101" s="3"/>
      <c r="P101" s="3"/>
      <c r="Q101" s="3"/>
      <c r="R101" s="3"/>
      <c r="S101" s="2" t="s">
        <v>161</v>
      </c>
      <c r="T101" s="3">
        <v>85</v>
      </c>
      <c r="U101" s="10">
        <v>72.599999999999994</v>
      </c>
      <c r="V101" s="10">
        <v>180.4</v>
      </c>
      <c r="W101" s="4"/>
      <c r="X101" s="3"/>
      <c r="Y101" s="3"/>
      <c r="Z101" s="4"/>
      <c r="AA101" s="4"/>
      <c r="AB101" s="3"/>
      <c r="AC101" s="2" t="s">
        <v>161</v>
      </c>
      <c r="AD101" s="3">
        <v>85</v>
      </c>
      <c r="AE101" s="10">
        <v>2.2000000000000002</v>
      </c>
      <c r="AF101" s="10">
        <v>10.9</v>
      </c>
      <c r="AG101" s="4"/>
      <c r="AH101" s="4"/>
      <c r="AI101" s="4"/>
      <c r="AJ101" s="4"/>
      <c r="AK101" s="3"/>
      <c r="AL101" s="3"/>
      <c r="AM101" s="3"/>
      <c r="AN101" s="2" t="s">
        <v>161</v>
      </c>
      <c r="AO101" s="3">
        <v>85</v>
      </c>
      <c r="AP101" s="10">
        <v>0.36</v>
      </c>
      <c r="AQ101" s="10">
        <v>2.2000000000000002</v>
      </c>
      <c r="AR101" s="4"/>
      <c r="AS101" s="4"/>
      <c r="AT101" s="4"/>
      <c r="AU101" s="4"/>
      <c r="AV101" s="3"/>
      <c r="AW101" s="3"/>
      <c r="AX101" s="3"/>
      <c r="AY101" s="2" t="s">
        <v>161</v>
      </c>
      <c r="AZ101" s="3">
        <v>68.068791768541161</v>
      </c>
      <c r="BA101" s="3">
        <v>14.995277098614508</v>
      </c>
      <c r="BB101" s="3">
        <v>5.7681968215158932</v>
      </c>
      <c r="BC101" s="3">
        <v>1.3225142624286881</v>
      </c>
      <c r="BD101" s="3">
        <v>7.1212306438467821E-2</v>
      </c>
      <c r="BE101" s="3">
        <v>4.1710065199674</v>
      </c>
      <c r="BF101" s="3">
        <v>2.807799511002445</v>
      </c>
      <c r="BG101" s="3">
        <v>2.116022819885901</v>
      </c>
      <c r="BH101" s="3">
        <v>0.45779339853300738</v>
      </c>
      <c r="BI101" s="3">
        <v>8.1385493072534648E-2</v>
      </c>
      <c r="BJ101" s="2">
        <v>1.7</v>
      </c>
      <c r="BK101" s="3">
        <v>99.860000000000014</v>
      </c>
      <c r="BL101" s="3"/>
      <c r="BM101" s="10">
        <v>14</v>
      </c>
      <c r="BN101" s="10">
        <v>123</v>
      </c>
      <c r="BO101" s="3"/>
      <c r="BP101" s="10">
        <v>10.1</v>
      </c>
      <c r="BQ101" s="10">
        <v>3</v>
      </c>
      <c r="BR101" s="3"/>
      <c r="BS101" s="3"/>
      <c r="BT101" s="10">
        <v>14.4</v>
      </c>
      <c r="BU101" s="10">
        <v>72.599999999999994</v>
      </c>
      <c r="BV101" s="10">
        <v>180.4</v>
      </c>
      <c r="BW101" s="10">
        <v>13.8</v>
      </c>
      <c r="BX101" s="10">
        <v>70.7</v>
      </c>
      <c r="BY101" s="10">
        <v>3.1</v>
      </c>
      <c r="BZ101" s="10">
        <v>4</v>
      </c>
      <c r="CA101" s="10">
        <v>540</v>
      </c>
      <c r="CB101" s="10">
        <v>15.8</v>
      </c>
      <c r="CC101" s="10">
        <v>25.8</v>
      </c>
      <c r="CD101" s="10">
        <v>2.97</v>
      </c>
      <c r="CE101" s="10">
        <v>10.9</v>
      </c>
      <c r="CF101" s="10">
        <v>2.2000000000000002</v>
      </c>
      <c r="CG101" s="10">
        <v>0.71</v>
      </c>
      <c r="CH101" s="10">
        <v>2.4</v>
      </c>
      <c r="CI101" s="10">
        <v>0.41</v>
      </c>
      <c r="CJ101" s="10">
        <v>2.4</v>
      </c>
      <c r="CK101" s="10">
        <v>0.53</v>
      </c>
      <c r="CL101" s="10">
        <v>1.74</v>
      </c>
      <c r="CM101" s="10">
        <v>0.26</v>
      </c>
      <c r="CN101" s="10">
        <v>1.92</v>
      </c>
      <c r="CO101" s="10">
        <v>0.36</v>
      </c>
      <c r="CP101" s="10">
        <v>2.2000000000000002</v>
      </c>
      <c r="CQ101" s="10">
        <v>0.2</v>
      </c>
      <c r="CR101" s="10">
        <v>4.3</v>
      </c>
      <c r="CS101" s="10">
        <v>6.1</v>
      </c>
      <c r="CT101" s="10">
        <v>2.2000000000000002</v>
      </c>
    </row>
    <row r="102" spans="1:98">
      <c r="A102" s="2" t="s">
        <v>161</v>
      </c>
      <c r="B102" s="3">
        <v>85</v>
      </c>
      <c r="C102" s="10">
        <v>0.9</v>
      </c>
      <c r="D102" s="10">
        <v>1</v>
      </c>
      <c r="E102" s="10">
        <v>3.8</v>
      </c>
      <c r="F102" s="3"/>
      <c r="G102" s="3"/>
      <c r="H102" s="3"/>
      <c r="I102" s="3"/>
      <c r="J102" s="3"/>
      <c r="K102" s="3"/>
      <c r="L102" s="3"/>
      <c r="M102" s="3"/>
      <c r="N102" s="3"/>
      <c r="O102" s="3"/>
      <c r="P102" s="3"/>
      <c r="Q102" s="3"/>
      <c r="R102" s="3"/>
      <c r="S102" s="2" t="s">
        <v>161</v>
      </c>
      <c r="T102" s="3">
        <v>85</v>
      </c>
      <c r="U102" s="10">
        <v>27.2</v>
      </c>
      <c r="V102" s="10">
        <v>77.8</v>
      </c>
      <c r="W102" s="4"/>
      <c r="X102" s="3"/>
      <c r="Y102" s="3"/>
      <c r="Z102" s="4"/>
      <c r="AA102" s="4"/>
      <c r="AB102" s="3"/>
      <c r="AC102" s="2" t="s">
        <v>161</v>
      </c>
      <c r="AD102" s="3">
        <v>85</v>
      </c>
      <c r="AE102" s="10">
        <v>3.14</v>
      </c>
      <c r="AF102" s="10">
        <v>13.6</v>
      </c>
      <c r="AG102" s="4"/>
      <c r="AH102" s="4"/>
      <c r="AI102" s="4"/>
      <c r="AJ102" s="4"/>
      <c r="AK102" s="3"/>
      <c r="AL102" s="3"/>
      <c r="AM102" s="3"/>
      <c r="AN102" s="2" t="s">
        <v>161</v>
      </c>
      <c r="AO102" s="3">
        <v>85</v>
      </c>
      <c r="AP102" s="10">
        <v>0.46</v>
      </c>
      <c r="AQ102" s="10">
        <v>3.2</v>
      </c>
      <c r="AR102" s="4"/>
      <c r="AS102" s="4"/>
      <c r="AT102" s="4"/>
      <c r="AU102" s="4"/>
      <c r="AV102" s="3"/>
      <c r="AW102" s="3"/>
      <c r="AX102" s="3"/>
      <c r="AY102" s="2" t="s">
        <v>161</v>
      </c>
      <c r="AZ102" s="3">
        <v>68.045043085761179</v>
      </c>
      <c r="BA102" s="3">
        <v>14.539363972096842</v>
      </c>
      <c r="BB102" s="3">
        <v>5.5636889618383263</v>
      </c>
      <c r="BC102" s="3">
        <v>2.8894296265900699</v>
      </c>
      <c r="BD102" s="3">
        <v>6.1477226097661063E-2</v>
      </c>
      <c r="BE102" s="3">
        <v>2.7459827656955276</v>
      </c>
      <c r="BF102" s="3">
        <v>3.8833114485022571</v>
      </c>
      <c r="BG102" s="3">
        <v>1.5574230611407469</v>
      </c>
      <c r="BH102" s="3">
        <v>0.50206401313089866</v>
      </c>
      <c r="BI102" s="3">
        <v>9.2215839146491591E-2</v>
      </c>
      <c r="BJ102" s="2">
        <v>2.4</v>
      </c>
      <c r="BK102" s="3">
        <v>99.88000000000001</v>
      </c>
      <c r="BL102" s="3"/>
      <c r="BM102" s="10">
        <v>18</v>
      </c>
      <c r="BN102" s="10">
        <v>110</v>
      </c>
      <c r="BO102" s="3"/>
      <c r="BP102" s="10">
        <v>12.2</v>
      </c>
      <c r="BQ102" s="10">
        <v>2.4</v>
      </c>
      <c r="BR102" s="3"/>
      <c r="BS102" s="3"/>
      <c r="BT102" s="10">
        <v>14.1</v>
      </c>
      <c r="BU102" s="10">
        <v>27.2</v>
      </c>
      <c r="BV102" s="10">
        <v>77.8</v>
      </c>
      <c r="BW102" s="10">
        <v>24.3</v>
      </c>
      <c r="BX102" s="10">
        <v>119.2</v>
      </c>
      <c r="BY102" s="10">
        <v>6.2</v>
      </c>
      <c r="BZ102" s="10">
        <v>0.2</v>
      </c>
      <c r="CA102" s="10">
        <v>195</v>
      </c>
      <c r="CB102" s="10">
        <v>13.3</v>
      </c>
      <c r="CC102" s="10">
        <v>26</v>
      </c>
      <c r="CD102" s="10">
        <v>3.31</v>
      </c>
      <c r="CE102" s="10">
        <v>13.6</v>
      </c>
      <c r="CF102" s="10">
        <v>3.14</v>
      </c>
      <c r="CG102" s="10">
        <v>0.78</v>
      </c>
      <c r="CH102" s="10">
        <v>3.52</v>
      </c>
      <c r="CI102" s="10">
        <v>0.62</v>
      </c>
      <c r="CJ102" s="10">
        <v>4.08</v>
      </c>
      <c r="CK102" s="10">
        <v>0.91</v>
      </c>
      <c r="CL102" s="10">
        <v>2.79</v>
      </c>
      <c r="CM102" s="10">
        <v>0.43</v>
      </c>
      <c r="CN102" s="10">
        <v>2.8</v>
      </c>
      <c r="CO102" s="10">
        <v>0.46</v>
      </c>
      <c r="CP102" s="10">
        <v>3.2</v>
      </c>
      <c r="CQ102" s="10">
        <v>0.3</v>
      </c>
      <c r="CR102" s="10">
        <v>0.9</v>
      </c>
      <c r="CS102" s="10">
        <v>3.8</v>
      </c>
      <c r="CT102" s="10">
        <v>1</v>
      </c>
    </row>
    <row r="103" spans="1:98">
      <c r="A103" s="2" t="s">
        <v>161</v>
      </c>
      <c r="B103" s="3">
        <v>85</v>
      </c>
      <c r="C103" s="10">
        <v>6.4</v>
      </c>
      <c r="D103" s="10">
        <v>4.7</v>
      </c>
      <c r="E103" s="10">
        <v>18.899999999999999</v>
      </c>
      <c r="F103" s="3"/>
      <c r="G103" s="3"/>
      <c r="H103" s="3"/>
      <c r="I103" s="3"/>
      <c r="J103" s="3"/>
      <c r="K103" s="3"/>
      <c r="L103" s="3"/>
      <c r="M103" s="3"/>
      <c r="N103" s="3"/>
      <c r="O103" s="3"/>
      <c r="P103" s="3"/>
      <c r="Q103" s="3"/>
      <c r="R103" s="3"/>
      <c r="S103" s="2" t="s">
        <v>161</v>
      </c>
      <c r="T103" s="3">
        <v>85</v>
      </c>
      <c r="U103" s="10">
        <v>147.30000000000001</v>
      </c>
      <c r="V103" s="10">
        <v>273.89999999999998</v>
      </c>
      <c r="W103" s="4"/>
      <c r="X103" s="3"/>
      <c r="Y103" s="3"/>
      <c r="Z103" s="4"/>
      <c r="AA103" s="4"/>
      <c r="AB103" s="3"/>
      <c r="AC103" s="2" t="s">
        <v>161</v>
      </c>
      <c r="AD103" s="3">
        <v>85</v>
      </c>
      <c r="AE103" s="10">
        <v>6.19</v>
      </c>
      <c r="AF103" s="10">
        <v>31.2</v>
      </c>
      <c r="AG103" s="4"/>
      <c r="AH103" s="4"/>
      <c r="AI103" s="4"/>
      <c r="AJ103" s="4"/>
      <c r="AK103" s="3"/>
      <c r="AL103" s="3"/>
      <c r="AM103" s="3"/>
      <c r="AN103" s="2" t="s">
        <v>161</v>
      </c>
      <c r="AO103" s="3">
        <v>85</v>
      </c>
      <c r="AP103" s="10">
        <v>0.44</v>
      </c>
      <c r="AQ103" s="10">
        <v>3.6</v>
      </c>
      <c r="AR103" s="4"/>
      <c r="AS103" s="4"/>
      <c r="AT103" s="4"/>
      <c r="AU103" s="4"/>
      <c r="AV103" s="3"/>
      <c r="AW103" s="3"/>
      <c r="AX103" s="3"/>
      <c r="AY103" s="2" t="s">
        <v>161</v>
      </c>
      <c r="AZ103" s="3">
        <v>64.050374156614197</v>
      </c>
      <c r="BA103" s="3">
        <v>15.719509302801065</v>
      </c>
      <c r="BB103" s="3">
        <v>5.1378940911878965</v>
      </c>
      <c r="BC103" s="3">
        <v>1.5597178491106114</v>
      </c>
      <c r="BD103" s="3">
        <v>0.10194234307912493</v>
      </c>
      <c r="BE103" s="3">
        <v>2.9767164179104477</v>
      </c>
      <c r="BF103" s="3">
        <v>3.72089552238806</v>
      </c>
      <c r="BG103" s="3">
        <v>5.4641095890410964</v>
      </c>
      <c r="BH103" s="3">
        <v>0.68301369863013706</v>
      </c>
      <c r="BI103" s="3">
        <v>0.30582702923737476</v>
      </c>
      <c r="BJ103" s="2">
        <v>1.9</v>
      </c>
      <c r="BK103" s="3">
        <v>99.720000000000041</v>
      </c>
      <c r="BL103" s="3"/>
      <c r="BM103" s="10">
        <v>13</v>
      </c>
      <c r="BN103" s="10">
        <v>80</v>
      </c>
      <c r="BO103" s="3"/>
      <c r="BP103" s="10">
        <v>7.4</v>
      </c>
      <c r="BQ103" s="10">
        <v>2.4</v>
      </c>
      <c r="BR103" s="3"/>
      <c r="BS103" s="3"/>
      <c r="BT103" s="10">
        <v>15.4</v>
      </c>
      <c r="BU103" s="10">
        <v>147.30000000000001</v>
      </c>
      <c r="BV103" s="10">
        <v>273.89999999999998</v>
      </c>
      <c r="BW103" s="10">
        <v>25.9</v>
      </c>
      <c r="BX103" s="10">
        <v>134.80000000000001</v>
      </c>
      <c r="BY103" s="10">
        <v>7.3</v>
      </c>
      <c r="BZ103" s="10">
        <v>1.7</v>
      </c>
      <c r="CA103" s="10">
        <v>1486</v>
      </c>
      <c r="CB103" s="10">
        <v>35.5</v>
      </c>
      <c r="CC103" s="10">
        <v>65.599999999999994</v>
      </c>
      <c r="CD103" s="10">
        <v>7.97</v>
      </c>
      <c r="CE103" s="10">
        <v>31.2</v>
      </c>
      <c r="CF103" s="10">
        <v>6.19</v>
      </c>
      <c r="CG103" s="10">
        <v>1.5</v>
      </c>
      <c r="CH103" s="10">
        <v>5.61</v>
      </c>
      <c r="CI103" s="10">
        <v>0.82</v>
      </c>
      <c r="CJ103" s="10">
        <v>4.9000000000000004</v>
      </c>
      <c r="CK103" s="10">
        <v>0.92</v>
      </c>
      <c r="CL103" s="10">
        <v>2.81</v>
      </c>
      <c r="CM103" s="10">
        <v>0.43</v>
      </c>
      <c r="CN103" s="10">
        <v>2.83</v>
      </c>
      <c r="CO103" s="10">
        <v>0.44</v>
      </c>
      <c r="CP103" s="10">
        <v>3.6</v>
      </c>
      <c r="CQ103" s="10">
        <v>0.5</v>
      </c>
      <c r="CR103" s="10">
        <v>6.4</v>
      </c>
      <c r="CS103" s="10">
        <v>18.899999999999999</v>
      </c>
      <c r="CT103" s="10">
        <v>4.7</v>
      </c>
    </row>
    <row r="104" spans="1:98">
      <c r="A104" s="2" t="s">
        <v>161</v>
      </c>
      <c r="B104" s="3">
        <v>85</v>
      </c>
      <c r="C104" s="3">
        <v>4.4000000000000004</v>
      </c>
      <c r="D104" s="3">
        <v>3.1</v>
      </c>
      <c r="E104" s="3">
        <v>27.8</v>
      </c>
      <c r="F104" s="3"/>
      <c r="G104" s="3"/>
      <c r="H104" s="3"/>
      <c r="I104" s="3"/>
      <c r="J104" s="3"/>
      <c r="K104" s="3"/>
      <c r="L104" s="3"/>
      <c r="M104" s="3"/>
      <c r="N104" s="3"/>
      <c r="O104" s="3"/>
      <c r="P104" s="3"/>
      <c r="Q104" s="3"/>
      <c r="R104" s="3"/>
      <c r="S104" s="2" t="s">
        <v>161</v>
      </c>
      <c r="T104" s="3">
        <v>85</v>
      </c>
      <c r="U104" s="3">
        <v>151.69999999999999</v>
      </c>
      <c r="V104" s="3">
        <v>91.2</v>
      </c>
      <c r="W104" s="4"/>
      <c r="X104" s="3"/>
      <c r="Y104" s="3"/>
      <c r="Z104" s="4"/>
      <c r="AA104" s="4"/>
      <c r="AB104" s="3"/>
      <c r="AC104" s="2" t="s">
        <v>161</v>
      </c>
      <c r="AD104" s="3">
        <v>85</v>
      </c>
      <c r="AE104" s="3">
        <v>4.3099999999999996</v>
      </c>
      <c r="AF104" s="3">
        <v>30</v>
      </c>
      <c r="AG104" s="4"/>
      <c r="AH104" s="4"/>
      <c r="AI104" s="4"/>
      <c r="AJ104" s="4"/>
      <c r="AK104" s="3"/>
      <c r="AL104" s="3"/>
      <c r="AM104" s="3"/>
      <c r="AN104" s="2" t="s">
        <v>161</v>
      </c>
      <c r="AO104" s="3">
        <v>85</v>
      </c>
      <c r="AP104" s="3">
        <v>0.34</v>
      </c>
      <c r="AQ104" s="3">
        <v>4.2</v>
      </c>
      <c r="AR104" s="4"/>
      <c r="AS104" s="4"/>
      <c r="AT104" s="4"/>
      <c r="AU104" s="4"/>
      <c r="AV104" s="3"/>
      <c r="AW104" s="3"/>
      <c r="AX104" s="3"/>
      <c r="AY104" s="2" t="s">
        <v>161</v>
      </c>
      <c r="AZ104" s="3">
        <v>74.22</v>
      </c>
      <c r="BA104" s="3">
        <v>13.81</v>
      </c>
      <c r="BB104" s="3">
        <v>1.22</v>
      </c>
      <c r="BC104" s="3">
        <v>0.2</v>
      </c>
      <c r="BD104" s="3">
        <v>0.02</v>
      </c>
      <c r="BE104" s="3">
        <v>0.68</v>
      </c>
      <c r="BF104" s="3">
        <v>2.72</v>
      </c>
      <c r="BG104" s="3">
        <v>6.05</v>
      </c>
      <c r="BH104" s="3">
        <v>0.2</v>
      </c>
      <c r="BI104" s="3">
        <v>0.04</v>
      </c>
      <c r="BJ104" s="2">
        <v>0.6</v>
      </c>
      <c r="BK104" s="3">
        <v>99.76</v>
      </c>
      <c r="BL104" s="3"/>
      <c r="BM104" s="3">
        <v>2</v>
      </c>
      <c r="BN104" s="3">
        <v>8</v>
      </c>
      <c r="BO104" s="3"/>
      <c r="BP104" s="3">
        <v>0.5</v>
      </c>
      <c r="BQ104" s="3">
        <v>1.2</v>
      </c>
      <c r="BR104" s="3"/>
      <c r="BS104" s="3"/>
      <c r="BT104" s="3">
        <v>12.4</v>
      </c>
      <c r="BU104" s="3">
        <v>151.69999999999999</v>
      </c>
      <c r="BV104" s="3">
        <v>91.2</v>
      </c>
      <c r="BW104" s="3">
        <v>17.399999999999999</v>
      </c>
      <c r="BX104" s="3">
        <v>132</v>
      </c>
      <c r="BY104" s="3">
        <v>11.6</v>
      </c>
      <c r="BZ104" s="3">
        <v>3.8</v>
      </c>
      <c r="CA104" s="3">
        <v>1494</v>
      </c>
      <c r="CB104" s="3">
        <v>49.8</v>
      </c>
      <c r="CC104" s="3">
        <v>93</v>
      </c>
      <c r="CD104" s="3">
        <v>8.74</v>
      </c>
      <c r="CE104" s="3">
        <v>30</v>
      </c>
      <c r="CF104" s="3">
        <v>4.3099999999999996</v>
      </c>
      <c r="CG104" s="3">
        <v>0.87</v>
      </c>
      <c r="CH104" s="3">
        <v>3.51</v>
      </c>
      <c r="CI104" s="3">
        <v>0.51</v>
      </c>
      <c r="CJ104" s="3">
        <v>2.94</v>
      </c>
      <c r="CK104" s="3">
        <v>0.59</v>
      </c>
      <c r="CL104" s="3">
        <v>1.81</v>
      </c>
      <c r="CM104" s="3">
        <v>0.3</v>
      </c>
      <c r="CN104" s="3">
        <v>2.09</v>
      </c>
      <c r="CO104" s="3">
        <v>0.34</v>
      </c>
      <c r="CP104" s="3">
        <v>4.2</v>
      </c>
      <c r="CQ104" s="3">
        <v>0.8</v>
      </c>
      <c r="CR104" s="3">
        <v>4.4000000000000004</v>
      </c>
      <c r="CS104" s="3">
        <v>27.8</v>
      </c>
      <c r="CT104" s="3">
        <v>3.1</v>
      </c>
    </row>
    <row r="105" spans="1:98">
      <c r="A105" s="2" t="s">
        <v>161</v>
      </c>
      <c r="B105" s="3">
        <v>85</v>
      </c>
      <c r="C105" s="10">
        <v>5.4</v>
      </c>
      <c r="D105" s="3">
        <v>3.7</v>
      </c>
      <c r="E105" s="3">
        <v>26.5</v>
      </c>
      <c r="F105" s="3"/>
      <c r="G105" s="3"/>
      <c r="H105" s="3"/>
      <c r="I105" s="3"/>
      <c r="J105" s="3"/>
      <c r="K105" s="3"/>
      <c r="L105" s="3"/>
      <c r="M105" s="3"/>
      <c r="N105" s="3"/>
      <c r="O105" s="3"/>
      <c r="P105" s="3"/>
      <c r="Q105" s="3"/>
      <c r="R105" s="3"/>
      <c r="S105" s="2" t="s">
        <v>161</v>
      </c>
      <c r="T105" s="3">
        <v>85</v>
      </c>
      <c r="U105" s="3">
        <v>165.3</v>
      </c>
      <c r="V105" s="3">
        <v>72.599999999999994</v>
      </c>
      <c r="W105" s="4"/>
      <c r="X105" s="3"/>
      <c r="Y105" s="3"/>
      <c r="Z105" s="4"/>
      <c r="AA105" s="4"/>
      <c r="AB105" s="3"/>
      <c r="AC105" s="2" t="s">
        <v>161</v>
      </c>
      <c r="AD105" s="3">
        <v>85</v>
      </c>
      <c r="AE105" s="3">
        <v>4.13</v>
      </c>
      <c r="AF105" s="3">
        <v>27.4</v>
      </c>
      <c r="AG105" s="4"/>
      <c r="AH105" s="4"/>
      <c r="AI105" s="4"/>
      <c r="AJ105" s="4"/>
      <c r="AK105" s="3"/>
      <c r="AL105" s="3"/>
      <c r="AM105" s="3"/>
      <c r="AN105" s="2" t="s">
        <v>161</v>
      </c>
      <c r="AO105" s="3">
        <v>85</v>
      </c>
      <c r="AP105" s="3">
        <v>0.38</v>
      </c>
      <c r="AQ105" s="3">
        <v>4.5</v>
      </c>
      <c r="AR105" s="4"/>
      <c r="AS105" s="4"/>
      <c r="AT105" s="4"/>
      <c r="AU105" s="4"/>
      <c r="AV105" s="3"/>
      <c r="AW105" s="3"/>
      <c r="AX105" s="3"/>
      <c r="AY105" s="2" t="s">
        <v>161</v>
      </c>
      <c r="AZ105" s="3">
        <v>74.64</v>
      </c>
      <c r="BA105" s="3">
        <v>12.68</v>
      </c>
      <c r="BB105" s="3">
        <v>1.78</v>
      </c>
      <c r="BC105" s="3">
        <v>0.23</v>
      </c>
      <c r="BD105" s="3">
        <v>0.04</v>
      </c>
      <c r="BE105" s="3">
        <v>0.52</v>
      </c>
      <c r="BF105" s="3">
        <v>2.15</v>
      </c>
      <c r="BG105" s="3">
        <v>7</v>
      </c>
      <c r="BH105" s="3">
        <v>0.18</v>
      </c>
      <c r="BI105" s="3">
        <v>0.04</v>
      </c>
      <c r="BJ105" s="2">
        <v>0.5</v>
      </c>
      <c r="BK105" s="3">
        <v>99.760000000000019</v>
      </c>
      <c r="BL105" s="3"/>
      <c r="BM105" s="3">
        <v>2</v>
      </c>
      <c r="BN105" s="3">
        <v>8</v>
      </c>
      <c r="BO105" s="3"/>
      <c r="BP105" s="3">
        <v>0.9</v>
      </c>
      <c r="BQ105" s="3">
        <v>4.8</v>
      </c>
      <c r="BR105" s="3"/>
      <c r="BS105" s="3"/>
      <c r="BT105" s="3">
        <v>11.8</v>
      </c>
      <c r="BU105" s="3">
        <v>165.3</v>
      </c>
      <c r="BV105" s="3">
        <v>72.599999999999994</v>
      </c>
      <c r="BW105" s="3">
        <v>17.2</v>
      </c>
      <c r="BX105" s="3">
        <v>133.80000000000001</v>
      </c>
      <c r="BY105" s="3">
        <v>11.5</v>
      </c>
      <c r="BZ105" s="3">
        <v>3.9</v>
      </c>
      <c r="CA105" s="3">
        <v>1286</v>
      </c>
      <c r="CB105" s="3">
        <v>46.4</v>
      </c>
      <c r="CC105" s="3">
        <v>87</v>
      </c>
      <c r="CD105" s="3">
        <v>8.3000000000000007</v>
      </c>
      <c r="CE105" s="3">
        <v>27.4</v>
      </c>
      <c r="CF105" s="3">
        <v>4.13</v>
      </c>
      <c r="CG105" s="3">
        <v>0.82</v>
      </c>
      <c r="CH105" s="3">
        <v>3.46</v>
      </c>
      <c r="CI105" s="3">
        <v>0.53</v>
      </c>
      <c r="CJ105" s="3">
        <v>2.85</v>
      </c>
      <c r="CK105" s="3">
        <v>0.56000000000000005</v>
      </c>
      <c r="CL105" s="3">
        <v>1.77</v>
      </c>
      <c r="CM105" s="3">
        <v>0.27</v>
      </c>
      <c r="CN105" s="3">
        <v>2.21</v>
      </c>
      <c r="CO105" s="3">
        <v>0.38</v>
      </c>
      <c r="CP105" s="3">
        <v>4.5</v>
      </c>
      <c r="CQ105" s="3">
        <v>0.7</v>
      </c>
      <c r="CR105" s="10">
        <v>5.4</v>
      </c>
      <c r="CS105" s="3">
        <v>26.5</v>
      </c>
      <c r="CT105" s="3">
        <v>3.7</v>
      </c>
    </row>
    <row r="106" spans="1:98">
      <c r="A106" s="2" t="s">
        <v>161</v>
      </c>
      <c r="B106" s="3">
        <v>85</v>
      </c>
      <c r="C106" s="3">
        <v>7</v>
      </c>
      <c r="D106" s="3">
        <v>3.5</v>
      </c>
      <c r="E106" s="3">
        <v>31</v>
      </c>
      <c r="F106" s="3"/>
      <c r="G106" s="3"/>
      <c r="H106" s="3"/>
      <c r="I106" s="3"/>
      <c r="J106" s="3"/>
      <c r="K106" s="3"/>
      <c r="L106" s="3"/>
      <c r="M106" s="3"/>
      <c r="N106" s="3"/>
      <c r="O106" s="3"/>
      <c r="P106" s="3"/>
      <c r="Q106" s="3"/>
      <c r="R106" s="3"/>
      <c r="S106" s="2" t="s">
        <v>161</v>
      </c>
      <c r="T106" s="3">
        <v>85</v>
      </c>
      <c r="U106" s="3">
        <v>162.5</v>
      </c>
      <c r="V106" s="3">
        <v>64.7</v>
      </c>
      <c r="W106" s="4"/>
      <c r="X106" s="3"/>
      <c r="Y106" s="3"/>
      <c r="Z106" s="4"/>
      <c r="AA106" s="4"/>
      <c r="AB106" s="3"/>
      <c r="AC106" s="2" t="s">
        <v>161</v>
      </c>
      <c r="AD106" s="3">
        <v>85</v>
      </c>
      <c r="AE106" s="3">
        <v>4.54</v>
      </c>
      <c r="AF106" s="3">
        <v>31.3</v>
      </c>
      <c r="AG106" s="4"/>
      <c r="AH106" s="4"/>
      <c r="AI106" s="4"/>
      <c r="AJ106" s="4"/>
      <c r="AK106" s="3"/>
      <c r="AL106" s="3"/>
      <c r="AM106" s="3"/>
      <c r="AN106" s="2" t="s">
        <v>161</v>
      </c>
      <c r="AO106" s="3">
        <v>85</v>
      </c>
      <c r="AP106" s="3">
        <v>0.36</v>
      </c>
      <c r="AQ106" s="3">
        <v>4.5999999999999996</v>
      </c>
      <c r="AR106" s="4"/>
      <c r="AS106" s="4"/>
      <c r="AT106" s="4"/>
      <c r="AU106" s="4"/>
      <c r="AV106" s="3"/>
      <c r="AW106" s="3"/>
      <c r="AX106" s="3"/>
      <c r="AY106" s="2" t="s">
        <v>161</v>
      </c>
      <c r="AZ106" s="3">
        <v>72.709999999999994</v>
      </c>
      <c r="BA106" s="3">
        <v>13.89</v>
      </c>
      <c r="BB106" s="3">
        <v>1.08</v>
      </c>
      <c r="BC106" s="3">
        <v>0.18</v>
      </c>
      <c r="BD106" s="3">
        <v>0.02</v>
      </c>
      <c r="BE106" s="3">
        <v>0.39</v>
      </c>
      <c r="BF106" s="3">
        <v>2.2599999999999998</v>
      </c>
      <c r="BG106" s="3">
        <v>6.72</v>
      </c>
      <c r="BH106" s="3">
        <v>0.21</v>
      </c>
      <c r="BI106" s="3">
        <v>0.02</v>
      </c>
      <c r="BJ106" s="2">
        <v>2.2999999999999998</v>
      </c>
      <c r="BK106" s="3">
        <v>99.779999999999987</v>
      </c>
      <c r="BL106" s="3"/>
      <c r="BM106" s="3">
        <v>3</v>
      </c>
      <c r="BN106" s="3">
        <v>8</v>
      </c>
      <c r="BO106" s="3"/>
      <c r="BP106" s="3">
        <v>0.7</v>
      </c>
      <c r="BQ106" s="3">
        <v>1.1000000000000001</v>
      </c>
      <c r="BR106" s="3"/>
      <c r="BS106" s="3"/>
      <c r="BT106" s="3">
        <v>13.5</v>
      </c>
      <c r="BU106" s="3">
        <v>162.5</v>
      </c>
      <c r="BV106" s="3">
        <v>64.7</v>
      </c>
      <c r="BW106" s="3">
        <v>19.399999999999999</v>
      </c>
      <c r="BX106" s="3">
        <v>151.80000000000001</v>
      </c>
      <c r="BY106" s="3">
        <v>13.1</v>
      </c>
      <c r="BZ106" s="3">
        <v>1.9</v>
      </c>
      <c r="CA106" s="3">
        <v>1438</v>
      </c>
      <c r="CB106" s="3">
        <v>55</v>
      </c>
      <c r="CC106" s="3">
        <v>91.7</v>
      </c>
      <c r="CD106" s="3">
        <v>9.57</v>
      </c>
      <c r="CE106" s="3">
        <v>31.3</v>
      </c>
      <c r="CF106" s="3">
        <v>4.54</v>
      </c>
      <c r="CG106" s="3">
        <v>0.84</v>
      </c>
      <c r="CH106" s="3">
        <v>3.69</v>
      </c>
      <c r="CI106" s="3">
        <v>0.55000000000000004</v>
      </c>
      <c r="CJ106" s="3">
        <v>3.07</v>
      </c>
      <c r="CK106" s="3">
        <v>0.64</v>
      </c>
      <c r="CL106" s="3">
        <v>2.04</v>
      </c>
      <c r="CM106" s="3">
        <v>0.32</v>
      </c>
      <c r="CN106" s="3">
        <v>2.3199999999999998</v>
      </c>
      <c r="CO106" s="3">
        <v>0.36</v>
      </c>
      <c r="CP106" s="3">
        <v>4.5999999999999996</v>
      </c>
      <c r="CQ106" s="3">
        <v>1</v>
      </c>
      <c r="CR106" s="3">
        <v>7</v>
      </c>
      <c r="CS106" s="3">
        <v>31</v>
      </c>
      <c r="CT106" s="3">
        <v>3.5</v>
      </c>
    </row>
    <row r="107" spans="1:98">
      <c r="A107" s="2" t="s">
        <v>161</v>
      </c>
      <c r="B107" s="3">
        <v>85</v>
      </c>
      <c r="C107" s="10">
        <v>5.6</v>
      </c>
      <c r="D107" s="3">
        <v>3.9</v>
      </c>
      <c r="E107" s="3">
        <v>29.2</v>
      </c>
      <c r="F107" s="3"/>
      <c r="G107" s="3"/>
      <c r="H107" s="3"/>
      <c r="I107" s="3"/>
      <c r="J107" s="3"/>
      <c r="K107" s="3"/>
      <c r="L107" s="3"/>
      <c r="M107" s="3"/>
      <c r="N107" s="3"/>
      <c r="O107" s="3"/>
      <c r="P107" s="3"/>
      <c r="Q107" s="3"/>
      <c r="R107" s="3"/>
      <c r="S107" s="2" t="s">
        <v>161</v>
      </c>
      <c r="T107" s="3">
        <v>85</v>
      </c>
      <c r="U107" s="3">
        <v>174.4</v>
      </c>
      <c r="V107" s="3">
        <v>100.2</v>
      </c>
      <c r="W107" s="4"/>
      <c r="X107" s="3"/>
      <c r="Y107" s="3"/>
      <c r="Z107" s="4"/>
      <c r="AA107" s="4"/>
      <c r="AB107" s="3"/>
      <c r="AC107" s="2" t="s">
        <v>161</v>
      </c>
      <c r="AD107" s="3">
        <v>85</v>
      </c>
      <c r="AE107" s="3">
        <v>4.28</v>
      </c>
      <c r="AF107" s="3">
        <v>30.4</v>
      </c>
      <c r="AG107" s="4"/>
      <c r="AH107" s="4"/>
      <c r="AI107" s="4"/>
      <c r="AJ107" s="4"/>
      <c r="AK107" s="3"/>
      <c r="AL107" s="3"/>
      <c r="AM107" s="3"/>
      <c r="AN107" s="2" t="s">
        <v>161</v>
      </c>
      <c r="AO107" s="3">
        <v>85</v>
      </c>
      <c r="AP107" s="3">
        <v>0.43</v>
      </c>
      <c r="AQ107" s="3">
        <v>4.0999999999999996</v>
      </c>
      <c r="AR107" s="4"/>
      <c r="AS107" s="4"/>
      <c r="AT107" s="4"/>
      <c r="AU107" s="4"/>
      <c r="AV107" s="3"/>
      <c r="AW107" s="3"/>
      <c r="AX107" s="3"/>
      <c r="AY107" s="2" t="s">
        <v>161</v>
      </c>
      <c r="AZ107" s="3">
        <v>73.48</v>
      </c>
      <c r="BA107" s="3">
        <v>13.66</v>
      </c>
      <c r="BB107" s="3">
        <v>1.66</v>
      </c>
      <c r="BC107" s="3">
        <v>0.16</v>
      </c>
      <c r="BD107" s="3">
        <v>0.03</v>
      </c>
      <c r="BE107" s="3">
        <v>0.55000000000000004</v>
      </c>
      <c r="BF107" s="3">
        <v>2.27</v>
      </c>
      <c r="BG107" s="3">
        <v>6.3</v>
      </c>
      <c r="BH107" s="3">
        <v>0.22</v>
      </c>
      <c r="BI107" s="3">
        <v>0.03</v>
      </c>
      <c r="BJ107" s="2">
        <v>1.4</v>
      </c>
      <c r="BK107" s="3">
        <v>99.759999999999991</v>
      </c>
      <c r="BL107" s="3"/>
      <c r="BM107" s="3">
        <v>4</v>
      </c>
      <c r="BN107" s="3">
        <v>9</v>
      </c>
      <c r="BO107" s="3"/>
      <c r="BP107" s="3">
        <v>0.8</v>
      </c>
      <c r="BQ107" s="3">
        <v>1.7</v>
      </c>
      <c r="BR107" s="3"/>
      <c r="BS107" s="3"/>
      <c r="BT107" s="3">
        <v>12.6</v>
      </c>
      <c r="BU107" s="3">
        <v>174.4</v>
      </c>
      <c r="BV107" s="3">
        <v>100.2</v>
      </c>
      <c r="BW107" s="3">
        <v>18.7</v>
      </c>
      <c r="BX107" s="3">
        <v>138</v>
      </c>
      <c r="BY107" s="3">
        <v>9.8000000000000007</v>
      </c>
      <c r="BZ107" s="3">
        <v>4.4000000000000004</v>
      </c>
      <c r="CA107" s="3">
        <v>1366</v>
      </c>
      <c r="CB107" s="3">
        <v>51.6</v>
      </c>
      <c r="CC107" s="3">
        <v>93.2</v>
      </c>
      <c r="CD107" s="3">
        <v>9.4</v>
      </c>
      <c r="CE107" s="3">
        <v>30.4</v>
      </c>
      <c r="CF107" s="3">
        <v>4.28</v>
      </c>
      <c r="CG107" s="3">
        <v>0.88</v>
      </c>
      <c r="CH107" s="3">
        <v>3.82</v>
      </c>
      <c r="CI107" s="3">
        <v>0.57999999999999996</v>
      </c>
      <c r="CJ107" s="3">
        <v>2.88</v>
      </c>
      <c r="CK107" s="3">
        <v>0.55000000000000004</v>
      </c>
      <c r="CL107" s="3">
        <v>2.08</v>
      </c>
      <c r="CM107" s="3">
        <v>0.36</v>
      </c>
      <c r="CN107" s="3">
        <v>2.41</v>
      </c>
      <c r="CO107" s="3">
        <v>0.43</v>
      </c>
      <c r="CP107" s="3">
        <v>4.0999999999999996</v>
      </c>
      <c r="CQ107" s="3">
        <v>0.9</v>
      </c>
      <c r="CR107" s="10">
        <v>5.6</v>
      </c>
      <c r="CS107" s="3">
        <v>29.2</v>
      </c>
      <c r="CT107" s="3">
        <v>3.9</v>
      </c>
    </row>
    <row r="108" spans="1:98">
      <c r="A108" s="2" t="s">
        <v>161</v>
      </c>
      <c r="B108" s="3">
        <v>85</v>
      </c>
      <c r="C108" s="10">
        <v>5.3</v>
      </c>
      <c r="D108" s="3">
        <v>4.0999999999999996</v>
      </c>
      <c r="E108" s="3">
        <v>26.8</v>
      </c>
      <c r="F108" s="3"/>
      <c r="G108" s="3"/>
      <c r="H108" s="3"/>
      <c r="I108" s="3"/>
      <c r="J108" s="3"/>
      <c r="K108" s="3"/>
      <c r="L108" s="3"/>
      <c r="M108" s="3"/>
      <c r="N108" s="3"/>
      <c r="O108" s="3"/>
      <c r="P108" s="3"/>
      <c r="Q108" s="3"/>
      <c r="R108" s="3"/>
      <c r="S108" s="2" t="s">
        <v>161</v>
      </c>
      <c r="T108" s="3">
        <v>85</v>
      </c>
      <c r="U108" s="3">
        <v>162.69999999999999</v>
      </c>
      <c r="V108" s="3">
        <v>78.599999999999994</v>
      </c>
      <c r="W108" s="4"/>
      <c r="X108" s="3"/>
      <c r="Y108" s="3"/>
      <c r="Z108" s="4"/>
      <c r="AA108" s="4"/>
      <c r="AB108" s="3"/>
      <c r="AC108" s="2" t="s">
        <v>161</v>
      </c>
      <c r="AD108" s="3">
        <v>85</v>
      </c>
      <c r="AE108" s="3">
        <v>4.54</v>
      </c>
      <c r="AF108" s="3">
        <v>29.8</v>
      </c>
      <c r="AG108" s="4"/>
      <c r="AH108" s="4"/>
      <c r="AI108" s="4"/>
      <c r="AJ108" s="4"/>
      <c r="AK108" s="3"/>
      <c r="AL108" s="3"/>
      <c r="AM108" s="3"/>
      <c r="AN108" s="2" t="s">
        <v>161</v>
      </c>
      <c r="AO108" s="3">
        <v>85</v>
      </c>
      <c r="AP108" s="3">
        <v>0.46</v>
      </c>
      <c r="AQ108" s="3">
        <v>3.8</v>
      </c>
      <c r="AR108" s="4"/>
      <c r="AS108" s="4"/>
      <c r="AT108" s="4"/>
      <c r="AU108" s="4"/>
      <c r="AV108" s="3"/>
      <c r="AW108" s="3"/>
      <c r="AX108" s="3"/>
      <c r="AY108" s="2" t="s">
        <v>161</v>
      </c>
      <c r="AZ108" s="3">
        <v>74.569999999999993</v>
      </c>
      <c r="BA108" s="3">
        <v>12.66</v>
      </c>
      <c r="BB108" s="3">
        <v>1.38</v>
      </c>
      <c r="BC108" s="3">
        <v>0.22</v>
      </c>
      <c r="BD108" s="3">
        <v>0.04</v>
      </c>
      <c r="BE108" s="3">
        <v>0.62</v>
      </c>
      <c r="BF108" s="3">
        <v>2.44</v>
      </c>
      <c r="BG108" s="3">
        <v>7.02</v>
      </c>
      <c r="BH108" s="3">
        <v>0.19</v>
      </c>
      <c r="BI108" s="3">
        <v>0.04</v>
      </c>
      <c r="BJ108" s="2">
        <v>0.6</v>
      </c>
      <c r="BK108" s="3">
        <v>99.779999999999987</v>
      </c>
      <c r="BL108" s="3"/>
      <c r="BM108" s="3">
        <v>2</v>
      </c>
      <c r="BN108" s="3">
        <v>9</v>
      </c>
      <c r="BO108" s="3"/>
      <c r="BP108" s="3">
        <v>0.5</v>
      </c>
      <c r="BQ108" s="3">
        <v>1.2</v>
      </c>
      <c r="BR108" s="3"/>
      <c r="BS108" s="3"/>
      <c r="BT108" s="3">
        <v>11.8</v>
      </c>
      <c r="BU108" s="3">
        <v>162.69999999999999</v>
      </c>
      <c r="BV108" s="3">
        <v>78.599999999999994</v>
      </c>
      <c r="BW108" s="3">
        <v>19.2</v>
      </c>
      <c r="BX108" s="3">
        <v>132</v>
      </c>
      <c r="BY108" s="3">
        <v>8.9</v>
      </c>
      <c r="BZ108" s="3">
        <v>5.2</v>
      </c>
      <c r="CA108" s="3">
        <v>1534</v>
      </c>
      <c r="CB108" s="3">
        <v>52.7</v>
      </c>
      <c r="CC108" s="3">
        <v>94.1</v>
      </c>
      <c r="CD108" s="3">
        <v>9.5</v>
      </c>
      <c r="CE108" s="3">
        <v>29.8</v>
      </c>
      <c r="CF108" s="3">
        <v>4.54</v>
      </c>
      <c r="CG108" s="3">
        <v>0.79</v>
      </c>
      <c r="CH108" s="3">
        <v>3.94</v>
      </c>
      <c r="CI108" s="3">
        <v>0.61</v>
      </c>
      <c r="CJ108" s="3">
        <v>3.04</v>
      </c>
      <c r="CK108" s="3">
        <v>0.57999999999999996</v>
      </c>
      <c r="CL108" s="3">
        <v>2.21</v>
      </c>
      <c r="CM108" s="3">
        <v>0.38</v>
      </c>
      <c r="CN108" s="3">
        <v>2.68</v>
      </c>
      <c r="CO108" s="3">
        <v>0.46</v>
      </c>
      <c r="CP108" s="3">
        <v>3.8</v>
      </c>
      <c r="CQ108" s="3">
        <v>0.7</v>
      </c>
      <c r="CR108" s="10">
        <v>5.3</v>
      </c>
      <c r="CS108" s="3">
        <v>26.8</v>
      </c>
      <c r="CT108" s="3">
        <v>4.0999999999999996</v>
      </c>
    </row>
    <row r="109" spans="1:98">
      <c r="A109" s="2" t="s">
        <v>161</v>
      </c>
      <c r="B109" s="3">
        <v>85</v>
      </c>
      <c r="C109" s="10">
        <v>3.8</v>
      </c>
      <c r="D109" s="3">
        <v>4.2</v>
      </c>
      <c r="E109" s="3">
        <v>28.4</v>
      </c>
      <c r="F109" s="3"/>
      <c r="G109" s="3"/>
      <c r="H109" s="3"/>
      <c r="I109" s="3"/>
      <c r="J109" s="3"/>
      <c r="K109" s="3"/>
      <c r="L109" s="3"/>
      <c r="M109" s="3"/>
      <c r="N109" s="3"/>
      <c r="O109" s="3"/>
      <c r="P109" s="3"/>
      <c r="Q109" s="3"/>
      <c r="R109" s="3"/>
      <c r="S109" s="2" t="s">
        <v>161</v>
      </c>
      <c r="T109" s="3">
        <v>85</v>
      </c>
      <c r="U109" s="3">
        <v>185.6</v>
      </c>
      <c r="V109" s="3">
        <v>73.2</v>
      </c>
      <c r="W109" s="4"/>
      <c r="X109" s="3"/>
      <c r="Y109" s="3"/>
      <c r="Z109" s="4"/>
      <c r="AA109" s="4"/>
      <c r="AB109" s="3"/>
      <c r="AC109" s="2" t="s">
        <v>161</v>
      </c>
      <c r="AD109" s="3">
        <v>85</v>
      </c>
      <c r="AE109" s="3">
        <v>4.78</v>
      </c>
      <c r="AF109" s="3">
        <v>28.7</v>
      </c>
      <c r="AG109" s="4"/>
      <c r="AH109" s="4"/>
      <c r="AI109" s="4"/>
      <c r="AJ109" s="4"/>
      <c r="AK109" s="3"/>
      <c r="AL109" s="3"/>
      <c r="AM109" s="3"/>
      <c r="AN109" s="2" t="s">
        <v>161</v>
      </c>
      <c r="AO109" s="3">
        <v>85</v>
      </c>
      <c r="AP109" s="3">
        <v>0.42</v>
      </c>
      <c r="AQ109" s="3">
        <v>3.7</v>
      </c>
      <c r="AR109" s="4"/>
      <c r="AS109" s="4"/>
      <c r="AT109" s="4"/>
      <c r="AU109" s="4"/>
      <c r="AV109" s="3"/>
      <c r="AW109" s="3"/>
      <c r="AX109" s="3"/>
      <c r="AY109" s="2" t="s">
        <v>161</v>
      </c>
      <c r="AZ109" s="3">
        <v>73.38</v>
      </c>
      <c r="BA109" s="3">
        <v>13.02</v>
      </c>
      <c r="BB109" s="3">
        <v>1.72</v>
      </c>
      <c r="BC109" s="3">
        <v>0.18</v>
      </c>
      <c r="BD109" s="3">
        <v>0.02</v>
      </c>
      <c r="BE109" s="3">
        <v>0.52</v>
      </c>
      <c r="BF109" s="3">
        <v>2.56</v>
      </c>
      <c r="BG109" s="3">
        <v>7.12</v>
      </c>
      <c r="BH109" s="3">
        <v>0.16</v>
      </c>
      <c r="BI109" s="3">
        <v>0.02</v>
      </c>
      <c r="BJ109" s="2">
        <v>1.1000000000000001</v>
      </c>
      <c r="BK109" s="3">
        <v>99.799999999999983</v>
      </c>
      <c r="BL109" s="3"/>
      <c r="BM109" s="3">
        <v>3</v>
      </c>
      <c r="BN109" s="3">
        <v>9</v>
      </c>
      <c r="BO109" s="3"/>
      <c r="BP109" s="3">
        <v>0.6</v>
      </c>
      <c r="BQ109" s="3">
        <v>3.1</v>
      </c>
      <c r="BR109" s="3"/>
      <c r="BS109" s="3"/>
      <c r="BT109" s="3">
        <v>11.4</v>
      </c>
      <c r="BU109" s="3">
        <v>185.6</v>
      </c>
      <c r="BV109" s="3">
        <v>73.2</v>
      </c>
      <c r="BW109" s="3">
        <v>20.399999999999999</v>
      </c>
      <c r="BX109" s="3">
        <v>145</v>
      </c>
      <c r="BY109" s="3">
        <v>8.6999999999999993</v>
      </c>
      <c r="BZ109" s="3">
        <v>4.5</v>
      </c>
      <c r="CA109" s="3">
        <v>1423</v>
      </c>
      <c r="CB109" s="3">
        <v>49.8</v>
      </c>
      <c r="CC109" s="3">
        <v>89.1</v>
      </c>
      <c r="CD109" s="3">
        <v>9.6999999999999993</v>
      </c>
      <c r="CE109" s="3">
        <v>28.7</v>
      </c>
      <c r="CF109" s="3">
        <v>4.78</v>
      </c>
      <c r="CG109" s="3">
        <v>0.82</v>
      </c>
      <c r="CH109" s="3">
        <v>3.94</v>
      </c>
      <c r="CI109" s="3">
        <v>0.59</v>
      </c>
      <c r="CJ109" s="3">
        <v>3.12</v>
      </c>
      <c r="CK109" s="3">
        <v>0.66</v>
      </c>
      <c r="CL109" s="3">
        <v>1.84</v>
      </c>
      <c r="CM109" s="3">
        <v>0.32</v>
      </c>
      <c r="CN109" s="3">
        <v>2.71</v>
      </c>
      <c r="CO109" s="3">
        <v>0.42</v>
      </c>
      <c r="CP109" s="3">
        <v>3.7</v>
      </c>
      <c r="CQ109" s="3">
        <v>1.1000000000000001</v>
      </c>
      <c r="CR109" s="10">
        <v>3.8</v>
      </c>
      <c r="CS109" s="3">
        <v>28.4</v>
      </c>
      <c r="CT109" s="3">
        <v>4.2</v>
      </c>
    </row>
    <row r="110" spans="1:98">
      <c r="A110" s="2" t="s">
        <v>161</v>
      </c>
      <c r="B110" s="3">
        <v>85</v>
      </c>
      <c r="C110" s="10">
        <v>3.9</v>
      </c>
      <c r="D110" s="3">
        <v>5.7</v>
      </c>
      <c r="E110" s="3">
        <v>29.7</v>
      </c>
      <c r="F110" s="3"/>
      <c r="G110" s="3"/>
      <c r="H110" s="3"/>
      <c r="I110" s="3"/>
      <c r="J110" s="3"/>
      <c r="K110" s="3"/>
      <c r="L110" s="3"/>
      <c r="M110" s="3"/>
      <c r="N110" s="3"/>
      <c r="O110" s="3"/>
      <c r="P110" s="3"/>
      <c r="Q110" s="3"/>
      <c r="R110" s="3"/>
      <c r="S110" s="2" t="s">
        <v>161</v>
      </c>
      <c r="T110" s="3">
        <v>85</v>
      </c>
      <c r="U110" s="3">
        <v>175.7</v>
      </c>
      <c r="V110" s="3">
        <v>98.7</v>
      </c>
      <c r="W110" s="4"/>
      <c r="X110" s="3"/>
      <c r="Y110" s="3"/>
      <c r="Z110" s="4"/>
      <c r="AA110" s="4"/>
      <c r="AB110" s="3"/>
      <c r="AC110" s="2" t="s">
        <v>161</v>
      </c>
      <c r="AD110" s="3">
        <v>85</v>
      </c>
      <c r="AE110" s="3">
        <v>4.62</v>
      </c>
      <c r="AF110" s="3">
        <v>28.4</v>
      </c>
      <c r="AG110" s="4"/>
      <c r="AH110" s="4"/>
      <c r="AI110" s="4"/>
      <c r="AJ110" s="4"/>
      <c r="AK110" s="3"/>
      <c r="AL110" s="3"/>
      <c r="AM110" s="3"/>
      <c r="AN110" s="2" t="s">
        <v>161</v>
      </c>
      <c r="AO110" s="3">
        <v>85</v>
      </c>
      <c r="AP110" s="3">
        <v>0.39</v>
      </c>
      <c r="AQ110" s="3">
        <v>4.3</v>
      </c>
      <c r="AR110" s="4"/>
      <c r="AS110" s="4"/>
      <c r="AT110" s="4"/>
      <c r="AU110" s="4"/>
      <c r="AV110" s="3"/>
      <c r="AW110" s="3"/>
      <c r="AX110" s="3"/>
      <c r="AY110" s="2" t="s">
        <v>161</v>
      </c>
      <c r="AZ110" s="3">
        <v>73.86</v>
      </c>
      <c r="BA110" s="3">
        <v>12.96</v>
      </c>
      <c r="BB110" s="3">
        <v>1.68</v>
      </c>
      <c r="BC110" s="3">
        <v>0.19</v>
      </c>
      <c r="BD110" s="3">
        <v>0.04</v>
      </c>
      <c r="BE110" s="3">
        <v>0.48</v>
      </c>
      <c r="BF110" s="3">
        <v>2.42</v>
      </c>
      <c r="BG110" s="3">
        <v>5.78</v>
      </c>
      <c r="BH110" s="3">
        <v>0.21</v>
      </c>
      <c r="BI110" s="3">
        <v>0.04</v>
      </c>
      <c r="BJ110" s="2">
        <v>2.1</v>
      </c>
      <c r="BK110" s="3">
        <v>99.760000000000019</v>
      </c>
      <c r="BL110" s="3"/>
      <c r="BM110" s="3">
        <v>4</v>
      </c>
      <c r="BN110" s="3">
        <v>8</v>
      </c>
      <c r="BO110" s="3"/>
      <c r="BP110" s="3">
        <v>0.5</v>
      </c>
      <c r="BQ110" s="3">
        <v>2.8</v>
      </c>
      <c r="BR110" s="3"/>
      <c r="BS110" s="3"/>
      <c r="BT110" s="3">
        <v>10.9</v>
      </c>
      <c r="BU110" s="3">
        <v>175.7</v>
      </c>
      <c r="BV110" s="3">
        <v>98.7</v>
      </c>
      <c r="BW110" s="3">
        <v>17.8</v>
      </c>
      <c r="BX110" s="3">
        <v>154</v>
      </c>
      <c r="BY110" s="3">
        <v>10.1</v>
      </c>
      <c r="BZ110" s="3">
        <v>4.3</v>
      </c>
      <c r="CA110" s="3">
        <v>1326</v>
      </c>
      <c r="CB110" s="3">
        <v>55.2</v>
      </c>
      <c r="CC110" s="3">
        <v>89.2</v>
      </c>
      <c r="CD110" s="3">
        <v>9.3000000000000007</v>
      </c>
      <c r="CE110" s="3">
        <v>28.4</v>
      </c>
      <c r="CF110" s="3">
        <v>4.62</v>
      </c>
      <c r="CG110" s="3">
        <v>0.79</v>
      </c>
      <c r="CH110" s="3">
        <v>3.66</v>
      </c>
      <c r="CI110" s="3">
        <v>0.67</v>
      </c>
      <c r="CJ110" s="3">
        <v>3.21</v>
      </c>
      <c r="CK110" s="3">
        <v>0.62</v>
      </c>
      <c r="CL110" s="3">
        <v>1.87</v>
      </c>
      <c r="CM110" s="3">
        <v>0.37</v>
      </c>
      <c r="CN110" s="3">
        <v>2.1800000000000002</v>
      </c>
      <c r="CO110" s="3">
        <v>0.39</v>
      </c>
      <c r="CP110" s="3">
        <v>4.3</v>
      </c>
      <c r="CQ110" s="3">
        <v>0.9</v>
      </c>
      <c r="CR110" s="10">
        <v>3.9</v>
      </c>
      <c r="CS110" s="3">
        <v>29.7</v>
      </c>
      <c r="CT110" s="3">
        <v>5.7</v>
      </c>
    </row>
    <row r="111" spans="1:98">
      <c r="A111" s="2" t="s">
        <v>161</v>
      </c>
      <c r="B111" s="3">
        <v>85</v>
      </c>
      <c r="C111" s="2">
        <v>5.0999999999999996</v>
      </c>
      <c r="D111" s="3">
        <v>3.8</v>
      </c>
      <c r="E111" s="3">
        <v>30.1</v>
      </c>
      <c r="F111" s="2"/>
      <c r="G111" s="2"/>
      <c r="H111" s="2"/>
      <c r="I111" s="3"/>
      <c r="J111" s="3"/>
      <c r="K111" s="3"/>
      <c r="L111" s="3"/>
      <c r="M111" s="3"/>
      <c r="N111" s="3"/>
      <c r="O111" s="3"/>
      <c r="P111" s="3"/>
      <c r="Q111" s="3"/>
      <c r="R111" s="3"/>
      <c r="S111" s="2" t="s">
        <v>161</v>
      </c>
      <c r="T111" s="3">
        <v>85</v>
      </c>
      <c r="U111" s="3">
        <v>192.6</v>
      </c>
      <c r="V111" s="3">
        <v>112.2</v>
      </c>
      <c r="W111" s="26"/>
      <c r="X111" s="3"/>
      <c r="Y111" s="3"/>
      <c r="Z111" s="4"/>
      <c r="AA111" s="4"/>
      <c r="AB111" s="3"/>
      <c r="AC111" s="2" t="s">
        <v>161</v>
      </c>
      <c r="AD111" s="3">
        <v>85</v>
      </c>
      <c r="AE111" s="3">
        <v>4.8099999999999996</v>
      </c>
      <c r="AF111" s="3">
        <v>29.2</v>
      </c>
      <c r="AG111" s="26"/>
      <c r="AH111" s="4"/>
      <c r="AI111" s="4"/>
      <c r="AJ111" s="4"/>
      <c r="AK111" s="3"/>
      <c r="AL111" s="3"/>
      <c r="AM111" s="3"/>
      <c r="AN111" s="2" t="s">
        <v>161</v>
      </c>
      <c r="AO111" s="3">
        <v>85</v>
      </c>
      <c r="AP111" s="3">
        <v>0.45</v>
      </c>
      <c r="AQ111" s="3">
        <v>3.6</v>
      </c>
      <c r="AR111" s="4"/>
      <c r="AS111" s="4"/>
      <c r="AT111" s="4"/>
      <c r="AU111" s="4"/>
      <c r="AV111" s="3"/>
      <c r="AW111" s="3"/>
      <c r="AX111" s="3"/>
      <c r="AY111" s="2" t="s">
        <v>161</v>
      </c>
      <c r="AZ111" s="3">
        <v>74.12</v>
      </c>
      <c r="BA111" s="3">
        <v>13.42</v>
      </c>
      <c r="BB111" s="3">
        <v>1.65</v>
      </c>
      <c r="BC111" s="3">
        <v>0.21</v>
      </c>
      <c r="BD111" s="3">
        <v>0.04</v>
      </c>
      <c r="BE111" s="3">
        <v>0.45</v>
      </c>
      <c r="BF111" s="3">
        <v>2.16</v>
      </c>
      <c r="BG111" s="3">
        <v>6.14</v>
      </c>
      <c r="BH111" s="3">
        <v>0.24</v>
      </c>
      <c r="BI111" s="3">
        <v>0.04</v>
      </c>
      <c r="BJ111" s="2">
        <v>1.4</v>
      </c>
      <c r="BK111" s="3">
        <v>99.870000000000019</v>
      </c>
      <c r="BL111" s="3"/>
      <c r="BM111" s="3">
        <v>2</v>
      </c>
      <c r="BN111" s="3">
        <v>8</v>
      </c>
      <c r="BO111" s="3"/>
      <c r="BP111" s="3">
        <v>0.7</v>
      </c>
      <c r="BQ111" s="3">
        <v>1.4</v>
      </c>
      <c r="BR111" s="3"/>
      <c r="BS111" s="3"/>
      <c r="BT111" s="3">
        <v>10.6</v>
      </c>
      <c r="BU111" s="3">
        <v>192.6</v>
      </c>
      <c r="BV111" s="3">
        <v>112.2</v>
      </c>
      <c r="BW111" s="3">
        <v>20.2</v>
      </c>
      <c r="BX111" s="3">
        <v>128</v>
      </c>
      <c r="BY111" s="3">
        <v>10.4</v>
      </c>
      <c r="BZ111" s="3">
        <v>3.6</v>
      </c>
      <c r="CA111" s="3">
        <v>1294</v>
      </c>
      <c r="CB111" s="3">
        <v>48.8</v>
      </c>
      <c r="CC111" s="3">
        <v>92.1</v>
      </c>
      <c r="CD111" s="3">
        <v>9.6999999999999993</v>
      </c>
      <c r="CE111" s="3">
        <v>29.2</v>
      </c>
      <c r="CF111" s="3">
        <v>4.8099999999999996</v>
      </c>
      <c r="CG111" s="3">
        <v>0.81</v>
      </c>
      <c r="CH111" s="3">
        <v>4.0199999999999996</v>
      </c>
      <c r="CI111" s="3">
        <v>0.65</v>
      </c>
      <c r="CJ111" s="3">
        <v>2.98</v>
      </c>
      <c r="CK111" s="3">
        <v>0.56999999999999995</v>
      </c>
      <c r="CL111" s="3">
        <v>1.78</v>
      </c>
      <c r="CM111" s="3">
        <v>0.31</v>
      </c>
      <c r="CN111" s="3">
        <v>2.66</v>
      </c>
      <c r="CO111" s="3">
        <v>0.45</v>
      </c>
      <c r="CP111" s="3">
        <v>3.6</v>
      </c>
      <c r="CQ111" s="3">
        <v>0.8</v>
      </c>
      <c r="CR111" s="2">
        <v>5.0999999999999996</v>
      </c>
      <c r="CS111" s="3">
        <v>30.1</v>
      </c>
      <c r="CT111" s="3">
        <v>3.8</v>
      </c>
    </row>
    <row r="112" spans="1:98">
      <c r="A112" s="2" t="s">
        <v>161</v>
      </c>
      <c r="B112" s="3">
        <v>85</v>
      </c>
      <c r="C112" s="2">
        <v>6.2</v>
      </c>
      <c r="D112" s="10">
        <v>3.6</v>
      </c>
      <c r="E112" s="10">
        <v>25.6</v>
      </c>
      <c r="F112" s="2"/>
      <c r="G112" s="2"/>
      <c r="H112" s="2"/>
      <c r="I112" s="3"/>
      <c r="J112" s="3"/>
      <c r="K112" s="3"/>
      <c r="L112" s="3"/>
      <c r="M112" s="3"/>
      <c r="N112" s="3"/>
      <c r="O112" s="3"/>
      <c r="P112" s="3"/>
      <c r="Q112" s="3"/>
      <c r="R112" s="3"/>
      <c r="S112" s="2" t="s">
        <v>161</v>
      </c>
      <c r="T112" s="3">
        <v>85</v>
      </c>
      <c r="U112" s="10">
        <v>154.80000000000001</v>
      </c>
      <c r="V112" s="10">
        <v>102.4</v>
      </c>
      <c r="W112" s="26"/>
      <c r="X112" s="3"/>
      <c r="Y112" s="3"/>
      <c r="Z112" s="4"/>
      <c r="AA112" s="4"/>
      <c r="AB112" s="3"/>
      <c r="AC112" s="2" t="s">
        <v>161</v>
      </c>
      <c r="AD112" s="3">
        <v>85</v>
      </c>
      <c r="AE112" s="10">
        <v>4.32</v>
      </c>
      <c r="AF112" s="10">
        <v>28.7</v>
      </c>
      <c r="AG112" s="26"/>
      <c r="AH112" s="4"/>
      <c r="AI112" s="4"/>
      <c r="AJ112" s="4"/>
      <c r="AK112" s="3"/>
      <c r="AL112" s="3"/>
      <c r="AM112" s="3"/>
      <c r="AN112" s="2" t="s">
        <v>161</v>
      </c>
      <c r="AO112" s="3">
        <v>85</v>
      </c>
      <c r="AP112" s="10">
        <v>0.48</v>
      </c>
      <c r="AQ112" s="10">
        <v>3.8</v>
      </c>
      <c r="AR112" s="4"/>
      <c r="AS112" s="4"/>
      <c r="AT112" s="4"/>
      <c r="AU112" s="4"/>
      <c r="AV112" s="3"/>
      <c r="AW112" s="3"/>
      <c r="AX112" s="3"/>
      <c r="AY112" s="2" t="s">
        <v>161</v>
      </c>
      <c r="AZ112" s="3">
        <v>72.86</v>
      </c>
      <c r="BA112" s="3">
        <v>13.46</v>
      </c>
      <c r="BB112" s="3">
        <v>1.62</v>
      </c>
      <c r="BC112" s="3">
        <v>0.23</v>
      </c>
      <c r="BD112" s="3">
        <v>0.03</v>
      </c>
      <c r="BE112" s="3">
        <v>0.42</v>
      </c>
      <c r="BF112" s="3">
        <v>2.81</v>
      </c>
      <c r="BG112" s="3">
        <v>5.92</v>
      </c>
      <c r="BH112" s="3">
        <v>0.25</v>
      </c>
      <c r="BI112" s="3">
        <v>0.03</v>
      </c>
      <c r="BJ112" s="2">
        <v>2.2000000000000002</v>
      </c>
      <c r="BK112" s="3">
        <v>99.830000000000013</v>
      </c>
      <c r="BL112" s="3"/>
      <c r="BM112" s="10">
        <v>2</v>
      </c>
      <c r="BN112" s="10">
        <v>8</v>
      </c>
      <c r="BO112" s="3"/>
      <c r="BP112" s="10">
        <v>0.8</v>
      </c>
      <c r="BQ112" s="10">
        <v>3.1</v>
      </c>
      <c r="BR112" s="3"/>
      <c r="BS112" s="3"/>
      <c r="BT112" s="10">
        <v>11.7</v>
      </c>
      <c r="BU112" s="10">
        <v>154.80000000000001</v>
      </c>
      <c r="BV112" s="10">
        <v>102.4</v>
      </c>
      <c r="BW112" s="10">
        <v>20.399999999999999</v>
      </c>
      <c r="BX112" s="10">
        <v>122</v>
      </c>
      <c r="BY112" s="10">
        <v>9.6999999999999993</v>
      </c>
      <c r="BZ112" s="10">
        <v>5.4</v>
      </c>
      <c r="CA112" s="10">
        <v>1366</v>
      </c>
      <c r="CB112" s="10">
        <v>54.2</v>
      </c>
      <c r="CC112" s="10">
        <v>94</v>
      </c>
      <c r="CD112" s="10">
        <v>9.4</v>
      </c>
      <c r="CE112" s="10">
        <v>28.7</v>
      </c>
      <c r="CF112" s="10">
        <v>4.32</v>
      </c>
      <c r="CG112" s="10">
        <v>0.82</v>
      </c>
      <c r="CH112" s="10">
        <v>3.98</v>
      </c>
      <c r="CI112" s="10">
        <v>0.63</v>
      </c>
      <c r="CJ112" s="10">
        <v>3.15</v>
      </c>
      <c r="CK112" s="10">
        <v>0.61</v>
      </c>
      <c r="CL112" s="10">
        <v>2.12</v>
      </c>
      <c r="CM112" s="10">
        <v>0.32</v>
      </c>
      <c r="CN112" s="10">
        <v>2.44</v>
      </c>
      <c r="CO112" s="10">
        <v>0.48</v>
      </c>
      <c r="CP112" s="10">
        <v>3.8</v>
      </c>
      <c r="CQ112" s="10">
        <v>0.7</v>
      </c>
      <c r="CR112" s="2">
        <v>6.2</v>
      </c>
      <c r="CS112" s="10">
        <v>25.6</v>
      </c>
      <c r="CT112" s="10">
        <v>3.6</v>
      </c>
    </row>
    <row r="113" spans="1:98">
      <c r="A113" s="2" t="s">
        <v>161</v>
      </c>
      <c r="B113" s="3">
        <v>85</v>
      </c>
      <c r="C113" s="2">
        <v>4.8</v>
      </c>
      <c r="D113" s="3">
        <v>3.6</v>
      </c>
      <c r="E113" s="3">
        <v>27.7</v>
      </c>
      <c r="F113" s="2"/>
      <c r="G113" s="2"/>
      <c r="H113" s="2"/>
      <c r="I113" s="3"/>
      <c r="J113" s="3"/>
      <c r="K113" s="3"/>
      <c r="L113" s="3"/>
      <c r="M113" s="3"/>
      <c r="N113" s="3"/>
      <c r="O113" s="3"/>
      <c r="P113" s="3"/>
      <c r="Q113" s="3"/>
      <c r="R113" s="3"/>
      <c r="S113" s="2" t="s">
        <v>161</v>
      </c>
      <c r="T113" s="3">
        <v>85</v>
      </c>
      <c r="U113" s="3">
        <v>162.9</v>
      </c>
      <c r="V113" s="3">
        <v>92.8</v>
      </c>
      <c r="W113" s="26"/>
      <c r="X113" s="3"/>
      <c r="Y113" s="3"/>
      <c r="Z113" s="4"/>
      <c r="AA113" s="4"/>
      <c r="AB113" s="3"/>
      <c r="AC113" s="2" t="s">
        <v>161</v>
      </c>
      <c r="AD113" s="3">
        <v>85</v>
      </c>
      <c r="AE113" s="3">
        <v>4.43</v>
      </c>
      <c r="AF113" s="3">
        <v>27.4</v>
      </c>
      <c r="AG113" s="26"/>
      <c r="AH113" s="4"/>
      <c r="AI113" s="4"/>
      <c r="AJ113" s="4"/>
      <c r="AK113" s="3"/>
      <c r="AL113" s="3"/>
      <c r="AM113" s="3"/>
      <c r="AN113" s="2" t="s">
        <v>161</v>
      </c>
      <c r="AO113" s="3">
        <v>85</v>
      </c>
      <c r="AP113" s="3">
        <v>0.53</v>
      </c>
      <c r="AQ113" s="3">
        <v>3.2</v>
      </c>
      <c r="AR113" s="4"/>
      <c r="AS113" s="4"/>
      <c r="AT113" s="4"/>
      <c r="AU113" s="4"/>
      <c r="AV113" s="3"/>
      <c r="AW113" s="3"/>
      <c r="AX113" s="3"/>
      <c r="AY113" s="2" t="s">
        <v>161</v>
      </c>
      <c r="AZ113" s="2">
        <v>73.459999999999994</v>
      </c>
      <c r="BA113" s="3">
        <v>13.78</v>
      </c>
      <c r="BB113" s="3">
        <v>1.82</v>
      </c>
      <c r="BC113" s="3">
        <v>0.26</v>
      </c>
      <c r="BD113" s="3">
        <v>0.03</v>
      </c>
      <c r="BE113" s="3">
        <v>0.44</v>
      </c>
      <c r="BF113" s="3">
        <v>2.44</v>
      </c>
      <c r="BG113" s="3">
        <v>5.74</v>
      </c>
      <c r="BH113" s="3">
        <v>0.17</v>
      </c>
      <c r="BI113" s="3">
        <v>0.02</v>
      </c>
      <c r="BJ113" s="2">
        <v>1.6</v>
      </c>
      <c r="BK113" s="3">
        <v>99.759999999999977</v>
      </c>
      <c r="BL113" s="3"/>
      <c r="BM113" s="3">
        <v>3</v>
      </c>
      <c r="BN113" s="3">
        <v>8</v>
      </c>
      <c r="BO113" s="3"/>
      <c r="BP113" s="3">
        <v>0.9</v>
      </c>
      <c r="BQ113" s="3">
        <v>2.4</v>
      </c>
      <c r="BR113" s="3"/>
      <c r="BS113" s="3"/>
      <c r="BT113" s="3">
        <v>12.1</v>
      </c>
      <c r="BU113" s="3">
        <v>162.9</v>
      </c>
      <c r="BV113" s="3">
        <v>92.8</v>
      </c>
      <c r="BW113" s="3">
        <v>19.600000000000001</v>
      </c>
      <c r="BX113" s="3">
        <v>143</v>
      </c>
      <c r="BY113" s="3">
        <v>8.6</v>
      </c>
      <c r="BZ113" s="3">
        <v>4.0999999999999996</v>
      </c>
      <c r="CA113" s="3">
        <v>1375</v>
      </c>
      <c r="CB113" s="3">
        <v>55.6</v>
      </c>
      <c r="CC113" s="3">
        <v>93.7</v>
      </c>
      <c r="CD113" s="3">
        <v>8.9</v>
      </c>
      <c r="CE113" s="3">
        <v>27.4</v>
      </c>
      <c r="CF113" s="3">
        <v>4.43</v>
      </c>
      <c r="CG113" s="3">
        <v>0.83</v>
      </c>
      <c r="CH113" s="3">
        <v>4.07</v>
      </c>
      <c r="CI113" s="3">
        <v>0.57999999999999996</v>
      </c>
      <c r="CJ113" s="3">
        <v>3.12</v>
      </c>
      <c r="CK113" s="3">
        <v>0.64</v>
      </c>
      <c r="CL113" s="3">
        <v>2.04</v>
      </c>
      <c r="CM113" s="3">
        <v>0.35</v>
      </c>
      <c r="CN113" s="3">
        <v>2.3199999999999998</v>
      </c>
      <c r="CO113" s="3">
        <v>0.53</v>
      </c>
      <c r="CP113" s="3">
        <v>3.2</v>
      </c>
      <c r="CQ113" s="3">
        <v>0.8</v>
      </c>
      <c r="CR113" s="2">
        <v>4.8</v>
      </c>
      <c r="CS113" s="3">
        <v>27.7</v>
      </c>
      <c r="CT113" s="3">
        <v>3.6</v>
      </c>
    </row>
    <row r="114" spans="1:98">
      <c r="A114" s="2" t="s">
        <v>161</v>
      </c>
      <c r="B114" s="3">
        <v>85</v>
      </c>
      <c r="C114" s="2">
        <v>4.7</v>
      </c>
      <c r="D114" s="3">
        <v>5.2</v>
      </c>
      <c r="E114" s="3">
        <v>26.6</v>
      </c>
      <c r="F114" s="2"/>
      <c r="G114" s="2"/>
      <c r="H114" s="2"/>
      <c r="I114" s="3"/>
      <c r="J114" s="3"/>
      <c r="K114" s="3"/>
      <c r="L114" s="3"/>
      <c r="M114" s="3"/>
      <c r="N114" s="3"/>
      <c r="O114" s="3"/>
      <c r="P114" s="3"/>
      <c r="Q114" s="3"/>
      <c r="R114" s="3"/>
      <c r="S114" s="2" t="s">
        <v>161</v>
      </c>
      <c r="T114" s="3">
        <v>85</v>
      </c>
      <c r="U114" s="3">
        <v>167.8</v>
      </c>
      <c r="V114" s="3">
        <v>88.7</v>
      </c>
      <c r="W114" s="26"/>
      <c r="X114" s="3"/>
      <c r="Y114" s="3"/>
      <c r="Z114" s="4"/>
      <c r="AA114" s="4"/>
      <c r="AB114" s="3"/>
      <c r="AC114" s="2" t="s">
        <v>161</v>
      </c>
      <c r="AD114" s="3">
        <v>85</v>
      </c>
      <c r="AE114" s="3">
        <v>4.59</v>
      </c>
      <c r="AF114" s="3">
        <v>29.2</v>
      </c>
      <c r="AG114" s="26"/>
      <c r="AH114" s="4"/>
      <c r="AI114" s="4"/>
      <c r="AJ114" s="4"/>
      <c r="AK114" s="3"/>
      <c r="AL114" s="3"/>
      <c r="AM114" s="3"/>
      <c r="AN114" s="2" t="s">
        <v>161</v>
      </c>
      <c r="AO114" s="3">
        <v>85</v>
      </c>
      <c r="AP114" s="3">
        <v>0.39</v>
      </c>
      <c r="AQ114" s="3">
        <v>3.4</v>
      </c>
      <c r="AR114" s="4"/>
      <c r="AS114" s="4"/>
      <c r="AT114" s="4"/>
      <c r="AU114" s="4"/>
      <c r="AV114" s="3"/>
      <c r="AW114" s="3"/>
      <c r="AX114" s="3"/>
      <c r="AY114" s="2" t="s">
        <v>161</v>
      </c>
      <c r="AZ114" s="3">
        <v>74.569999999999993</v>
      </c>
      <c r="BA114" s="3">
        <v>13.02</v>
      </c>
      <c r="BB114" s="3">
        <v>1.67</v>
      </c>
      <c r="BC114" s="3">
        <v>0.19</v>
      </c>
      <c r="BD114" s="3">
        <v>0.03</v>
      </c>
      <c r="BE114" s="3">
        <v>0.66</v>
      </c>
      <c r="BF114" s="3">
        <v>2.58</v>
      </c>
      <c r="BG114" s="3">
        <v>6.02</v>
      </c>
      <c r="BH114" s="3">
        <v>0.22</v>
      </c>
      <c r="BI114" s="3">
        <v>0.02</v>
      </c>
      <c r="BJ114" s="2">
        <v>0.8</v>
      </c>
      <c r="BK114" s="3">
        <v>99.779999999999973</v>
      </c>
      <c r="BL114" s="3"/>
      <c r="BM114" s="3">
        <v>4</v>
      </c>
      <c r="BN114" s="3">
        <v>8</v>
      </c>
      <c r="BO114" s="3"/>
      <c r="BP114" s="3">
        <v>0.7</v>
      </c>
      <c r="BQ114" s="3">
        <v>2.1</v>
      </c>
      <c r="BR114" s="3"/>
      <c r="BS114" s="3"/>
      <c r="BT114" s="3">
        <v>12.2</v>
      </c>
      <c r="BU114" s="3">
        <v>167.8</v>
      </c>
      <c r="BV114" s="3">
        <v>88.7</v>
      </c>
      <c r="BW114" s="3">
        <v>21.3</v>
      </c>
      <c r="BX114" s="3">
        <v>121</v>
      </c>
      <c r="BY114" s="3">
        <v>9.6</v>
      </c>
      <c r="BZ114" s="3">
        <v>4.3</v>
      </c>
      <c r="CA114" s="3">
        <v>1428</v>
      </c>
      <c r="CB114" s="3">
        <v>53.1</v>
      </c>
      <c r="CC114" s="3">
        <v>93.1</v>
      </c>
      <c r="CD114" s="3">
        <v>9.3000000000000007</v>
      </c>
      <c r="CE114" s="3">
        <v>29.2</v>
      </c>
      <c r="CF114" s="3">
        <v>4.59</v>
      </c>
      <c r="CG114" s="3">
        <v>0.78</v>
      </c>
      <c r="CH114" s="3">
        <v>3.92</v>
      </c>
      <c r="CI114" s="3">
        <v>0.55000000000000004</v>
      </c>
      <c r="CJ114" s="3">
        <v>2.96</v>
      </c>
      <c r="CK114" s="3">
        <v>0.59</v>
      </c>
      <c r="CL114" s="3">
        <v>1.98</v>
      </c>
      <c r="CM114" s="3">
        <v>0.39</v>
      </c>
      <c r="CN114" s="3">
        <v>2.67</v>
      </c>
      <c r="CO114" s="3">
        <v>0.39</v>
      </c>
      <c r="CP114" s="3">
        <v>3.4</v>
      </c>
      <c r="CQ114" s="3">
        <v>0.9</v>
      </c>
      <c r="CR114" s="2">
        <v>4.7</v>
      </c>
      <c r="CS114" s="3">
        <v>26.6</v>
      </c>
      <c r="CT114" s="3">
        <v>5.2</v>
      </c>
    </row>
    <row r="115" spans="1:98">
      <c r="A115" s="2" t="s">
        <v>161</v>
      </c>
      <c r="B115" s="3">
        <v>85</v>
      </c>
      <c r="C115" s="2">
        <v>5.4</v>
      </c>
      <c r="D115" s="10">
        <v>4.8</v>
      </c>
      <c r="E115" s="10">
        <v>24.7</v>
      </c>
      <c r="F115" s="3"/>
      <c r="G115" s="3"/>
      <c r="H115" s="3"/>
      <c r="I115" s="3"/>
      <c r="J115" s="3"/>
      <c r="K115" s="3"/>
      <c r="L115" s="3"/>
      <c r="M115" s="3"/>
      <c r="N115" s="3"/>
      <c r="O115" s="3"/>
      <c r="P115" s="3"/>
      <c r="Q115" s="3"/>
      <c r="R115" s="3"/>
      <c r="S115" s="2" t="s">
        <v>161</v>
      </c>
      <c r="T115" s="3">
        <v>85</v>
      </c>
      <c r="U115" s="10">
        <v>176.2</v>
      </c>
      <c r="V115" s="10">
        <v>79.400000000000006</v>
      </c>
      <c r="W115" s="4"/>
      <c r="X115" s="3"/>
      <c r="Y115" s="3"/>
      <c r="Z115" s="4"/>
      <c r="AA115" s="4"/>
      <c r="AB115" s="3"/>
      <c r="AC115" s="2" t="s">
        <v>161</v>
      </c>
      <c r="AD115" s="3">
        <v>85</v>
      </c>
      <c r="AE115" s="10">
        <v>4.82</v>
      </c>
      <c r="AF115" s="10">
        <v>28.6</v>
      </c>
      <c r="AG115" s="4"/>
      <c r="AH115" s="4"/>
      <c r="AI115" s="4"/>
      <c r="AJ115" s="4"/>
      <c r="AK115" s="3"/>
      <c r="AL115" s="3"/>
      <c r="AM115" s="3"/>
      <c r="AN115" s="2" t="s">
        <v>161</v>
      </c>
      <c r="AO115" s="3">
        <v>85</v>
      </c>
      <c r="AP115" s="10">
        <v>0.47</v>
      </c>
      <c r="AQ115" s="10">
        <v>3.9</v>
      </c>
      <c r="AR115" s="4"/>
      <c r="AS115" s="4"/>
      <c r="AT115" s="4"/>
      <c r="AU115" s="4"/>
      <c r="AV115" s="3"/>
      <c r="AW115" s="3"/>
      <c r="AX115" s="3"/>
      <c r="AY115" s="2" t="s">
        <v>161</v>
      </c>
      <c r="AZ115" s="3">
        <v>73.680000000000007</v>
      </c>
      <c r="BA115" s="3">
        <v>13.66</v>
      </c>
      <c r="BB115" s="3">
        <v>1.21</v>
      </c>
      <c r="BC115" s="3">
        <v>0.18</v>
      </c>
      <c r="BD115" s="3">
        <v>0.04</v>
      </c>
      <c r="BE115" s="3">
        <v>0.38</v>
      </c>
      <c r="BF115" s="3">
        <v>2.21</v>
      </c>
      <c r="BG115" s="3">
        <v>6.08</v>
      </c>
      <c r="BH115" s="3">
        <v>0.24</v>
      </c>
      <c r="BI115" s="3">
        <v>0.02</v>
      </c>
      <c r="BJ115" s="2">
        <v>2.1</v>
      </c>
      <c r="BK115" s="3">
        <v>99.799999999999983</v>
      </c>
      <c r="BL115" s="3"/>
      <c r="BM115" s="10">
        <v>2</v>
      </c>
      <c r="BN115" s="10">
        <v>8</v>
      </c>
      <c r="BO115" s="3"/>
      <c r="BP115" s="10">
        <v>0.7</v>
      </c>
      <c r="BQ115" s="10">
        <v>1.5</v>
      </c>
      <c r="BR115" s="3"/>
      <c r="BS115" s="3"/>
      <c r="BT115" s="10">
        <v>10.6</v>
      </c>
      <c r="BU115" s="10">
        <v>176.2</v>
      </c>
      <c r="BV115" s="10">
        <v>79.400000000000006</v>
      </c>
      <c r="BW115" s="10">
        <v>20.2</v>
      </c>
      <c r="BX115" s="10">
        <v>152</v>
      </c>
      <c r="BY115" s="10">
        <v>8.8000000000000007</v>
      </c>
      <c r="BZ115" s="10">
        <v>4.2</v>
      </c>
      <c r="CA115" s="10">
        <v>1512</v>
      </c>
      <c r="CB115" s="10">
        <v>50.7</v>
      </c>
      <c r="CC115" s="10">
        <v>94.6</v>
      </c>
      <c r="CD115" s="10">
        <v>9.6999999999999993</v>
      </c>
      <c r="CE115" s="10">
        <v>28.6</v>
      </c>
      <c r="CF115" s="10">
        <v>4.82</v>
      </c>
      <c r="CG115" s="10">
        <v>0.77</v>
      </c>
      <c r="CH115" s="10">
        <v>3.56</v>
      </c>
      <c r="CI115" s="10">
        <v>0.56999999999999995</v>
      </c>
      <c r="CJ115" s="10">
        <v>3.04</v>
      </c>
      <c r="CK115" s="10">
        <v>0.6</v>
      </c>
      <c r="CL115" s="10">
        <v>1.96</v>
      </c>
      <c r="CM115" s="10">
        <v>0.36</v>
      </c>
      <c r="CN115" s="10">
        <v>2.36</v>
      </c>
      <c r="CO115" s="10">
        <v>0.47</v>
      </c>
      <c r="CP115" s="10">
        <v>3.9</v>
      </c>
      <c r="CQ115" s="10">
        <v>1</v>
      </c>
      <c r="CR115" s="2">
        <v>5.4</v>
      </c>
      <c r="CS115" s="10">
        <v>24.7</v>
      </c>
      <c r="CT115" s="10">
        <v>4.8</v>
      </c>
    </row>
    <row r="116" spans="1:98">
      <c r="A116" s="2" t="s">
        <v>161</v>
      </c>
      <c r="B116" s="3">
        <v>85</v>
      </c>
      <c r="C116" s="2">
        <v>4.9000000000000004</v>
      </c>
      <c r="D116" s="3">
        <v>4.3</v>
      </c>
      <c r="E116" s="3">
        <v>28.2</v>
      </c>
      <c r="F116" s="3"/>
      <c r="G116" s="3"/>
      <c r="H116" s="3"/>
      <c r="I116" s="3"/>
      <c r="J116" s="3"/>
      <c r="K116" s="3"/>
      <c r="L116" s="3"/>
      <c r="M116" s="3"/>
      <c r="N116" s="3"/>
      <c r="O116" s="3"/>
      <c r="P116" s="3"/>
      <c r="Q116" s="3"/>
      <c r="R116" s="3"/>
      <c r="S116" s="2" t="s">
        <v>161</v>
      </c>
      <c r="T116" s="3">
        <v>85</v>
      </c>
      <c r="U116" s="3">
        <v>194.5</v>
      </c>
      <c r="V116" s="3">
        <v>87.1</v>
      </c>
      <c r="W116" s="4"/>
      <c r="X116" s="3"/>
      <c r="Y116" s="3"/>
      <c r="Z116" s="4"/>
      <c r="AA116" s="4"/>
      <c r="AB116" s="3"/>
      <c r="AC116" s="2" t="s">
        <v>161</v>
      </c>
      <c r="AD116" s="3">
        <v>85</v>
      </c>
      <c r="AE116" s="3">
        <v>4.3600000000000003</v>
      </c>
      <c r="AF116" s="3">
        <v>27.9</v>
      </c>
      <c r="AG116" s="4"/>
      <c r="AH116" s="4"/>
      <c r="AI116" s="4"/>
      <c r="AJ116" s="4"/>
      <c r="AK116" s="3"/>
      <c r="AL116" s="3"/>
      <c r="AM116" s="3"/>
      <c r="AN116" s="2" t="s">
        <v>161</v>
      </c>
      <c r="AO116" s="3">
        <v>85</v>
      </c>
      <c r="AP116" s="3">
        <v>0.45</v>
      </c>
      <c r="AQ116" s="3">
        <v>4.0999999999999996</v>
      </c>
      <c r="AR116" s="4"/>
      <c r="AS116" s="4"/>
      <c r="AT116" s="4"/>
      <c r="AU116" s="4"/>
      <c r="AV116" s="3"/>
      <c r="AW116" s="3"/>
      <c r="AX116" s="3"/>
      <c r="AY116" s="2" t="s">
        <v>161</v>
      </c>
      <c r="AZ116" s="3">
        <v>73.47</v>
      </c>
      <c r="BA116" s="3">
        <v>13.92</v>
      </c>
      <c r="BB116" s="3">
        <v>1.78</v>
      </c>
      <c r="BC116" s="3">
        <v>0.17</v>
      </c>
      <c r="BD116" s="3">
        <v>0.02</v>
      </c>
      <c r="BE116" s="3">
        <v>0.65</v>
      </c>
      <c r="BF116" s="3">
        <v>2.84</v>
      </c>
      <c r="BG116" s="3">
        <v>5.04</v>
      </c>
      <c r="BH116" s="3">
        <v>0.26</v>
      </c>
      <c r="BI116" s="3">
        <v>0.04</v>
      </c>
      <c r="BJ116" s="2">
        <v>1.7</v>
      </c>
      <c r="BK116" s="3">
        <v>99.890000000000029</v>
      </c>
      <c r="BL116" s="3"/>
      <c r="BM116" s="3">
        <v>5</v>
      </c>
      <c r="BN116" s="3">
        <v>8</v>
      </c>
      <c r="BO116" s="3"/>
      <c r="BP116" s="3">
        <v>0.9</v>
      </c>
      <c r="BQ116" s="3">
        <v>1.4</v>
      </c>
      <c r="BR116" s="3"/>
      <c r="BS116" s="3"/>
      <c r="BT116" s="3">
        <v>11.7</v>
      </c>
      <c r="BU116" s="3">
        <v>194.5</v>
      </c>
      <c r="BV116" s="3">
        <v>87.1</v>
      </c>
      <c r="BW116" s="3">
        <v>19.5</v>
      </c>
      <c r="BX116" s="3">
        <v>118</v>
      </c>
      <c r="BY116" s="3">
        <v>10.1</v>
      </c>
      <c r="BZ116" s="3">
        <v>2.8</v>
      </c>
      <c r="CA116" s="3">
        <v>1374</v>
      </c>
      <c r="CB116" s="3">
        <v>50.2</v>
      </c>
      <c r="CC116" s="3">
        <v>91.8</v>
      </c>
      <c r="CD116" s="3">
        <v>8.9</v>
      </c>
      <c r="CE116" s="3">
        <v>27.9</v>
      </c>
      <c r="CF116" s="3">
        <v>4.3600000000000003</v>
      </c>
      <c r="CG116" s="3">
        <v>0.82</v>
      </c>
      <c r="CH116" s="3">
        <v>3.72</v>
      </c>
      <c r="CI116" s="3">
        <v>0.62</v>
      </c>
      <c r="CJ116" s="3">
        <v>3.21</v>
      </c>
      <c r="CK116" s="3">
        <v>0.56999999999999995</v>
      </c>
      <c r="CL116" s="3">
        <v>1.94</v>
      </c>
      <c r="CM116" s="3">
        <v>0.32</v>
      </c>
      <c r="CN116" s="3">
        <v>2.42</v>
      </c>
      <c r="CO116" s="3">
        <v>0.45</v>
      </c>
      <c r="CP116" s="3">
        <v>4.0999999999999996</v>
      </c>
      <c r="CQ116" s="3">
        <v>0.7</v>
      </c>
      <c r="CR116" s="2">
        <v>4.9000000000000004</v>
      </c>
      <c r="CS116" s="3">
        <v>28.2</v>
      </c>
      <c r="CT116" s="3">
        <v>4.3</v>
      </c>
    </row>
    <row r="117" spans="1:98">
      <c r="A117" s="2" t="s">
        <v>161</v>
      </c>
      <c r="B117" s="3">
        <v>85</v>
      </c>
      <c r="C117" s="2">
        <v>5.2</v>
      </c>
      <c r="D117" s="10">
        <v>3.6</v>
      </c>
      <c r="E117" s="10">
        <v>25.6</v>
      </c>
      <c r="F117" s="3"/>
      <c r="G117" s="3"/>
      <c r="H117" s="3"/>
      <c r="I117" s="3"/>
      <c r="J117" s="3"/>
      <c r="K117" s="3"/>
      <c r="L117" s="3"/>
      <c r="M117" s="3"/>
      <c r="N117" s="3"/>
      <c r="O117" s="3"/>
      <c r="P117" s="3"/>
      <c r="Q117" s="3"/>
      <c r="R117" s="3"/>
      <c r="S117" s="2" t="s">
        <v>161</v>
      </c>
      <c r="T117" s="3">
        <v>85</v>
      </c>
      <c r="U117" s="10">
        <v>196.8</v>
      </c>
      <c r="V117" s="10">
        <v>78.5</v>
      </c>
      <c r="W117" s="4"/>
      <c r="X117" s="3"/>
      <c r="Y117" s="3"/>
      <c r="Z117" s="4"/>
      <c r="AA117" s="4"/>
      <c r="AB117" s="3"/>
      <c r="AC117" s="2" t="s">
        <v>161</v>
      </c>
      <c r="AD117" s="3">
        <v>85</v>
      </c>
      <c r="AE117" s="10">
        <v>4.32</v>
      </c>
      <c r="AF117" s="10">
        <v>30.1</v>
      </c>
      <c r="AG117" s="4"/>
      <c r="AH117" s="4"/>
      <c r="AI117" s="4"/>
      <c r="AJ117" s="4"/>
      <c r="AK117" s="3"/>
      <c r="AL117" s="3"/>
      <c r="AM117" s="3"/>
      <c r="AN117" s="2" t="s">
        <v>161</v>
      </c>
      <c r="AO117" s="3">
        <v>85</v>
      </c>
      <c r="AP117" s="10">
        <v>0.51</v>
      </c>
      <c r="AQ117" s="10">
        <v>4.3</v>
      </c>
      <c r="AR117" s="4"/>
      <c r="AS117" s="4"/>
      <c r="AT117" s="4"/>
      <c r="AU117" s="4"/>
      <c r="AV117" s="3"/>
      <c r="AW117" s="3"/>
      <c r="AX117" s="3"/>
      <c r="AY117" s="2" t="s">
        <v>161</v>
      </c>
      <c r="AZ117" s="3">
        <v>74.73</v>
      </c>
      <c r="BA117" s="3">
        <v>12.78</v>
      </c>
      <c r="BB117" s="3">
        <v>1.36</v>
      </c>
      <c r="BC117" s="3">
        <v>0.21</v>
      </c>
      <c r="BD117" s="3">
        <v>0.04</v>
      </c>
      <c r="BE117" s="3">
        <v>0.62</v>
      </c>
      <c r="BF117" s="3">
        <v>2.65</v>
      </c>
      <c r="BG117" s="3">
        <v>5.67</v>
      </c>
      <c r="BH117" s="3">
        <v>0.24</v>
      </c>
      <c r="BI117" s="3">
        <v>0.03</v>
      </c>
      <c r="BJ117" s="2">
        <v>1.5</v>
      </c>
      <c r="BK117" s="3">
        <v>99.830000000000013</v>
      </c>
      <c r="BL117" s="3"/>
      <c r="BM117" s="10">
        <v>2</v>
      </c>
      <c r="BN117" s="10">
        <v>8</v>
      </c>
      <c r="BO117" s="3"/>
      <c r="BP117" s="10">
        <v>0.6</v>
      </c>
      <c r="BQ117" s="10">
        <v>1.7</v>
      </c>
      <c r="BR117" s="3"/>
      <c r="BS117" s="3"/>
      <c r="BT117" s="10">
        <v>11.2</v>
      </c>
      <c r="BU117" s="10">
        <v>196.8</v>
      </c>
      <c r="BV117" s="10">
        <v>78.5</v>
      </c>
      <c r="BW117" s="10">
        <v>19.100000000000001</v>
      </c>
      <c r="BX117" s="10">
        <v>112</v>
      </c>
      <c r="BY117" s="10">
        <v>10.4</v>
      </c>
      <c r="BZ117" s="10">
        <v>5.7</v>
      </c>
      <c r="CA117" s="10">
        <v>1397</v>
      </c>
      <c r="CB117" s="10">
        <v>49.8</v>
      </c>
      <c r="CC117" s="10">
        <v>92.7</v>
      </c>
      <c r="CD117" s="10">
        <v>8.6999999999999993</v>
      </c>
      <c r="CE117" s="10">
        <v>30.1</v>
      </c>
      <c r="CF117" s="10">
        <v>4.32</v>
      </c>
      <c r="CG117" s="10">
        <v>0.78</v>
      </c>
      <c r="CH117" s="10">
        <v>3.85</v>
      </c>
      <c r="CI117" s="10">
        <v>0.61</v>
      </c>
      <c r="CJ117" s="10">
        <v>2.99</v>
      </c>
      <c r="CK117" s="10">
        <v>0.56000000000000005</v>
      </c>
      <c r="CL117" s="10">
        <v>2.12</v>
      </c>
      <c r="CM117" s="10">
        <v>0.35</v>
      </c>
      <c r="CN117" s="10">
        <v>2.66</v>
      </c>
      <c r="CO117" s="10">
        <v>0.51</v>
      </c>
      <c r="CP117" s="10">
        <v>4.3</v>
      </c>
      <c r="CQ117" s="10">
        <v>0.9</v>
      </c>
      <c r="CR117" s="2">
        <v>5.2</v>
      </c>
      <c r="CS117" s="10">
        <v>25.6</v>
      </c>
      <c r="CT117" s="10">
        <v>3.6</v>
      </c>
    </row>
    <row r="118" spans="1:98">
      <c r="A118" s="2" t="s">
        <v>161</v>
      </c>
      <c r="B118" s="3">
        <v>85</v>
      </c>
      <c r="C118" s="2">
        <v>3.9</v>
      </c>
      <c r="D118" s="10">
        <v>3.6</v>
      </c>
      <c r="E118" s="10">
        <v>27.6</v>
      </c>
      <c r="F118" s="3"/>
      <c r="G118" s="3"/>
      <c r="H118" s="3"/>
      <c r="I118" s="3"/>
      <c r="J118" s="3"/>
      <c r="K118" s="3"/>
      <c r="L118" s="3"/>
      <c r="M118" s="3"/>
      <c r="N118" s="3"/>
      <c r="O118" s="3"/>
      <c r="P118" s="3"/>
      <c r="Q118" s="3"/>
      <c r="R118" s="3"/>
      <c r="S118" s="2" t="s">
        <v>161</v>
      </c>
      <c r="T118" s="3">
        <v>85</v>
      </c>
      <c r="U118" s="10">
        <v>180.3</v>
      </c>
      <c r="V118" s="10">
        <v>67.599999999999994</v>
      </c>
      <c r="W118" s="4"/>
      <c r="X118" s="3"/>
      <c r="Y118" s="3"/>
      <c r="Z118" s="4"/>
      <c r="AA118" s="4"/>
      <c r="AB118" s="3"/>
      <c r="AC118" s="2" t="s">
        <v>161</v>
      </c>
      <c r="AD118" s="3">
        <v>85</v>
      </c>
      <c r="AE118" s="10">
        <v>4.3499999999999996</v>
      </c>
      <c r="AF118" s="10">
        <v>30.2</v>
      </c>
      <c r="AG118" s="4"/>
      <c r="AH118" s="4"/>
      <c r="AI118" s="4"/>
      <c r="AJ118" s="4"/>
      <c r="AK118" s="3"/>
      <c r="AL118" s="3"/>
      <c r="AM118" s="3"/>
      <c r="AN118" s="2" t="s">
        <v>161</v>
      </c>
      <c r="AO118" s="3">
        <v>85</v>
      </c>
      <c r="AP118" s="10">
        <v>0.47</v>
      </c>
      <c r="AQ118" s="10">
        <v>4.0999999999999996</v>
      </c>
      <c r="AR118" s="4"/>
      <c r="AS118" s="4"/>
      <c r="AT118" s="4"/>
      <c r="AU118" s="4"/>
      <c r="AV118" s="3"/>
      <c r="AW118" s="3"/>
      <c r="AX118" s="3"/>
      <c r="AY118" s="2" t="s">
        <v>161</v>
      </c>
      <c r="AZ118" s="3">
        <v>74.73</v>
      </c>
      <c r="BA118" s="3">
        <v>13.62</v>
      </c>
      <c r="BB118" s="3">
        <v>1.62</v>
      </c>
      <c r="BC118" s="3">
        <v>0.24</v>
      </c>
      <c r="BD118" s="3">
        <v>0.03</v>
      </c>
      <c r="BE118" s="3">
        <v>0.44</v>
      </c>
      <c r="BF118" s="3">
        <v>2.77</v>
      </c>
      <c r="BG118" s="3">
        <v>5.25</v>
      </c>
      <c r="BH118" s="3">
        <v>0.22</v>
      </c>
      <c r="BI118" s="3">
        <v>0.03</v>
      </c>
      <c r="BJ118" s="2">
        <v>2.2000000000000002</v>
      </c>
      <c r="BK118" s="3">
        <v>101.15</v>
      </c>
      <c r="BL118" s="3"/>
      <c r="BM118" s="10">
        <v>3</v>
      </c>
      <c r="BN118" s="10">
        <v>8</v>
      </c>
      <c r="BO118" s="3"/>
      <c r="BP118" s="10">
        <v>0.8</v>
      </c>
      <c r="BQ118" s="10">
        <v>1.2</v>
      </c>
      <c r="BR118" s="3"/>
      <c r="BS118" s="3"/>
      <c r="BT118" s="10">
        <v>10.6</v>
      </c>
      <c r="BU118" s="10">
        <v>180.3</v>
      </c>
      <c r="BV118" s="10">
        <v>67.599999999999994</v>
      </c>
      <c r="BW118" s="10">
        <v>20.3</v>
      </c>
      <c r="BX118" s="10">
        <v>115</v>
      </c>
      <c r="BY118" s="10">
        <v>9.6999999999999993</v>
      </c>
      <c r="BZ118" s="10">
        <v>6.1</v>
      </c>
      <c r="CA118" s="10">
        <v>1416</v>
      </c>
      <c r="CB118" s="10">
        <v>52.3</v>
      </c>
      <c r="CC118" s="10">
        <v>90.3</v>
      </c>
      <c r="CD118" s="10">
        <v>9.1</v>
      </c>
      <c r="CE118" s="10">
        <v>30.2</v>
      </c>
      <c r="CF118" s="10">
        <v>4.3499999999999996</v>
      </c>
      <c r="CG118" s="10">
        <v>0.76</v>
      </c>
      <c r="CH118" s="10">
        <v>3.89</v>
      </c>
      <c r="CI118" s="10">
        <v>0.63</v>
      </c>
      <c r="CJ118" s="10">
        <v>3.02</v>
      </c>
      <c r="CK118" s="10">
        <v>0.63</v>
      </c>
      <c r="CL118" s="10">
        <v>2.08</v>
      </c>
      <c r="CM118" s="10">
        <v>0.28999999999999998</v>
      </c>
      <c r="CN118" s="10">
        <v>2.35</v>
      </c>
      <c r="CO118" s="10">
        <v>0.47</v>
      </c>
      <c r="CP118" s="10">
        <v>4.0999999999999996</v>
      </c>
      <c r="CQ118" s="10">
        <v>0.7</v>
      </c>
      <c r="CR118" s="2">
        <v>3.9</v>
      </c>
      <c r="CS118" s="10">
        <v>27.6</v>
      </c>
      <c r="CT118" s="10">
        <v>3.6</v>
      </c>
    </row>
    <row r="119" spans="1:98">
      <c r="A119" s="2" t="s">
        <v>161</v>
      </c>
      <c r="B119" s="3">
        <v>85</v>
      </c>
      <c r="C119" s="2">
        <v>4.2</v>
      </c>
      <c r="D119" s="3">
        <v>3.9</v>
      </c>
      <c r="E119" s="3">
        <v>28.9</v>
      </c>
      <c r="F119" s="3"/>
      <c r="G119" s="3"/>
      <c r="H119" s="3"/>
      <c r="I119" s="3"/>
      <c r="J119" s="3"/>
      <c r="K119" s="3"/>
      <c r="L119" s="3"/>
      <c r="M119" s="3"/>
      <c r="N119" s="3"/>
      <c r="O119" s="3"/>
      <c r="P119" s="3"/>
      <c r="Q119" s="3"/>
      <c r="R119" s="3"/>
      <c r="S119" s="2" t="s">
        <v>161</v>
      </c>
      <c r="T119" s="3">
        <v>85</v>
      </c>
      <c r="U119" s="3">
        <v>178.4</v>
      </c>
      <c r="V119" s="3">
        <v>105.8</v>
      </c>
      <c r="W119" s="4"/>
      <c r="X119" s="3"/>
      <c r="Y119" s="3"/>
      <c r="Z119" s="4"/>
      <c r="AA119" s="4"/>
      <c r="AB119" s="3"/>
      <c r="AC119" s="2" t="s">
        <v>161</v>
      </c>
      <c r="AD119" s="3">
        <v>85</v>
      </c>
      <c r="AE119" s="3">
        <v>4.38</v>
      </c>
      <c r="AF119" s="3">
        <v>28.8</v>
      </c>
      <c r="AG119" s="4"/>
      <c r="AH119" s="4"/>
      <c r="AI119" s="4"/>
      <c r="AJ119" s="4"/>
      <c r="AK119" s="3"/>
      <c r="AL119" s="3"/>
      <c r="AM119" s="3"/>
      <c r="AN119" s="2" t="s">
        <v>161</v>
      </c>
      <c r="AO119" s="3">
        <v>85</v>
      </c>
      <c r="AP119" s="3">
        <v>0.42</v>
      </c>
      <c r="AQ119" s="3">
        <v>3.4</v>
      </c>
      <c r="AR119" s="4"/>
      <c r="AS119" s="4"/>
      <c r="AT119" s="4"/>
      <c r="AU119" s="4"/>
      <c r="AV119" s="3"/>
      <c r="AW119" s="3"/>
      <c r="AX119" s="3"/>
      <c r="AY119" s="2" t="s">
        <v>161</v>
      </c>
      <c r="AZ119" s="3">
        <v>74.92</v>
      </c>
      <c r="BA119" s="3">
        <v>12.66</v>
      </c>
      <c r="BB119" s="3">
        <v>1.06</v>
      </c>
      <c r="BC119" s="3">
        <v>0.25</v>
      </c>
      <c r="BD119" s="3">
        <v>0.03</v>
      </c>
      <c r="BE119" s="3">
        <v>0.47</v>
      </c>
      <c r="BF119" s="3">
        <v>2.3199999999999998</v>
      </c>
      <c r="BG119" s="3">
        <v>6.18</v>
      </c>
      <c r="BH119" s="3">
        <v>0.18</v>
      </c>
      <c r="BI119" s="3">
        <v>0.02</v>
      </c>
      <c r="BJ119" s="2">
        <v>1.7</v>
      </c>
      <c r="BK119" s="3">
        <v>99.789999999999992</v>
      </c>
      <c r="BL119" s="3"/>
      <c r="BM119" s="3">
        <v>2</v>
      </c>
      <c r="BN119" s="3">
        <v>8</v>
      </c>
      <c r="BO119" s="3"/>
      <c r="BP119" s="3">
        <v>1.1000000000000001</v>
      </c>
      <c r="BQ119" s="3">
        <v>1.3</v>
      </c>
      <c r="BR119" s="3"/>
      <c r="BS119" s="3"/>
      <c r="BT119" s="3">
        <v>11.6</v>
      </c>
      <c r="BU119" s="3">
        <v>178.4</v>
      </c>
      <c r="BV119" s="3">
        <v>105.8</v>
      </c>
      <c r="BW119" s="3">
        <v>21.2</v>
      </c>
      <c r="BX119" s="3">
        <v>142</v>
      </c>
      <c r="BY119" s="3">
        <v>8.8000000000000007</v>
      </c>
      <c r="BZ119" s="3">
        <v>4.8</v>
      </c>
      <c r="CA119" s="3">
        <v>1472</v>
      </c>
      <c r="CB119" s="3">
        <v>51.7</v>
      </c>
      <c r="CC119" s="3">
        <v>91.1</v>
      </c>
      <c r="CD119" s="3">
        <v>9.3000000000000007</v>
      </c>
      <c r="CE119" s="3">
        <v>28.8</v>
      </c>
      <c r="CF119" s="3">
        <v>4.38</v>
      </c>
      <c r="CG119" s="3">
        <v>0.81</v>
      </c>
      <c r="CH119" s="3">
        <v>3.68</v>
      </c>
      <c r="CI119" s="3">
        <v>0.62</v>
      </c>
      <c r="CJ119" s="3">
        <v>3.08</v>
      </c>
      <c r="CK119" s="3">
        <v>0.59</v>
      </c>
      <c r="CL119" s="3">
        <v>1.98</v>
      </c>
      <c r="CM119" s="3">
        <v>0.32</v>
      </c>
      <c r="CN119" s="3">
        <v>2.73</v>
      </c>
      <c r="CO119" s="3">
        <v>0.42</v>
      </c>
      <c r="CP119" s="3">
        <v>3.4</v>
      </c>
      <c r="CQ119" s="3">
        <v>0.8</v>
      </c>
      <c r="CR119" s="2">
        <v>4.2</v>
      </c>
      <c r="CS119" s="3">
        <v>28.9</v>
      </c>
      <c r="CT119" s="3">
        <v>3.9</v>
      </c>
    </row>
    <row r="120" spans="1:98">
      <c r="A120" s="2" t="s">
        <v>161</v>
      </c>
      <c r="B120" s="3">
        <v>85</v>
      </c>
      <c r="C120" s="3">
        <v>4.4000000000000004</v>
      </c>
      <c r="D120" s="3">
        <v>4.0999999999999996</v>
      </c>
      <c r="E120" s="3">
        <v>23.4</v>
      </c>
      <c r="F120" s="3"/>
      <c r="G120" s="3"/>
      <c r="H120" s="3"/>
      <c r="I120" s="3"/>
      <c r="J120" s="3"/>
      <c r="K120" s="3"/>
      <c r="L120" s="3"/>
      <c r="M120" s="3"/>
      <c r="N120" s="3"/>
      <c r="O120" s="3"/>
      <c r="P120" s="3"/>
      <c r="Q120" s="3"/>
      <c r="R120" s="3"/>
      <c r="S120" s="2" t="s">
        <v>161</v>
      </c>
      <c r="T120" s="3">
        <v>85</v>
      </c>
      <c r="U120" s="3">
        <v>204.07</v>
      </c>
      <c r="V120" s="3">
        <v>73.2</v>
      </c>
      <c r="W120" s="4"/>
      <c r="X120" s="3"/>
      <c r="Y120" s="3"/>
      <c r="Z120" s="4"/>
      <c r="AA120" s="4"/>
      <c r="AB120" s="3"/>
      <c r="AC120" s="2" t="s">
        <v>161</v>
      </c>
      <c r="AD120" s="3">
        <v>85</v>
      </c>
      <c r="AE120" s="3">
        <v>4.74</v>
      </c>
      <c r="AF120" s="3">
        <v>26.3</v>
      </c>
      <c r="AG120" s="4"/>
      <c r="AH120" s="4"/>
      <c r="AI120" s="4"/>
      <c r="AJ120" s="4"/>
      <c r="AK120" s="3"/>
      <c r="AL120" s="3"/>
      <c r="AM120" s="3"/>
      <c r="AN120" s="2" t="s">
        <v>161</v>
      </c>
      <c r="AO120" s="3">
        <v>85</v>
      </c>
      <c r="AP120" s="3">
        <v>0.57999999999999996</v>
      </c>
      <c r="AQ120" s="3">
        <v>3.1</v>
      </c>
      <c r="AR120" s="4"/>
      <c r="AS120" s="4"/>
      <c r="AT120" s="4"/>
      <c r="AU120" s="4"/>
      <c r="AV120" s="3"/>
      <c r="AW120" s="3"/>
      <c r="AX120" s="3"/>
      <c r="AY120" s="2" t="s">
        <v>161</v>
      </c>
      <c r="AZ120" s="3">
        <v>73.72</v>
      </c>
      <c r="BA120" s="3">
        <v>13.03</v>
      </c>
      <c r="BB120" s="3">
        <v>1.64</v>
      </c>
      <c r="BC120" s="3">
        <v>0.25</v>
      </c>
      <c r="BD120" s="3">
        <v>0.06</v>
      </c>
      <c r="BE120" s="3">
        <v>0.5</v>
      </c>
      <c r="BF120" s="3">
        <v>1.96</v>
      </c>
      <c r="BG120" s="3">
        <v>7.17</v>
      </c>
      <c r="BH120" s="3">
        <v>0.19</v>
      </c>
      <c r="BI120" s="3">
        <v>0.02</v>
      </c>
      <c r="BJ120" s="2">
        <v>0.8</v>
      </c>
      <c r="BK120" s="3">
        <v>99.339999999999989</v>
      </c>
      <c r="BL120" s="3"/>
      <c r="BM120" s="3">
        <v>3</v>
      </c>
      <c r="BN120" s="3">
        <v>8</v>
      </c>
      <c r="BO120" s="3"/>
      <c r="BP120" s="3">
        <v>1</v>
      </c>
      <c r="BQ120" s="3">
        <v>2.1</v>
      </c>
      <c r="BR120" s="3"/>
      <c r="BS120" s="3"/>
      <c r="BT120" s="3">
        <v>11.2</v>
      </c>
      <c r="BU120" s="3">
        <v>204.07</v>
      </c>
      <c r="BV120" s="3">
        <v>73.2</v>
      </c>
      <c r="BW120" s="3">
        <v>18.5</v>
      </c>
      <c r="BX120" s="3">
        <v>115</v>
      </c>
      <c r="BY120" s="3">
        <v>3.84</v>
      </c>
      <c r="BZ120" s="3">
        <v>5.4</v>
      </c>
      <c r="CA120" s="3">
        <v>1279</v>
      </c>
      <c r="CB120" s="3">
        <v>52.4</v>
      </c>
      <c r="CC120" s="3">
        <v>90</v>
      </c>
      <c r="CD120" s="3">
        <v>9.48</v>
      </c>
      <c r="CE120" s="3">
        <v>26.3</v>
      </c>
      <c r="CF120" s="3">
        <v>4.74</v>
      </c>
      <c r="CG120" s="3">
        <v>0.75</v>
      </c>
      <c r="CH120" s="3">
        <v>3.91</v>
      </c>
      <c r="CI120" s="3">
        <v>0.63</v>
      </c>
      <c r="CJ120" s="3">
        <v>3.02</v>
      </c>
      <c r="CK120" s="3">
        <v>0.55000000000000004</v>
      </c>
      <c r="CL120" s="3">
        <v>1.96</v>
      </c>
      <c r="CM120" s="3">
        <v>0.31</v>
      </c>
      <c r="CN120" s="3">
        <v>3.2</v>
      </c>
      <c r="CO120" s="3">
        <v>0.57999999999999996</v>
      </c>
      <c r="CP120" s="3">
        <v>3.1</v>
      </c>
      <c r="CQ120" s="3">
        <v>0.8</v>
      </c>
      <c r="CR120" s="3">
        <v>4.4000000000000004</v>
      </c>
      <c r="CS120" s="3">
        <v>23.4</v>
      </c>
      <c r="CT120" s="3">
        <v>4.0999999999999996</v>
      </c>
    </row>
    <row r="121" spans="1:98">
      <c r="A121" s="2" t="s">
        <v>161</v>
      </c>
      <c r="B121" s="3">
        <v>85</v>
      </c>
      <c r="C121" s="3">
        <v>4.8</v>
      </c>
      <c r="D121" s="3">
        <v>4.5</v>
      </c>
      <c r="E121" s="3">
        <v>27.5</v>
      </c>
      <c r="F121" s="3"/>
      <c r="G121" s="3"/>
      <c r="H121" s="3"/>
      <c r="I121" s="3"/>
      <c r="J121" s="3"/>
      <c r="K121" s="3"/>
      <c r="L121" s="3"/>
      <c r="M121" s="3"/>
      <c r="N121" s="3"/>
      <c r="O121" s="3"/>
      <c r="P121" s="3"/>
      <c r="Q121" s="3"/>
      <c r="R121" s="3"/>
      <c r="S121" s="2" t="s">
        <v>161</v>
      </c>
      <c r="T121" s="3">
        <v>85</v>
      </c>
      <c r="U121" s="3">
        <v>198.61</v>
      </c>
      <c r="V121" s="3">
        <v>97</v>
      </c>
      <c r="W121" s="4"/>
      <c r="X121" s="3"/>
      <c r="Y121" s="3"/>
      <c r="Z121" s="4"/>
      <c r="AA121" s="4"/>
      <c r="AB121" s="3"/>
      <c r="AC121" s="2" t="s">
        <v>161</v>
      </c>
      <c r="AD121" s="3">
        <v>85</v>
      </c>
      <c r="AE121" s="3">
        <v>4.7699999999999996</v>
      </c>
      <c r="AF121" s="3">
        <v>27.5</v>
      </c>
      <c r="AG121" s="4"/>
      <c r="AH121" s="4"/>
      <c r="AI121" s="4"/>
      <c r="AJ121" s="4"/>
      <c r="AK121" s="3"/>
      <c r="AL121" s="3"/>
      <c r="AM121" s="3"/>
      <c r="AN121" s="2" t="s">
        <v>161</v>
      </c>
      <c r="AO121" s="3">
        <v>85</v>
      </c>
      <c r="AP121" s="3">
        <v>0.5</v>
      </c>
      <c r="AQ121" s="3">
        <v>3.2</v>
      </c>
      <c r="AR121" s="4"/>
      <c r="AS121" s="4"/>
      <c r="AT121" s="4"/>
      <c r="AU121" s="4"/>
      <c r="AV121" s="3"/>
      <c r="AW121" s="3"/>
      <c r="AX121" s="3"/>
      <c r="AY121" s="2" t="s">
        <v>161</v>
      </c>
      <c r="AZ121" s="3">
        <v>74.25</v>
      </c>
      <c r="BA121" s="3">
        <v>13.3</v>
      </c>
      <c r="BB121" s="3">
        <v>1.71</v>
      </c>
      <c r="BC121" s="3">
        <v>0.24</v>
      </c>
      <c r="BD121" s="3">
        <v>0.06</v>
      </c>
      <c r="BE121" s="3">
        <v>0.78</v>
      </c>
      <c r="BF121" s="3">
        <v>2.81</v>
      </c>
      <c r="BG121" s="3">
        <v>5.04</v>
      </c>
      <c r="BH121" s="3">
        <v>0.18</v>
      </c>
      <c r="BI121" s="3">
        <v>0.01</v>
      </c>
      <c r="BJ121" s="2">
        <v>0.5</v>
      </c>
      <c r="BK121" s="3">
        <v>98.88000000000001</v>
      </c>
      <c r="BL121" s="3"/>
      <c r="BM121" s="3">
        <v>4</v>
      </c>
      <c r="BN121" s="3">
        <v>10</v>
      </c>
      <c r="BO121" s="3"/>
      <c r="BP121" s="3">
        <v>0.5</v>
      </c>
      <c r="BQ121" s="3">
        <v>4.2</v>
      </c>
      <c r="BR121" s="3"/>
      <c r="BS121" s="3"/>
      <c r="BT121" s="3">
        <v>11.1</v>
      </c>
      <c r="BU121" s="3">
        <v>198.61</v>
      </c>
      <c r="BV121" s="3">
        <v>97</v>
      </c>
      <c r="BW121" s="3">
        <v>20.6</v>
      </c>
      <c r="BX121" s="3">
        <v>119</v>
      </c>
      <c r="BY121" s="3">
        <v>4.75</v>
      </c>
      <c r="BZ121" s="3">
        <v>6.2</v>
      </c>
      <c r="CA121" s="3">
        <v>1359</v>
      </c>
      <c r="CB121" s="3">
        <v>55.1</v>
      </c>
      <c r="CC121" s="3">
        <v>93.3</v>
      </c>
      <c r="CD121" s="3">
        <v>9.74</v>
      </c>
      <c r="CE121" s="3">
        <v>27.5</v>
      </c>
      <c r="CF121" s="3">
        <v>4.7699999999999996</v>
      </c>
      <c r="CG121" s="3">
        <v>0.76</v>
      </c>
      <c r="CH121" s="3">
        <v>4.0199999999999996</v>
      </c>
      <c r="CI121" s="3">
        <v>0.67</v>
      </c>
      <c r="CJ121" s="3">
        <v>3.31</v>
      </c>
      <c r="CK121" s="3">
        <v>0.57999999999999996</v>
      </c>
      <c r="CL121" s="3">
        <v>2.25</v>
      </c>
      <c r="CM121" s="3">
        <v>0.4</v>
      </c>
      <c r="CN121" s="3">
        <v>2.69</v>
      </c>
      <c r="CO121" s="3">
        <v>0.5</v>
      </c>
      <c r="CP121" s="3">
        <v>3.2</v>
      </c>
      <c r="CQ121" s="3">
        <v>0.8</v>
      </c>
      <c r="CR121" s="3">
        <v>4.8</v>
      </c>
      <c r="CS121" s="3">
        <v>27.5</v>
      </c>
      <c r="CT121" s="3">
        <v>4.5</v>
      </c>
    </row>
    <row r="122" spans="1:98">
      <c r="A122" s="2" t="s">
        <v>161</v>
      </c>
      <c r="B122" s="3">
        <v>85</v>
      </c>
      <c r="C122" s="2">
        <v>4.7</v>
      </c>
      <c r="D122" s="3">
        <v>4.4000000000000004</v>
      </c>
      <c r="E122" s="3">
        <v>26.3</v>
      </c>
      <c r="F122" s="2"/>
      <c r="G122" s="2"/>
      <c r="H122" s="2"/>
      <c r="I122" s="3"/>
      <c r="J122" s="3"/>
      <c r="K122" s="3"/>
      <c r="L122" s="3"/>
      <c r="M122" s="3"/>
      <c r="N122" s="3"/>
      <c r="O122" s="3"/>
      <c r="P122" s="3"/>
      <c r="Q122" s="3"/>
      <c r="R122" s="3"/>
      <c r="S122" s="2" t="s">
        <v>161</v>
      </c>
      <c r="T122" s="3">
        <v>85</v>
      </c>
      <c r="U122" s="3">
        <v>198.78</v>
      </c>
      <c r="V122" s="3">
        <v>62.6</v>
      </c>
      <c r="W122" s="26"/>
      <c r="X122" s="3"/>
      <c r="Y122" s="3"/>
      <c r="Z122" s="4"/>
      <c r="AA122" s="4"/>
      <c r="AB122" s="3"/>
      <c r="AC122" s="2" t="s">
        <v>161</v>
      </c>
      <c r="AD122" s="3">
        <v>85</v>
      </c>
      <c r="AE122" s="3">
        <v>4.75</v>
      </c>
      <c r="AF122" s="3">
        <v>26.9</v>
      </c>
      <c r="AG122" s="26"/>
      <c r="AH122" s="4"/>
      <c r="AI122" s="4"/>
      <c r="AJ122" s="4"/>
      <c r="AK122" s="3"/>
      <c r="AL122" s="3"/>
      <c r="AM122" s="3"/>
      <c r="AN122" s="2" t="s">
        <v>161</v>
      </c>
      <c r="AO122" s="3">
        <v>85</v>
      </c>
      <c r="AP122" s="3">
        <v>0.59</v>
      </c>
      <c r="AQ122" s="3">
        <v>3.1</v>
      </c>
      <c r="AR122" s="4"/>
      <c r="AS122" s="4"/>
      <c r="AT122" s="4"/>
      <c r="AU122" s="4"/>
      <c r="AV122" s="3"/>
      <c r="AW122" s="3"/>
      <c r="AX122" s="3"/>
      <c r="AY122" s="2" t="s">
        <v>161</v>
      </c>
      <c r="AZ122" s="3">
        <v>74.03</v>
      </c>
      <c r="BA122" s="3">
        <v>13.06</v>
      </c>
      <c r="BB122" s="3">
        <v>1.36</v>
      </c>
      <c r="BC122" s="3">
        <v>0.25</v>
      </c>
      <c r="BD122" s="3">
        <v>0.05</v>
      </c>
      <c r="BE122" s="3">
        <v>0.66</v>
      </c>
      <c r="BF122" s="3">
        <v>2.2200000000000002</v>
      </c>
      <c r="BG122" s="3">
        <v>6.08</v>
      </c>
      <c r="BH122" s="3">
        <v>0.19</v>
      </c>
      <c r="BI122" s="3">
        <v>0.04</v>
      </c>
      <c r="BJ122" s="2">
        <v>0.8</v>
      </c>
      <c r="BK122" s="3">
        <v>98.74</v>
      </c>
      <c r="BL122" s="3"/>
      <c r="BM122" s="3">
        <v>4</v>
      </c>
      <c r="BN122" s="3">
        <v>8</v>
      </c>
      <c r="BO122" s="3"/>
      <c r="BP122" s="3">
        <v>0.5</v>
      </c>
      <c r="BQ122" s="3">
        <v>2.2999999999999998</v>
      </c>
      <c r="BR122" s="3"/>
      <c r="BS122" s="3"/>
      <c r="BT122" s="3">
        <v>10.7</v>
      </c>
      <c r="BU122" s="3">
        <v>198.78</v>
      </c>
      <c r="BV122" s="3">
        <v>62.6</v>
      </c>
      <c r="BW122" s="3">
        <v>21.4</v>
      </c>
      <c r="BX122" s="3">
        <v>118</v>
      </c>
      <c r="BY122" s="3">
        <v>4.32</v>
      </c>
      <c r="BZ122" s="3">
        <v>4.8</v>
      </c>
      <c r="CA122" s="3">
        <v>1230</v>
      </c>
      <c r="CB122" s="3">
        <v>52.7</v>
      </c>
      <c r="CC122" s="3">
        <v>90.1</v>
      </c>
      <c r="CD122" s="3">
        <v>9.5500000000000007</v>
      </c>
      <c r="CE122" s="3">
        <v>26.9</v>
      </c>
      <c r="CF122" s="3">
        <v>4.75</v>
      </c>
      <c r="CG122" s="3">
        <v>0.77</v>
      </c>
      <c r="CH122" s="3">
        <v>3.78</v>
      </c>
      <c r="CI122" s="3">
        <v>0.66</v>
      </c>
      <c r="CJ122" s="3">
        <v>3.33</v>
      </c>
      <c r="CK122" s="3">
        <v>0.61</v>
      </c>
      <c r="CL122" s="3">
        <v>2.19</v>
      </c>
      <c r="CM122" s="3">
        <v>0.37</v>
      </c>
      <c r="CN122" s="3">
        <v>3.29</v>
      </c>
      <c r="CO122" s="3">
        <v>0.59</v>
      </c>
      <c r="CP122" s="3">
        <v>3.1</v>
      </c>
      <c r="CQ122" s="3">
        <v>0.8</v>
      </c>
      <c r="CR122" s="2">
        <v>4.7</v>
      </c>
      <c r="CS122" s="3">
        <v>26.3</v>
      </c>
      <c r="CT122" s="3">
        <v>4.4000000000000004</v>
      </c>
    </row>
    <row r="123" spans="1:98">
      <c r="A123" s="2" t="s">
        <v>161</v>
      </c>
      <c r="B123" s="3">
        <v>85</v>
      </c>
      <c r="C123" s="2">
        <v>5</v>
      </c>
      <c r="D123" s="3">
        <v>6.6</v>
      </c>
      <c r="E123" s="3">
        <v>29.2</v>
      </c>
      <c r="F123" s="2"/>
      <c r="G123" s="2"/>
      <c r="H123" s="2"/>
      <c r="I123" s="3"/>
      <c r="J123" s="3"/>
      <c r="K123" s="3"/>
      <c r="L123" s="3"/>
      <c r="M123" s="3"/>
      <c r="N123" s="3"/>
      <c r="O123" s="3"/>
      <c r="P123" s="3"/>
      <c r="Q123" s="3"/>
      <c r="R123" s="3"/>
      <c r="S123" s="2" t="s">
        <v>161</v>
      </c>
      <c r="T123" s="3">
        <v>85</v>
      </c>
      <c r="U123" s="3">
        <v>184.74</v>
      </c>
      <c r="V123" s="3">
        <v>114</v>
      </c>
      <c r="W123" s="26"/>
      <c r="X123" s="3"/>
      <c r="Y123" s="3"/>
      <c r="Z123" s="4"/>
      <c r="AA123" s="4"/>
      <c r="AB123" s="3"/>
      <c r="AC123" s="2" t="s">
        <v>161</v>
      </c>
      <c r="AD123" s="3">
        <v>85</v>
      </c>
      <c r="AE123" s="3">
        <v>4.91</v>
      </c>
      <c r="AF123" s="3">
        <v>28.8</v>
      </c>
      <c r="AG123" s="26"/>
      <c r="AH123" s="4"/>
      <c r="AI123" s="4"/>
      <c r="AJ123" s="4"/>
      <c r="AK123" s="3"/>
      <c r="AL123" s="3"/>
      <c r="AM123" s="3"/>
      <c r="AN123" s="2" t="s">
        <v>161</v>
      </c>
      <c r="AO123" s="3">
        <v>85</v>
      </c>
      <c r="AP123" s="3">
        <v>0.51</v>
      </c>
      <c r="AQ123" s="3">
        <v>3.3</v>
      </c>
      <c r="AR123" s="4"/>
      <c r="AS123" s="4"/>
      <c r="AT123" s="4"/>
      <c r="AU123" s="4"/>
      <c r="AV123" s="3"/>
      <c r="AW123" s="3"/>
      <c r="AX123" s="3"/>
      <c r="AY123" s="2" t="s">
        <v>161</v>
      </c>
      <c r="AZ123" s="3">
        <v>73.27</v>
      </c>
      <c r="BA123" s="3">
        <v>13.88</v>
      </c>
      <c r="BB123" s="3">
        <v>1.89</v>
      </c>
      <c r="BC123" s="3">
        <v>0.28999999999999998</v>
      </c>
      <c r="BD123" s="3">
        <v>0.04</v>
      </c>
      <c r="BE123" s="3">
        <v>0.91</v>
      </c>
      <c r="BF123" s="3">
        <v>2.85</v>
      </c>
      <c r="BG123" s="3">
        <v>4.87</v>
      </c>
      <c r="BH123" s="3">
        <v>0.23</v>
      </c>
      <c r="BI123" s="3">
        <v>0.04</v>
      </c>
      <c r="BJ123" s="2">
        <v>0.4</v>
      </c>
      <c r="BK123" s="3">
        <v>98.670000000000016</v>
      </c>
      <c r="BL123" s="3"/>
      <c r="BM123" s="3">
        <v>4</v>
      </c>
      <c r="BN123" s="3">
        <v>18</v>
      </c>
      <c r="BO123" s="3"/>
      <c r="BP123" s="3">
        <v>1.1000000000000001</v>
      </c>
      <c r="BQ123" s="3">
        <v>2.1</v>
      </c>
      <c r="BR123" s="3"/>
      <c r="BS123" s="3"/>
      <c r="BT123" s="3">
        <v>12.5</v>
      </c>
      <c r="BU123" s="3">
        <v>184.74</v>
      </c>
      <c r="BV123" s="3">
        <v>114</v>
      </c>
      <c r="BW123" s="3">
        <v>23.2</v>
      </c>
      <c r="BX123" s="3">
        <v>127</v>
      </c>
      <c r="BY123" s="3">
        <v>3.27</v>
      </c>
      <c r="BZ123" s="3">
        <v>5</v>
      </c>
      <c r="CA123" s="3">
        <v>1412</v>
      </c>
      <c r="CB123" s="3">
        <v>56.2</v>
      </c>
      <c r="CC123" s="3">
        <v>95.7</v>
      </c>
      <c r="CD123" s="3">
        <v>10.33</v>
      </c>
      <c r="CE123" s="3">
        <v>28.8</v>
      </c>
      <c r="CF123" s="3">
        <v>4.91</v>
      </c>
      <c r="CG123" s="3">
        <v>0.96</v>
      </c>
      <c r="CH123" s="3">
        <v>4.2300000000000004</v>
      </c>
      <c r="CI123" s="3">
        <v>0.74</v>
      </c>
      <c r="CJ123" s="3">
        <v>3.56</v>
      </c>
      <c r="CK123" s="3">
        <v>0.66</v>
      </c>
      <c r="CL123" s="3">
        <v>2.41</v>
      </c>
      <c r="CM123" s="3">
        <v>0.41</v>
      </c>
      <c r="CN123" s="3">
        <v>2.66</v>
      </c>
      <c r="CO123" s="3">
        <v>0.51</v>
      </c>
      <c r="CP123" s="3">
        <v>3.3</v>
      </c>
      <c r="CQ123" s="3">
        <v>0.8</v>
      </c>
      <c r="CR123" s="2">
        <v>5</v>
      </c>
      <c r="CS123" s="3">
        <v>29.2</v>
      </c>
      <c r="CT123" s="3">
        <v>6.6</v>
      </c>
    </row>
    <row r="124" spans="1:98">
      <c r="A124" s="2" t="s">
        <v>161</v>
      </c>
      <c r="B124" s="3">
        <v>85</v>
      </c>
      <c r="C124" s="2">
        <v>4.7</v>
      </c>
      <c r="D124" s="3">
        <v>4.2</v>
      </c>
      <c r="E124" s="3">
        <v>22.8</v>
      </c>
      <c r="F124" s="2"/>
      <c r="G124" s="2"/>
      <c r="H124" s="2"/>
      <c r="I124" s="3"/>
      <c r="J124" s="3"/>
      <c r="K124" s="3"/>
      <c r="L124" s="3"/>
      <c r="M124" s="3"/>
      <c r="N124" s="3"/>
      <c r="O124" s="3"/>
      <c r="P124" s="3"/>
      <c r="Q124" s="3"/>
      <c r="R124" s="3"/>
      <c r="S124" s="2" t="s">
        <v>161</v>
      </c>
      <c r="T124" s="3">
        <v>85</v>
      </c>
      <c r="U124" s="3">
        <v>201.6</v>
      </c>
      <c r="V124" s="3">
        <v>78</v>
      </c>
      <c r="W124" s="26"/>
      <c r="X124" s="3"/>
      <c r="Y124" s="3"/>
      <c r="Z124" s="4"/>
      <c r="AA124" s="4"/>
      <c r="AB124" s="3"/>
      <c r="AC124" s="2" t="s">
        <v>161</v>
      </c>
      <c r="AD124" s="3">
        <v>85</v>
      </c>
      <c r="AE124" s="3">
        <v>4.62</v>
      </c>
      <c r="AF124" s="3">
        <v>26.5</v>
      </c>
      <c r="AG124" s="26"/>
      <c r="AH124" s="4"/>
      <c r="AI124" s="4"/>
      <c r="AJ124" s="4"/>
      <c r="AK124" s="3"/>
      <c r="AL124" s="3"/>
      <c r="AM124" s="3"/>
      <c r="AN124" s="2" t="s">
        <v>161</v>
      </c>
      <c r="AO124" s="3">
        <v>85</v>
      </c>
      <c r="AP124" s="3">
        <v>0.56000000000000005</v>
      </c>
      <c r="AQ124" s="3">
        <v>3</v>
      </c>
      <c r="AR124" s="4"/>
      <c r="AS124" s="4"/>
      <c r="AT124" s="4"/>
      <c r="AU124" s="4"/>
      <c r="AV124" s="3"/>
      <c r="AW124" s="3"/>
      <c r="AX124" s="3"/>
      <c r="AY124" s="2" t="s">
        <v>161</v>
      </c>
      <c r="AZ124" s="3">
        <v>72.84</v>
      </c>
      <c r="BA124" s="3">
        <v>13.04</v>
      </c>
      <c r="BB124" s="3">
        <v>1.68</v>
      </c>
      <c r="BC124" s="3">
        <v>0.26</v>
      </c>
      <c r="BD124" s="3">
        <v>0.06</v>
      </c>
      <c r="BE124" s="3">
        <v>0.6</v>
      </c>
      <c r="BF124" s="3">
        <v>2.14</v>
      </c>
      <c r="BG124" s="3">
        <v>6.97</v>
      </c>
      <c r="BH124" s="3">
        <v>0.18</v>
      </c>
      <c r="BI124" s="3">
        <v>0.03</v>
      </c>
      <c r="BJ124" s="2">
        <v>0.7</v>
      </c>
      <c r="BK124" s="3">
        <v>98.500000000000014</v>
      </c>
      <c r="BL124" s="3"/>
      <c r="BM124" s="3">
        <v>5</v>
      </c>
      <c r="BN124" s="3">
        <v>9</v>
      </c>
      <c r="BO124" s="3"/>
      <c r="BP124" s="3">
        <v>1</v>
      </c>
      <c r="BQ124" s="3">
        <v>2.4</v>
      </c>
      <c r="BR124" s="3"/>
      <c r="BS124" s="3"/>
      <c r="BT124" s="3">
        <v>11.4</v>
      </c>
      <c r="BU124" s="3">
        <v>201.6</v>
      </c>
      <c r="BV124" s="3">
        <v>78</v>
      </c>
      <c r="BW124" s="3">
        <v>19.8</v>
      </c>
      <c r="BX124" s="3">
        <v>112</v>
      </c>
      <c r="BY124" s="3">
        <v>3.98</v>
      </c>
      <c r="BZ124" s="3">
        <v>5.2</v>
      </c>
      <c r="CA124" s="3">
        <v>1286</v>
      </c>
      <c r="CB124" s="3">
        <v>53.5</v>
      </c>
      <c r="CC124" s="3">
        <v>91</v>
      </c>
      <c r="CD124" s="3">
        <v>9.56</v>
      </c>
      <c r="CE124" s="3">
        <v>26.5</v>
      </c>
      <c r="CF124" s="3">
        <v>4.62</v>
      </c>
      <c r="CG124" s="3">
        <v>0.77</v>
      </c>
      <c r="CH124" s="3">
        <v>3.98</v>
      </c>
      <c r="CI124" s="3">
        <v>0.66</v>
      </c>
      <c r="CJ124" s="3">
        <v>3.54</v>
      </c>
      <c r="CK124" s="3">
        <v>0.56999999999999995</v>
      </c>
      <c r="CL124" s="3">
        <v>2.14</v>
      </c>
      <c r="CM124" s="3">
        <v>0.38</v>
      </c>
      <c r="CN124" s="3">
        <v>3.1</v>
      </c>
      <c r="CO124" s="3">
        <v>0.56000000000000005</v>
      </c>
      <c r="CP124" s="3">
        <v>3</v>
      </c>
      <c r="CQ124" s="3">
        <v>0.8</v>
      </c>
      <c r="CR124" s="2">
        <v>4.7</v>
      </c>
      <c r="CS124" s="3">
        <v>22.8</v>
      </c>
      <c r="CT124" s="3">
        <v>4.2</v>
      </c>
    </row>
    <row r="125" spans="1:98">
      <c r="A125" s="2" t="s">
        <v>161</v>
      </c>
      <c r="B125" s="3">
        <v>85</v>
      </c>
      <c r="C125" s="2">
        <v>4.5999999999999996</v>
      </c>
      <c r="D125" s="3">
        <v>4.7</v>
      </c>
      <c r="E125" s="3">
        <v>25.9</v>
      </c>
      <c r="F125" s="2"/>
      <c r="G125" s="2"/>
      <c r="H125" s="2"/>
      <c r="I125" s="3"/>
      <c r="J125" s="3"/>
      <c r="K125" s="3"/>
      <c r="L125" s="3"/>
      <c r="M125" s="3"/>
      <c r="N125" s="3"/>
      <c r="O125" s="3"/>
      <c r="P125" s="3"/>
      <c r="Q125" s="3"/>
      <c r="R125" s="3"/>
      <c r="S125" s="2" t="s">
        <v>161</v>
      </c>
      <c r="T125" s="3">
        <v>85</v>
      </c>
      <c r="U125" s="3">
        <v>195.8</v>
      </c>
      <c r="V125" s="3">
        <v>87.4</v>
      </c>
      <c r="W125" s="26"/>
      <c r="X125" s="3"/>
      <c r="Y125" s="3"/>
      <c r="Z125" s="4"/>
      <c r="AA125" s="4"/>
      <c r="AB125" s="3"/>
      <c r="AC125" s="2" t="s">
        <v>161</v>
      </c>
      <c r="AD125" s="3">
        <v>85</v>
      </c>
      <c r="AE125" s="3">
        <v>4.74</v>
      </c>
      <c r="AF125" s="3">
        <v>27.6</v>
      </c>
      <c r="AG125" s="26"/>
      <c r="AH125" s="4"/>
      <c r="AI125" s="4"/>
      <c r="AJ125" s="4"/>
      <c r="AK125" s="3"/>
      <c r="AL125" s="3"/>
      <c r="AM125" s="3"/>
      <c r="AN125" s="2" t="s">
        <v>161</v>
      </c>
      <c r="AO125" s="3">
        <v>85</v>
      </c>
      <c r="AP125" s="3">
        <v>0.56999999999999995</v>
      </c>
      <c r="AQ125" s="3">
        <v>3.2</v>
      </c>
      <c r="AR125" s="4"/>
      <c r="AS125" s="4"/>
      <c r="AT125" s="4"/>
      <c r="AU125" s="4"/>
      <c r="AV125" s="3"/>
      <c r="AW125" s="3"/>
      <c r="AX125" s="3"/>
      <c r="AY125" s="2" t="s">
        <v>161</v>
      </c>
      <c r="AZ125" s="3">
        <v>73.28</v>
      </c>
      <c r="BA125" s="3">
        <v>13.4</v>
      </c>
      <c r="BB125" s="3">
        <v>1.86</v>
      </c>
      <c r="BC125" s="3">
        <v>0.27</v>
      </c>
      <c r="BD125" s="3">
        <v>0.05</v>
      </c>
      <c r="BE125" s="3">
        <v>0.72</v>
      </c>
      <c r="BF125" s="3">
        <v>2.2599999999999998</v>
      </c>
      <c r="BG125" s="3">
        <v>5.88</v>
      </c>
      <c r="BH125" s="3">
        <v>0.19</v>
      </c>
      <c r="BI125" s="3">
        <v>0.04</v>
      </c>
      <c r="BJ125" s="2">
        <v>0.9</v>
      </c>
      <c r="BK125" s="3">
        <v>98.850000000000009</v>
      </c>
      <c r="BL125" s="3"/>
      <c r="BM125" s="3">
        <v>4</v>
      </c>
      <c r="BN125" s="3">
        <v>8</v>
      </c>
      <c r="BO125" s="3"/>
      <c r="BP125" s="3">
        <v>0.7</v>
      </c>
      <c r="BQ125" s="3">
        <v>2.2999999999999998</v>
      </c>
      <c r="BR125" s="3"/>
      <c r="BS125" s="3"/>
      <c r="BT125" s="3">
        <v>11.6</v>
      </c>
      <c r="BU125" s="3">
        <v>195.8</v>
      </c>
      <c r="BV125" s="3">
        <v>87.4</v>
      </c>
      <c r="BW125" s="3">
        <v>20.100000000000001</v>
      </c>
      <c r="BX125" s="3">
        <v>118</v>
      </c>
      <c r="BY125" s="3">
        <v>4.0199999999999996</v>
      </c>
      <c r="BZ125" s="3">
        <v>5.6</v>
      </c>
      <c r="CA125" s="3">
        <v>1345</v>
      </c>
      <c r="CB125" s="3">
        <v>52.6</v>
      </c>
      <c r="CC125" s="3">
        <v>90.4</v>
      </c>
      <c r="CD125" s="3">
        <v>9.7200000000000006</v>
      </c>
      <c r="CE125" s="3">
        <v>27.6</v>
      </c>
      <c r="CF125" s="3">
        <v>4.74</v>
      </c>
      <c r="CG125" s="3">
        <v>0.78</v>
      </c>
      <c r="CH125" s="3">
        <v>4.12</v>
      </c>
      <c r="CI125" s="3">
        <v>0.67</v>
      </c>
      <c r="CJ125" s="3">
        <v>3.62</v>
      </c>
      <c r="CK125" s="3">
        <v>0.66</v>
      </c>
      <c r="CL125" s="3">
        <v>2.17</v>
      </c>
      <c r="CM125" s="3">
        <v>0.34</v>
      </c>
      <c r="CN125" s="3">
        <v>2.74</v>
      </c>
      <c r="CO125" s="3">
        <v>0.56999999999999995</v>
      </c>
      <c r="CP125" s="3">
        <v>3.2</v>
      </c>
      <c r="CQ125" s="3">
        <v>0.7</v>
      </c>
      <c r="CR125" s="2">
        <v>4.5999999999999996</v>
      </c>
      <c r="CS125" s="3">
        <v>25.9</v>
      </c>
      <c r="CT125" s="3">
        <v>4.7</v>
      </c>
    </row>
    <row r="126" spans="1:98">
      <c r="A126" s="2" t="s">
        <v>161</v>
      </c>
      <c r="B126" s="3">
        <v>85</v>
      </c>
      <c r="C126" s="2">
        <v>4.4000000000000004</v>
      </c>
      <c r="D126" s="3">
        <v>4.5</v>
      </c>
      <c r="E126" s="3">
        <v>26.68</v>
      </c>
      <c r="F126" s="2"/>
      <c r="G126" s="2"/>
      <c r="H126" s="2"/>
      <c r="I126" s="3"/>
      <c r="J126" s="3"/>
      <c r="K126" s="3"/>
      <c r="L126" s="3"/>
      <c r="M126" s="3"/>
      <c r="N126" s="3"/>
      <c r="O126" s="3"/>
      <c r="P126" s="3"/>
      <c r="Q126" s="3"/>
      <c r="R126" s="3"/>
      <c r="S126" s="2" t="s">
        <v>161</v>
      </c>
      <c r="T126" s="3">
        <v>85</v>
      </c>
      <c r="U126" s="3">
        <v>197.6</v>
      </c>
      <c r="V126" s="3">
        <v>69.7</v>
      </c>
      <c r="W126" s="26"/>
      <c r="X126" s="3"/>
      <c r="Y126" s="3"/>
      <c r="Z126" s="4"/>
      <c r="AA126" s="4"/>
      <c r="AB126" s="3"/>
      <c r="AC126" s="2" t="s">
        <v>161</v>
      </c>
      <c r="AD126" s="3">
        <v>85</v>
      </c>
      <c r="AE126" s="3">
        <v>4.75</v>
      </c>
      <c r="AF126" s="3">
        <v>28.5</v>
      </c>
      <c r="AG126" s="26"/>
      <c r="AH126" s="4"/>
      <c r="AI126" s="4"/>
      <c r="AJ126" s="4"/>
      <c r="AK126" s="3"/>
      <c r="AL126" s="3"/>
      <c r="AM126" s="3"/>
      <c r="AN126" s="2" t="s">
        <v>161</v>
      </c>
      <c r="AO126" s="3">
        <v>85</v>
      </c>
      <c r="AP126" s="3">
        <v>0.56000000000000005</v>
      </c>
      <c r="AQ126" s="3">
        <v>3.1</v>
      </c>
      <c r="AR126" s="4"/>
      <c r="AS126" s="4"/>
      <c r="AT126" s="4"/>
      <c r="AU126" s="4"/>
      <c r="AV126" s="3"/>
      <c r="AW126" s="3"/>
      <c r="AX126" s="3"/>
      <c r="AY126" s="2" t="s">
        <v>161</v>
      </c>
      <c r="AZ126" s="3">
        <v>74.7</v>
      </c>
      <c r="BA126" s="3">
        <v>13.6</v>
      </c>
      <c r="BB126" s="3">
        <v>1.48</v>
      </c>
      <c r="BC126" s="3">
        <v>0.26</v>
      </c>
      <c r="BD126" s="3">
        <v>0.04</v>
      </c>
      <c r="BE126" s="3">
        <v>0.77</v>
      </c>
      <c r="BF126" s="3">
        <v>2.38</v>
      </c>
      <c r="BG126" s="3">
        <v>5.2</v>
      </c>
      <c r="BH126" s="3">
        <v>0.21</v>
      </c>
      <c r="BI126" s="3">
        <v>0.02</v>
      </c>
      <c r="BJ126" s="2">
        <v>0.8</v>
      </c>
      <c r="BK126" s="3">
        <v>99.46</v>
      </c>
      <c r="BL126" s="3"/>
      <c r="BM126" s="3">
        <v>4</v>
      </c>
      <c r="BN126" s="3">
        <v>12</v>
      </c>
      <c r="BO126" s="3"/>
      <c r="BP126" s="3">
        <v>0.9</v>
      </c>
      <c r="BQ126" s="3">
        <v>3.2</v>
      </c>
      <c r="BR126" s="3"/>
      <c r="BS126" s="3"/>
      <c r="BT126" s="3">
        <v>10.9</v>
      </c>
      <c r="BU126" s="3">
        <v>197.6</v>
      </c>
      <c r="BV126" s="3">
        <v>69.7</v>
      </c>
      <c r="BW126" s="3">
        <v>20.399999999999999</v>
      </c>
      <c r="BX126" s="3">
        <v>117</v>
      </c>
      <c r="BY126" s="3">
        <v>4.1100000000000003</v>
      </c>
      <c r="BZ126" s="3">
        <v>4.3</v>
      </c>
      <c r="CA126" s="3">
        <v>1326</v>
      </c>
      <c r="CB126" s="3">
        <v>54.5</v>
      </c>
      <c r="CC126" s="3">
        <v>93</v>
      </c>
      <c r="CD126" s="3">
        <v>9.48</v>
      </c>
      <c r="CE126" s="3">
        <v>28.5</v>
      </c>
      <c r="CF126" s="3">
        <v>4.75</v>
      </c>
      <c r="CG126" s="3">
        <v>0.75</v>
      </c>
      <c r="CH126" s="3">
        <v>4.04</v>
      </c>
      <c r="CI126" s="3">
        <v>0.63</v>
      </c>
      <c r="CJ126" s="3">
        <v>3.32</v>
      </c>
      <c r="CK126" s="3">
        <v>0.64</v>
      </c>
      <c r="CL126" s="3">
        <v>2.36</v>
      </c>
      <c r="CM126" s="3">
        <v>0.39</v>
      </c>
      <c r="CN126" s="3">
        <v>2.76</v>
      </c>
      <c r="CO126" s="3">
        <v>0.56000000000000005</v>
      </c>
      <c r="CP126" s="3">
        <v>3.1</v>
      </c>
      <c r="CQ126" s="3">
        <v>0.8</v>
      </c>
      <c r="CR126" s="2">
        <v>4.4000000000000004</v>
      </c>
      <c r="CS126" s="3">
        <v>26.68</v>
      </c>
      <c r="CT126" s="3">
        <v>4.5</v>
      </c>
    </row>
    <row r="127" spans="1:98">
      <c r="A127" s="2" t="s">
        <v>161</v>
      </c>
      <c r="B127" s="3">
        <v>85</v>
      </c>
      <c r="C127" s="2">
        <v>4.5</v>
      </c>
      <c r="D127" s="3">
        <v>4.5999999999999996</v>
      </c>
      <c r="E127" s="3">
        <v>28.84</v>
      </c>
      <c r="F127" s="2"/>
      <c r="G127" s="2"/>
      <c r="H127" s="2"/>
      <c r="I127" s="3"/>
      <c r="J127" s="3"/>
      <c r="K127" s="3"/>
      <c r="L127" s="3"/>
      <c r="M127" s="3"/>
      <c r="N127" s="3"/>
      <c r="O127" s="3"/>
      <c r="P127" s="3"/>
      <c r="Q127" s="3"/>
      <c r="R127" s="3"/>
      <c r="S127" s="2" t="s">
        <v>161</v>
      </c>
      <c r="T127" s="3">
        <v>85</v>
      </c>
      <c r="U127" s="3">
        <v>185.8</v>
      </c>
      <c r="V127" s="3">
        <v>102.5</v>
      </c>
      <c r="W127" s="26"/>
      <c r="X127" s="3"/>
      <c r="Y127" s="3"/>
      <c r="Z127" s="4"/>
      <c r="AA127" s="4"/>
      <c r="AB127" s="3"/>
      <c r="AC127" s="2" t="s">
        <v>161</v>
      </c>
      <c r="AD127" s="3">
        <v>85</v>
      </c>
      <c r="AE127" s="3">
        <v>4.82</v>
      </c>
      <c r="AF127" s="3">
        <v>27.4</v>
      </c>
      <c r="AG127" s="26"/>
      <c r="AH127" s="4"/>
      <c r="AI127" s="4"/>
      <c r="AJ127" s="4"/>
      <c r="AK127" s="3"/>
      <c r="AL127" s="3"/>
      <c r="AM127" s="3"/>
      <c r="AN127" s="2" t="s">
        <v>161</v>
      </c>
      <c r="AO127" s="3">
        <v>85</v>
      </c>
      <c r="AP127" s="3">
        <v>0.52</v>
      </c>
      <c r="AQ127" s="3">
        <v>3.4</v>
      </c>
      <c r="AR127" s="4"/>
      <c r="AS127" s="4"/>
      <c r="AT127" s="4"/>
      <c r="AU127" s="4"/>
      <c r="AV127" s="3"/>
      <c r="AW127" s="3"/>
      <c r="AX127" s="3"/>
      <c r="AY127" s="2" t="s">
        <v>161</v>
      </c>
      <c r="AZ127" s="3">
        <v>74.260000000000005</v>
      </c>
      <c r="BA127" s="3">
        <v>13.26</v>
      </c>
      <c r="BB127" s="3">
        <v>1.68</v>
      </c>
      <c r="BC127" s="3">
        <v>0.28000000000000003</v>
      </c>
      <c r="BD127" s="3">
        <v>0.06</v>
      </c>
      <c r="BE127" s="3">
        <v>0.74</v>
      </c>
      <c r="BF127" s="3">
        <v>2.16</v>
      </c>
      <c r="BG127" s="3">
        <v>5.46</v>
      </c>
      <c r="BH127" s="3">
        <v>0.38</v>
      </c>
      <c r="BI127" s="3">
        <v>0.01</v>
      </c>
      <c r="BJ127" s="2">
        <v>0.6</v>
      </c>
      <c r="BK127" s="3">
        <v>98.89</v>
      </c>
      <c r="BL127" s="3"/>
      <c r="BM127" s="3">
        <v>3</v>
      </c>
      <c r="BN127" s="3">
        <v>8</v>
      </c>
      <c r="BO127" s="3"/>
      <c r="BP127" s="3">
        <v>0.6</v>
      </c>
      <c r="BQ127" s="3">
        <v>2.9</v>
      </c>
      <c r="BR127" s="3"/>
      <c r="BS127" s="3"/>
      <c r="BT127" s="3">
        <v>11.8</v>
      </c>
      <c r="BU127" s="3">
        <v>185.8</v>
      </c>
      <c r="BV127" s="3">
        <v>102.5</v>
      </c>
      <c r="BW127" s="3">
        <v>21.2</v>
      </c>
      <c r="BX127" s="3">
        <v>121</v>
      </c>
      <c r="BY127" s="3">
        <v>5.24</v>
      </c>
      <c r="BZ127" s="3">
        <v>4.4000000000000004</v>
      </c>
      <c r="CA127" s="3">
        <v>1378</v>
      </c>
      <c r="CB127" s="3">
        <v>53.6</v>
      </c>
      <c r="CC127" s="3">
        <v>92</v>
      </c>
      <c r="CD127" s="3">
        <v>9.82</v>
      </c>
      <c r="CE127" s="3">
        <v>27.4</v>
      </c>
      <c r="CF127" s="3">
        <v>4.82</v>
      </c>
      <c r="CG127" s="3">
        <v>0.82</v>
      </c>
      <c r="CH127" s="3">
        <v>4.18</v>
      </c>
      <c r="CI127" s="3">
        <v>0.71</v>
      </c>
      <c r="CJ127" s="3">
        <v>3.11</v>
      </c>
      <c r="CK127" s="3">
        <v>0.59</v>
      </c>
      <c r="CL127" s="3">
        <v>2.2799999999999998</v>
      </c>
      <c r="CM127" s="3">
        <v>0.37</v>
      </c>
      <c r="CN127" s="3">
        <v>3.18</v>
      </c>
      <c r="CO127" s="3">
        <v>0.52</v>
      </c>
      <c r="CP127" s="3">
        <v>3.4</v>
      </c>
      <c r="CQ127" s="3">
        <v>0.8</v>
      </c>
      <c r="CR127" s="2">
        <v>4.5</v>
      </c>
      <c r="CS127" s="3">
        <v>28.84</v>
      </c>
      <c r="CT127" s="3">
        <v>4.5999999999999996</v>
      </c>
    </row>
    <row r="128" spans="1:98">
      <c r="A128" s="2" t="s">
        <v>161</v>
      </c>
      <c r="B128" s="3">
        <v>85</v>
      </c>
      <c r="C128" s="3">
        <v>1.8</v>
      </c>
      <c r="D128" s="3">
        <v>1.3</v>
      </c>
      <c r="E128" s="3">
        <v>6.1</v>
      </c>
      <c r="F128" s="3">
        <v>18.675999999999998</v>
      </c>
      <c r="G128" s="3">
        <v>15.621</v>
      </c>
      <c r="H128" s="3">
        <v>38.826999999999998</v>
      </c>
      <c r="I128" s="3">
        <v>74.123999999999995</v>
      </c>
      <c r="J128" s="3">
        <v>207.2072321582753</v>
      </c>
      <c r="K128" s="3">
        <v>46.263633727602524</v>
      </c>
      <c r="L128" s="3">
        <v>0.33553549265740157</v>
      </c>
      <c r="M128" s="3">
        <v>224.31688905995753</v>
      </c>
      <c r="N128" s="3">
        <v>4.8486655929519458</v>
      </c>
      <c r="O128" s="3">
        <v>18.061945625811489</v>
      </c>
      <c r="P128" s="3">
        <v>15.591675721500701</v>
      </c>
      <c r="Q128" s="3">
        <v>37.881677037075271</v>
      </c>
      <c r="R128" s="3"/>
      <c r="S128" s="2" t="s">
        <v>161</v>
      </c>
      <c r="T128" s="3">
        <v>85</v>
      </c>
      <c r="U128" s="3">
        <v>0.7</v>
      </c>
      <c r="V128" s="3">
        <v>175.9</v>
      </c>
      <c r="W128" s="4">
        <v>0.70647000000000004</v>
      </c>
      <c r="X128" s="3">
        <v>10.138263</v>
      </c>
      <c r="Y128" s="3">
        <v>87.616940696054144</v>
      </c>
      <c r="Z128" s="4">
        <v>1.1512419517063622E-2</v>
      </c>
      <c r="AA128" s="4">
        <v>0.70645609612033955</v>
      </c>
      <c r="AB128" s="3"/>
      <c r="AC128" s="2" t="s">
        <v>161</v>
      </c>
      <c r="AD128" s="3">
        <v>85</v>
      </c>
      <c r="AE128" s="3">
        <v>4</v>
      </c>
      <c r="AF128" s="3">
        <v>17.2</v>
      </c>
      <c r="AG128" s="4">
        <v>0.51266999999999996</v>
      </c>
      <c r="AH128" s="4"/>
      <c r="AI128" s="4">
        <v>0.1399789656307516</v>
      </c>
      <c r="AJ128" s="4">
        <v>0.51259216406051089</v>
      </c>
      <c r="AK128" s="3">
        <v>0.78028987768874458</v>
      </c>
      <c r="AL128" s="3">
        <v>1.3882504074369528</v>
      </c>
      <c r="AM128" s="3">
        <v>0</v>
      </c>
      <c r="AN128" s="2" t="s">
        <v>161</v>
      </c>
      <c r="AO128" s="3">
        <v>85</v>
      </c>
      <c r="AP128" s="3">
        <v>0.52</v>
      </c>
      <c r="AQ128" s="3">
        <v>4.8</v>
      </c>
      <c r="AR128" s="4"/>
      <c r="AS128" s="4"/>
      <c r="AT128" s="4"/>
      <c r="AU128" s="4"/>
      <c r="AV128" s="3"/>
      <c r="AW128" s="3"/>
      <c r="AX128" s="3"/>
      <c r="AY128" s="2" t="s">
        <v>161</v>
      </c>
      <c r="AZ128" s="3">
        <v>79.703683666721759</v>
      </c>
      <c r="BA128" s="3">
        <v>9.969410646387832</v>
      </c>
      <c r="BB128" s="3">
        <v>1.1661939990081003</v>
      </c>
      <c r="BC128" s="3">
        <v>0.59857745081831693</v>
      </c>
      <c r="BD128" s="3">
        <v>4.1281203504711518E-2</v>
      </c>
      <c r="BE128" s="3">
        <v>3.0857699619771859</v>
      </c>
      <c r="BF128" s="3">
        <v>5.1498301372127617</v>
      </c>
      <c r="BG128" s="3">
        <v>8.2562407009423036E-2</v>
      </c>
      <c r="BH128" s="3">
        <v>6.1921805257067274E-2</v>
      </c>
      <c r="BI128" s="3">
        <v>2.0640601752355759E-2</v>
      </c>
      <c r="BJ128" s="2">
        <v>3.1</v>
      </c>
      <c r="BK128" s="3">
        <v>99.879871879649514</v>
      </c>
      <c r="BL128" s="3"/>
      <c r="BM128" s="3">
        <v>6</v>
      </c>
      <c r="BN128" s="3">
        <v>17</v>
      </c>
      <c r="BO128" s="3"/>
      <c r="BP128" s="3">
        <v>2.2999999999999998</v>
      </c>
      <c r="BQ128" s="3">
        <v>6</v>
      </c>
      <c r="BR128" s="3"/>
      <c r="BS128" s="3"/>
      <c r="BT128" s="3">
        <v>5.3</v>
      </c>
      <c r="BU128" s="3">
        <v>0.7</v>
      </c>
      <c r="BV128" s="3">
        <v>175.9</v>
      </c>
      <c r="BW128" s="3">
        <v>30.9</v>
      </c>
      <c r="BX128" s="3">
        <v>140.9</v>
      </c>
      <c r="BY128" s="3">
        <v>6.5</v>
      </c>
      <c r="BZ128" s="3">
        <v>0.05</v>
      </c>
      <c r="CA128" s="3">
        <v>47</v>
      </c>
      <c r="CB128" s="3">
        <v>14.1</v>
      </c>
      <c r="CC128" s="3">
        <v>33.799999999999997</v>
      </c>
      <c r="CD128" s="3">
        <v>4.03</v>
      </c>
      <c r="CE128" s="3">
        <v>17.2</v>
      </c>
      <c r="CF128" s="3">
        <v>4</v>
      </c>
      <c r="CG128" s="3">
        <v>0.56999999999999995</v>
      </c>
      <c r="CH128" s="3">
        <v>4.22</v>
      </c>
      <c r="CI128" s="3">
        <v>0.82</v>
      </c>
      <c r="CJ128" s="3">
        <v>5.78</v>
      </c>
      <c r="CK128" s="3">
        <v>1.18</v>
      </c>
      <c r="CL128" s="3">
        <v>3.61</v>
      </c>
      <c r="CM128" s="3">
        <v>0.55000000000000004</v>
      </c>
      <c r="CN128" s="3">
        <v>3.62</v>
      </c>
      <c r="CO128" s="3">
        <v>0.52</v>
      </c>
      <c r="CP128" s="3">
        <v>4.8</v>
      </c>
      <c r="CQ128" s="3">
        <v>0.6</v>
      </c>
      <c r="CR128" s="3">
        <v>1.8</v>
      </c>
      <c r="CS128" s="3">
        <v>6.1</v>
      </c>
      <c r="CT128" s="3">
        <v>1.3</v>
      </c>
    </row>
    <row r="129" spans="1:98">
      <c r="A129" s="2" t="s">
        <v>161</v>
      </c>
      <c r="B129" s="3">
        <v>85</v>
      </c>
      <c r="C129" s="3">
        <v>3.4</v>
      </c>
      <c r="D129" s="3">
        <v>0.7</v>
      </c>
      <c r="E129" s="3">
        <v>5.0999999999999996</v>
      </c>
      <c r="F129" s="3"/>
      <c r="G129" s="3"/>
      <c r="H129" s="3"/>
      <c r="I129" s="3"/>
      <c r="J129" s="3"/>
      <c r="K129" s="3"/>
      <c r="L129" s="3"/>
      <c r="M129" s="3"/>
      <c r="N129" s="3"/>
      <c r="O129" s="3"/>
      <c r="P129" s="3"/>
      <c r="Q129" s="3"/>
      <c r="R129" s="3"/>
      <c r="S129" s="2" t="s">
        <v>161</v>
      </c>
      <c r="T129" s="3">
        <v>85</v>
      </c>
      <c r="U129" s="3">
        <v>1.1000000000000001</v>
      </c>
      <c r="V129" s="3">
        <v>163.9</v>
      </c>
      <c r="W129" s="4"/>
      <c r="X129" s="3"/>
      <c r="Y129" s="3"/>
      <c r="Z129" s="4"/>
      <c r="AA129" s="4"/>
      <c r="AB129" s="3"/>
      <c r="AC129" s="2" t="s">
        <v>161</v>
      </c>
      <c r="AD129" s="3">
        <v>85</v>
      </c>
      <c r="AE129" s="3">
        <v>3.08</v>
      </c>
      <c r="AF129" s="3">
        <v>15.5</v>
      </c>
      <c r="AG129" s="4"/>
      <c r="AH129" s="4"/>
      <c r="AI129" s="4"/>
      <c r="AJ129" s="4"/>
      <c r="AK129" s="3"/>
      <c r="AL129" s="3"/>
      <c r="AM129" s="3"/>
      <c r="AN129" s="2" t="s">
        <v>161</v>
      </c>
      <c r="AO129" s="3">
        <v>85</v>
      </c>
      <c r="AP129" s="3">
        <v>0.61</v>
      </c>
      <c r="AQ129" s="3">
        <v>4.2</v>
      </c>
      <c r="AR129" s="4"/>
      <c r="AS129" s="4"/>
      <c r="AT129" s="4"/>
      <c r="AU129" s="4"/>
      <c r="AV129" s="3"/>
      <c r="AW129" s="3"/>
      <c r="AX129" s="3"/>
      <c r="AY129" s="2" t="s">
        <v>161</v>
      </c>
      <c r="AZ129" s="3">
        <v>69.040650713191084</v>
      </c>
      <c r="BA129" s="3">
        <v>12.46329364611576</v>
      </c>
      <c r="BB129" s="3">
        <v>2.4948001886125191</v>
      </c>
      <c r="BC129" s="3">
        <v>0.84587645879995288</v>
      </c>
      <c r="BD129" s="3">
        <v>0.10707296946834846</v>
      </c>
      <c r="BE129" s="3">
        <v>8.0733018979134741</v>
      </c>
      <c r="BF129" s="3">
        <v>6.6920605917717788</v>
      </c>
      <c r="BG129" s="3">
        <v>9.636567252151361E-2</v>
      </c>
      <c r="BH129" s="3">
        <v>7.495107862784392E-2</v>
      </c>
      <c r="BI129" s="3">
        <v>2.1414593893669693E-2</v>
      </c>
      <c r="BJ129" s="2">
        <v>6.6</v>
      </c>
      <c r="BK129" s="3">
        <v>99.90978781091593</v>
      </c>
      <c r="BL129" s="3"/>
      <c r="BM129" s="3">
        <v>5</v>
      </c>
      <c r="BN129" s="3">
        <v>31</v>
      </c>
      <c r="BO129" s="3"/>
      <c r="BP129" s="3">
        <v>9.5</v>
      </c>
      <c r="BQ129" s="3">
        <v>21.8</v>
      </c>
      <c r="BR129" s="3"/>
      <c r="BS129" s="3"/>
      <c r="BT129" s="3">
        <v>4.3</v>
      </c>
      <c r="BU129" s="3">
        <v>1.1000000000000001</v>
      </c>
      <c r="BV129" s="3">
        <v>163.9</v>
      </c>
      <c r="BW129" s="3">
        <v>25.8</v>
      </c>
      <c r="BX129" s="3">
        <v>122.2</v>
      </c>
      <c r="BY129" s="3">
        <v>6.3</v>
      </c>
      <c r="BZ129" s="3">
        <v>0.05</v>
      </c>
      <c r="CA129" s="3">
        <v>37</v>
      </c>
      <c r="CB129" s="3">
        <v>21.3</v>
      </c>
      <c r="CC129" s="3">
        <v>39.299999999999997</v>
      </c>
      <c r="CD129" s="3">
        <v>4.17</v>
      </c>
      <c r="CE129" s="3">
        <v>15.5</v>
      </c>
      <c r="CF129" s="3">
        <v>3.08</v>
      </c>
      <c r="CG129" s="3">
        <v>0.59</v>
      </c>
      <c r="CH129" s="3">
        <v>2.81</v>
      </c>
      <c r="CI129" s="3">
        <v>0.54</v>
      </c>
      <c r="CJ129" s="3">
        <v>3.93</v>
      </c>
      <c r="CK129" s="3">
        <v>0.95</v>
      </c>
      <c r="CL129" s="3">
        <v>2.98</v>
      </c>
      <c r="CM129" s="3">
        <v>0.54</v>
      </c>
      <c r="CN129" s="3">
        <v>3.86</v>
      </c>
      <c r="CO129" s="3">
        <v>0.61</v>
      </c>
      <c r="CP129" s="3">
        <v>4.2</v>
      </c>
      <c r="CQ129" s="3">
        <v>0.5</v>
      </c>
      <c r="CR129" s="3">
        <v>3.4</v>
      </c>
      <c r="CS129" s="3">
        <v>5.0999999999999996</v>
      </c>
      <c r="CT129" s="3">
        <v>0.7</v>
      </c>
    </row>
    <row r="130" spans="1:98">
      <c r="A130" s="2" t="s">
        <v>161</v>
      </c>
      <c r="B130" s="3">
        <v>85</v>
      </c>
      <c r="C130" s="3">
        <v>4.4000000000000004</v>
      </c>
      <c r="D130" s="3">
        <v>1.5</v>
      </c>
      <c r="E130" s="3">
        <v>9.9</v>
      </c>
      <c r="F130" s="3"/>
      <c r="G130" s="3"/>
      <c r="H130" s="3"/>
      <c r="I130" s="3"/>
      <c r="J130" s="3"/>
      <c r="K130" s="3"/>
      <c r="L130" s="3"/>
      <c r="M130" s="3"/>
      <c r="N130" s="3"/>
      <c r="O130" s="3"/>
      <c r="P130" s="3"/>
      <c r="Q130" s="3"/>
      <c r="R130" s="3"/>
      <c r="S130" s="2" t="s">
        <v>161</v>
      </c>
      <c r="T130" s="3">
        <v>85</v>
      </c>
      <c r="U130" s="3">
        <v>4.4000000000000004</v>
      </c>
      <c r="V130" s="3">
        <v>152.80000000000001</v>
      </c>
      <c r="W130" s="4"/>
      <c r="X130" s="3"/>
      <c r="Y130" s="3"/>
      <c r="Z130" s="4"/>
      <c r="AA130" s="4"/>
      <c r="AB130" s="3"/>
      <c r="AC130" s="2" t="s">
        <v>161</v>
      </c>
      <c r="AD130" s="3">
        <v>85</v>
      </c>
      <c r="AE130" s="3">
        <v>2.63</v>
      </c>
      <c r="AF130" s="3">
        <v>16.3</v>
      </c>
      <c r="AG130" s="4"/>
      <c r="AH130" s="4"/>
      <c r="AI130" s="4"/>
      <c r="AJ130" s="4"/>
      <c r="AK130" s="3"/>
      <c r="AL130" s="3"/>
      <c r="AM130" s="3"/>
      <c r="AN130" s="2" t="s">
        <v>161</v>
      </c>
      <c r="AO130" s="3">
        <v>85</v>
      </c>
      <c r="AP130" s="3">
        <v>0.33</v>
      </c>
      <c r="AQ130" s="3">
        <v>2.6</v>
      </c>
      <c r="AR130" s="4"/>
      <c r="AS130" s="4"/>
      <c r="AT130" s="4"/>
      <c r="AU130" s="4"/>
      <c r="AV130" s="3"/>
      <c r="AW130" s="3"/>
      <c r="AX130" s="3"/>
      <c r="AY130" s="2" t="s">
        <v>161</v>
      </c>
      <c r="AZ130" s="3">
        <v>77.712392207953343</v>
      </c>
      <c r="BA130" s="3">
        <v>10.526449945199248</v>
      </c>
      <c r="BB130" s="3">
        <v>1.6891759207560435</v>
      </c>
      <c r="BC130" s="3">
        <v>0.16479765080546765</v>
      </c>
      <c r="BD130" s="3">
        <v>2.0599706350683457E-2</v>
      </c>
      <c r="BE130" s="3">
        <v>3.2753533097586698</v>
      </c>
      <c r="BF130" s="3">
        <v>5.8915160162954683</v>
      </c>
      <c r="BG130" s="3">
        <v>0.20599706350683458</v>
      </c>
      <c r="BH130" s="3">
        <v>9.2698678578075552E-2</v>
      </c>
      <c r="BI130" s="3">
        <v>3.0899559526025185E-2</v>
      </c>
      <c r="BJ130" s="2">
        <v>2.9</v>
      </c>
      <c r="BK130" s="3">
        <v>99.609880058729843</v>
      </c>
      <c r="BL130" s="3"/>
      <c r="BM130" s="3">
        <v>2</v>
      </c>
      <c r="BN130" s="3">
        <v>12</v>
      </c>
      <c r="BO130" s="3"/>
      <c r="BP130" s="3">
        <v>0.7</v>
      </c>
      <c r="BQ130" s="3">
        <v>4.0999999999999996</v>
      </c>
      <c r="BR130" s="3"/>
      <c r="BS130" s="3"/>
      <c r="BT130" s="3">
        <v>4.0999999999999996</v>
      </c>
      <c r="BU130" s="3">
        <v>4.4000000000000004</v>
      </c>
      <c r="BV130" s="3">
        <v>152.80000000000001</v>
      </c>
      <c r="BW130" s="3">
        <v>14.3</v>
      </c>
      <c r="BX130" s="3">
        <v>75.5</v>
      </c>
      <c r="BY130" s="3">
        <v>5.4</v>
      </c>
      <c r="BZ130" s="3">
        <v>0.2</v>
      </c>
      <c r="CA130" s="3">
        <v>231</v>
      </c>
      <c r="CB130" s="3">
        <v>24.6</v>
      </c>
      <c r="CC130" s="3">
        <v>43.8</v>
      </c>
      <c r="CD130" s="3">
        <v>4.5999999999999996</v>
      </c>
      <c r="CE130" s="3">
        <v>16.3</v>
      </c>
      <c r="CF130" s="3">
        <v>2.63</v>
      </c>
      <c r="CG130" s="3">
        <v>0.37</v>
      </c>
      <c r="CH130" s="3">
        <v>2.31</v>
      </c>
      <c r="CI130" s="3">
        <v>0.34</v>
      </c>
      <c r="CJ130" s="3">
        <v>2.2799999999999998</v>
      </c>
      <c r="CK130" s="3">
        <v>0.52</v>
      </c>
      <c r="CL130" s="3">
        <v>1.59</v>
      </c>
      <c r="CM130" s="3">
        <v>0.27</v>
      </c>
      <c r="CN130" s="3">
        <v>2</v>
      </c>
      <c r="CO130" s="3">
        <v>0.33</v>
      </c>
      <c r="CP130" s="3">
        <v>2.6</v>
      </c>
      <c r="CQ130" s="3">
        <v>0.4</v>
      </c>
      <c r="CR130" s="3">
        <v>4.4000000000000004</v>
      </c>
      <c r="CS130" s="3">
        <v>9.9</v>
      </c>
      <c r="CT130" s="3">
        <v>1.5</v>
      </c>
    </row>
    <row r="131" spans="1:98">
      <c r="A131" s="2" t="s">
        <v>161</v>
      </c>
      <c r="B131" s="3">
        <v>85</v>
      </c>
      <c r="C131" s="10">
        <v>2.1</v>
      </c>
      <c r="D131" s="3">
        <v>1.6</v>
      </c>
      <c r="E131" s="3">
        <v>6.1</v>
      </c>
      <c r="F131" s="3"/>
      <c r="G131" s="3"/>
      <c r="H131" s="3"/>
      <c r="I131" s="3"/>
      <c r="J131" s="3"/>
      <c r="K131" s="3"/>
      <c r="L131" s="3"/>
      <c r="M131" s="3"/>
      <c r="N131" s="3"/>
      <c r="O131" s="3"/>
      <c r="P131" s="3"/>
      <c r="Q131" s="3"/>
      <c r="R131" s="3"/>
      <c r="S131" s="2" t="s">
        <v>161</v>
      </c>
      <c r="T131" s="3">
        <v>85</v>
      </c>
      <c r="U131" s="3">
        <v>34.6</v>
      </c>
      <c r="V131" s="3">
        <v>179.1</v>
      </c>
      <c r="W131" s="4"/>
      <c r="X131" s="3"/>
      <c r="Y131" s="3"/>
      <c r="Z131" s="4"/>
      <c r="AA131" s="4"/>
      <c r="AB131" s="3"/>
      <c r="AC131" s="2" t="s">
        <v>161</v>
      </c>
      <c r="AD131" s="3">
        <v>85</v>
      </c>
      <c r="AE131" s="3">
        <v>2.78</v>
      </c>
      <c r="AF131" s="3">
        <v>13.2</v>
      </c>
      <c r="AG131" s="4"/>
      <c r="AH131" s="4"/>
      <c r="AI131" s="4"/>
      <c r="AJ131" s="4"/>
      <c r="AK131" s="3"/>
      <c r="AL131" s="3"/>
      <c r="AM131" s="3"/>
      <c r="AN131" s="2" t="s">
        <v>161</v>
      </c>
      <c r="AO131" s="3">
        <v>85</v>
      </c>
      <c r="AP131" s="3">
        <v>0.46</v>
      </c>
      <c r="AQ131" s="3">
        <v>4</v>
      </c>
      <c r="AR131" s="4"/>
      <c r="AS131" s="4"/>
      <c r="AT131" s="4"/>
      <c r="AU131" s="4"/>
      <c r="AV131" s="3"/>
      <c r="AW131" s="3"/>
      <c r="AX131" s="3"/>
      <c r="AY131" s="2" t="s">
        <v>161</v>
      </c>
      <c r="AZ131" s="3">
        <v>78.795452244821448</v>
      </c>
      <c r="BA131" s="3">
        <v>12.248051676195832</v>
      </c>
      <c r="BB131" s="3">
        <v>2.1332630362108289</v>
      </c>
      <c r="BC131" s="3">
        <v>0.75964976411410001</v>
      </c>
      <c r="BD131" s="3">
        <v>3.1218483456743835E-2</v>
      </c>
      <c r="BE131" s="3">
        <v>1.0718345986815385</v>
      </c>
      <c r="BF131" s="3">
        <v>2.6639772549754741</v>
      </c>
      <c r="BG131" s="3">
        <v>1.9251398131658701</v>
      </c>
      <c r="BH131" s="3">
        <v>0.26015402880619865</v>
      </c>
      <c r="BI131" s="3">
        <v>3.1218483456743835E-2</v>
      </c>
      <c r="BJ131" s="2">
        <v>3.9</v>
      </c>
      <c r="BK131" s="3">
        <v>99.919959383884773</v>
      </c>
      <c r="BL131" s="3"/>
      <c r="BM131" s="3">
        <v>6</v>
      </c>
      <c r="BN131" s="3">
        <v>11</v>
      </c>
      <c r="BO131" s="3"/>
      <c r="BP131" s="3">
        <v>1.8</v>
      </c>
      <c r="BQ131" s="3">
        <v>2.6</v>
      </c>
      <c r="BR131" s="3"/>
      <c r="BS131" s="3"/>
      <c r="BT131" s="3">
        <v>9.5</v>
      </c>
      <c r="BU131" s="3">
        <v>34.6</v>
      </c>
      <c r="BV131" s="3">
        <v>179.1</v>
      </c>
      <c r="BW131" s="3">
        <v>25.1</v>
      </c>
      <c r="BX131" s="3">
        <v>138.4</v>
      </c>
      <c r="BY131" s="3">
        <v>6.2</v>
      </c>
      <c r="BZ131" s="3">
        <v>0.5</v>
      </c>
      <c r="CA131" s="3">
        <v>102</v>
      </c>
      <c r="CB131" s="3">
        <v>16.3</v>
      </c>
      <c r="CC131" s="3">
        <v>31.3</v>
      </c>
      <c r="CD131" s="3">
        <v>3.47</v>
      </c>
      <c r="CE131" s="3">
        <v>13.2</v>
      </c>
      <c r="CF131" s="3">
        <v>2.78</v>
      </c>
      <c r="CG131" s="3">
        <v>0.53</v>
      </c>
      <c r="CH131" s="3">
        <v>3.09</v>
      </c>
      <c r="CI131" s="3">
        <v>0.56999999999999995</v>
      </c>
      <c r="CJ131" s="3">
        <v>3.76</v>
      </c>
      <c r="CK131" s="3">
        <v>0.87</v>
      </c>
      <c r="CL131" s="3">
        <v>2.6</v>
      </c>
      <c r="CM131" s="3">
        <v>0.42</v>
      </c>
      <c r="CN131" s="3">
        <v>2.99</v>
      </c>
      <c r="CO131" s="3">
        <v>0.46</v>
      </c>
      <c r="CP131" s="3">
        <v>4</v>
      </c>
      <c r="CQ131" s="3">
        <v>0.6</v>
      </c>
      <c r="CR131" s="10">
        <v>2.1</v>
      </c>
      <c r="CS131" s="3">
        <v>6.1</v>
      </c>
      <c r="CT131" s="3">
        <v>1.6</v>
      </c>
    </row>
    <row r="132" spans="1:98">
      <c r="A132" s="2" t="s">
        <v>161</v>
      </c>
      <c r="B132" s="3">
        <v>85</v>
      </c>
      <c r="C132" s="10">
        <v>1.1000000000000001</v>
      </c>
      <c r="D132" s="3">
        <v>0.8</v>
      </c>
      <c r="E132" s="3">
        <v>2.7</v>
      </c>
      <c r="F132" s="3"/>
      <c r="G132" s="3"/>
      <c r="H132" s="3"/>
      <c r="I132" s="3"/>
      <c r="J132" s="3"/>
      <c r="K132" s="3"/>
      <c r="L132" s="3"/>
      <c r="M132" s="3"/>
      <c r="N132" s="3"/>
      <c r="O132" s="3"/>
      <c r="P132" s="3"/>
      <c r="Q132" s="3"/>
      <c r="R132" s="3"/>
      <c r="S132" s="2" t="s">
        <v>161</v>
      </c>
      <c r="T132" s="3">
        <v>85</v>
      </c>
      <c r="U132" s="3">
        <v>31.6</v>
      </c>
      <c r="V132" s="3">
        <v>118.9</v>
      </c>
      <c r="W132" s="4"/>
      <c r="X132" s="3"/>
      <c r="Y132" s="3"/>
      <c r="Z132" s="4"/>
      <c r="AA132" s="4"/>
      <c r="AB132" s="3"/>
      <c r="AC132" s="2" t="s">
        <v>161</v>
      </c>
      <c r="AD132" s="3">
        <v>85</v>
      </c>
      <c r="AE132" s="3">
        <v>4.42</v>
      </c>
      <c r="AF132" s="3">
        <v>18.3</v>
      </c>
      <c r="AG132" s="4"/>
      <c r="AH132" s="4"/>
      <c r="AI132" s="4"/>
      <c r="AJ132" s="4"/>
      <c r="AK132" s="3"/>
      <c r="AL132" s="3"/>
      <c r="AM132" s="3"/>
      <c r="AN132" s="2" t="s">
        <v>161</v>
      </c>
      <c r="AO132" s="3">
        <v>85</v>
      </c>
      <c r="AP132" s="3">
        <v>0.69</v>
      </c>
      <c r="AQ132" s="3">
        <v>5</v>
      </c>
      <c r="AR132" s="4"/>
      <c r="AS132" s="4"/>
      <c r="AT132" s="4"/>
      <c r="AU132" s="4"/>
      <c r="AV132" s="3"/>
      <c r="AW132" s="3"/>
      <c r="AX132" s="3"/>
      <c r="AY132" s="2" t="s">
        <v>161</v>
      </c>
      <c r="AZ132" s="3">
        <v>75.854365563104494</v>
      </c>
      <c r="BA132" s="3">
        <v>12.443894296491967</v>
      </c>
      <c r="BB132" s="3">
        <v>2.915896023270395</v>
      </c>
      <c r="BC132" s="3">
        <v>0.36962062266807821</v>
      </c>
      <c r="BD132" s="3">
        <v>3.0801718555673187E-2</v>
      </c>
      <c r="BE132" s="3">
        <v>1.9507755085259684</v>
      </c>
      <c r="BF132" s="3">
        <v>4.4354474720169392</v>
      </c>
      <c r="BG132" s="3">
        <v>1.5811548858578903</v>
      </c>
      <c r="BH132" s="3">
        <v>0.24641374844538549</v>
      </c>
      <c r="BI132" s="3">
        <v>6.1603437111346374E-2</v>
      </c>
      <c r="BJ132" s="2">
        <v>2.6</v>
      </c>
      <c r="BK132" s="3">
        <v>99.889973276048124</v>
      </c>
      <c r="BL132" s="3"/>
      <c r="BM132" s="3">
        <v>8</v>
      </c>
      <c r="BN132" s="3">
        <v>5</v>
      </c>
      <c r="BO132" s="3"/>
      <c r="BP132" s="3">
        <v>1.4</v>
      </c>
      <c r="BQ132" s="3">
        <v>2.1</v>
      </c>
      <c r="BR132" s="3"/>
      <c r="BS132" s="3"/>
      <c r="BT132" s="3">
        <v>11.3</v>
      </c>
      <c r="BU132" s="3">
        <v>31.6</v>
      </c>
      <c r="BV132" s="3">
        <v>118.9</v>
      </c>
      <c r="BW132" s="3">
        <v>37</v>
      </c>
      <c r="BX132" s="3">
        <v>169</v>
      </c>
      <c r="BY132" s="3">
        <v>3.5</v>
      </c>
      <c r="BZ132" s="3">
        <v>1.6</v>
      </c>
      <c r="CA132" s="3">
        <v>329</v>
      </c>
      <c r="CB132" s="3">
        <v>14.9</v>
      </c>
      <c r="CC132" s="3">
        <v>31</v>
      </c>
      <c r="CD132" s="3">
        <v>4.2300000000000004</v>
      </c>
      <c r="CE132" s="3">
        <v>18.3</v>
      </c>
      <c r="CF132" s="3">
        <v>4.42</v>
      </c>
      <c r="CG132" s="3">
        <v>0.99</v>
      </c>
      <c r="CH132" s="3">
        <v>5.0999999999999996</v>
      </c>
      <c r="CI132" s="3">
        <v>0.92</v>
      </c>
      <c r="CJ132" s="3">
        <v>5.88</v>
      </c>
      <c r="CK132" s="3">
        <v>1.34</v>
      </c>
      <c r="CL132" s="3">
        <v>3.8</v>
      </c>
      <c r="CM132" s="3">
        <v>0.66</v>
      </c>
      <c r="CN132" s="3">
        <v>4.2699999999999996</v>
      </c>
      <c r="CO132" s="3">
        <v>0.69</v>
      </c>
      <c r="CP132" s="3">
        <v>5</v>
      </c>
      <c r="CQ132" s="3">
        <v>0.3</v>
      </c>
      <c r="CR132" s="10">
        <v>1.1000000000000001</v>
      </c>
      <c r="CS132" s="3">
        <v>2.7</v>
      </c>
      <c r="CT132" s="3">
        <v>0.8</v>
      </c>
    </row>
    <row r="133" spans="1:98">
      <c r="A133" s="2" t="s">
        <v>161</v>
      </c>
      <c r="B133" s="3">
        <v>85</v>
      </c>
      <c r="C133" s="10">
        <v>2.8</v>
      </c>
      <c r="D133" s="3">
        <v>0.5</v>
      </c>
      <c r="E133" s="3">
        <v>6.4</v>
      </c>
      <c r="F133" s="3"/>
      <c r="G133" s="3"/>
      <c r="H133" s="3"/>
      <c r="I133" s="3"/>
      <c r="J133" s="3"/>
      <c r="K133" s="3"/>
      <c r="L133" s="3"/>
      <c r="M133" s="3"/>
      <c r="N133" s="3"/>
      <c r="O133" s="3"/>
      <c r="P133" s="3"/>
      <c r="Q133" s="3"/>
      <c r="R133" s="3"/>
      <c r="S133" s="2" t="s">
        <v>161</v>
      </c>
      <c r="T133" s="3">
        <v>85</v>
      </c>
      <c r="U133" s="3">
        <v>0.9</v>
      </c>
      <c r="V133" s="3">
        <v>137.9</v>
      </c>
      <c r="W133" s="4"/>
      <c r="X133" s="3"/>
      <c r="Y133" s="3"/>
      <c r="Z133" s="4"/>
      <c r="AA133" s="4"/>
      <c r="AB133" s="3"/>
      <c r="AC133" s="2" t="s">
        <v>161</v>
      </c>
      <c r="AD133" s="3">
        <v>85</v>
      </c>
      <c r="AE133" s="3">
        <v>5.3</v>
      </c>
      <c r="AF133" s="3">
        <v>24</v>
      </c>
      <c r="AG133" s="4"/>
      <c r="AH133" s="4"/>
      <c r="AI133" s="4"/>
      <c r="AJ133" s="4"/>
      <c r="AK133" s="3"/>
      <c r="AL133" s="3"/>
      <c r="AM133" s="3"/>
      <c r="AN133" s="2" t="s">
        <v>161</v>
      </c>
      <c r="AO133" s="3">
        <v>85</v>
      </c>
      <c r="AP133" s="3">
        <v>0.85</v>
      </c>
      <c r="AQ133" s="3">
        <v>4.8</v>
      </c>
      <c r="AR133" s="4"/>
      <c r="AS133" s="4"/>
      <c r="AT133" s="4"/>
      <c r="AU133" s="4"/>
      <c r="AV133" s="3"/>
      <c r="AW133" s="3"/>
      <c r="AX133" s="3"/>
      <c r="AY133" s="2" t="s">
        <v>161</v>
      </c>
      <c r="AZ133" s="3">
        <v>74.155281339963366</v>
      </c>
      <c r="BA133" s="3">
        <v>11.621740382098928</v>
      </c>
      <c r="BB133" s="3">
        <v>2.5942318764721279</v>
      </c>
      <c r="BC133" s="3">
        <v>0.14644857367181369</v>
      </c>
      <c r="BD133" s="3">
        <v>6.276367443077728E-2</v>
      </c>
      <c r="BE133" s="3">
        <v>4.550366396231353</v>
      </c>
      <c r="BF133" s="3">
        <v>6.600646427636744</v>
      </c>
      <c r="BG133" s="3">
        <v>6.276367443077728E-2</v>
      </c>
      <c r="BH133" s="3">
        <v>9.4145511646165927E-2</v>
      </c>
      <c r="BI133" s="3">
        <v>3.138183721538864E-2</v>
      </c>
      <c r="BJ133" s="2">
        <v>4.4000000000000004</v>
      </c>
      <c r="BK133" s="3">
        <v>99.919769693797463</v>
      </c>
      <c r="BL133" s="3"/>
      <c r="BM133" s="3">
        <v>8</v>
      </c>
      <c r="BN133" s="3">
        <v>29</v>
      </c>
      <c r="BO133" s="3"/>
      <c r="BP133" s="3">
        <v>2.9</v>
      </c>
      <c r="BQ133" s="3">
        <v>7.3</v>
      </c>
      <c r="BR133" s="3"/>
      <c r="BS133" s="3"/>
      <c r="BT133" s="3">
        <v>3.9</v>
      </c>
      <c r="BU133" s="3">
        <v>0.9</v>
      </c>
      <c r="BV133" s="3">
        <v>137.9</v>
      </c>
      <c r="BW133" s="3">
        <v>40.5</v>
      </c>
      <c r="BX133" s="3">
        <v>119.2</v>
      </c>
      <c r="BY133" s="3">
        <v>7.8</v>
      </c>
      <c r="BZ133" s="3">
        <v>0.05</v>
      </c>
      <c r="CA133" s="3">
        <v>25</v>
      </c>
      <c r="CB133" s="3">
        <v>25</v>
      </c>
      <c r="CC133" s="3">
        <v>47.6</v>
      </c>
      <c r="CD133" s="3">
        <v>5.9</v>
      </c>
      <c r="CE133" s="3">
        <v>24</v>
      </c>
      <c r="CF133" s="3">
        <v>5.3</v>
      </c>
      <c r="CG133" s="3">
        <v>0.76</v>
      </c>
      <c r="CH133" s="3">
        <v>5.17</v>
      </c>
      <c r="CI133" s="3">
        <v>0.99</v>
      </c>
      <c r="CJ133" s="3">
        <v>6.67</v>
      </c>
      <c r="CK133" s="3">
        <v>1.51</v>
      </c>
      <c r="CL133" s="3">
        <v>4.7</v>
      </c>
      <c r="CM133" s="3">
        <v>0.76</v>
      </c>
      <c r="CN133" s="3">
        <v>5.12</v>
      </c>
      <c r="CO133" s="3">
        <v>0.85</v>
      </c>
      <c r="CP133" s="3">
        <v>4.8</v>
      </c>
      <c r="CQ133" s="3">
        <v>0.6</v>
      </c>
      <c r="CR133" s="10">
        <v>2.8</v>
      </c>
      <c r="CS133" s="3">
        <v>6.4</v>
      </c>
      <c r="CT133" s="3">
        <v>0.5</v>
      </c>
    </row>
    <row r="134" spans="1:98">
      <c r="A134" s="2" t="s">
        <v>161</v>
      </c>
      <c r="B134" s="3">
        <v>85</v>
      </c>
      <c r="C134" s="10">
        <v>33.299999999999997</v>
      </c>
      <c r="D134" s="3">
        <v>4.4000000000000004</v>
      </c>
      <c r="E134" s="3">
        <v>12.1</v>
      </c>
      <c r="F134" s="3"/>
      <c r="G134" s="3"/>
      <c r="H134" s="3"/>
      <c r="I134" s="3"/>
      <c r="J134" s="3"/>
      <c r="K134" s="3"/>
      <c r="L134" s="3"/>
      <c r="M134" s="3"/>
      <c r="N134" s="3"/>
      <c r="O134" s="3"/>
      <c r="P134" s="3"/>
      <c r="Q134" s="3"/>
      <c r="R134" s="3"/>
      <c r="S134" s="2" t="s">
        <v>161</v>
      </c>
      <c r="T134" s="3">
        <v>85</v>
      </c>
      <c r="U134" s="3">
        <v>53.7</v>
      </c>
      <c r="V134" s="3">
        <v>653.5</v>
      </c>
      <c r="W134" s="4"/>
      <c r="X134" s="3"/>
      <c r="Y134" s="3"/>
      <c r="Z134" s="4"/>
      <c r="AA134" s="4"/>
      <c r="AB134" s="3"/>
      <c r="AC134" s="2" t="s">
        <v>161</v>
      </c>
      <c r="AD134" s="3">
        <v>85</v>
      </c>
      <c r="AE134" s="3">
        <v>2.2999999999999998</v>
      </c>
      <c r="AF134" s="3">
        <v>11.9</v>
      </c>
      <c r="AG134" s="4"/>
      <c r="AH134" s="4"/>
      <c r="AI134" s="4"/>
      <c r="AJ134" s="4"/>
      <c r="AK134" s="3"/>
      <c r="AL134" s="3"/>
      <c r="AM134" s="3"/>
      <c r="AN134" s="2" t="s">
        <v>161</v>
      </c>
      <c r="AO134" s="3">
        <v>85</v>
      </c>
      <c r="AP134" s="3">
        <v>0.25</v>
      </c>
      <c r="AQ134" s="3">
        <v>2.5</v>
      </c>
      <c r="AR134" s="4"/>
      <c r="AS134" s="4"/>
      <c r="AT134" s="4"/>
      <c r="AU134" s="4"/>
      <c r="AV134" s="3"/>
      <c r="AW134" s="3"/>
      <c r="AX134" s="3"/>
      <c r="AY134" s="2" t="s">
        <v>161</v>
      </c>
      <c r="AZ134" s="3">
        <v>76.602606958181696</v>
      </c>
      <c r="BA134" s="3">
        <v>12.671107917894716</v>
      </c>
      <c r="BB134" s="3">
        <v>0.86917517122748866</v>
      </c>
      <c r="BC134" s="3">
        <v>0.1466078602070463</v>
      </c>
      <c r="BD134" s="3">
        <v>9.4247910133101187E-2</v>
      </c>
      <c r="BE134" s="3">
        <v>4.0526601357233512</v>
      </c>
      <c r="BF134" s="3">
        <v>2.869325264052192</v>
      </c>
      <c r="BG134" s="3">
        <v>2.4085577034014745</v>
      </c>
      <c r="BH134" s="3">
        <v>0.10471990014789022</v>
      </c>
      <c r="BI134" s="3">
        <v>2.0943980029578042E-2</v>
      </c>
      <c r="BJ134" s="2">
        <v>4.5</v>
      </c>
      <c r="BK134" s="3">
        <v>99.839952800998518</v>
      </c>
      <c r="BL134" s="3"/>
      <c r="BM134" s="3">
        <v>2</v>
      </c>
      <c r="BN134" s="3">
        <v>5</v>
      </c>
      <c r="BO134" s="3"/>
      <c r="BP134" s="3">
        <v>0.3</v>
      </c>
      <c r="BQ134" s="3">
        <v>1.9</v>
      </c>
      <c r="BR134" s="3"/>
      <c r="BS134" s="3"/>
      <c r="BT134" s="3">
        <v>11.3</v>
      </c>
      <c r="BU134" s="3">
        <v>53.7</v>
      </c>
      <c r="BV134" s="3">
        <v>653.5</v>
      </c>
      <c r="BW134" s="3">
        <v>14.3</v>
      </c>
      <c r="BX134" s="3">
        <v>77.5</v>
      </c>
      <c r="BY134" s="3">
        <v>26.8</v>
      </c>
      <c r="BZ134" s="3">
        <v>0.7</v>
      </c>
      <c r="CA134" s="3">
        <v>89</v>
      </c>
      <c r="CB134" s="3">
        <v>22.4</v>
      </c>
      <c r="CC134" s="3">
        <v>39.799999999999997</v>
      </c>
      <c r="CD134" s="3">
        <v>3.97</v>
      </c>
      <c r="CE134" s="3">
        <v>11.9</v>
      </c>
      <c r="CF134" s="3">
        <v>2.2999999999999998</v>
      </c>
      <c r="CG134" s="3">
        <v>0.28999999999999998</v>
      </c>
      <c r="CH134" s="3">
        <v>1.94</v>
      </c>
      <c r="CI134" s="3">
        <v>0.36</v>
      </c>
      <c r="CJ134" s="3">
        <v>2.25</v>
      </c>
      <c r="CK134" s="3">
        <v>0.45</v>
      </c>
      <c r="CL134" s="3">
        <v>1.37</v>
      </c>
      <c r="CM134" s="3">
        <v>0.23</v>
      </c>
      <c r="CN134" s="3">
        <v>1.42</v>
      </c>
      <c r="CO134" s="3">
        <v>0.25</v>
      </c>
      <c r="CP134" s="3">
        <v>2.5</v>
      </c>
      <c r="CQ134" s="3">
        <v>2</v>
      </c>
      <c r="CR134" s="10">
        <v>33.299999999999997</v>
      </c>
      <c r="CS134" s="3">
        <v>12.1</v>
      </c>
      <c r="CT134" s="3">
        <v>4.4000000000000004</v>
      </c>
    </row>
    <row r="135" spans="1:98">
      <c r="A135" s="2" t="s">
        <v>161</v>
      </c>
      <c r="B135" s="3">
        <v>85</v>
      </c>
      <c r="C135" s="10">
        <v>10.4</v>
      </c>
      <c r="D135" s="3">
        <v>3.2</v>
      </c>
      <c r="E135" s="3">
        <v>12.1</v>
      </c>
      <c r="F135" s="3">
        <v>18.641999999999999</v>
      </c>
      <c r="G135" s="3">
        <v>15.592000000000001</v>
      </c>
      <c r="H135" s="3">
        <v>38.652000000000001</v>
      </c>
      <c r="I135" s="3">
        <v>73.885999999999996</v>
      </c>
      <c r="J135" s="3">
        <v>207.20606800747098</v>
      </c>
      <c r="K135" s="3">
        <v>19.646554666653415</v>
      </c>
      <c r="L135" s="3">
        <v>0.14249024272304478</v>
      </c>
      <c r="M135" s="3">
        <v>76.763990432137447</v>
      </c>
      <c r="N135" s="3">
        <v>3.9072494762876095</v>
      </c>
      <c r="O135" s="3">
        <v>18.381232484378017</v>
      </c>
      <c r="P135" s="3">
        <v>15.579546999788455</v>
      </c>
      <c r="Q135" s="3">
        <v>38.328498888758048</v>
      </c>
      <c r="R135" s="3"/>
      <c r="S135" s="2" t="s">
        <v>161</v>
      </c>
      <c r="T135" s="3">
        <v>85</v>
      </c>
      <c r="U135" s="3">
        <v>44</v>
      </c>
      <c r="V135" s="3">
        <v>106.4</v>
      </c>
      <c r="W135" s="4">
        <v>0.70752000000000004</v>
      </c>
      <c r="X135" s="3">
        <v>10.139313000000001</v>
      </c>
      <c r="Y135" s="3">
        <v>87.616867362907129</v>
      </c>
      <c r="Z135" s="4">
        <v>1.1964376420595748</v>
      </c>
      <c r="AA135" s="4">
        <v>0.70607502790079768</v>
      </c>
      <c r="AB135" s="3"/>
      <c r="AC135" s="2" t="s">
        <v>161</v>
      </c>
      <c r="AD135" s="3">
        <v>85</v>
      </c>
      <c r="AE135" s="3">
        <v>2.25</v>
      </c>
      <c r="AF135" s="3">
        <v>12.1</v>
      </c>
      <c r="AG135" s="4">
        <v>0.51276999999999995</v>
      </c>
      <c r="AH135" s="4"/>
      <c r="AI135" s="4">
        <v>0.11192532995681997</v>
      </c>
      <c r="AJ135" s="4">
        <v>0.51270776341202007</v>
      </c>
      <c r="AK135" s="3">
        <v>2.7310145719128265</v>
      </c>
      <c r="AL135" s="3">
        <v>3.6437550307999444</v>
      </c>
      <c r="AM135" s="3">
        <v>0</v>
      </c>
      <c r="AN135" s="2" t="s">
        <v>161</v>
      </c>
      <c r="AO135" s="3">
        <v>85</v>
      </c>
      <c r="AP135" s="3">
        <v>0.22</v>
      </c>
      <c r="AQ135" s="3">
        <v>2.6</v>
      </c>
      <c r="AR135" s="4"/>
      <c r="AS135" s="4"/>
      <c r="AT135" s="4"/>
      <c r="AU135" s="4"/>
      <c r="AV135" s="3"/>
      <c r="AW135" s="3"/>
      <c r="AX135" s="3"/>
      <c r="AY135" s="2" t="s">
        <v>161</v>
      </c>
      <c r="AZ135" s="3">
        <v>77.176419218808192</v>
      </c>
      <c r="BA135" s="3">
        <v>12.854361268505752</v>
      </c>
      <c r="BB135" s="3">
        <v>0.87437797526192373</v>
      </c>
      <c r="BC135" s="3">
        <v>6.0301929328408534E-2</v>
      </c>
      <c r="BD135" s="3">
        <v>5.0251607773673782E-2</v>
      </c>
      <c r="BE135" s="3">
        <v>4.0201286218939022E-2</v>
      </c>
      <c r="BF135" s="3">
        <v>3.3769080423908777</v>
      </c>
      <c r="BG135" s="3">
        <v>5.2864691377904816</v>
      </c>
      <c r="BH135" s="3">
        <v>0.11055353710208231</v>
      </c>
      <c r="BI135" s="3">
        <v>3.0150964664204267E-2</v>
      </c>
      <c r="BJ135" s="2">
        <v>0.5</v>
      </c>
      <c r="BK135" s="3">
        <v>99.859994967844528</v>
      </c>
      <c r="BL135" s="3"/>
      <c r="BM135" s="3">
        <v>2</v>
      </c>
      <c r="BN135" s="3">
        <v>5</v>
      </c>
      <c r="BO135" s="3"/>
      <c r="BP135" s="3">
        <v>0.3</v>
      </c>
      <c r="BQ135" s="3">
        <v>2.7</v>
      </c>
      <c r="BR135" s="3"/>
      <c r="BS135" s="3"/>
      <c r="BT135" s="3">
        <v>11.1</v>
      </c>
      <c r="BU135" s="3">
        <v>44</v>
      </c>
      <c r="BV135" s="3">
        <v>106.4</v>
      </c>
      <c r="BW135" s="3">
        <v>13</v>
      </c>
      <c r="BX135" s="3">
        <v>73.599999999999994</v>
      </c>
      <c r="BY135" s="3">
        <v>25.3</v>
      </c>
      <c r="BZ135" s="3">
        <v>0.8</v>
      </c>
      <c r="CA135" s="3">
        <v>301</v>
      </c>
      <c r="CB135" s="3">
        <v>22.2</v>
      </c>
      <c r="CC135" s="3">
        <v>40.700000000000003</v>
      </c>
      <c r="CD135" s="3">
        <v>3.86</v>
      </c>
      <c r="CE135" s="3">
        <v>12.1</v>
      </c>
      <c r="CF135" s="3">
        <v>2.25</v>
      </c>
      <c r="CG135" s="3">
        <v>0.28999999999999998</v>
      </c>
      <c r="CH135" s="3">
        <v>1.98</v>
      </c>
      <c r="CI135" s="3">
        <v>0.34</v>
      </c>
      <c r="CJ135" s="3">
        <v>2.08</v>
      </c>
      <c r="CK135" s="3">
        <v>0.43</v>
      </c>
      <c r="CL135" s="3">
        <v>1.18</v>
      </c>
      <c r="CM135" s="3">
        <v>0.21</v>
      </c>
      <c r="CN135" s="3">
        <v>1.49</v>
      </c>
      <c r="CO135" s="3">
        <v>0.22</v>
      </c>
      <c r="CP135" s="3">
        <v>2.6</v>
      </c>
      <c r="CQ135" s="3">
        <v>2.2000000000000002</v>
      </c>
      <c r="CR135" s="10">
        <v>10.4</v>
      </c>
      <c r="CS135" s="3">
        <v>12.1</v>
      </c>
      <c r="CT135" s="3">
        <v>3.2</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3"/>
  <sheetViews>
    <sheetView workbookViewId="0">
      <selection activeCell="L24" sqref="L24"/>
    </sheetView>
  </sheetViews>
  <sheetFormatPr defaultColWidth="11" defaultRowHeight="14.25"/>
  <cols>
    <col min="1" max="10" width="10.875" style="48"/>
    <col min="11" max="11" width="7.125" style="48" customWidth="1"/>
    <col min="12" max="12" width="23.875" style="48" customWidth="1"/>
    <col min="13" max="13" width="2.625" style="48" customWidth="1"/>
    <col min="14" max="25" width="10.875" style="48"/>
    <col min="26" max="26" width="12.5" style="48" customWidth="1"/>
    <col min="27" max="30" width="10.875" style="48"/>
    <col min="31" max="31" width="10.875" style="2"/>
    <col min="32" max="34" width="10.875" style="129"/>
    <col min="35" max="16384" width="11" style="192"/>
  </cols>
  <sheetData>
    <row r="1" spans="1:34" s="27" customFormat="1" ht="15">
      <c r="A1" s="50" t="s">
        <v>201</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38"/>
      <c r="AF1" s="17"/>
      <c r="AG1" s="17"/>
      <c r="AH1" s="17"/>
    </row>
    <row r="3" spans="1:34" ht="15">
      <c r="A3" s="49" t="s">
        <v>167</v>
      </c>
      <c r="B3" s="49" t="s">
        <v>168</v>
      </c>
      <c r="C3" s="49" t="s">
        <v>169</v>
      </c>
      <c r="D3" s="49" t="s">
        <v>170</v>
      </c>
      <c r="E3" s="49" t="s">
        <v>171</v>
      </c>
      <c r="F3" s="49" t="s">
        <v>170</v>
      </c>
      <c r="G3" s="49" t="s">
        <v>172</v>
      </c>
      <c r="H3" s="49" t="s">
        <v>170</v>
      </c>
      <c r="I3" s="49" t="s">
        <v>173</v>
      </c>
      <c r="J3" s="49" t="s">
        <v>170</v>
      </c>
      <c r="L3" s="189" t="s">
        <v>186</v>
      </c>
      <c r="M3" s="189"/>
      <c r="N3" s="190" t="s">
        <v>44</v>
      </c>
      <c r="O3" s="190" t="s">
        <v>45</v>
      </c>
      <c r="P3" s="190" t="s">
        <v>46</v>
      </c>
      <c r="Q3" s="190" t="s">
        <v>187</v>
      </c>
      <c r="R3" s="190" t="s">
        <v>47</v>
      </c>
      <c r="S3" s="190" t="s">
        <v>48</v>
      </c>
      <c r="T3" s="190" t="s">
        <v>49</v>
      </c>
      <c r="U3" s="190" t="s">
        <v>50</v>
      </c>
      <c r="V3" s="190" t="s">
        <v>51</v>
      </c>
      <c r="W3" s="190" t="s">
        <v>52</v>
      </c>
      <c r="X3" s="190" t="s">
        <v>53</v>
      </c>
      <c r="Y3" s="190" t="s">
        <v>188</v>
      </c>
      <c r="Z3" s="191" t="s">
        <v>189</v>
      </c>
    </row>
    <row r="4" spans="1:34" ht="15">
      <c r="A4" s="51" t="s">
        <v>174</v>
      </c>
      <c r="B4" s="51" t="s">
        <v>175</v>
      </c>
      <c r="C4" s="51" t="s">
        <v>176</v>
      </c>
      <c r="D4" s="51" t="s">
        <v>176</v>
      </c>
      <c r="E4" s="51" t="s">
        <v>177</v>
      </c>
      <c r="F4" s="51" t="s">
        <v>177</v>
      </c>
      <c r="G4" s="51" t="s">
        <v>178</v>
      </c>
      <c r="H4" s="51" t="s">
        <v>178</v>
      </c>
      <c r="I4" s="51" t="s">
        <v>179</v>
      </c>
      <c r="J4" s="51" t="s">
        <v>179</v>
      </c>
      <c r="L4" s="193"/>
      <c r="M4" s="194"/>
      <c r="N4" s="57" t="s">
        <v>190</v>
      </c>
      <c r="O4" s="57" t="s">
        <v>190</v>
      </c>
      <c r="P4" s="57" t="s">
        <v>190</v>
      </c>
      <c r="Q4" s="57" t="s">
        <v>190</v>
      </c>
      <c r="R4" s="57" t="s">
        <v>190</v>
      </c>
      <c r="S4" s="57" t="s">
        <v>190</v>
      </c>
      <c r="T4" s="57" t="s">
        <v>190</v>
      </c>
      <c r="U4" s="57" t="s">
        <v>190</v>
      </c>
      <c r="V4" s="57" t="s">
        <v>190</v>
      </c>
      <c r="W4" s="57" t="s">
        <v>190</v>
      </c>
      <c r="X4" s="57" t="s">
        <v>190</v>
      </c>
      <c r="Y4" s="57" t="s">
        <v>190</v>
      </c>
      <c r="Z4" s="193"/>
    </row>
    <row r="5" spans="1:34" ht="57.75" thickBot="1">
      <c r="A5" s="52" t="s">
        <v>180</v>
      </c>
      <c r="B5" s="53" t="s">
        <v>181</v>
      </c>
      <c r="C5" s="54" t="s">
        <v>182</v>
      </c>
      <c r="D5" s="55" t="s">
        <v>183</v>
      </c>
      <c r="E5" s="54" t="s">
        <v>182</v>
      </c>
      <c r="F5" s="55" t="s">
        <v>183</v>
      </c>
      <c r="G5" s="54" t="s">
        <v>182</v>
      </c>
      <c r="H5" s="55" t="s">
        <v>183</v>
      </c>
      <c r="I5" s="54" t="s">
        <v>182</v>
      </c>
      <c r="J5" s="55" t="s">
        <v>183</v>
      </c>
      <c r="L5" s="48" t="s">
        <v>97</v>
      </c>
      <c r="N5" s="48">
        <v>69.251800000000003</v>
      </c>
      <c r="O5" s="48">
        <v>0.31690000000000002</v>
      </c>
      <c r="P5" s="48">
        <v>14.5276</v>
      </c>
      <c r="Q5" s="48">
        <v>3.3197999999999999</v>
      </c>
      <c r="R5" s="48">
        <v>6.6900000000000001E-2</v>
      </c>
      <c r="S5" s="48">
        <v>1.4873000000000001</v>
      </c>
      <c r="T5" s="48">
        <v>2.2357</v>
      </c>
      <c r="U5" s="48">
        <v>3.8302999999999998</v>
      </c>
      <c r="V5" s="48">
        <v>2.9567000000000001</v>
      </c>
      <c r="W5" s="48">
        <v>8.1699999999999995E-2</v>
      </c>
      <c r="X5" s="48">
        <v>1.681</v>
      </c>
      <c r="Y5" s="48">
        <v>99.755700000000004</v>
      </c>
      <c r="Z5" s="48" t="s">
        <v>101</v>
      </c>
    </row>
    <row r="6" spans="1:34" ht="15" thickTop="1">
      <c r="A6" s="48" t="s">
        <v>85</v>
      </c>
      <c r="B6" s="48">
        <v>3.7052044096564811E-2</v>
      </c>
      <c r="C6" s="48">
        <v>4.2557437269842433</v>
      </c>
      <c r="D6" s="48">
        <v>4.5</v>
      </c>
      <c r="E6" s="48">
        <v>8.9166564345126993</v>
      </c>
      <c r="F6" s="48">
        <v>9.1300000000000008</v>
      </c>
      <c r="G6" s="48">
        <v>58.277554191754838</v>
      </c>
      <c r="H6" s="48">
        <v>57</v>
      </c>
      <c r="I6" s="48">
        <v>28.427115504909256</v>
      </c>
      <c r="J6" s="48">
        <v>29.18</v>
      </c>
      <c r="L6" s="48" t="s">
        <v>97</v>
      </c>
      <c r="N6" s="48">
        <v>69.064400000000006</v>
      </c>
      <c r="O6" s="48">
        <v>0.3145</v>
      </c>
      <c r="P6" s="48">
        <v>14.495699999999999</v>
      </c>
      <c r="Q6" s="48">
        <v>3.3249</v>
      </c>
      <c r="R6" s="48">
        <v>6.5799999999999997E-2</v>
      </c>
      <c r="S6" s="48">
        <v>1.4651000000000001</v>
      </c>
      <c r="T6" s="48">
        <v>2.2275</v>
      </c>
      <c r="U6" s="48">
        <v>3.8218000000000001</v>
      </c>
      <c r="V6" s="48">
        <v>2.9718</v>
      </c>
      <c r="W6" s="48">
        <v>8.1100000000000005E-2</v>
      </c>
      <c r="X6" s="48">
        <v>1.7849999999999999</v>
      </c>
      <c r="Y6" s="48">
        <v>99.617599999999996</v>
      </c>
      <c r="Z6" s="48" t="s">
        <v>191</v>
      </c>
    </row>
    <row r="7" spans="1:34" ht="15">
      <c r="A7" s="48" t="s">
        <v>184</v>
      </c>
      <c r="B7" s="48">
        <v>0</v>
      </c>
      <c r="C7" s="48">
        <v>1.1553854872082467</v>
      </c>
      <c r="D7" s="48">
        <v>1.0760000000000001</v>
      </c>
      <c r="E7" s="48">
        <v>2.0607407880788644</v>
      </c>
      <c r="F7" s="48">
        <v>2.17</v>
      </c>
      <c r="G7" s="48">
        <v>2.4137037275687296</v>
      </c>
      <c r="H7" s="48">
        <v>2.37</v>
      </c>
      <c r="I7" s="48">
        <v>2.2582100984891138</v>
      </c>
      <c r="J7" s="48">
        <v>2.2599999999999998</v>
      </c>
      <c r="L7" s="195"/>
      <c r="M7" s="195"/>
      <c r="N7" s="56"/>
      <c r="O7" s="56"/>
      <c r="P7" s="56"/>
      <c r="Q7" s="56"/>
      <c r="R7" s="56"/>
      <c r="S7" s="56"/>
      <c r="T7" s="56"/>
      <c r="U7" s="56"/>
      <c r="V7" s="56"/>
      <c r="W7" s="56"/>
      <c r="X7" s="56"/>
      <c r="Y7" s="56"/>
      <c r="Z7" s="196"/>
    </row>
    <row r="8" spans="1:34" ht="15">
      <c r="A8" s="48" t="s">
        <v>54</v>
      </c>
      <c r="B8" s="48">
        <v>9.5068895115852487E-4</v>
      </c>
      <c r="C8" s="48">
        <v>31.914975658956308</v>
      </c>
      <c r="D8" s="48">
        <v>31.83</v>
      </c>
      <c r="E8" s="48">
        <v>32.9039634705967</v>
      </c>
      <c r="F8" s="48">
        <v>33</v>
      </c>
      <c r="G8" s="48">
        <v>4.3352976161833015</v>
      </c>
      <c r="H8" s="48">
        <v>4.4000000000000004</v>
      </c>
      <c r="I8" s="48">
        <v>19.007551878657281</v>
      </c>
      <c r="J8" s="48">
        <v>18.93</v>
      </c>
      <c r="L8" s="193"/>
      <c r="M8" s="194"/>
      <c r="N8" s="57"/>
      <c r="O8" s="57"/>
      <c r="P8" s="57"/>
      <c r="Q8" s="57"/>
      <c r="R8" s="57"/>
      <c r="S8" s="57"/>
      <c r="T8" s="57"/>
      <c r="U8" s="57"/>
      <c r="V8" s="57"/>
      <c r="W8" s="57"/>
      <c r="X8" s="57"/>
      <c r="Y8" s="57"/>
      <c r="Z8" s="193"/>
    </row>
    <row r="9" spans="1:34">
      <c r="A9" s="48" t="s">
        <v>55</v>
      </c>
      <c r="B9" s="48">
        <v>0.14310275350015839</v>
      </c>
      <c r="C9" s="48">
        <v>322.80227642331334</v>
      </c>
      <c r="D9" s="48">
        <v>318.2</v>
      </c>
      <c r="E9" s="48">
        <v>410.38254968354738</v>
      </c>
      <c r="F9" s="48">
        <v>417.6</v>
      </c>
      <c r="G9" s="48">
        <v>11.720057483187952</v>
      </c>
      <c r="H9" s="48">
        <v>13</v>
      </c>
      <c r="I9" s="48">
        <v>124.08221529711014</v>
      </c>
      <c r="J9" s="48">
        <v>119.7</v>
      </c>
      <c r="L9" s="48" t="s">
        <v>192</v>
      </c>
      <c r="N9" s="48">
        <v>72.638099999999994</v>
      </c>
      <c r="O9" s="48">
        <v>0.28989999999999999</v>
      </c>
      <c r="P9" s="48">
        <v>13.2934</v>
      </c>
      <c r="Q9" s="48">
        <v>2.1535000000000002</v>
      </c>
      <c r="R9" s="48">
        <v>6.0299999999999999E-2</v>
      </c>
      <c r="S9" s="48">
        <v>0.40760000000000002</v>
      </c>
      <c r="T9" s="48">
        <v>1.5477000000000001</v>
      </c>
      <c r="U9" s="48">
        <v>3.0981999999999998</v>
      </c>
      <c r="V9" s="48">
        <v>5.0175999999999998</v>
      </c>
      <c r="W9" s="48">
        <v>9.2700000000000005E-2</v>
      </c>
      <c r="X9" s="48">
        <v>0.75600000000000001</v>
      </c>
      <c r="Y9" s="48">
        <v>99.355000000000004</v>
      </c>
    </row>
    <row r="10" spans="1:34">
      <c r="A10" s="48" t="s">
        <v>56</v>
      </c>
      <c r="B10" s="48">
        <v>9.8408881538342013E-2</v>
      </c>
      <c r="C10" s="48">
        <v>279.01187570130031</v>
      </c>
      <c r="D10" s="48">
        <v>287.2</v>
      </c>
      <c r="E10" s="48">
        <v>14.597738580886046</v>
      </c>
      <c r="F10" s="48">
        <v>15.85</v>
      </c>
      <c r="G10" s="48">
        <v>2.6047661356615954</v>
      </c>
      <c r="H10" s="48">
        <v>5.9</v>
      </c>
      <c r="I10" s="48">
        <v>434.81895995988322</v>
      </c>
      <c r="J10" s="48">
        <v>424.8</v>
      </c>
      <c r="L10" s="48" t="s">
        <v>193</v>
      </c>
      <c r="N10" s="48">
        <v>72.83</v>
      </c>
      <c r="O10" s="48">
        <v>0.28999999999999998</v>
      </c>
      <c r="P10" s="48">
        <v>13.4</v>
      </c>
      <c r="Q10" s="48">
        <v>2.14</v>
      </c>
      <c r="R10" s="48">
        <v>5.9799999999999999E-2</v>
      </c>
      <c r="S10" s="48">
        <v>0.42</v>
      </c>
      <c r="T10" s="48">
        <v>1.55</v>
      </c>
      <c r="U10" s="48">
        <v>3.13</v>
      </c>
      <c r="V10" s="48">
        <v>5.01</v>
      </c>
      <c r="W10" s="48">
        <v>9.2799999999999994E-2</v>
      </c>
      <c r="X10" s="48">
        <v>0.69</v>
      </c>
      <c r="Y10" s="48">
        <f>SUM(N10:X10)</f>
        <v>99.6126</v>
      </c>
    </row>
    <row r="11" spans="1:34">
      <c r="A11" s="48" t="s">
        <v>57</v>
      </c>
      <c r="B11" s="48">
        <v>3.0111806689314367E-3</v>
      </c>
      <c r="C11" s="48">
        <v>44.282450164194607</v>
      </c>
      <c r="D11" s="48">
        <v>44.89</v>
      </c>
      <c r="E11" s="48">
        <v>36.795630535583946</v>
      </c>
      <c r="F11" s="48">
        <v>37.33</v>
      </c>
      <c r="G11" s="48">
        <v>1.932132696119784</v>
      </c>
      <c r="H11" s="48">
        <v>2</v>
      </c>
      <c r="I11" s="48">
        <v>29.613932200234423</v>
      </c>
      <c r="J11" s="48">
        <v>28.33</v>
      </c>
    </row>
    <row r="12" spans="1:34">
      <c r="A12" s="48" t="s">
        <v>58</v>
      </c>
      <c r="B12" s="48">
        <v>3.1312949334142636E-3</v>
      </c>
      <c r="C12" s="48">
        <v>119.42787694220159</v>
      </c>
      <c r="D12" s="48">
        <v>119.8</v>
      </c>
      <c r="E12" s="48">
        <v>11.589262013440694</v>
      </c>
      <c r="F12" s="48">
        <v>12.57</v>
      </c>
      <c r="G12" s="48">
        <v>1.820291675365503</v>
      </c>
      <c r="H12" s="48">
        <v>5.2</v>
      </c>
      <c r="I12" s="48">
        <v>139.16025656718068</v>
      </c>
      <c r="J12" s="48">
        <v>136</v>
      </c>
      <c r="L12" s="48" t="s">
        <v>194</v>
      </c>
      <c r="N12" s="48">
        <v>60.484200000000001</v>
      </c>
      <c r="O12" s="48">
        <v>0.51559999999999995</v>
      </c>
      <c r="P12" s="48">
        <v>16.072600000000001</v>
      </c>
      <c r="Q12" s="48">
        <v>4.9668000000000001</v>
      </c>
      <c r="R12" s="48">
        <v>7.8299999999999995E-2</v>
      </c>
      <c r="S12" s="48">
        <v>1.7110000000000001</v>
      </c>
      <c r="T12" s="48">
        <v>5.2671000000000001</v>
      </c>
      <c r="U12" s="48">
        <v>3.8860999999999999</v>
      </c>
      <c r="V12" s="48">
        <v>1.8460000000000001</v>
      </c>
      <c r="W12" s="48">
        <v>0.23469999999999999</v>
      </c>
      <c r="X12" s="48">
        <v>4.4749999999999996</v>
      </c>
      <c r="Y12" s="48">
        <v>99.537400000000005</v>
      </c>
    </row>
    <row r="13" spans="1:34">
      <c r="A13" s="48" t="s">
        <v>59</v>
      </c>
      <c r="B13" s="48">
        <v>2.7888200197678552E-2</v>
      </c>
      <c r="C13" s="48">
        <v>130.84840465086793</v>
      </c>
      <c r="D13" s="48">
        <v>129.30000000000001</v>
      </c>
      <c r="E13" s="48">
        <v>20.02754278926519</v>
      </c>
      <c r="F13" s="48">
        <v>19.66</v>
      </c>
      <c r="G13" s="48">
        <v>9.2702945000520671</v>
      </c>
      <c r="H13" s="48">
        <v>9.6</v>
      </c>
      <c r="I13" s="48">
        <v>27.529139495730515</v>
      </c>
      <c r="J13" s="48">
        <v>29</v>
      </c>
      <c r="L13" s="48" t="s">
        <v>195</v>
      </c>
      <c r="N13" s="48">
        <v>60.62</v>
      </c>
      <c r="O13" s="48">
        <v>0.51539999999999997</v>
      </c>
      <c r="P13" s="48">
        <v>16.170000000000002</v>
      </c>
      <c r="Q13" s="48">
        <v>4.9000000000000004</v>
      </c>
      <c r="R13" s="48">
        <v>7.8E-2</v>
      </c>
      <c r="S13" s="48">
        <v>1.72</v>
      </c>
      <c r="T13" s="48">
        <v>5.2</v>
      </c>
      <c r="U13" s="48">
        <v>3.86</v>
      </c>
      <c r="V13" s="48">
        <v>1.89</v>
      </c>
      <c r="W13" s="48">
        <v>0.23599999999999999</v>
      </c>
      <c r="X13" s="48">
        <v>4.4400000000000004</v>
      </c>
      <c r="Y13" s="48">
        <f>SUM(N13:X13)</f>
        <v>99.629400000000004</v>
      </c>
    </row>
    <row r="14" spans="1:34">
      <c r="A14" s="48" t="s">
        <v>60</v>
      </c>
      <c r="B14" s="48">
        <v>1.9974363090893087E-2</v>
      </c>
      <c r="C14" s="48">
        <v>107.98552298207952</v>
      </c>
      <c r="D14" s="48">
        <v>103.9</v>
      </c>
      <c r="E14" s="48">
        <v>134.04957885066699</v>
      </c>
      <c r="F14" s="48">
        <v>129.5</v>
      </c>
      <c r="G14" s="48">
        <v>31.574521159926331</v>
      </c>
      <c r="H14" s="48">
        <v>32</v>
      </c>
      <c r="I14" s="48">
        <v>61.180381862701473</v>
      </c>
      <c r="J14" s="48">
        <v>64.5</v>
      </c>
    </row>
    <row r="15" spans="1:34">
      <c r="A15" s="48" t="s">
        <v>61</v>
      </c>
      <c r="B15" s="48">
        <v>1.7357984516643634E-3</v>
      </c>
      <c r="C15" s="48">
        <v>21.611222719523731</v>
      </c>
      <c r="D15" s="48">
        <v>21.37</v>
      </c>
      <c r="E15" s="48">
        <v>22.150018134702783</v>
      </c>
      <c r="F15" s="48">
        <v>22.07</v>
      </c>
      <c r="G15" s="48">
        <v>16.266924312747513</v>
      </c>
      <c r="H15" s="48">
        <v>16.548156169999999</v>
      </c>
      <c r="I15" s="48">
        <v>16.817895962017722</v>
      </c>
      <c r="J15" s="48">
        <v>16.850000000000001</v>
      </c>
      <c r="L15" s="48" t="s">
        <v>196</v>
      </c>
      <c r="N15" s="48">
        <v>44.371200000000002</v>
      </c>
      <c r="O15" s="48">
        <v>2.3864999999999998</v>
      </c>
      <c r="P15" s="48">
        <v>13.767300000000001</v>
      </c>
      <c r="Q15" s="48">
        <v>13.474500000000001</v>
      </c>
      <c r="R15" s="48">
        <v>0.1721</v>
      </c>
      <c r="S15" s="48">
        <v>7.7858999999999998</v>
      </c>
      <c r="T15" s="48">
        <v>8.8681000000000001</v>
      </c>
      <c r="U15" s="48">
        <v>3.3445</v>
      </c>
      <c r="V15" s="48">
        <v>2.2938000000000001</v>
      </c>
      <c r="W15" s="48">
        <v>0.9385</v>
      </c>
      <c r="X15" s="48">
        <v>2.21</v>
      </c>
      <c r="Y15" s="48">
        <v>99.612399999999994</v>
      </c>
    </row>
    <row r="16" spans="1:34">
      <c r="A16" s="48" t="s">
        <v>15</v>
      </c>
      <c r="B16" s="48">
        <v>1.8570098715973541E-2</v>
      </c>
      <c r="C16" s="48">
        <v>9.1374003977866973</v>
      </c>
      <c r="D16" s="48">
        <v>9.2609999999999992</v>
      </c>
      <c r="E16" s="48">
        <v>47.52040515817545</v>
      </c>
      <c r="F16" s="48">
        <v>46.02</v>
      </c>
      <c r="G16" s="48">
        <v>148.00142428925187</v>
      </c>
      <c r="H16" s="48">
        <v>150</v>
      </c>
      <c r="I16" s="48">
        <v>70.504850534841239</v>
      </c>
      <c r="J16" s="48">
        <v>69.8</v>
      </c>
      <c r="L16" s="48" t="s">
        <v>197</v>
      </c>
      <c r="N16" s="48">
        <v>44.64</v>
      </c>
      <c r="O16" s="48">
        <v>2.37</v>
      </c>
      <c r="P16" s="48">
        <v>13.83</v>
      </c>
      <c r="Q16" s="48">
        <v>13.4</v>
      </c>
      <c r="R16" s="48">
        <v>0.1691</v>
      </c>
      <c r="S16" s="48">
        <v>7.77</v>
      </c>
      <c r="T16" s="48">
        <v>8.81</v>
      </c>
      <c r="U16" s="48">
        <v>3.38</v>
      </c>
      <c r="V16" s="48">
        <v>2.3199999999999998</v>
      </c>
      <c r="W16" s="48">
        <v>0.94620000000000004</v>
      </c>
      <c r="X16" s="48">
        <v>2.2400000000000002</v>
      </c>
      <c r="Y16" s="48">
        <f>SUM(N16:X16)</f>
        <v>99.875299999999982</v>
      </c>
    </row>
    <row r="17" spans="1:26">
      <c r="A17" s="48" t="s">
        <v>16</v>
      </c>
      <c r="B17" s="48">
        <v>3.1616962593945209E-3</v>
      </c>
      <c r="C17" s="48">
        <v>397.78624613284069</v>
      </c>
      <c r="D17" s="48">
        <v>394.1</v>
      </c>
      <c r="E17" s="48">
        <v>334.79486308066089</v>
      </c>
      <c r="F17" s="48">
        <v>337.4</v>
      </c>
      <c r="G17" s="48">
        <v>105.82563100877682</v>
      </c>
      <c r="H17" s="48">
        <v>107.5</v>
      </c>
      <c r="I17" s="48">
        <v>246.47603723590493</v>
      </c>
      <c r="J17" s="48">
        <v>245.8</v>
      </c>
    </row>
    <row r="18" spans="1:26">
      <c r="A18" s="48" t="s">
        <v>62</v>
      </c>
      <c r="B18" s="48">
        <v>2.3863336087879484E-4</v>
      </c>
      <c r="C18" s="48">
        <v>26.383000283011057</v>
      </c>
      <c r="D18" s="48">
        <v>25.91</v>
      </c>
      <c r="E18" s="48">
        <v>35.540224426502874</v>
      </c>
      <c r="F18" s="48">
        <v>36.07</v>
      </c>
      <c r="G18" s="48">
        <v>23.011228148622429</v>
      </c>
      <c r="H18" s="48">
        <v>23.155369109999999</v>
      </c>
      <c r="I18" s="48">
        <v>17.111051919927313</v>
      </c>
      <c r="J18" s="48">
        <v>16.89</v>
      </c>
      <c r="L18" s="48" t="s">
        <v>198</v>
      </c>
      <c r="N18" s="48">
        <v>59.888800000000003</v>
      </c>
      <c r="O18" s="48">
        <v>0.75600000000000001</v>
      </c>
      <c r="P18" s="48">
        <v>16.666</v>
      </c>
      <c r="Q18" s="48">
        <v>6.1658999999999997</v>
      </c>
      <c r="R18" s="48">
        <v>9.4500000000000001E-2</v>
      </c>
      <c r="S18" s="48">
        <v>2.8355999999999999</v>
      </c>
      <c r="T18" s="48">
        <v>4.7576999999999998</v>
      </c>
      <c r="U18" s="48">
        <v>4.0381</v>
      </c>
      <c r="V18" s="48">
        <v>3.4752999999999998</v>
      </c>
      <c r="W18" s="48">
        <v>0.33679999999999999</v>
      </c>
      <c r="X18" s="48">
        <v>0.92</v>
      </c>
      <c r="Y18" s="48">
        <v>99.934700000000007</v>
      </c>
    </row>
    <row r="19" spans="1:26">
      <c r="A19" s="48" t="s">
        <v>63</v>
      </c>
      <c r="B19" s="48">
        <v>3.1859525321852676E-2</v>
      </c>
      <c r="C19" s="48">
        <v>169.2914028994268</v>
      </c>
      <c r="D19" s="48">
        <v>171.2</v>
      </c>
      <c r="E19" s="48">
        <v>182.6218843798064</v>
      </c>
      <c r="F19" s="48">
        <v>186.5</v>
      </c>
      <c r="G19" s="48">
        <v>225.70919058836864</v>
      </c>
      <c r="H19" s="48">
        <v>220</v>
      </c>
      <c r="I19" s="48">
        <v>108.82678661233417</v>
      </c>
      <c r="J19" s="48">
        <v>108.5</v>
      </c>
      <c r="L19" s="49" t="s">
        <v>199</v>
      </c>
      <c r="M19" s="49"/>
      <c r="N19" s="49">
        <v>59.68</v>
      </c>
      <c r="O19" s="49">
        <v>0.77</v>
      </c>
      <c r="P19" s="49">
        <v>16.559999999999999</v>
      </c>
      <c r="Q19" s="49">
        <v>6.0629999999999997</v>
      </c>
      <c r="R19" s="49">
        <v>9.4E-2</v>
      </c>
      <c r="S19" s="49">
        <v>2.81</v>
      </c>
      <c r="T19" s="49">
        <v>4.72</v>
      </c>
      <c r="U19" s="49">
        <v>4.05</v>
      </c>
      <c r="V19" s="49">
        <v>3.5</v>
      </c>
      <c r="W19" s="49">
        <v>0.34</v>
      </c>
      <c r="X19" s="49">
        <v>1.04</v>
      </c>
      <c r="Y19" s="49">
        <f>SUM(N19:X19)</f>
        <v>99.62700000000001</v>
      </c>
      <c r="Z19" s="49"/>
    </row>
    <row r="20" spans="1:26">
      <c r="A20" s="48" t="s">
        <v>64</v>
      </c>
      <c r="B20" s="48">
        <v>7.1804768575539711E-5</v>
      </c>
      <c r="C20" s="48">
        <v>18.957975928503409</v>
      </c>
      <c r="D20" s="48">
        <v>18.100000000000001</v>
      </c>
      <c r="E20" s="48">
        <v>12.187616372661351</v>
      </c>
      <c r="F20" s="48">
        <v>12.44</v>
      </c>
      <c r="G20" s="48">
        <v>8.8831561462239037</v>
      </c>
      <c r="H20" s="48">
        <v>9.2955493409999992</v>
      </c>
      <c r="I20" s="48">
        <v>9.1717936120930883</v>
      </c>
      <c r="J20" s="48">
        <v>9.3000000000000007</v>
      </c>
    </row>
    <row r="21" spans="1:26">
      <c r="A21" s="48" t="s">
        <v>185</v>
      </c>
      <c r="B21" s="48">
        <v>6.1940105211897717E-3</v>
      </c>
      <c r="C21" s="48">
        <v>1.8228765421607203</v>
      </c>
      <c r="D21" s="48">
        <v>1.776</v>
      </c>
      <c r="E21" s="48">
        <v>2.1939390669431797</v>
      </c>
      <c r="F21" s="48">
        <v>2.2799999999999998</v>
      </c>
      <c r="G21" s="48">
        <v>3.5683220305174412</v>
      </c>
      <c r="H21" s="48">
        <v>3.34</v>
      </c>
      <c r="I21" s="48">
        <v>1.5355814572108399</v>
      </c>
      <c r="J21" s="48">
        <v>1.69</v>
      </c>
    </row>
    <row r="22" spans="1:26">
      <c r="A22" s="48" t="s">
        <v>65</v>
      </c>
      <c r="B22" s="48">
        <v>7.3529280957156389E-4</v>
      </c>
      <c r="C22" s="48">
        <v>0.10257523897930358</v>
      </c>
      <c r="D22" s="48">
        <v>9.9599999999999994E-2</v>
      </c>
      <c r="E22" s="48">
        <v>1.0880573201990833</v>
      </c>
      <c r="F22" s="48">
        <v>1.1599999999999999</v>
      </c>
      <c r="G22" s="48">
        <v>9.7748337042304243</v>
      </c>
      <c r="H22" s="48">
        <v>9.6</v>
      </c>
      <c r="I22" s="48">
        <v>4.6840687055164771</v>
      </c>
      <c r="J22" s="48">
        <v>4.78</v>
      </c>
    </row>
    <row r="23" spans="1:26">
      <c r="A23" s="48" t="s">
        <v>66</v>
      </c>
      <c r="B23" s="48">
        <v>1.290738411023621E-2</v>
      </c>
      <c r="C23" s="48">
        <v>132.29834954059828</v>
      </c>
      <c r="D23" s="48">
        <v>130.9</v>
      </c>
      <c r="E23" s="48">
        <v>660.03594035927722</v>
      </c>
      <c r="F23" s="48">
        <v>683.9</v>
      </c>
      <c r="G23" s="48">
        <v>835.72241310767129</v>
      </c>
      <c r="H23" s="48">
        <v>810</v>
      </c>
      <c r="I23" s="48">
        <v>306.8207289571755</v>
      </c>
      <c r="J23" s="48">
        <v>308.39999999999998</v>
      </c>
    </row>
    <row r="24" spans="1:26">
      <c r="A24" s="48" t="s">
        <v>67</v>
      </c>
      <c r="B24" s="48">
        <v>1.3074873340839465E-4</v>
      </c>
      <c r="C24" s="48">
        <v>15.669122271039663</v>
      </c>
      <c r="D24" s="48">
        <v>15.2</v>
      </c>
      <c r="E24" s="48">
        <v>24.879147692489259</v>
      </c>
      <c r="F24" s="48">
        <v>25.08</v>
      </c>
      <c r="G24" s="48">
        <v>23.405459271827645</v>
      </c>
      <c r="H24" s="48">
        <v>24</v>
      </c>
      <c r="I24" s="48">
        <v>15.825480417233399</v>
      </c>
      <c r="J24" s="48">
        <v>15.46</v>
      </c>
    </row>
    <row r="25" spans="1:26">
      <c r="A25" s="48" t="s">
        <v>68</v>
      </c>
      <c r="B25" s="48">
        <v>6.7222051260820866E-4</v>
      </c>
      <c r="C25" s="48">
        <v>38.537355609590946</v>
      </c>
      <c r="D25" s="48">
        <v>37.53</v>
      </c>
      <c r="E25" s="48">
        <v>52.400891725436743</v>
      </c>
      <c r="F25" s="48">
        <v>53.12</v>
      </c>
      <c r="G25" s="48">
        <v>46.577867086655736</v>
      </c>
      <c r="H25" s="48">
        <v>47</v>
      </c>
      <c r="I25" s="48">
        <v>33.034837138220595</v>
      </c>
      <c r="J25" s="48">
        <v>32.86</v>
      </c>
    </row>
    <row r="26" spans="1:26">
      <c r="A26" s="48" t="s">
        <v>69</v>
      </c>
      <c r="B26" s="48">
        <v>1.6880296671064997E-4</v>
      </c>
      <c r="C26" s="48">
        <v>5.3341835883525794</v>
      </c>
      <c r="D26" s="48">
        <v>5.3390000000000004</v>
      </c>
      <c r="E26" s="48">
        <v>6.7546124064056112</v>
      </c>
      <c r="F26" s="48">
        <v>6.827</v>
      </c>
      <c r="G26" s="48">
        <v>5.4098136913247545</v>
      </c>
      <c r="H26" s="48">
        <v>5.36</v>
      </c>
      <c r="I26" s="48">
        <v>3.7198529058103467</v>
      </c>
      <c r="J26" s="48">
        <v>3.6909999999999998</v>
      </c>
    </row>
    <row r="27" spans="1:26">
      <c r="A27" s="48" t="s">
        <v>70</v>
      </c>
      <c r="B27" s="48">
        <v>6.2455738415075133E-4</v>
      </c>
      <c r="C27" s="48">
        <v>24.353837945237952</v>
      </c>
      <c r="D27" s="48">
        <v>24.27</v>
      </c>
      <c r="E27" s="48">
        <v>27.833749336775519</v>
      </c>
      <c r="F27" s="48">
        <v>28.26</v>
      </c>
      <c r="G27" s="48">
        <v>19.585356678088303</v>
      </c>
      <c r="H27" s="48">
        <v>19</v>
      </c>
      <c r="I27" s="48">
        <v>13.824719530375042</v>
      </c>
      <c r="J27" s="48">
        <v>14.04</v>
      </c>
    </row>
    <row r="28" spans="1:26">
      <c r="A28" s="48" t="s">
        <v>71</v>
      </c>
      <c r="B28" s="48">
        <v>3.6746728588678686E-4</v>
      </c>
      <c r="C28" s="48">
        <v>6.2353130019888523</v>
      </c>
      <c r="D28" s="48">
        <v>6.0229999999999997</v>
      </c>
      <c r="E28" s="48">
        <v>6.6038392205831089</v>
      </c>
      <c r="F28" s="48">
        <v>6.5469999999999997</v>
      </c>
      <c r="G28" s="48">
        <v>4.0783698919030922</v>
      </c>
      <c r="H28" s="48">
        <v>4.3</v>
      </c>
      <c r="I28" s="48">
        <v>3.0044922314753189</v>
      </c>
      <c r="J28" s="48">
        <v>3.032</v>
      </c>
    </row>
    <row r="29" spans="1:26">
      <c r="A29" s="48" t="s">
        <v>72</v>
      </c>
      <c r="B29" s="48">
        <v>0</v>
      </c>
      <c r="C29" s="48">
        <v>2.1190934642637531</v>
      </c>
      <c r="D29" s="48">
        <v>2.0430000000000001</v>
      </c>
      <c r="E29" s="48">
        <v>1.9338521915393314</v>
      </c>
      <c r="F29" s="48">
        <v>1.9890000000000001</v>
      </c>
      <c r="G29" s="48">
        <v>0.65439746499221207</v>
      </c>
      <c r="H29" s="48">
        <v>0.66</v>
      </c>
      <c r="I29" s="48">
        <v>0.88214351097104204</v>
      </c>
      <c r="J29" s="48">
        <v>0.89300000000000002</v>
      </c>
    </row>
    <row r="30" spans="1:26">
      <c r="A30" s="48" t="s">
        <v>73</v>
      </c>
      <c r="B30" s="48">
        <v>5.8726876889510313E-4</v>
      </c>
      <c r="C30" s="48">
        <v>6.3465586751866763</v>
      </c>
      <c r="D30" s="48">
        <v>6.2069999999999999</v>
      </c>
      <c r="E30" s="48">
        <v>6.634257506084662</v>
      </c>
      <c r="F30" s="48">
        <v>6.8109999999999999</v>
      </c>
      <c r="G30" s="48">
        <v>3.656386618156485</v>
      </c>
      <c r="H30" s="48">
        <v>3.7</v>
      </c>
      <c r="I30" s="48">
        <v>3.1048096707665209</v>
      </c>
      <c r="J30" s="48">
        <v>3.0129999999999999</v>
      </c>
    </row>
    <row r="31" spans="1:26">
      <c r="A31" s="48" t="s">
        <v>74</v>
      </c>
      <c r="B31" s="48">
        <v>0</v>
      </c>
      <c r="C31" s="48">
        <v>0.97058409351702446</v>
      </c>
      <c r="D31" s="48">
        <v>0.93920000000000003</v>
      </c>
      <c r="E31" s="48">
        <v>1.066903250534339</v>
      </c>
      <c r="F31" s="48">
        <v>1.077</v>
      </c>
      <c r="G31" s="48">
        <v>0.62618910507451997</v>
      </c>
      <c r="H31" s="48">
        <v>0.66</v>
      </c>
      <c r="I31" s="48">
        <v>0.49457556016930171</v>
      </c>
      <c r="J31" s="48">
        <v>0.47860000000000003</v>
      </c>
    </row>
    <row r="32" spans="1:26">
      <c r="A32" s="48" t="s">
        <v>75</v>
      </c>
      <c r="B32" s="48">
        <v>0</v>
      </c>
      <c r="C32" s="48">
        <v>5.4643393741996498</v>
      </c>
      <c r="D32" s="48">
        <v>5.28</v>
      </c>
      <c r="E32" s="48">
        <v>6.4188306181774459</v>
      </c>
      <c r="F32" s="48">
        <v>6.4240000000000004</v>
      </c>
      <c r="G32" s="48">
        <v>3.8375242279613424</v>
      </c>
      <c r="H32" s="48">
        <v>4.0999999999999996</v>
      </c>
      <c r="I32" s="48">
        <v>2.9626919549786042</v>
      </c>
      <c r="J32" s="48">
        <v>2.851</v>
      </c>
    </row>
    <row r="33" spans="1:34">
      <c r="A33" s="48" t="s">
        <v>76</v>
      </c>
      <c r="B33" s="48">
        <v>5.4434052830796549E-5</v>
      </c>
      <c r="C33" s="48">
        <v>1.0316016399428825</v>
      </c>
      <c r="D33" s="48">
        <v>0.98870000000000002</v>
      </c>
      <c r="E33" s="48">
        <v>1.2839511378779309</v>
      </c>
      <c r="F33" s="48">
        <v>1.3129999999999999</v>
      </c>
      <c r="G33" s="48">
        <v>0.77403074636638558</v>
      </c>
      <c r="H33" s="48">
        <v>0.82</v>
      </c>
      <c r="I33" s="48">
        <v>0.63079898731436623</v>
      </c>
      <c r="J33" s="48">
        <v>0.59099999999999997</v>
      </c>
    </row>
    <row r="34" spans="1:34">
      <c r="A34" s="48" t="s">
        <v>77</v>
      </c>
      <c r="B34" s="48">
        <v>4.6521406415885582E-5</v>
      </c>
      <c r="C34" s="48">
        <v>2.5646736323409876</v>
      </c>
      <c r="D34" s="48">
        <v>2.5110000000000001</v>
      </c>
      <c r="E34" s="48">
        <v>3.5251021730067853</v>
      </c>
      <c r="F34" s="48">
        <v>3.67</v>
      </c>
      <c r="G34" s="48">
        <v>2.3977659739595945</v>
      </c>
      <c r="H34" s="48">
        <v>2.35</v>
      </c>
      <c r="I34" s="48">
        <v>1.7291209654343664</v>
      </c>
      <c r="J34" s="48">
        <v>1.6759999999999999</v>
      </c>
    </row>
    <row r="35" spans="1:34">
      <c r="A35" s="48" t="s">
        <v>78</v>
      </c>
      <c r="B35" s="48">
        <v>1.2312863377923172E-4</v>
      </c>
      <c r="C35" s="48">
        <v>0.33739712487352824</v>
      </c>
      <c r="D35" s="48">
        <v>0.33489999999999998</v>
      </c>
      <c r="E35" s="48">
        <v>0.53185106417300598</v>
      </c>
      <c r="F35" s="48">
        <v>0.53410000000000002</v>
      </c>
      <c r="G35" s="48">
        <v>0.36877875632504925</v>
      </c>
      <c r="H35" s="48">
        <v>0.37</v>
      </c>
      <c r="I35" s="48">
        <v>0.2556090736505251</v>
      </c>
      <c r="J35" s="48">
        <v>0.25459999999999999</v>
      </c>
    </row>
    <row r="36" spans="1:34">
      <c r="A36" s="48" t="s">
        <v>79</v>
      </c>
      <c r="B36" s="48">
        <v>5.5957739624418862E-4</v>
      </c>
      <c r="C36" s="48">
        <v>2.0608205316470132</v>
      </c>
      <c r="D36" s="48">
        <v>1.994</v>
      </c>
      <c r="E36" s="48">
        <v>3.3494838701764729</v>
      </c>
      <c r="F36" s="48">
        <v>3.3919999999999999</v>
      </c>
      <c r="G36" s="48">
        <v>2.5587516533054586</v>
      </c>
      <c r="H36" s="48">
        <v>2.6</v>
      </c>
      <c r="I36" s="48">
        <v>1.6655691871322358</v>
      </c>
      <c r="J36" s="48">
        <v>1.645</v>
      </c>
    </row>
    <row r="37" spans="1:34">
      <c r="A37" s="48" t="s">
        <v>25</v>
      </c>
      <c r="B37" s="48">
        <v>6.0390726670298271E-5</v>
      </c>
      <c r="C37" s="48">
        <v>0.27943944549613997</v>
      </c>
      <c r="D37" s="48">
        <v>0.27539999999999998</v>
      </c>
      <c r="E37" s="48">
        <v>0.5121043759036219</v>
      </c>
      <c r="F37" s="48">
        <v>0.50490000000000002</v>
      </c>
      <c r="G37" s="48">
        <v>0.39337067714134255</v>
      </c>
      <c r="H37" s="48">
        <v>0.4</v>
      </c>
      <c r="I37" s="48">
        <v>0.25062972534545913</v>
      </c>
      <c r="J37" s="48">
        <v>0.25490000000000002</v>
      </c>
    </row>
    <row r="38" spans="1:34">
      <c r="A38" s="48" t="s">
        <v>26</v>
      </c>
      <c r="B38" s="48">
        <v>7.2143463640086665E-4</v>
      </c>
      <c r="C38" s="48">
        <v>4.4550247839896766</v>
      </c>
      <c r="D38" s="48">
        <v>4.47</v>
      </c>
      <c r="E38" s="48">
        <v>4.9689228738688254</v>
      </c>
      <c r="F38" s="48">
        <v>4.9720000000000004</v>
      </c>
      <c r="G38" s="48">
        <v>6.1753591525232991</v>
      </c>
      <c r="H38" s="48">
        <v>6.2</v>
      </c>
      <c r="I38" s="48">
        <v>2.8815004577857461</v>
      </c>
      <c r="J38" s="48">
        <v>2.8380000000000001</v>
      </c>
    </row>
    <row r="39" spans="1:34">
      <c r="A39" s="48" t="s">
        <v>80</v>
      </c>
      <c r="B39" s="48">
        <v>2.2092270090864633E-4</v>
      </c>
      <c r="C39" s="48">
        <v>1.1829370964900598</v>
      </c>
      <c r="D39" s="48">
        <v>1.1539999999999999</v>
      </c>
      <c r="E39" s="48">
        <v>0.77687067427020218</v>
      </c>
      <c r="F39" s="48">
        <v>0.78500000000000003</v>
      </c>
      <c r="G39" s="48">
        <v>0.93412298596792454</v>
      </c>
      <c r="H39" s="48">
        <v>0.95</v>
      </c>
      <c r="I39" s="48">
        <v>0.64815483980157951</v>
      </c>
      <c r="J39" s="48">
        <v>0.65200000000000002</v>
      </c>
    </row>
    <row r="40" spans="1:34">
      <c r="A40" s="48" t="s">
        <v>81</v>
      </c>
      <c r="B40" s="48">
        <v>1.0331731622146578E-2</v>
      </c>
      <c r="C40" s="48">
        <v>1.6705723578669276</v>
      </c>
      <c r="D40" s="48">
        <v>1.653</v>
      </c>
      <c r="E40" s="48">
        <v>9.8939451112302859</v>
      </c>
      <c r="F40" s="48">
        <v>10.59</v>
      </c>
      <c r="G40" s="48">
        <v>19.45211447052862</v>
      </c>
      <c r="H40" s="48">
        <v>19.271294560000001</v>
      </c>
      <c r="I40" s="48">
        <v>19.444908447732125</v>
      </c>
      <c r="J40" s="48">
        <v>18.88</v>
      </c>
    </row>
    <row r="41" spans="1:34">
      <c r="A41" s="48" t="s">
        <v>82</v>
      </c>
      <c r="B41" s="48">
        <v>7.3842496750731778E-5</v>
      </c>
      <c r="C41" s="48">
        <v>1.2097846137982748</v>
      </c>
      <c r="D41" s="48">
        <v>1.224</v>
      </c>
      <c r="E41" s="48">
        <v>5.834334784414672</v>
      </c>
      <c r="F41" s="48">
        <v>5.8280000000000003</v>
      </c>
      <c r="G41" s="48">
        <v>15.085990771646332</v>
      </c>
      <c r="H41" s="48">
        <v>15.1</v>
      </c>
      <c r="I41" s="48">
        <v>4.8221787606063478</v>
      </c>
      <c r="J41" s="48">
        <v>4.8</v>
      </c>
    </row>
    <row r="42" spans="1:34">
      <c r="A42" s="49" t="s">
        <v>2</v>
      </c>
      <c r="B42" s="49">
        <v>0</v>
      </c>
      <c r="C42" s="49">
        <v>0.42030577698428945</v>
      </c>
      <c r="D42" s="49">
        <v>0.41199999999999998</v>
      </c>
      <c r="E42" s="49">
        <v>1.6857360816274884</v>
      </c>
      <c r="F42" s="49">
        <v>1.6830000000000001</v>
      </c>
      <c r="G42" s="49">
        <v>5.7227275460503284</v>
      </c>
      <c r="H42" s="49">
        <v>5.8</v>
      </c>
      <c r="I42" s="49">
        <v>2.2515935986157554</v>
      </c>
      <c r="J42" s="49">
        <v>2.1819999999999999</v>
      </c>
    </row>
    <row r="43" spans="1:34" s="197" customFormat="1" ht="16.5">
      <c r="A43" s="46" t="s">
        <v>200</v>
      </c>
      <c r="B43" s="46"/>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7"/>
      <c r="AF43" s="16"/>
      <c r="AG43" s="16"/>
      <c r="AH43" s="16"/>
    </row>
  </sheetData>
  <mergeCells count="6">
    <mergeCell ref="L3:L4"/>
    <mergeCell ref="M3:M4"/>
    <mergeCell ref="Z3:Z4"/>
    <mergeCell ref="L7:L8"/>
    <mergeCell ref="M7:M8"/>
    <mergeCell ref="Z7:Z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68"/>
  <sheetViews>
    <sheetView tabSelected="1" workbookViewId="0">
      <selection activeCell="E32" sqref="E32:G32"/>
    </sheetView>
  </sheetViews>
  <sheetFormatPr defaultColWidth="11" defaultRowHeight="14.25"/>
  <cols>
    <col min="1" max="1" width="10.875" style="15"/>
    <col min="2" max="2" width="12" style="15" customWidth="1"/>
    <col min="3" max="10" width="10.875" style="15"/>
    <col min="11" max="11" width="22" style="15" customWidth="1"/>
    <col min="12" max="12" width="10.875" style="15" customWidth="1"/>
    <col min="13" max="13" width="21.125" style="15" customWidth="1"/>
    <col min="14" max="17" width="10.875" style="15"/>
    <col min="18" max="18" width="12" style="15" customWidth="1"/>
    <col min="19" max="21" width="10.875" style="15"/>
    <col min="22" max="22" width="11.125" style="15" customWidth="1"/>
    <col min="23" max="25" width="10.875" style="15"/>
    <col min="26" max="26" width="21.5" style="15" customWidth="1"/>
    <col min="27" max="27" width="10.875" style="15"/>
    <col min="28" max="28" width="21.875" style="15" customWidth="1"/>
    <col min="29" max="38" width="10.875" style="15"/>
  </cols>
  <sheetData>
    <row r="1" spans="1:38" s="27" customFormat="1" ht="15">
      <c r="A1" s="17" t="s">
        <v>221</v>
      </c>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row>
    <row r="3" spans="1:38" ht="15">
      <c r="A3" s="135" t="s">
        <v>222</v>
      </c>
      <c r="B3" s="135" t="s">
        <v>174</v>
      </c>
      <c r="C3" s="178" t="s">
        <v>223</v>
      </c>
      <c r="D3" s="178"/>
      <c r="E3" s="178"/>
      <c r="F3" s="178"/>
      <c r="G3" s="178"/>
      <c r="H3" s="179" t="s">
        <v>224</v>
      </c>
      <c r="I3" s="174"/>
      <c r="J3" s="168" t="s">
        <v>225</v>
      </c>
      <c r="K3" s="170" t="s">
        <v>226</v>
      </c>
      <c r="L3" s="171"/>
      <c r="M3" s="135" t="s">
        <v>227</v>
      </c>
      <c r="N3" s="147"/>
      <c r="O3" s="149"/>
      <c r="Q3" s="135" t="s">
        <v>222</v>
      </c>
      <c r="R3" s="135" t="s">
        <v>174</v>
      </c>
      <c r="S3" s="142" t="s">
        <v>202</v>
      </c>
      <c r="T3" s="142"/>
      <c r="U3" s="142"/>
      <c r="V3" s="142"/>
      <c r="W3" s="142"/>
      <c r="X3" s="143" t="s">
        <v>246</v>
      </c>
      <c r="Y3" s="144"/>
      <c r="Z3" s="145" t="s">
        <v>247</v>
      </c>
      <c r="AA3" s="146"/>
      <c r="AB3" s="135" t="s">
        <v>227</v>
      </c>
      <c r="AC3" s="147"/>
      <c r="AD3" s="149"/>
    </row>
    <row r="4" spans="1:38" ht="15">
      <c r="A4" s="135"/>
      <c r="B4" s="135"/>
      <c r="C4" s="174" t="s">
        <v>228</v>
      </c>
      <c r="D4" s="175"/>
      <c r="E4" s="176" t="s">
        <v>229</v>
      </c>
      <c r="F4" s="177"/>
      <c r="G4" s="174"/>
      <c r="H4" s="175" t="s">
        <v>230</v>
      </c>
      <c r="I4" s="175"/>
      <c r="J4" s="169"/>
      <c r="K4" s="172"/>
      <c r="L4" s="173"/>
      <c r="M4" s="135"/>
      <c r="N4" s="148"/>
      <c r="O4" s="150"/>
      <c r="Q4" s="135"/>
      <c r="R4" s="135"/>
      <c r="S4" s="151" t="s">
        <v>228</v>
      </c>
      <c r="T4" s="152"/>
      <c r="U4" s="145" t="s">
        <v>229</v>
      </c>
      <c r="V4" s="153"/>
      <c r="W4" s="154"/>
      <c r="X4" s="152" t="s">
        <v>230</v>
      </c>
      <c r="Y4" s="152"/>
      <c r="Z4" s="62"/>
      <c r="AA4" s="62"/>
      <c r="AB4" s="135"/>
      <c r="AC4" s="148"/>
      <c r="AD4" s="150"/>
    </row>
    <row r="5" spans="1:38" ht="15">
      <c r="A5" s="135"/>
      <c r="B5" s="135"/>
      <c r="C5" s="58" t="s">
        <v>203</v>
      </c>
      <c r="D5" s="59" t="s">
        <v>204</v>
      </c>
      <c r="E5" s="59" t="s">
        <v>203</v>
      </c>
      <c r="F5" s="59" t="s">
        <v>205</v>
      </c>
      <c r="G5" s="63" t="s">
        <v>231</v>
      </c>
      <c r="H5" s="59" t="s">
        <v>203</v>
      </c>
      <c r="I5" s="59" t="s">
        <v>204</v>
      </c>
      <c r="J5" s="169"/>
      <c r="K5" s="64" t="s">
        <v>232</v>
      </c>
      <c r="L5" s="65" t="s">
        <v>233</v>
      </c>
      <c r="M5" s="135"/>
      <c r="N5" s="148"/>
      <c r="O5" s="150"/>
      <c r="Q5" s="135"/>
      <c r="R5" s="135"/>
      <c r="S5" s="60" t="s">
        <v>203</v>
      </c>
      <c r="T5" s="61" t="s">
        <v>204</v>
      </c>
      <c r="U5" s="61" t="s">
        <v>203</v>
      </c>
      <c r="V5" s="61" t="s">
        <v>205</v>
      </c>
      <c r="W5" s="63" t="s">
        <v>248</v>
      </c>
      <c r="X5" s="61" t="s">
        <v>203</v>
      </c>
      <c r="Y5" s="61" t="s">
        <v>204</v>
      </c>
      <c r="Z5" s="66" t="s">
        <v>206</v>
      </c>
      <c r="AA5" s="67" t="s">
        <v>207</v>
      </c>
      <c r="AB5" s="135"/>
      <c r="AC5" s="148"/>
      <c r="AD5" s="150"/>
    </row>
    <row r="6" spans="1:38">
      <c r="A6" s="68" t="s">
        <v>234</v>
      </c>
      <c r="B6" s="68"/>
      <c r="C6" s="69">
        <v>0.71024299999999996</v>
      </c>
      <c r="D6" s="69">
        <v>6.4130100000000001E-6</v>
      </c>
      <c r="E6" s="69">
        <v>0.71024799999999999</v>
      </c>
      <c r="F6" s="69">
        <v>1.2E-5</v>
      </c>
      <c r="G6" s="70">
        <v>1</v>
      </c>
      <c r="H6" s="71">
        <v>5.6476999999999999E-2</v>
      </c>
      <c r="I6" s="72">
        <v>6.4534599999999999E-6</v>
      </c>
      <c r="J6" s="73">
        <v>5.0093970124639881E-6</v>
      </c>
      <c r="K6" s="74">
        <v>9.9633400000000001E-5</v>
      </c>
      <c r="L6" s="74">
        <v>19.889299999999999</v>
      </c>
      <c r="M6" s="68" t="s">
        <v>235</v>
      </c>
      <c r="Q6" s="68" t="s">
        <v>208</v>
      </c>
      <c r="R6" s="68"/>
      <c r="S6" s="75">
        <v>0.51243399999999995</v>
      </c>
      <c r="T6" s="76">
        <v>6.1237399999999997E-6</v>
      </c>
      <c r="U6" s="75">
        <v>0.51243799999999995</v>
      </c>
      <c r="V6" s="76">
        <v>6.0000000000000002E-6</v>
      </c>
      <c r="W6" s="77">
        <v>1</v>
      </c>
      <c r="X6" s="75">
        <v>0.34841800000000001</v>
      </c>
      <c r="Y6" s="75">
        <v>4.1899999999999997E-6</v>
      </c>
      <c r="Z6" s="78">
        <v>4.7217799999999999</v>
      </c>
      <c r="AA6" s="79">
        <v>1.9706400000000002E-5</v>
      </c>
      <c r="AB6" s="68" t="s">
        <v>235</v>
      </c>
      <c r="AC6" s="80"/>
      <c r="AD6" s="80"/>
    </row>
    <row r="7" spans="1:38">
      <c r="A7" s="68" t="s">
        <v>234</v>
      </c>
      <c r="B7" s="68"/>
      <c r="C7" s="69">
        <v>0.71024399999999999</v>
      </c>
      <c r="D7" s="69">
        <v>7.0943E-6</v>
      </c>
      <c r="E7" s="69">
        <v>0.71024799999999999</v>
      </c>
      <c r="F7" s="69">
        <v>1.2E-5</v>
      </c>
      <c r="G7" s="70">
        <v>1</v>
      </c>
      <c r="H7" s="71">
        <v>5.64763E-2</v>
      </c>
      <c r="I7" s="72">
        <v>6.7480399999999999E-6</v>
      </c>
      <c r="J7" s="73">
        <v>4.7293858690561679E-6</v>
      </c>
      <c r="K7" s="74">
        <v>9.0886500000000005E-5</v>
      </c>
      <c r="L7" s="74">
        <v>19.217400000000001</v>
      </c>
      <c r="M7" s="68" t="s">
        <v>235</v>
      </c>
      <c r="Q7" s="68" t="s">
        <v>208</v>
      </c>
      <c r="R7" s="68"/>
      <c r="S7" s="75">
        <v>0.51243799999999995</v>
      </c>
      <c r="T7" s="76">
        <v>4.89929E-6</v>
      </c>
      <c r="U7" s="75">
        <v>0.51243799999999995</v>
      </c>
      <c r="V7" s="76">
        <v>6.0000000000000002E-6</v>
      </c>
      <c r="W7" s="77">
        <v>1</v>
      </c>
      <c r="X7" s="75">
        <v>0.34841699999999998</v>
      </c>
      <c r="Y7" s="75">
        <v>3.1715099999999999E-6</v>
      </c>
      <c r="Z7" s="78">
        <v>4.6948299999999996</v>
      </c>
      <c r="AA7" s="79">
        <v>3.11755E-5</v>
      </c>
      <c r="AB7" s="68" t="s">
        <v>235</v>
      </c>
      <c r="AC7" s="80"/>
      <c r="AD7" s="80"/>
    </row>
    <row r="8" spans="1:38">
      <c r="A8" s="68" t="s">
        <v>234</v>
      </c>
      <c r="B8" s="68"/>
      <c r="C8" s="69">
        <v>0.71024500000000002</v>
      </c>
      <c r="D8" s="69">
        <v>8.0577200000000005E-6</v>
      </c>
      <c r="E8" s="69">
        <v>0.71024799999999999</v>
      </c>
      <c r="F8" s="69">
        <v>1.2E-5</v>
      </c>
      <c r="G8" s="70">
        <v>1</v>
      </c>
      <c r="H8" s="71">
        <v>5.6474700000000003E-2</v>
      </c>
      <c r="I8" s="72">
        <v>7.1587099999999996E-6</v>
      </c>
      <c r="J8" s="73">
        <v>4.670298835287954E-6</v>
      </c>
      <c r="K8" s="74">
        <v>9.2707299999999999E-5</v>
      </c>
      <c r="L8" s="74">
        <v>19.8504</v>
      </c>
      <c r="M8" s="68" t="s">
        <v>235</v>
      </c>
      <c r="Q8" s="68" t="s">
        <v>208</v>
      </c>
      <c r="R8" s="68"/>
      <c r="S8" s="75">
        <v>0.51243700000000003</v>
      </c>
      <c r="T8" s="76">
        <v>6.2059000000000002E-6</v>
      </c>
      <c r="U8" s="75">
        <v>0.51243799999999995</v>
      </c>
      <c r="V8" s="76">
        <v>6.0000000000000002E-6</v>
      </c>
      <c r="W8" s="77">
        <v>1</v>
      </c>
      <c r="X8" s="75">
        <v>0.34841800000000001</v>
      </c>
      <c r="Y8" s="75">
        <v>3.57931E-6</v>
      </c>
      <c r="Z8" s="78">
        <v>4.7071100000000001</v>
      </c>
      <c r="AA8" s="79">
        <v>1.8499200000000001E-5</v>
      </c>
      <c r="AB8" s="68" t="s">
        <v>235</v>
      </c>
      <c r="AC8" s="80"/>
      <c r="AD8" s="80"/>
    </row>
    <row r="9" spans="1:38">
      <c r="A9" s="68" t="s">
        <v>234</v>
      </c>
      <c r="B9" s="68"/>
      <c r="C9" s="69">
        <v>0.71024699999999996</v>
      </c>
      <c r="D9" s="69">
        <v>7.49272E-6</v>
      </c>
      <c r="E9" s="69">
        <v>0.71024799999999999</v>
      </c>
      <c r="F9" s="69">
        <v>1.2E-5</v>
      </c>
      <c r="G9" s="70">
        <v>1</v>
      </c>
      <c r="H9" s="71">
        <v>5.64828E-2</v>
      </c>
      <c r="I9" s="72">
        <v>6.75412E-6</v>
      </c>
      <c r="J9" s="73">
        <v>5.0113033331642235E-6</v>
      </c>
      <c r="K9" s="74">
        <v>9.8777799999999995E-5</v>
      </c>
      <c r="L9" s="74">
        <v>19.710999999999999</v>
      </c>
      <c r="M9" s="68" t="s">
        <v>235</v>
      </c>
      <c r="Q9" s="68" t="s">
        <v>208</v>
      </c>
      <c r="R9" s="68"/>
      <c r="S9" s="75">
        <v>0.51244299999999998</v>
      </c>
      <c r="T9" s="76">
        <v>5.5683900000000001E-6</v>
      </c>
      <c r="U9" s="75">
        <v>0.51243799999999995</v>
      </c>
      <c r="V9" s="76">
        <v>6.0000000000000002E-6</v>
      </c>
      <c r="W9" s="77">
        <v>1</v>
      </c>
      <c r="X9" s="75">
        <v>0.34841800000000001</v>
      </c>
      <c r="Y9" s="75">
        <v>3.7459200000000001E-6</v>
      </c>
      <c r="Z9" s="78">
        <v>4.6863900000000003</v>
      </c>
      <c r="AA9" s="79">
        <v>2.99733E-5</v>
      </c>
      <c r="AB9" s="68" t="s">
        <v>235</v>
      </c>
      <c r="AC9" s="80"/>
      <c r="AD9" s="80"/>
    </row>
    <row r="10" spans="1:38">
      <c r="A10" s="68" t="s">
        <v>234</v>
      </c>
      <c r="B10" s="68"/>
      <c r="C10" s="69">
        <v>0.71024500000000002</v>
      </c>
      <c r="D10" s="69">
        <v>6.9694200000000003E-6</v>
      </c>
      <c r="E10" s="69">
        <v>0.71024799999999999</v>
      </c>
      <c r="F10" s="69">
        <v>1.2E-5</v>
      </c>
      <c r="G10" s="70">
        <v>1</v>
      </c>
      <c r="H10" s="71">
        <v>5.6479599999999998E-2</v>
      </c>
      <c r="I10" s="72">
        <v>8.13644E-6</v>
      </c>
      <c r="J10" s="73">
        <v>2.8092696916931273E-6</v>
      </c>
      <c r="K10" s="74">
        <v>5.48538E-5</v>
      </c>
      <c r="L10" s="74">
        <v>19.526</v>
      </c>
      <c r="M10" s="68" t="s">
        <v>235</v>
      </c>
      <c r="Q10" s="68" t="s">
        <v>208</v>
      </c>
      <c r="R10" s="68"/>
      <c r="S10" s="75">
        <v>0.51244000000000001</v>
      </c>
      <c r="T10" s="76">
        <v>5.2646499999999996E-6</v>
      </c>
      <c r="U10" s="75">
        <v>0.51243799999999995</v>
      </c>
      <c r="V10" s="76">
        <v>6.0000000000000002E-6</v>
      </c>
      <c r="W10" s="77">
        <v>1</v>
      </c>
      <c r="X10" s="75">
        <v>0.34841499999999997</v>
      </c>
      <c r="Y10" s="75">
        <v>3.8996199999999996E-6</v>
      </c>
      <c r="Z10" s="78">
        <v>4.7535100000000003</v>
      </c>
      <c r="AA10" s="79">
        <v>3.2697799999999997E-5</v>
      </c>
      <c r="AB10" s="68" t="s">
        <v>235</v>
      </c>
      <c r="AC10" s="80"/>
      <c r="AD10" s="80"/>
    </row>
    <row r="11" spans="1:38">
      <c r="A11" s="68" t="s">
        <v>234</v>
      </c>
      <c r="B11" s="68"/>
      <c r="C11" s="69">
        <v>0.71024600000000004</v>
      </c>
      <c r="D11" s="69">
        <v>6.7221499999999997E-6</v>
      </c>
      <c r="E11" s="69">
        <v>0.71024799999999999</v>
      </c>
      <c r="F11" s="69">
        <v>1.2E-5</v>
      </c>
      <c r="G11" s="70">
        <v>1</v>
      </c>
      <c r="H11" s="71">
        <v>5.6478899999999999E-2</v>
      </c>
      <c r="I11" s="72">
        <v>7.7423399999999998E-6</v>
      </c>
      <c r="J11" s="73">
        <v>2.2166948026292158E-6</v>
      </c>
      <c r="K11" s="74">
        <v>4.3200500000000001E-5</v>
      </c>
      <c r="L11" s="74">
        <v>19.488700000000001</v>
      </c>
      <c r="M11" s="68" t="s">
        <v>235</v>
      </c>
      <c r="Q11" s="68" t="s">
        <v>249</v>
      </c>
      <c r="R11" s="68"/>
      <c r="S11" s="75">
        <v>0.51189600000000002</v>
      </c>
      <c r="T11" s="76">
        <v>7.4529399999999997E-6</v>
      </c>
      <c r="U11" s="75"/>
      <c r="V11" s="75"/>
      <c r="W11" s="75"/>
      <c r="X11" s="75">
        <v>0.348414</v>
      </c>
      <c r="Y11" s="75">
        <v>3.59399E-6</v>
      </c>
      <c r="Z11" s="78">
        <v>4.3280000000000003</v>
      </c>
      <c r="AA11" s="79">
        <v>9.3458899999999994E-5</v>
      </c>
      <c r="AB11" s="68" t="s">
        <v>237</v>
      </c>
      <c r="AC11" s="80"/>
      <c r="AD11" s="80"/>
    </row>
    <row r="12" spans="1:38">
      <c r="A12" s="68" t="s">
        <v>236</v>
      </c>
      <c r="B12" s="68"/>
      <c r="C12" s="69">
        <v>0.70772900000000005</v>
      </c>
      <c r="D12" s="69">
        <v>7.5167700000000002E-6</v>
      </c>
      <c r="E12" s="69"/>
      <c r="F12" s="69"/>
      <c r="G12" s="70"/>
      <c r="H12" s="71">
        <v>5.6482999999999998E-2</v>
      </c>
      <c r="I12" s="72">
        <v>6.5290499999999998E-6</v>
      </c>
      <c r="J12" s="73">
        <v>1.4332891962140161E-6</v>
      </c>
      <c r="K12" s="74">
        <v>2.9226200000000001E-5</v>
      </c>
      <c r="L12" s="74">
        <v>20.390999999999998</v>
      </c>
      <c r="M12" s="68" t="s">
        <v>235</v>
      </c>
      <c r="Q12" s="68" t="s">
        <v>249</v>
      </c>
      <c r="R12" s="68"/>
      <c r="S12" s="75">
        <v>0.51189200000000001</v>
      </c>
      <c r="T12" s="76">
        <v>7.08264E-6</v>
      </c>
      <c r="U12" s="75"/>
      <c r="V12" s="75"/>
      <c r="W12" s="75"/>
      <c r="X12" s="75">
        <v>0.34841499999999997</v>
      </c>
      <c r="Y12" s="75">
        <v>3.7990399999999998E-6</v>
      </c>
      <c r="Z12" s="78">
        <v>4.2514399999999997</v>
      </c>
      <c r="AA12" s="79">
        <v>9.6857700000000006E-5</v>
      </c>
      <c r="AB12" s="68" t="s">
        <v>237</v>
      </c>
      <c r="AC12" s="80"/>
      <c r="AD12" s="80"/>
    </row>
    <row r="13" spans="1:38">
      <c r="A13" s="68" t="s">
        <v>236</v>
      </c>
      <c r="B13" s="68"/>
      <c r="C13" s="69">
        <v>0.70772800000000002</v>
      </c>
      <c r="D13" s="69">
        <v>8.7748600000000002E-6</v>
      </c>
      <c r="E13" s="69"/>
      <c r="F13" s="69"/>
      <c r="G13" s="70"/>
      <c r="H13" s="71">
        <v>5.6483699999999998E-2</v>
      </c>
      <c r="I13" s="72">
        <v>9.1158899999999996E-6</v>
      </c>
      <c r="J13" s="73">
        <v>1.6088846956400196E-6</v>
      </c>
      <c r="K13" s="74">
        <v>3.22295E-5</v>
      </c>
      <c r="L13" s="74">
        <v>20.0322</v>
      </c>
      <c r="M13" s="68" t="s">
        <v>235</v>
      </c>
      <c r="Q13" s="68" t="s">
        <v>249</v>
      </c>
      <c r="R13" s="68"/>
      <c r="S13" s="75">
        <v>0.51189300000000004</v>
      </c>
      <c r="T13" s="76">
        <v>6.8600600000000004E-6</v>
      </c>
      <c r="U13" s="75"/>
      <c r="V13" s="75"/>
      <c r="W13" s="75"/>
      <c r="X13" s="75">
        <v>0.348414</v>
      </c>
      <c r="Y13" s="75">
        <v>4.0797500000000002E-6</v>
      </c>
      <c r="Z13" s="78">
        <v>4.2472099999999999</v>
      </c>
      <c r="AA13" s="79">
        <v>8.6470299999999998E-5</v>
      </c>
      <c r="AB13" s="68" t="s">
        <v>237</v>
      </c>
      <c r="AC13" s="80"/>
      <c r="AD13" s="80"/>
    </row>
    <row r="14" spans="1:38">
      <c r="A14" s="68" t="s">
        <v>236</v>
      </c>
      <c r="B14" s="68"/>
      <c r="C14" s="69">
        <v>0.70772699999999999</v>
      </c>
      <c r="D14" s="69">
        <v>7.9837299999999999E-6</v>
      </c>
      <c r="E14" s="69"/>
      <c r="F14" s="69"/>
      <c r="G14" s="70"/>
      <c r="H14" s="71">
        <v>5.6485300000000002E-2</v>
      </c>
      <c r="I14" s="72">
        <v>7.6653299999999997E-6</v>
      </c>
      <c r="J14" s="73">
        <v>1.2325602523659306E-6</v>
      </c>
      <c r="K14" s="74">
        <v>2.44201E-5</v>
      </c>
      <c r="L14" s="74">
        <v>19.8125</v>
      </c>
      <c r="M14" s="68" t="s">
        <v>237</v>
      </c>
      <c r="Q14" s="68" t="s">
        <v>249</v>
      </c>
      <c r="R14" s="68"/>
      <c r="S14" s="81">
        <v>0.51188599999999995</v>
      </c>
      <c r="T14" s="75">
        <v>6.8599500000000003E-6</v>
      </c>
      <c r="U14" s="82"/>
      <c r="V14" s="76"/>
      <c r="W14" s="77"/>
      <c r="X14" s="75">
        <v>0.348414</v>
      </c>
      <c r="Y14" s="75">
        <v>4.1190300000000003E-6</v>
      </c>
      <c r="Z14" s="78">
        <v>4.2482499999999996</v>
      </c>
      <c r="AA14" s="79">
        <v>9.3974799999999993E-5</v>
      </c>
      <c r="AB14" s="68" t="s">
        <v>237</v>
      </c>
      <c r="AC14" s="80"/>
      <c r="AD14" s="80"/>
    </row>
    <row r="15" spans="1:38">
      <c r="A15" s="68" t="s">
        <v>236</v>
      </c>
      <c r="B15" s="68"/>
      <c r="C15" s="69">
        <v>0.70772500000000005</v>
      </c>
      <c r="D15" s="69">
        <v>6.2693700000000001E-6</v>
      </c>
      <c r="E15" s="69"/>
      <c r="F15" s="69"/>
      <c r="G15" s="70"/>
      <c r="H15" s="71">
        <v>5.6477199999999998E-2</v>
      </c>
      <c r="I15" s="72">
        <v>7.3225099999999996E-6</v>
      </c>
      <c r="J15" s="73">
        <v>1.4132108319161141E-6</v>
      </c>
      <c r="K15" s="74">
        <v>2.8087000000000001E-5</v>
      </c>
      <c r="L15" s="74">
        <v>19.874600000000001</v>
      </c>
      <c r="M15" s="68" t="s">
        <v>237</v>
      </c>
      <c r="Q15" s="68" t="s">
        <v>249</v>
      </c>
      <c r="R15" s="83"/>
      <c r="S15" s="75">
        <v>0.51188999999999996</v>
      </c>
      <c r="T15" s="76">
        <v>6.0370599999999999E-6</v>
      </c>
      <c r="U15" s="75"/>
      <c r="V15" s="76"/>
      <c r="W15" s="84"/>
      <c r="X15" s="75">
        <v>0.34841699999999998</v>
      </c>
      <c r="Y15" s="75">
        <v>3.8517599999999999E-6</v>
      </c>
      <c r="Z15" s="78">
        <v>4.2577299999999996</v>
      </c>
      <c r="AA15" s="79">
        <v>9.3761300000000006E-5</v>
      </c>
      <c r="AB15" s="68" t="s">
        <v>237</v>
      </c>
      <c r="AC15" s="80"/>
      <c r="AD15" s="80"/>
    </row>
    <row r="16" spans="1:38">
      <c r="A16" s="68" t="s">
        <v>236</v>
      </c>
      <c r="B16" s="68"/>
      <c r="C16" s="69">
        <v>0.70772699999999999</v>
      </c>
      <c r="D16" s="69">
        <v>5.99846E-6</v>
      </c>
      <c r="E16" s="69"/>
      <c r="F16" s="69"/>
      <c r="G16" s="70"/>
      <c r="H16" s="71">
        <v>5.64804E-2</v>
      </c>
      <c r="I16" s="72">
        <v>7.5584299999999999E-6</v>
      </c>
      <c r="J16" s="73">
        <v>9.4732822893430606E-7</v>
      </c>
      <c r="K16" s="74">
        <v>1.8856E-5</v>
      </c>
      <c r="L16" s="74">
        <v>19.904399999999999</v>
      </c>
      <c r="M16" s="68" t="s">
        <v>237</v>
      </c>
      <c r="Q16" s="75"/>
      <c r="R16" s="68"/>
      <c r="S16" s="81"/>
      <c r="T16" s="75"/>
      <c r="U16" s="82"/>
      <c r="V16" s="76"/>
      <c r="W16" s="77"/>
      <c r="X16" s="75"/>
      <c r="Y16" s="75"/>
      <c r="Z16" s="78"/>
      <c r="AA16" s="79"/>
      <c r="AB16" s="68"/>
      <c r="AC16" s="80"/>
      <c r="AD16" s="80"/>
    </row>
    <row r="17" spans="1:30">
      <c r="A17" s="68" t="s">
        <v>236</v>
      </c>
      <c r="B17" s="68"/>
      <c r="C17" s="69">
        <v>0.70772599999999997</v>
      </c>
      <c r="D17" s="69">
        <v>7.7437199999999998E-6</v>
      </c>
      <c r="E17" s="69"/>
      <c r="F17" s="69"/>
      <c r="G17" s="70"/>
      <c r="H17" s="71">
        <v>5.6481099999999999E-2</v>
      </c>
      <c r="I17" s="72">
        <v>8.2004800000000008E-6</v>
      </c>
      <c r="J17" s="73">
        <v>1.7988426673289458E-7</v>
      </c>
      <c r="K17" s="74">
        <v>3.6215200000000001E-6</v>
      </c>
      <c r="L17" s="74">
        <v>20.1325</v>
      </c>
      <c r="M17" s="68" t="s">
        <v>237</v>
      </c>
      <c r="Q17" s="75" t="s">
        <v>209</v>
      </c>
      <c r="R17" s="83" t="s">
        <v>178</v>
      </c>
      <c r="S17" s="81">
        <v>0.51280099999999995</v>
      </c>
      <c r="T17" s="75">
        <v>7.3932900000000002E-6</v>
      </c>
      <c r="U17" s="82">
        <v>0.51280300000000001</v>
      </c>
      <c r="V17" s="76">
        <v>1.0000000000000001E-5</v>
      </c>
      <c r="W17" s="77">
        <v>2</v>
      </c>
      <c r="X17" s="75">
        <v>0.348414</v>
      </c>
      <c r="Y17" s="75">
        <v>4.4619999999999998E-6</v>
      </c>
      <c r="Z17" s="78">
        <v>3.1616200000000001</v>
      </c>
      <c r="AA17" s="79">
        <v>2.0900500000000001E-4</v>
      </c>
      <c r="AB17" s="68"/>
      <c r="AC17" s="80"/>
      <c r="AD17" s="80"/>
    </row>
    <row r="18" spans="1:30">
      <c r="A18" s="68"/>
      <c r="B18" s="68"/>
      <c r="C18" s="75"/>
      <c r="D18" s="75"/>
      <c r="E18" s="75"/>
      <c r="F18" s="75"/>
      <c r="G18" s="84"/>
      <c r="H18" s="85"/>
      <c r="I18" s="86"/>
      <c r="J18" s="73"/>
      <c r="K18" s="87"/>
      <c r="L18" s="87"/>
      <c r="M18" s="68"/>
      <c r="Q18" s="75" t="s">
        <v>210</v>
      </c>
      <c r="R18" s="83" t="s">
        <v>211</v>
      </c>
      <c r="S18" s="81">
        <v>0.51306600000000002</v>
      </c>
      <c r="T18" s="75">
        <v>6.8142099999999998E-6</v>
      </c>
      <c r="U18" s="82">
        <v>0.51306399999999996</v>
      </c>
      <c r="V18" s="76">
        <v>2.0999999999999999E-5</v>
      </c>
      <c r="W18" s="77">
        <v>3</v>
      </c>
      <c r="X18" s="75">
        <v>0.34841899999999998</v>
      </c>
      <c r="Y18" s="75">
        <v>4.6866400000000004E-6</v>
      </c>
      <c r="Z18" s="78">
        <v>3.3631500000000001</v>
      </c>
      <c r="AA18" s="79">
        <v>9.7238700000000001E-4</v>
      </c>
      <c r="AB18" s="68"/>
      <c r="AC18" s="80"/>
      <c r="AD18" s="80"/>
    </row>
    <row r="19" spans="1:30">
      <c r="A19" s="68" t="s">
        <v>238</v>
      </c>
      <c r="B19" s="83" t="s">
        <v>178</v>
      </c>
      <c r="C19" s="69">
        <v>0.704152</v>
      </c>
      <c r="D19" s="69">
        <v>7.14398E-6</v>
      </c>
      <c r="E19" s="69">
        <v>0.70418400000000003</v>
      </c>
      <c r="F19" s="69">
        <v>1.0000000000000001E-5</v>
      </c>
      <c r="G19" s="70">
        <v>2</v>
      </c>
      <c r="H19" s="71">
        <v>5.65043E-2</v>
      </c>
      <c r="I19" s="72">
        <v>8.6198300000000004E-6</v>
      </c>
      <c r="J19" s="73">
        <v>1.7740377386859118E-5</v>
      </c>
      <c r="K19" s="74">
        <v>2.8317899999999999E-4</v>
      </c>
      <c r="L19" s="74">
        <v>15.962400000000001</v>
      </c>
      <c r="M19" s="68"/>
      <c r="Q19" s="75"/>
      <c r="R19" s="88"/>
      <c r="S19" s="89"/>
      <c r="T19" s="90"/>
      <c r="U19" s="91"/>
      <c r="V19" s="92"/>
      <c r="W19" s="93"/>
      <c r="X19" s="90"/>
      <c r="Y19" s="90"/>
      <c r="Z19" s="94"/>
      <c r="AA19" s="95"/>
      <c r="AB19" s="88"/>
      <c r="AC19" s="80"/>
      <c r="AD19" s="80"/>
    </row>
    <row r="20" spans="1:30">
      <c r="A20" s="68" t="s">
        <v>239</v>
      </c>
      <c r="B20" s="83" t="s">
        <v>211</v>
      </c>
      <c r="C20" s="69">
        <v>0.70340599999999998</v>
      </c>
      <c r="D20" s="69">
        <v>8.4664499999999992E-6</v>
      </c>
      <c r="E20" s="69">
        <v>0.70341500000000001</v>
      </c>
      <c r="F20" s="69">
        <v>1.8E-5</v>
      </c>
      <c r="G20" s="70">
        <v>3</v>
      </c>
      <c r="H20" s="71">
        <v>5.6491399999999997E-2</v>
      </c>
      <c r="I20" s="72">
        <v>7.4577800000000003E-6</v>
      </c>
      <c r="J20" s="73">
        <v>2.9680551794270937E-6</v>
      </c>
      <c r="K20" s="74">
        <v>5.3703099999999997E-5</v>
      </c>
      <c r="L20" s="74">
        <v>18.093699999999998</v>
      </c>
      <c r="M20" s="68"/>
      <c r="Q20" s="141" t="s">
        <v>250</v>
      </c>
      <c r="R20" s="133" t="s">
        <v>212</v>
      </c>
      <c r="S20" s="133"/>
      <c r="T20" s="133"/>
      <c r="U20" s="133"/>
      <c r="V20" s="133"/>
      <c r="W20" s="133"/>
      <c r="X20" s="133"/>
      <c r="Y20" s="133"/>
      <c r="Z20" s="133"/>
      <c r="AA20" s="133"/>
      <c r="AB20" s="133"/>
      <c r="AC20" s="133"/>
      <c r="AD20" s="133"/>
    </row>
    <row r="21" spans="1:30">
      <c r="A21" s="126"/>
      <c r="B21" s="126"/>
      <c r="C21" s="126"/>
      <c r="D21" s="126"/>
      <c r="E21" s="126"/>
      <c r="F21" s="126"/>
      <c r="G21" s="126"/>
      <c r="H21" s="126"/>
      <c r="I21" s="126"/>
      <c r="J21" s="126"/>
      <c r="K21" s="126"/>
      <c r="L21" s="126"/>
      <c r="M21" s="126"/>
      <c r="N21" s="127"/>
      <c r="Q21" s="141"/>
      <c r="R21" s="133"/>
      <c r="S21" s="133"/>
      <c r="T21" s="133"/>
      <c r="U21" s="133"/>
      <c r="V21" s="133"/>
      <c r="W21" s="133"/>
      <c r="X21" s="133"/>
      <c r="Y21" s="133"/>
      <c r="Z21" s="133"/>
      <c r="AA21" s="133"/>
      <c r="AB21" s="133"/>
      <c r="AC21" s="133"/>
      <c r="AD21" s="133"/>
    </row>
    <row r="22" spans="1:30">
      <c r="A22" s="155" t="s">
        <v>240</v>
      </c>
      <c r="B22" s="158" t="s">
        <v>241</v>
      </c>
      <c r="C22" s="158"/>
      <c r="D22" s="158"/>
      <c r="E22" s="158"/>
      <c r="F22" s="158"/>
      <c r="G22" s="158"/>
      <c r="H22" s="158"/>
      <c r="I22" s="158"/>
      <c r="J22" s="158"/>
      <c r="K22" s="158"/>
      <c r="L22" s="158"/>
      <c r="M22" s="158"/>
      <c r="N22" s="158"/>
      <c r="O22" s="158"/>
      <c r="Q22" s="141"/>
      <c r="R22" s="133" t="s">
        <v>251</v>
      </c>
      <c r="S22" s="133"/>
      <c r="T22" s="133"/>
      <c r="U22" s="133"/>
      <c r="V22" s="133"/>
      <c r="W22" s="133"/>
      <c r="X22" s="133"/>
      <c r="Y22" s="133"/>
      <c r="Z22" s="133"/>
      <c r="AA22" s="133"/>
      <c r="AB22" s="133"/>
      <c r="AC22" s="133"/>
      <c r="AD22" s="133"/>
    </row>
    <row r="23" spans="1:30">
      <c r="A23" s="156"/>
      <c r="B23" s="159" t="s">
        <v>242</v>
      </c>
      <c r="C23" s="160"/>
      <c r="D23" s="160"/>
      <c r="E23" s="160"/>
      <c r="F23" s="160"/>
      <c r="G23" s="160"/>
      <c r="H23" s="160"/>
      <c r="I23" s="160"/>
      <c r="J23" s="160"/>
      <c r="K23" s="160"/>
      <c r="L23" s="160"/>
      <c r="M23" s="160"/>
      <c r="N23" s="160"/>
      <c r="O23" s="161"/>
      <c r="Q23" s="141"/>
      <c r="R23" s="133"/>
      <c r="S23" s="133"/>
      <c r="T23" s="133"/>
      <c r="U23" s="133"/>
      <c r="V23" s="133"/>
      <c r="W23" s="133"/>
      <c r="X23" s="133"/>
      <c r="Y23" s="133"/>
      <c r="Z23" s="133"/>
      <c r="AA23" s="133"/>
      <c r="AB23" s="133"/>
      <c r="AC23" s="133"/>
      <c r="AD23" s="133"/>
    </row>
    <row r="24" spans="1:30">
      <c r="A24" s="156"/>
      <c r="B24" s="162"/>
      <c r="C24" s="163"/>
      <c r="D24" s="163"/>
      <c r="E24" s="163"/>
      <c r="F24" s="163"/>
      <c r="G24" s="163"/>
      <c r="H24" s="163"/>
      <c r="I24" s="163"/>
      <c r="J24" s="163"/>
      <c r="K24" s="163"/>
      <c r="L24" s="163"/>
      <c r="M24" s="163"/>
      <c r="N24" s="163"/>
      <c r="O24" s="164"/>
      <c r="Q24" s="141"/>
      <c r="R24" s="133" t="s">
        <v>252</v>
      </c>
      <c r="S24" s="133"/>
      <c r="T24" s="133"/>
      <c r="U24" s="133"/>
      <c r="V24" s="133"/>
      <c r="W24" s="133"/>
      <c r="X24" s="133"/>
      <c r="Y24" s="133"/>
      <c r="Z24" s="133"/>
      <c r="AA24" s="133"/>
      <c r="AB24" s="133"/>
      <c r="AC24" s="133"/>
      <c r="AD24" s="133"/>
    </row>
    <row r="25" spans="1:30">
      <c r="A25" s="156"/>
      <c r="B25" s="165" t="s">
        <v>243</v>
      </c>
      <c r="C25" s="166"/>
      <c r="D25" s="166"/>
      <c r="E25" s="166"/>
      <c r="F25" s="166"/>
      <c r="G25" s="166"/>
      <c r="H25" s="166"/>
      <c r="I25" s="166"/>
      <c r="J25" s="166"/>
      <c r="K25" s="166"/>
      <c r="L25" s="166"/>
      <c r="M25" s="166"/>
      <c r="N25" s="166"/>
      <c r="O25" s="167"/>
      <c r="Q25" s="141"/>
      <c r="R25" s="133"/>
      <c r="S25" s="133"/>
      <c r="T25" s="133"/>
      <c r="U25" s="133"/>
      <c r="V25" s="133"/>
      <c r="W25" s="133"/>
      <c r="X25" s="133"/>
      <c r="Y25" s="133"/>
      <c r="Z25" s="133"/>
      <c r="AA25" s="133"/>
      <c r="AB25" s="133"/>
      <c r="AC25" s="133"/>
      <c r="AD25" s="133"/>
    </row>
    <row r="26" spans="1:30">
      <c r="A26" s="157"/>
      <c r="B26" s="162"/>
      <c r="C26" s="163"/>
      <c r="D26" s="163"/>
      <c r="E26" s="163"/>
      <c r="F26" s="163"/>
      <c r="G26" s="163"/>
      <c r="H26" s="163"/>
      <c r="I26" s="163"/>
      <c r="J26" s="163"/>
      <c r="K26" s="163"/>
      <c r="L26" s="163"/>
      <c r="M26" s="163"/>
      <c r="N26" s="163"/>
      <c r="O26" s="164"/>
      <c r="Q26" s="130" t="s">
        <v>213</v>
      </c>
      <c r="R26" s="131" t="s">
        <v>253</v>
      </c>
      <c r="S26" s="131"/>
      <c r="T26" s="131"/>
      <c r="U26" s="131"/>
      <c r="V26" s="131"/>
      <c r="W26" s="131"/>
      <c r="X26" s="131"/>
      <c r="Y26" s="131"/>
      <c r="Z26" s="131"/>
      <c r="AA26" s="131"/>
      <c r="AB26" s="131"/>
      <c r="AC26" s="131"/>
      <c r="AD26" s="131"/>
    </row>
    <row r="27" spans="1:30">
      <c r="A27" s="132" t="s">
        <v>244</v>
      </c>
      <c r="B27" s="133" t="s">
        <v>245</v>
      </c>
      <c r="C27" s="133"/>
      <c r="D27" s="133"/>
      <c r="E27" s="133"/>
      <c r="F27" s="133"/>
      <c r="G27" s="133"/>
      <c r="H27" s="133"/>
      <c r="I27" s="133"/>
      <c r="J27" s="133"/>
      <c r="K27" s="133"/>
      <c r="L27" s="133"/>
      <c r="M27" s="133"/>
      <c r="N27" s="133"/>
      <c r="O27" s="133"/>
      <c r="Q27" s="130"/>
      <c r="R27" s="131"/>
      <c r="S27" s="131"/>
      <c r="T27" s="131"/>
      <c r="U27" s="131"/>
      <c r="V27" s="131"/>
      <c r="W27" s="131"/>
      <c r="X27" s="131"/>
      <c r="Y27" s="131"/>
      <c r="Z27" s="131"/>
      <c r="AA27" s="131"/>
      <c r="AB27" s="131"/>
      <c r="AC27" s="131"/>
      <c r="AD27" s="131"/>
    </row>
    <row r="28" spans="1:30">
      <c r="A28" s="132"/>
      <c r="B28" s="133"/>
      <c r="C28" s="133"/>
      <c r="D28" s="133"/>
      <c r="E28" s="133"/>
      <c r="F28" s="133"/>
      <c r="G28" s="133"/>
      <c r="H28" s="133"/>
      <c r="I28" s="133"/>
      <c r="J28" s="133"/>
      <c r="K28" s="133"/>
      <c r="L28" s="133"/>
      <c r="M28" s="133"/>
      <c r="N28" s="133"/>
      <c r="O28" s="133"/>
    </row>
    <row r="29" spans="1:30">
      <c r="A29" s="132"/>
      <c r="B29" s="133"/>
      <c r="C29" s="133"/>
      <c r="D29" s="133"/>
      <c r="E29" s="133"/>
      <c r="F29" s="133"/>
      <c r="G29" s="133"/>
      <c r="H29" s="133"/>
      <c r="I29" s="133"/>
      <c r="J29" s="133"/>
      <c r="K29" s="133"/>
      <c r="L29" s="133"/>
      <c r="M29" s="133"/>
      <c r="N29" s="133"/>
      <c r="O29" s="133"/>
    </row>
    <row r="30" spans="1:30" ht="12.95" customHeight="1"/>
    <row r="31" spans="1:30" ht="15">
      <c r="A31" s="135" t="s">
        <v>222</v>
      </c>
      <c r="B31" s="135" t="s">
        <v>174</v>
      </c>
      <c r="C31" s="136" t="s">
        <v>214</v>
      </c>
      <c r="D31" s="136"/>
      <c r="E31" s="136"/>
      <c r="F31" s="136"/>
      <c r="G31" s="136"/>
      <c r="H31" s="137" t="s">
        <v>269</v>
      </c>
      <c r="I31" s="137"/>
      <c r="J31" s="137"/>
      <c r="K31" s="135" t="s">
        <v>227</v>
      </c>
    </row>
    <row r="32" spans="1:30" ht="12.95" customHeight="1">
      <c r="A32" s="135"/>
      <c r="B32" s="135"/>
      <c r="C32" s="138" t="s">
        <v>270</v>
      </c>
      <c r="D32" s="138"/>
      <c r="E32" s="139" t="s">
        <v>229</v>
      </c>
      <c r="F32" s="140"/>
      <c r="G32" s="140"/>
      <c r="H32" s="137"/>
      <c r="I32" s="137"/>
      <c r="J32" s="137"/>
      <c r="K32" s="135"/>
    </row>
    <row r="33" spans="1:11" ht="15">
      <c r="A33" s="135"/>
      <c r="B33" s="135"/>
      <c r="C33" s="116" t="s">
        <v>203</v>
      </c>
      <c r="D33" s="116" t="s">
        <v>204</v>
      </c>
      <c r="E33" s="117" t="s">
        <v>203</v>
      </c>
      <c r="F33" s="117" t="s">
        <v>205</v>
      </c>
      <c r="G33" s="118" t="s">
        <v>271</v>
      </c>
      <c r="H33" s="119" t="s">
        <v>215</v>
      </c>
      <c r="I33" s="119" t="s">
        <v>216</v>
      </c>
      <c r="J33" s="120" t="s">
        <v>217</v>
      </c>
      <c r="K33" s="135"/>
    </row>
    <row r="34" spans="1:11">
      <c r="A34" s="121" t="s">
        <v>218</v>
      </c>
      <c r="B34" s="121"/>
      <c r="C34" s="69">
        <v>0.282223</v>
      </c>
      <c r="D34" s="69">
        <v>6.22165E-6</v>
      </c>
      <c r="E34" s="72">
        <v>0.28222399999999997</v>
      </c>
      <c r="F34" s="72">
        <v>1.5E-5</v>
      </c>
      <c r="G34" s="70"/>
      <c r="H34" s="74">
        <v>3.8756499999999998</v>
      </c>
      <c r="I34" s="74">
        <v>-3.9585000000000003E-6</v>
      </c>
      <c r="J34" s="74">
        <v>1.7068900000000001E-2</v>
      </c>
      <c r="K34" s="68" t="s">
        <v>237</v>
      </c>
    </row>
    <row r="35" spans="1:11">
      <c r="A35" s="121" t="s">
        <v>218</v>
      </c>
      <c r="B35" s="121"/>
      <c r="C35" s="69">
        <v>0.282225</v>
      </c>
      <c r="D35" s="69">
        <v>6.1964499999999998E-6</v>
      </c>
      <c r="E35" s="72">
        <v>0.28222399999999997</v>
      </c>
      <c r="F35" s="72">
        <v>1.5E-5</v>
      </c>
      <c r="G35" s="70"/>
      <c r="H35" s="74">
        <v>3.84219</v>
      </c>
      <c r="I35" s="74">
        <v>-2.6829799999999998E-6</v>
      </c>
      <c r="J35" s="74">
        <v>1.6922699999999999E-2</v>
      </c>
      <c r="K35" s="68" t="s">
        <v>237</v>
      </c>
    </row>
    <row r="36" spans="1:11">
      <c r="A36" s="121" t="s">
        <v>218</v>
      </c>
      <c r="B36" s="121"/>
      <c r="C36" s="69">
        <v>0.282225</v>
      </c>
      <c r="D36" s="69">
        <v>6.7962299999999998E-6</v>
      </c>
      <c r="E36" s="72">
        <v>0.28222399999999997</v>
      </c>
      <c r="F36" s="72">
        <v>1.5E-5</v>
      </c>
      <c r="G36" s="70"/>
      <c r="H36" s="74">
        <v>3.7513000000000001</v>
      </c>
      <c r="I36" s="74">
        <v>-3.97426E-6</v>
      </c>
      <c r="J36" s="74">
        <v>1.6492E-2</v>
      </c>
      <c r="K36" s="68" t="s">
        <v>237</v>
      </c>
    </row>
    <row r="37" spans="1:11">
      <c r="A37" s="121" t="s">
        <v>218</v>
      </c>
      <c r="B37" s="121"/>
      <c r="C37" s="69">
        <v>0.282223</v>
      </c>
      <c r="D37" s="69">
        <v>5.6333699999999997E-6</v>
      </c>
      <c r="E37" s="72">
        <v>0.28222399999999997</v>
      </c>
      <c r="F37" s="72">
        <v>1.5E-5</v>
      </c>
      <c r="G37" s="70"/>
      <c r="H37" s="74">
        <v>3.7745000000000002</v>
      </c>
      <c r="I37" s="74">
        <v>-7.3325599999999996E-6</v>
      </c>
      <c r="J37" s="74">
        <v>1.6597000000000001E-2</v>
      </c>
      <c r="K37" s="68" t="s">
        <v>237</v>
      </c>
    </row>
    <row r="38" spans="1:11">
      <c r="A38" s="121" t="s">
        <v>218</v>
      </c>
      <c r="B38" s="121"/>
      <c r="C38" s="69">
        <v>0.28222199999999997</v>
      </c>
      <c r="D38" s="69">
        <v>6.6653000000000004E-6</v>
      </c>
      <c r="E38" s="72">
        <v>0.28222399999999997</v>
      </c>
      <c r="F38" s="72">
        <v>1.5E-5</v>
      </c>
      <c r="G38" s="70"/>
      <c r="H38" s="74">
        <v>3.7166199999999998</v>
      </c>
      <c r="I38" s="74">
        <v>-1.58031E-6</v>
      </c>
      <c r="J38" s="74">
        <v>1.63342E-2</v>
      </c>
      <c r="K38" s="68" t="s">
        <v>237</v>
      </c>
    </row>
    <row r="39" spans="1:11">
      <c r="A39" s="121" t="s">
        <v>218</v>
      </c>
      <c r="B39" s="121"/>
      <c r="C39" s="69">
        <v>0.28222599999999998</v>
      </c>
      <c r="D39" s="69">
        <v>6.2915200000000004E-6</v>
      </c>
      <c r="E39" s="72">
        <v>0.28222399999999997</v>
      </c>
      <c r="F39" s="72">
        <v>1.5E-5</v>
      </c>
      <c r="G39" s="70"/>
      <c r="H39" s="74">
        <v>3.7823199999999999</v>
      </c>
      <c r="I39" s="74">
        <v>2.4305799999999999E-6</v>
      </c>
      <c r="J39" s="74">
        <v>1.66275E-2</v>
      </c>
      <c r="K39" s="68" t="s">
        <v>237</v>
      </c>
    </row>
    <row r="40" spans="1:11">
      <c r="A40" s="121" t="s">
        <v>218</v>
      </c>
      <c r="B40" s="121"/>
      <c r="C40" s="69">
        <v>0.282225</v>
      </c>
      <c r="D40" s="69">
        <v>5.2898499999999998E-6</v>
      </c>
      <c r="E40" s="72">
        <v>0.28222399999999997</v>
      </c>
      <c r="F40" s="72">
        <v>1.5E-5</v>
      </c>
      <c r="G40" s="70"/>
      <c r="H40" s="74">
        <v>3.7256399999999998</v>
      </c>
      <c r="I40" s="74">
        <v>-3.6526599999999999E-6</v>
      </c>
      <c r="J40" s="74">
        <v>1.63727E-2</v>
      </c>
      <c r="K40" s="68" t="s">
        <v>237</v>
      </c>
    </row>
    <row r="41" spans="1:11">
      <c r="A41" s="121" t="s">
        <v>218</v>
      </c>
      <c r="B41" s="121"/>
      <c r="C41" s="69">
        <v>0.282223</v>
      </c>
      <c r="D41" s="69">
        <v>5.5348799999999996E-6</v>
      </c>
      <c r="E41" s="72">
        <v>0.28222399999999997</v>
      </c>
      <c r="F41" s="72">
        <v>1.5E-5</v>
      </c>
      <c r="G41" s="70"/>
      <c r="H41" s="74">
        <v>3.74152</v>
      </c>
      <c r="I41" s="74">
        <v>-8.98912E-7</v>
      </c>
      <c r="J41" s="74">
        <v>1.6441000000000001E-2</v>
      </c>
      <c r="K41" s="68" t="s">
        <v>237</v>
      </c>
    </row>
    <row r="42" spans="1:11">
      <c r="A42" s="121"/>
      <c r="B42" s="128"/>
      <c r="C42" s="122"/>
      <c r="D42" s="122"/>
      <c r="E42" s="123"/>
      <c r="F42" s="123"/>
      <c r="G42" s="124"/>
      <c r="H42" s="125"/>
      <c r="I42" s="125"/>
      <c r="J42" s="125"/>
      <c r="K42" s="125"/>
    </row>
    <row r="43" spans="1:11">
      <c r="A43" s="121" t="s">
        <v>219</v>
      </c>
      <c r="B43" s="83" t="s">
        <v>178</v>
      </c>
      <c r="C43" s="75">
        <v>0.28301100000000001</v>
      </c>
      <c r="D43" s="75">
        <v>7.0033200000000001E-6</v>
      </c>
      <c r="E43" s="86"/>
      <c r="F43" s="86"/>
      <c r="G43" s="84"/>
      <c r="H43" s="87">
        <v>3.6969400000000001</v>
      </c>
      <c r="I43" s="87">
        <v>2.4912599999999999E-5</v>
      </c>
      <c r="J43" s="87">
        <v>1.6309199999999999E-2</v>
      </c>
      <c r="K43" s="125"/>
    </row>
    <row r="44" spans="1:11">
      <c r="A44" s="121" t="s">
        <v>220</v>
      </c>
      <c r="B44" s="83" t="s">
        <v>211</v>
      </c>
      <c r="C44" s="75">
        <v>0.28321499999999999</v>
      </c>
      <c r="D44" s="75">
        <v>7.4683500000000002E-6</v>
      </c>
      <c r="E44" s="86">
        <v>0.28322199999999997</v>
      </c>
      <c r="F44" s="86">
        <v>6.9999999999999999E-6</v>
      </c>
      <c r="G44" s="84">
        <v>1</v>
      </c>
      <c r="H44" s="87">
        <v>2.9531100000000001</v>
      </c>
      <c r="I44" s="87">
        <v>2.38051E-5</v>
      </c>
      <c r="J44" s="87">
        <v>1.30291E-2</v>
      </c>
      <c r="K44" s="125"/>
    </row>
    <row r="45" spans="1:11">
      <c r="A45" s="121"/>
      <c r="B45" s="83"/>
      <c r="C45" s="75"/>
      <c r="D45" s="75"/>
      <c r="E45" s="86"/>
      <c r="F45" s="86"/>
      <c r="G45" s="84"/>
      <c r="H45" s="87"/>
      <c r="I45" s="87"/>
      <c r="J45" s="87"/>
      <c r="K45" s="125"/>
    </row>
    <row r="46" spans="1:11">
      <c r="A46" s="134" t="s">
        <v>240</v>
      </c>
      <c r="B46" s="133" t="s">
        <v>272</v>
      </c>
      <c r="C46" s="133"/>
      <c r="D46" s="133"/>
      <c r="E46" s="133"/>
      <c r="F46" s="133"/>
      <c r="G46" s="133"/>
      <c r="H46" s="133"/>
      <c r="I46" s="133"/>
      <c r="J46" s="133"/>
      <c r="K46" s="133"/>
    </row>
    <row r="47" spans="1:11">
      <c r="A47" s="134"/>
      <c r="B47" s="133"/>
      <c r="C47" s="133"/>
      <c r="D47" s="133"/>
      <c r="E47" s="133"/>
      <c r="F47" s="133"/>
      <c r="G47" s="133"/>
      <c r="H47" s="133"/>
      <c r="I47" s="133"/>
      <c r="J47" s="133"/>
      <c r="K47" s="133"/>
    </row>
    <row r="49" spans="1:26" ht="15">
      <c r="A49" s="186" t="s">
        <v>222</v>
      </c>
      <c r="B49" s="186" t="s">
        <v>174</v>
      </c>
      <c r="C49" s="185" t="s">
        <v>228</v>
      </c>
      <c r="D49" s="185"/>
      <c r="E49" s="185"/>
      <c r="F49" s="185"/>
      <c r="G49" s="185"/>
      <c r="H49" s="185"/>
      <c r="I49" s="185"/>
      <c r="J49" s="185"/>
      <c r="K49" s="185"/>
      <c r="L49" s="185"/>
      <c r="M49" s="187" t="s">
        <v>229</v>
      </c>
      <c r="N49" s="188"/>
      <c r="O49" s="188"/>
      <c r="P49" s="188"/>
      <c r="Q49" s="188"/>
      <c r="R49" s="188"/>
      <c r="S49" s="188"/>
      <c r="T49" s="188"/>
      <c r="U49" s="188"/>
      <c r="V49" s="188"/>
      <c r="W49" s="188"/>
      <c r="X49" s="187" t="s">
        <v>254</v>
      </c>
      <c r="Y49" s="187" t="s">
        <v>255</v>
      </c>
      <c r="Z49" s="186" t="s">
        <v>227</v>
      </c>
    </row>
    <row r="50" spans="1:26" ht="15">
      <c r="A50" s="186"/>
      <c r="B50" s="186"/>
      <c r="C50" s="180" t="s">
        <v>256</v>
      </c>
      <c r="D50" s="180"/>
      <c r="E50" s="180" t="s">
        <v>257</v>
      </c>
      <c r="F50" s="180"/>
      <c r="G50" s="181" t="s">
        <v>258</v>
      </c>
      <c r="H50" s="181"/>
      <c r="I50" s="180" t="s">
        <v>259</v>
      </c>
      <c r="J50" s="180"/>
      <c r="K50" s="180" t="s">
        <v>260</v>
      </c>
      <c r="L50" s="180"/>
      <c r="M50" s="180" t="s">
        <v>256</v>
      </c>
      <c r="N50" s="180"/>
      <c r="O50" s="180" t="s">
        <v>257</v>
      </c>
      <c r="P50" s="180"/>
      <c r="Q50" s="181" t="s">
        <v>258</v>
      </c>
      <c r="R50" s="181"/>
      <c r="S50" s="180" t="s">
        <v>259</v>
      </c>
      <c r="T50" s="180"/>
      <c r="U50" s="180" t="s">
        <v>260</v>
      </c>
      <c r="V50" s="180"/>
      <c r="W50" s="185" t="s">
        <v>261</v>
      </c>
      <c r="X50" s="187"/>
      <c r="Y50" s="187"/>
      <c r="Z50" s="186"/>
    </row>
    <row r="51" spans="1:26" ht="15">
      <c r="A51" s="186"/>
      <c r="B51" s="186"/>
      <c r="C51" s="96" t="s">
        <v>203</v>
      </c>
      <c r="D51" s="97" t="s">
        <v>204</v>
      </c>
      <c r="E51" s="96" t="s">
        <v>203</v>
      </c>
      <c r="F51" s="97" t="s">
        <v>204</v>
      </c>
      <c r="G51" s="97" t="s">
        <v>203</v>
      </c>
      <c r="H51" s="97" t="s">
        <v>204</v>
      </c>
      <c r="I51" s="96" t="s">
        <v>203</v>
      </c>
      <c r="J51" s="97" t="s">
        <v>204</v>
      </c>
      <c r="K51" s="96" t="s">
        <v>203</v>
      </c>
      <c r="L51" s="97" t="s">
        <v>204</v>
      </c>
      <c r="M51" s="96" t="s">
        <v>203</v>
      </c>
      <c r="N51" s="97" t="s">
        <v>204</v>
      </c>
      <c r="O51" s="96" t="s">
        <v>203</v>
      </c>
      <c r="P51" s="97" t="s">
        <v>204</v>
      </c>
      <c r="Q51" s="97" t="s">
        <v>203</v>
      </c>
      <c r="R51" s="97" t="s">
        <v>204</v>
      </c>
      <c r="S51" s="96" t="s">
        <v>203</v>
      </c>
      <c r="T51" s="97" t="s">
        <v>204</v>
      </c>
      <c r="U51" s="96" t="s">
        <v>203</v>
      </c>
      <c r="V51" s="97" t="s">
        <v>204</v>
      </c>
      <c r="W51" s="185"/>
      <c r="X51" s="187"/>
      <c r="Y51" s="187"/>
      <c r="Z51" s="186"/>
    </row>
    <row r="52" spans="1:26">
      <c r="A52" s="98" t="s">
        <v>262</v>
      </c>
      <c r="B52" s="98"/>
      <c r="C52" s="99">
        <v>2.16784</v>
      </c>
      <c r="D52" s="99">
        <v>3.3368499999999997E-5</v>
      </c>
      <c r="E52" s="100">
        <v>0.91493400000000003</v>
      </c>
      <c r="F52" s="100">
        <v>1.2014100000000001E-5</v>
      </c>
      <c r="G52" s="101">
        <v>36.7273</v>
      </c>
      <c r="H52" s="101">
        <v>1.46108E-3</v>
      </c>
      <c r="I52" s="101">
        <v>15.5008</v>
      </c>
      <c r="J52" s="101">
        <v>5.9817300000000002E-4</v>
      </c>
      <c r="K52" s="102">
        <v>16.941800000000001</v>
      </c>
      <c r="L52" s="101">
        <v>6.30701E-4</v>
      </c>
      <c r="M52" s="99"/>
      <c r="N52" s="100"/>
      <c r="O52" s="100"/>
      <c r="P52" s="100"/>
      <c r="Q52" s="101">
        <v>36.726199999999999</v>
      </c>
      <c r="R52" s="101">
        <v>3.0999999999999999E-3</v>
      </c>
      <c r="S52" s="101">
        <v>15.5</v>
      </c>
      <c r="T52" s="101">
        <v>1.2999999999999999E-3</v>
      </c>
      <c r="U52" s="102">
        <v>16.941600000000001</v>
      </c>
      <c r="V52" s="101">
        <v>1.2999999999999999E-3</v>
      </c>
      <c r="W52" s="103">
        <v>1</v>
      </c>
      <c r="X52" s="104">
        <v>8.2002199999999998</v>
      </c>
      <c r="Y52" s="104">
        <v>2.98855</v>
      </c>
      <c r="Z52" s="111" t="s">
        <v>235</v>
      </c>
    </row>
    <row r="53" spans="1:26">
      <c r="A53" s="98" t="s">
        <v>262</v>
      </c>
      <c r="B53" s="98"/>
      <c r="C53" s="99">
        <v>2.16784</v>
      </c>
      <c r="D53" s="99">
        <v>3.4311499999999998E-5</v>
      </c>
      <c r="E53" s="100">
        <v>0.91493899999999995</v>
      </c>
      <c r="F53" s="100">
        <v>1.08788E-5</v>
      </c>
      <c r="G53" s="101">
        <v>36.728000000000002</v>
      </c>
      <c r="H53" s="101">
        <v>1.23686E-3</v>
      </c>
      <c r="I53" s="101">
        <v>15.501200000000001</v>
      </c>
      <c r="J53" s="101">
        <v>4.8625600000000001E-4</v>
      </c>
      <c r="K53" s="102">
        <v>16.9422</v>
      </c>
      <c r="L53" s="101">
        <v>5.0252100000000002E-4</v>
      </c>
      <c r="M53" s="99"/>
      <c r="N53" s="100"/>
      <c r="O53" s="100"/>
      <c r="P53" s="100"/>
      <c r="Q53" s="101">
        <v>36.726199999999999</v>
      </c>
      <c r="R53" s="101">
        <v>3.0999999999999999E-3</v>
      </c>
      <c r="S53" s="101">
        <v>15.5</v>
      </c>
      <c r="T53" s="101">
        <v>1.2999999999999999E-3</v>
      </c>
      <c r="U53" s="102">
        <v>16.941600000000001</v>
      </c>
      <c r="V53" s="101">
        <v>1.2999999999999999E-3</v>
      </c>
      <c r="W53" s="103">
        <v>1</v>
      </c>
      <c r="X53" s="104">
        <v>8.1689600000000002</v>
      </c>
      <c r="Y53" s="104">
        <v>2.9769299999999999</v>
      </c>
      <c r="Z53" s="111" t="s">
        <v>235</v>
      </c>
    </row>
    <row r="54" spans="1:26">
      <c r="A54" s="98" t="s">
        <v>262</v>
      </c>
      <c r="B54" s="98"/>
      <c r="C54" s="99">
        <v>2.1678700000000002</v>
      </c>
      <c r="D54" s="99">
        <v>3.3804399999999998E-5</v>
      </c>
      <c r="E54" s="100">
        <v>0.914941</v>
      </c>
      <c r="F54" s="100">
        <v>1.20949E-5</v>
      </c>
      <c r="G54" s="101">
        <v>36.7273</v>
      </c>
      <c r="H54" s="101">
        <v>1.5393399999999999E-3</v>
      </c>
      <c r="I54" s="101">
        <v>15.5008</v>
      </c>
      <c r="J54" s="101">
        <v>6.3847399999999999E-4</v>
      </c>
      <c r="K54" s="102">
        <v>16.941700000000001</v>
      </c>
      <c r="L54" s="101">
        <v>6.3189799999999999E-4</v>
      </c>
      <c r="M54" s="99"/>
      <c r="N54" s="100"/>
      <c r="O54" s="100"/>
      <c r="P54" s="100"/>
      <c r="Q54" s="101">
        <v>36.726199999999999</v>
      </c>
      <c r="R54" s="101">
        <v>3.0999999999999999E-3</v>
      </c>
      <c r="S54" s="101">
        <v>15.5</v>
      </c>
      <c r="T54" s="101">
        <v>1.2999999999999999E-3</v>
      </c>
      <c r="U54" s="102">
        <v>16.941600000000001</v>
      </c>
      <c r="V54" s="101">
        <v>1.2999999999999999E-3</v>
      </c>
      <c r="W54" s="103">
        <v>1</v>
      </c>
      <c r="X54" s="104">
        <v>8.1644199999999998</v>
      </c>
      <c r="Y54" s="104">
        <v>2.9737900000000002</v>
      </c>
      <c r="Z54" s="111" t="s">
        <v>235</v>
      </c>
    </row>
    <row r="55" spans="1:26">
      <c r="A55" s="98" t="s">
        <v>262</v>
      </c>
      <c r="B55" s="98"/>
      <c r="C55" s="99">
        <v>2.1678500000000001</v>
      </c>
      <c r="D55" s="99">
        <v>2.7398100000000001E-5</v>
      </c>
      <c r="E55" s="100">
        <v>0.91493999999999998</v>
      </c>
      <c r="F55" s="100">
        <v>9.4844199999999999E-6</v>
      </c>
      <c r="G55" s="101">
        <v>36.727400000000003</v>
      </c>
      <c r="H55" s="101">
        <v>1.3034399999999999E-3</v>
      </c>
      <c r="I55" s="101">
        <v>15.500999999999999</v>
      </c>
      <c r="J55" s="101">
        <v>5.0980199999999995E-4</v>
      </c>
      <c r="K55" s="102">
        <v>16.941800000000001</v>
      </c>
      <c r="L55" s="101">
        <v>4.5665799999999998E-4</v>
      </c>
      <c r="M55" s="99"/>
      <c r="N55" s="100"/>
      <c r="O55" s="100"/>
      <c r="P55" s="100"/>
      <c r="Q55" s="101">
        <v>36.726199999999999</v>
      </c>
      <c r="R55" s="101">
        <v>3.0999999999999999E-3</v>
      </c>
      <c r="S55" s="101">
        <v>15.5</v>
      </c>
      <c r="T55" s="101">
        <v>1.2999999999999999E-3</v>
      </c>
      <c r="U55" s="102">
        <v>16.941600000000001</v>
      </c>
      <c r="V55" s="101">
        <v>1.2999999999999999E-3</v>
      </c>
      <c r="W55" s="103">
        <v>1</v>
      </c>
      <c r="X55" s="104">
        <v>8.2803000000000004</v>
      </c>
      <c r="Y55" s="104">
        <v>3.0175399999999999</v>
      </c>
      <c r="Z55" s="111" t="s">
        <v>235</v>
      </c>
    </row>
    <row r="56" spans="1:26">
      <c r="A56" s="98" t="s">
        <v>263</v>
      </c>
      <c r="B56" s="98"/>
      <c r="C56" s="99">
        <v>2.11259</v>
      </c>
      <c r="D56" s="99">
        <v>3.4259299999999999E-5</v>
      </c>
      <c r="E56" s="100">
        <v>0.870475</v>
      </c>
      <c r="F56" s="100">
        <v>1.1605499999999999E-5</v>
      </c>
      <c r="G56" s="101">
        <v>37.851399999999998</v>
      </c>
      <c r="H56" s="101">
        <v>1.5174699999999999E-3</v>
      </c>
      <c r="I56" s="101">
        <v>15.596399999999999</v>
      </c>
      <c r="J56" s="101">
        <v>5.4451800000000002E-4</v>
      </c>
      <c r="K56" s="102">
        <v>17.917200000000001</v>
      </c>
      <c r="L56" s="101">
        <v>5.5744300000000002E-4</v>
      </c>
      <c r="M56" s="99"/>
      <c r="N56" s="100"/>
      <c r="O56" s="100"/>
      <c r="P56" s="100"/>
      <c r="Q56" s="101"/>
      <c r="R56" s="101"/>
      <c r="S56" s="101"/>
      <c r="T56" s="101"/>
      <c r="U56" s="102"/>
      <c r="V56" s="101"/>
      <c r="W56" s="103"/>
      <c r="X56" s="104">
        <v>8.8175500000000007</v>
      </c>
      <c r="Y56" s="104">
        <v>3.45316</v>
      </c>
      <c r="Z56" s="111" t="s">
        <v>237</v>
      </c>
    </row>
    <row r="57" spans="1:26">
      <c r="A57" s="98" t="s">
        <v>263</v>
      </c>
      <c r="B57" s="98"/>
      <c r="C57" s="99">
        <v>2.11259</v>
      </c>
      <c r="D57" s="99">
        <v>2.7929700000000001E-5</v>
      </c>
      <c r="E57" s="100">
        <v>0.87047099999999999</v>
      </c>
      <c r="F57" s="100">
        <v>8.9965400000000004E-6</v>
      </c>
      <c r="G57" s="101">
        <v>37.850700000000003</v>
      </c>
      <c r="H57" s="101">
        <v>1.3797499999999999E-3</v>
      </c>
      <c r="I57" s="101">
        <v>15.596</v>
      </c>
      <c r="J57" s="101">
        <v>6.0070800000000004E-4</v>
      </c>
      <c r="K57" s="102">
        <v>17.916799999999999</v>
      </c>
      <c r="L57" s="101">
        <v>6.5873199999999998E-4</v>
      </c>
      <c r="M57" s="99"/>
      <c r="N57" s="100"/>
      <c r="O57" s="100"/>
      <c r="P57" s="100"/>
      <c r="Q57" s="101"/>
      <c r="R57" s="101"/>
      <c r="S57" s="101"/>
      <c r="T57" s="101"/>
      <c r="U57" s="102"/>
      <c r="V57" s="101"/>
      <c r="W57" s="103"/>
      <c r="X57" s="104">
        <v>8.8366699999999998</v>
      </c>
      <c r="Y57" s="104">
        <v>3.4603700000000002</v>
      </c>
      <c r="Z57" s="111" t="s">
        <v>237</v>
      </c>
    </row>
    <row r="58" spans="1:26">
      <c r="A58" s="98" t="s">
        <v>263</v>
      </c>
      <c r="B58" s="98"/>
      <c r="C58" s="105">
        <v>2.1125500000000001</v>
      </c>
      <c r="D58" s="105">
        <v>2.6213299999999999E-5</v>
      </c>
      <c r="E58" s="106">
        <v>0.87046900000000005</v>
      </c>
      <c r="F58" s="106">
        <v>8.1511299999999993E-6</v>
      </c>
      <c r="G58" s="107">
        <v>37.851399999999998</v>
      </c>
      <c r="H58" s="107">
        <v>1.2736500000000001E-3</v>
      </c>
      <c r="I58" s="107">
        <v>15.596500000000001</v>
      </c>
      <c r="J58" s="107">
        <v>4.5061500000000002E-4</v>
      </c>
      <c r="K58" s="108">
        <v>17.917400000000001</v>
      </c>
      <c r="L58" s="107">
        <v>5.2834400000000004E-4</v>
      </c>
      <c r="M58" s="105"/>
      <c r="N58" s="106"/>
      <c r="O58" s="106"/>
      <c r="P58" s="106"/>
      <c r="Q58" s="107"/>
      <c r="R58" s="107"/>
      <c r="S58" s="107"/>
      <c r="T58" s="107"/>
      <c r="U58" s="108"/>
      <c r="V58" s="107"/>
      <c r="W58" s="109"/>
      <c r="X58" s="110">
        <v>8.8493600000000008</v>
      </c>
      <c r="Y58" s="110">
        <v>3.4642900000000001</v>
      </c>
      <c r="Z58" s="111" t="s">
        <v>237</v>
      </c>
    </row>
    <row r="59" spans="1:26">
      <c r="A59" s="98" t="s">
        <v>263</v>
      </c>
      <c r="B59" s="111"/>
      <c r="C59" s="99">
        <v>2.1125699999999998</v>
      </c>
      <c r="D59" s="99">
        <v>2.711E-5</v>
      </c>
      <c r="E59" s="100">
        <v>0.87046999999999997</v>
      </c>
      <c r="F59" s="100">
        <v>8.7469999999999994E-6</v>
      </c>
      <c r="G59" s="101">
        <v>37.851300000000002</v>
      </c>
      <c r="H59" s="101">
        <v>1.3589299999999999E-3</v>
      </c>
      <c r="I59" s="101">
        <v>15.5962</v>
      </c>
      <c r="J59" s="101">
        <v>4.5799799999999999E-4</v>
      </c>
      <c r="K59" s="102">
        <v>17.917300000000001</v>
      </c>
      <c r="L59" s="101">
        <v>5.3178700000000004E-4</v>
      </c>
      <c r="M59" s="99"/>
      <c r="N59" s="100"/>
      <c r="O59" s="100"/>
      <c r="P59" s="100"/>
      <c r="Q59" s="101"/>
      <c r="R59" s="101"/>
      <c r="S59" s="101"/>
      <c r="T59" s="101"/>
      <c r="U59" s="102"/>
      <c r="V59" s="101"/>
      <c r="W59" s="103"/>
      <c r="X59" s="104">
        <v>8.8983000000000008</v>
      </c>
      <c r="Y59" s="104">
        <v>3.4843700000000002</v>
      </c>
      <c r="Z59" s="111" t="s">
        <v>237</v>
      </c>
    </row>
    <row r="60" spans="1:26">
      <c r="A60" s="98"/>
      <c r="B60" s="111"/>
      <c r="C60" s="99"/>
      <c r="D60" s="99"/>
      <c r="E60" s="100"/>
      <c r="F60" s="100"/>
      <c r="G60" s="101"/>
      <c r="H60" s="101"/>
      <c r="I60" s="101"/>
      <c r="J60" s="101"/>
      <c r="K60" s="102"/>
      <c r="L60" s="101"/>
      <c r="M60" s="99"/>
      <c r="N60" s="100"/>
      <c r="O60" s="100"/>
      <c r="P60" s="100"/>
      <c r="Q60" s="101"/>
      <c r="R60" s="101"/>
      <c r="S60" s="101"/>
      <c r="T60" s="101"/>
      <c r="U60" s="102"/>
      <c r="V60" s="101"/>
      <c r="W60" s="103"/>
      <c r="X60" s="104"/>
      <c r="Y60" s="104"/>
      <c r="Z60" s="98"/>
    </row>
    <row r="61" spans="1:26">
      <c r="A61" s="98" t="s">
        <v>264</v>
      </c>
      <c r="B61" s="111" t="s">
        <v>178</v>
      </c>
      <c r="C61" s="112">
        <v>2.0392700000000001</v>
      </c>
      <c r="D61" s="112">
        <v>3.2419000000000003E-5</v>
      </c>
      <c r="E61" s="71">
        <v>0.823739</v>
      </c>
      <c r="F61" s="71">
        <v>1.3234000000000001E-5</v>
      </c>
      <c r="G61" s="74">
        <v>38.670200000000001</v>
      </c>
      <c r="H61" s="74">
        <v>1.6226599999999999E-3</v>
      </c>
      <c r="I61" s="74">
        <v>15.620900000000001</v>
      </c>
      <c r="J61" s="74">
        <v>6.4652199999999996E-4</v>
      </c>
      <c r="K61" s="113">
        <v>18.963000000000001</v>
      </c>
      <c r="L61" s="74">
        <v>7.1775099999999998E-4</v>
      </c>
      <c r="M61" s="112"/>
      <c r="N61" s="71"/>
      <c r="O61" s="71"/>
      <c r="P61" s="71"/>
      <c r="Q61" s="74"/>
      <c r="R61" s="74"/>
      <c r="S61" s="74"/>
      <c r="T61" s="74"/>
      <c r="U61" s="113"/>
      <c r="V61" s="74"/>
      <c r="W61" s="114"/>
      <c r="X61" s="115">
        <v>5.0299399999999999</v>
      </c>
      <c r="Y61" s="115">
        <v>3.1284200000000002</v>
      </c>
      <c r="Z61" s="98"/>
    </row>
    <row r="62" spans="1:26">
      <c r="A62" s="98" t="s">
        <v>265</v>
      </c>
      <c r="B62" s="111" t="s">
        <v>211</v>
      </c>
      <c r="C62" s="112">
        <v>2.09091</v>
      </c>
      <c r="D62" s="112">
        <v>3.5717999999999999E-5</v>
      </c>
      <c r="E62" s="71">
        <v>0.84929699999999997</v>
      </c>
      <c r="F62" s="71">
        <v>1.2854700000000001E-5</v>
      </c>
      <c r="G62" s="74">
        <v>38.247399999999999</v>
      </c>
      <c r="H62" s="74">
        <v>1.79093E-3</v>
      </c>
      <c r="I62" s="74">
        <v>15.5358</v>
      </c>
      <c r="J62" s="74">
        <v>6.9665899999999997E-4</v>
      </c>
      <c r="K62" s="113">
        <v>18.292899999999999</v>
      </c>
      <c r="L62" s="74">
        <v>8.1903499999999997E-4</v>
      </c>
      <c r="M62" s="112"/>
      <c r="N62" s="71"/>
      <c r="O62" s="71"/>
      <c r="P62" s="71"/>
      <c r="Q62" s="74">
        <v>38.249600000000001</v>
      </c>
      <c r="R62" s="74">
        <v>9.7000000000000003E-3</v>
      </c>
      <c r="S62" s="74">
        <v>15.535500000000001</v>
      </c>
      <c r="T62" s="74">
        <v>2.8999999999999998E-3</v>
      </c>
      <c r="U62" s="113">
        <v>18.2942</v>
      </c>
      <c r="V62" s="74">
        <v>4.0000000000000001E-3</v>
      </c>
      <c r="W62" s="114">
        <v>2</v>
      </c>
      <c r="X62" s="115">
        <v>4.8740899999999998</v>
      </c>
      <c r="Y62" s="115">
        <v>3.0797599999999998</v>
      </c>
      <c r="Z62" s="98"/>
    </row>
    <row r="63" spans="1:26">
      <c r="A63" s="98"/>
      <c r="B63" s="98"/>
      <c r="C63" s="105"/>
      <c r="D63" s="105"/>
      <c r="E63" s="106"/>
      <c r="F63" s="106"/>
      <c r="G63" s="107"/>
      <c r="H63" s="107"/>
      <c r="I63" s="107"/>
      <c r="J63" s="107"/>
      <c r="K63" s="108"/>
      <c r="L63" s="107"/>
      <c r="M63" s="105"/>
      <c r="N63" s="106"/>
      <c r="O63" s="106"/>
      <c r="P63" s="106"/>
      <c r="Q63" s="107"/>
      <c r="R63" s="107"/>
      <c r="S63" s="107"/>
      <c r="T63" s="107"/>
      <c r="U63" s="108"/>
      <c r="V63" s="107"/>
      <c r="W63" s="109"/>
      <c r="X63" s="110"/>
      <c r="Y63" s="110"/>
      <c r="Z63" s="98"/>
    </row>
    <row r="64" spans="1:26">
      <c r="A64" s="182" t="s">
        <v>266</v>
      </c>
      <c r="B64" s="183" t="s">
        <v>267</v>
      </c>
      <c r="C64" s="183"/>
      <c r="D64" s="183"/>
      <c r="E64" s="183"/>
      <c r="F64" s="183"/>
      <c r="G64" s="183"/>
      <c r="H64" s="183"/>
      <c r="I64" s="183"/>
      <c r="J64" s="183"/>
      <c r="K64" s="183"/>
      <c r="L64" s="183"/>
      <c r="M64" s="183"/>
      <c r="N64" s="183"/>
      <c r="O64" s="183"/>
      <c r="P64" s="183"/>
      <c r="Q64" s="183"/>
      <c r="R64" s="183"/>
      <c r="S64" s="183"/>
      <c r="T64" s="183"/>
      <c r="U64" s="183"/>
      <c r="V64" s="183"/>
      <c r="W64" s="183"/>
      <c r="X64" s="183"/>
      <c r="Y64" s="183"/>
      <c r="Z64" s="183"/>
    </row>
    <row r="65" spans="1:26">
      <c r="A65" s="182"/>
      <c r="B65" s="183"/>
      <c r="C65" s="183"/>
      <c r="D65" s="183"/>
      <c r="E65" s="183"/>
      <c r="F65" s="183"/>
      <c r="G65" s="183"/>
      <c r="H65" s="183"/>
      <c r="I65" s="183"/>
      <c r="J65" s="183"/>
      <c r="K65" s="183"/>
      <c r="L65" s="183"/>
      <c r="M65" s="183"/>
      <c r="N65" s="183"/>
      <c r="O65" s="183"/>
      <c r="P65" s="183"/>
      <c r="Q65" s="183"/>
      <c r="R65" s="183"/>
      <c r="S65" s="183"/>
      <c r="T65" s="183"/>
      <c r="U65" s="183"/>
      <c r="V65" s="183"/>
      <c r="W65" s="183"/>
      <c r="X65" s="183"/>
      <c r="Y65" s="183"/>
      <c r="Z65" s="183"/>
    </row>
    <row r="66" spans="1:26">
      <c r="A66" s="182"/>
      <c r="B66" s="183"/>
      <c r="C66" s="183"/>
      <c r="D66" s="183"/>
      <c r="E66" s="183"/>
      <c r="F66" s="183"/>
      <c r="G66" s="183"/>
      <c r="H66" s="183"/>
      <c r="I66" s="183"/>
      <c r="J66" s="183"/>
      <c r="K66" s="183"/>
      <c r="L66" s="183"/>
      <c r="M66" s="183"/>
      <c r="N66" s="183"/>
      <c r="O66" s="183"/>
      <c r="P66" s="183"/>
      <c r="Q66" s="183"/>
      <c r="R66" s="183"/>
      <c r="S66" s="183"/>
      <c r="T66" s="183"/>
      <c r="U66" s="183"/>
      <c r="V66" s="183"/>
      <c r="W66" s="183"/>
      <c r="X66" s="183"/>
      <c r="Y66" s="183"/>
      <c r="Z66" s="183"/>
    </row>
    <row r="67" spans="1:26">
      <c r="A67" s="182"/>
      <c r="B67" s="183"/>
      <c r="C67" s="183"/>
      <c r="D67" s="183"/>
      <c r="E67" s="183"/>
      <c r="F67" s="183"/>
      <c r="G67" s="183"/>
      <c r="H67" s="183"/>
      <c r="I67" s="183"/>
      <c r="J67" s="183"/>
      <c r="K67" s="183"/>
      <c r="L67" s="183"/>
      <c r="M67" s="183"/>
      <c r="N67" s="183"/>
      <c r="O67" s="183"/>
      <c r="P67" s="183"/>
      <c r="Q67" s="183"/>
      <c r="R67" s="183"/>
      <c r="S67" s="183"/>
      <c r="T67" s="183"/>
      <c r="U67" s="183"/>
      <c r="V67" s="183"/>
      <c r="W67" s="183"/>
      <c r="X67" s="183"/>
      <c r="Y67" s="183"/>
      <c r="Z67" s="183"/>
    </row>
    <row r="68" spans="1:26">
      <c r="A68" s="182"/>
      <c r="B68" s="184" t="s">
        <v>268</v>
      </c>
      <c r="C68" s="184"/>
      <c r="D68" s="184"/>
      <c r="E68" s="184"/>
      <c r="F68" s="184"/>
      <c r="G68" s="184"/>
      <c r="H68" s="184"/>
      <c r="I68" s="184"/>
      <c r="J68" s="184"/>
      <c r="K68" s="184"/>
      <c r="L68" s="184"/>
      <c r="M68" s="184"/>
      <c r="N68" s="184"/>
      <c r="O68" s="184"/>
      <c r="P68" s="184"/>
      <c r="Q68" s="184"/>
      <c r="R68" s="184"/>
      <c r="S68" s="184"/>
      <c r="T68" s="184"/>
      <c r="U68" s="184"/>
      <c r="V68" s="184"/>
      <c r="W68" s="184"/>
      <c r="X68" s="184"/>
      <c r="Y68" s="184"/>
      <c r="Z68" s="184"/>
    </row>
  </sheetData>
  <mergeCells count="65">
    <mergeCell ref="A64:A68"/>
    <mergeCell ref="B64:Z67"/>
    <mergeCell ref="B68:Z68"/>
    <mergeCell ref="O50:P50"/>
    <mergeCell ref="Q50:R50"/>
    <mergeCell ref="S50:T50"/>
    <mergeCell ref="U50:V50"/>
    <mergeCell ref="W50:W51"/>
    <mergeCell ref="A49:A51"/>
    <mergeCell ref="B49:B51"/>
    <mergeCell ref="C49:L49"/>
    <mergeCell ref="M49:W49"/>
    <mergeCell ref="X49:X51"/>
    <mergeCell ref="Y49:Y51"/>
    <mergeCell ref="Z49:Z51"/>
    <mergeCell ref="C50:D50"/>
    <mergeCell ref="E50:F50"/>
    <mergeCell ref="G50:H50"/>
    <mergeCell ref="I50:J50"/>
    <mergeCell ref="K50:L50"/>
    <mergeCell ref="M50:N50"/>
    <mergeCell ref="O3:O5"/>
    <mergeCell ref="A22:A26"/>
    <mergeCell ref="B22:O22"/>
    <mergeCell ref="B23:O24"/>
    <mergeCell ref="B25:O26"/>
    <mergeCell ref="J3:J5"/>
    <mergeCell ref="K3:L4"/>
    <mergeCell ref="M3:M5"/>
    <mergeCell ref="N3:N5"/>
    <mergeCell ref="C4:D4"/>
    <mergeCell ref="E4:G4"/>
    <mergeCell ref="H4:I4"/>
    <mergeCell ref="A3:A5"/>
    <mergeCell ref="B3:B5"/>
    <mergeCell ref="C3:G3"/>
    <mergeCell ref="H3:I3"/>
    <mergeCell ref="Q20:Q25"/>
    <mergeCell ref="R20:AD21"/>
    <mergeCell ref="R22:AD23"/>
    <mergeCell ref="R24:AD25"/>
    <mergeCell ref="Q3:Q5"/>
    <mergeCell ref="R3:R5"/>
    <mergeCell ref="S3:W3"/>
    <mergeCell ref="X3:Y3"/>
    <mergeCell ref="Z3:AA3"/>
    <mergeCell ref="AB3:AB5"/>
    <mergeCell ref="AC3:AC5"/>
    <mergeCell ref="AD3:AD5"/>
    <mergeCell ref="S4:T4"/>
    <mergeCell ref="U4:W4"/>
    <mergeCell ref="X4:Y4"/>
    <mergeCell ref="Q26:Q27"/>
    <mergeCell ref="R26:AD27"/>
    <mergeCell ref="A27:A29"/>
    <mergeCell ref="B27:O29"/>
    <mergeCell ref="A46:A47"/>
    <mergeCell ref="B46:K47"/>
    <mergeCell ref="A31:A33"/>
    <mergeCell ref="B31:B33"/>
    <mergeCell ref="C31:G31"/>
    <mergeCell ref="H31:J32"/>
    <mergeCell ref="K31:K33"/>
    <mergeCell ref="C32:D32"/>
    <mergeCell ref="E32:G3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GPS data</vt:lpstr>
      <vt:lpstr>Isotope, Major-TREE</vt:lpstr>
      <vt:lpstr>Compiled data_ESZ backarc</vt:lpstr>
      <vt:lpstr>Standards_major-trace elements</vt:lpstr>
      <vt:lpstr>Standards_Sr-Nd-Pb-Hf isotopes</vt:lpstr>
      <vt:lpstr>'Isotope, Major-TREE'!Print_Area</vt:lpstr>
    </vt:vector>
  </TitlesOfParts>
  <Manager/>
  <Company>GEOMAR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Folkmar Hauff</dc:creator>
  <cp:keywords/>
  <dc:description/>
  <cp:lastModifiedBy>Sangeetha Nanda Gopal</cp:lastModifiedBy>
  <dcterms:created xsi:type="dcterms:W3CDTF">2005-06-22T11:56:50Z</dcterms:created>
  <dcterms:modified xsi:type="dcterms:W3CDTF">2025-05-14T08:41:02Z</dcterms:modified>
  <cp:category/>
</cp:coreProperties>
</file>