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M:\PROTEOMICS &amp; MPS\000 Proteomics Manuscripts\01-23-25 MB Ms Final Draft\"/>
    </mc:Choice>
  </mc:AlternateContent>
  <xr:revisionPtr revIDLastSave="0" documentId="13_ncr:1_{BB784B03-F2D9-4212-91AD-BC36629BB68A}" xr6:coauthVersionLast="47" xr6:coauthVersionMax="47" xr10:uidLastSave="{00000000-0000-0000-0000-000000000000}"/>
  <bookViews>
    <workbookView xWindow="780" yWindow="780" windowWidth="27195" windowHeight="14790" xr2:uid="{91E0A02F-9961-4EDC-A511-F836AB326EE3}"/>
  </bookViews>
  <sheets>
    <sheet name="Marker Protein Expression" sheetId="4" r:id="rId1"/>
    <sheet name="GPM tissue dataset numbers" sheetId="2" r:id="rId2"/>
    <sheet name="GPM cell type dataset numbers" sheetId="3" r:id="rId3"/>
  </sheets>
  <calcPr calcId="0"/>
</workbook>
</file>

<file path=xl/sharedStrings.xml><?xml version="1.0" encoding="utf-8"?>
<sst xmlns="http://schemas.openxmlformats.org/spreadsheetml/2006/main" count="999" uniqueCount="557">
  <si>
    <t>GeneID</t>
  </si>
  <si>
    <t>Endoplasmin (ENPL) ENSP00000299767</t>
  </si>
  <si>
    <t>P14625</t>
  </si>
  <si>
    <t>ENSP00000299767</t>
  </si>
  <si>
    <t>colonic mucosa</t>
  </si>
  <si>
    <t>stomach</t>
  </si>
  <si>
    <t>uterine endometrium</t>
  </si>
  <si>
    <t>umbilical vein endothelium</t>
  </si>
  <si>
    <t>Semen</t>
  </si>
  <si>
    <t>spermatozoon</t>
  </si>
  <si>
    <t>breast</t>
  </si>
  <si>
    <t>Saliva</t>
  </si>
  <si>
    <t>salivary gland</t>
  </si>
  <si>
    <t>Urine</t>
  </si>
  <si>
    <t xml:space="preserve"> Keratin type I cytoskeletal 16 (K1C16) ENSP00000301653</t>
  </si>
  <si>
    <t>P08779</t>
  </si>
  <si>
    <t>ENSP00000301653</t>
  </si>
  <si>
    <t>sweat gland</t>
  </si>
  <si>
    <t>stratum corneum</t>
  </si>
  <si>
    <t>epidermis</t>
  </si>
  <si>
    <t>saliva</t>
  </si>
  <si>
    <t>stratum germinativum</t>
  </si>
  <si>
    <t>larynx</t>
  </si>
  <si>
    <t>vulva</t>
  </si>
  <si>
    <t>Keratin, type II cytoskeletal 7 (K2C7) ENSP00000329243</t>
  </si>
  <si>
    <t>P08729</t>
  </si>
  <si>
    <t>ENSP00000329243</t>
  </si>
  <si>
    <t>hair</t>
  </si>
  <si>
    <t>S100A8 ENSP00000357722</t>
  </si>
  <si>
    <t>P05109</t>
  </si>
  <si>
    <t>S100A8</t>
  </si>
  <si>
    <t>ENSP00000357722</t>
  </si>
  <si>
    <t>cervical mucosa</t>
  </si>
  <si>
    <t>cervical mucus</t>
  </si>
  <si>
    <t>cyst</t>
  </si>
  <si>
    <t xml:space="preserve"> Vimentin  VIM ENSP00000446007</t>
  </si>
  <si>
    <t>P08670</t>
  </si>
  <si>
    <t>VIM</t>
  </si>
  <si>
    <t>ENSP00000446007</t>
  </si>
  <si>
    <t>extraocular muscle</t>
  </si>
  <si>
    <t>arachnoid mater, dura mater, pia mater</t>
  </si>
  <si>
    <t>white adipose tissue</t>
  </si>
  <si>
    <t>bone</t>
  </si>
  <si>
    <t>adult cd8 t cell</t>
  </si>
  <si>
    <t>saphenous vein</t>
  </si>
  <si>
    <t>Human Histone H4 ENSP00000462667</t>
  </si>
  <si>
    <t>P62805</t>
  </si>
  <si>
    <t>HIST2H4A</t>
  </si>
  <si>
    <t>ENSP00000462667</t>
  </si>
  <si>
    <t>adult NK cell</t>
  </si>
  <si>
    <t>Protein disulfide-isomerase A6 (PDIA6)  ENSP00000481892</t>
  </si>
  <si>
    <t>Q15084</t>
  </si>
  <si>
    <t>PDIA6</t>
  </si>
  <si>
    <t>ENSP00000481892</t>
  </si>
  <si>
    <t>P19105</t>
  </si>
  <si>
    <t>MYL12A</t>
  </si>
  <si>
    <t>ENSP00000217652</t>
  </si>
  <si>
    <t>endothelium</t>
  </si>
  <si>
    <t>ATP synthase subunit beta, mitochondrial (ATP5F1B) ENSP00000262030</t>
  </si>
  <si>
    <t>P06576</t>
  </si>
  <si>
    <t>ATP5F1B</t>
  </si>
  <si>
    <t>ENSP00000262030</t>
  </si>
  <si>
    <t>globus pallidus</t>
  </si>
  <si>
    <t>acronym SET comes from the Drosophila proteins Su(var)3-9, Enhancer-of-zeste, and Trithorax (SET nuclear proto-oncogene Protein) ENSP00000318012</t>
  </si>
  <si>
    <t>Q01105</t>
  </si>
  <si>
    <t>SET</t>
  </si>
  <si>
    <t>ENSP00000318012</t>
  </si>
  <si>
    <t>bladder</t>
  </si>
  <si>
    <t>P12236</t>
  </si>
  <si>
    <t>SLC25A6</t>
  </si>
  <si>
    <t>ENSP00000370808</t>
  </si>
  <si>
    <t xml:space="preserve"> Keratin, type II cytoskeletal 8  (K2C8) ENSP00000447566</t>
  </si>
  <si>
    <t>P05787</t>
  </si>
  <si>
    <t>ENSP00000447566</t>
  </si>
  <si>
    <t>Glycogen phosphorylase, liver form (PYGL) ENSP00000216392</t>
  </si>
  <si>
    <t>P06737</t>
  </si>
  <si>
    <t>PYGL</t>
  </si>
  <si>
    <t>ENSP00000216392</t>
  </si>
  <si>
    <t>mesothelium</t>
  </si>
  <si>
    <t>muscle fibre</t>
  </si>
  <si>
    <t>liver</t>
  </si>
  <si>
    <t>P04792</t>
  </si>
  <si>
    <t>HSPB1</t>
  </si>
  <si>
    <t>ENSP00000248553</t>
  </si>
  <si>
    <t>esophagus</t>
  </si>
  <si>
    <t>Histone H2A.J ENSP00000438553</t>
  </si>
  <si>
    <t>Q9BTM1</t>
  </si>
  <si>
    <t>ENSP00000438553</t>
  </si>
  <si>
    <t>Progestagen-associated endometrial protein (PAEP aka Glycodelin) ENSP00000277508</t>
  </si>
  <si>
    <t>P09466</t>
  </si>
  <si>
    <t>PAEP</t>
  </si>
  <si>
    <t>ENSP00000277508</t>
  </si>
  <si>
    <t>amniotic fluid</t>
  </si>
  <si>
    <t>seminal plasma</t>
  </si>
  <si>
    <t>Serpin B13 (SPB13) ENSP00000341584</t>
  </si>
  <si>
    <t>Q9UIV8</t>
  </si>
  <si>
    <t>SERPINB13</t>
  </si>
  <si>
    <t>ENSP00000341584</t>
  </si>
  <si>
    <t>Translocon-associated protein subunit alpha (SSRA) ENSP00000244763</t>
  </si>
  <si>
    <t>P43307</t>
  </si>
  <si>
    <t>SSR1</t>
  </si>
  <si>
    <t>ENSP00000244763</t>
  </si>
  <si>
    <t>ovary</t>
  </si>
  <si>
    <t>Dolichyl-diphosphooligosaccharide protein glycosyltrans-ferase 48 kDa subunit (OST48) ENSP00000364188</t>
  </si>
  <si>
    <t>P39656</t>
  </si>
  <si>
    <t>DDOST</t>
  </si>
  <si>
    <t>ENSP00000364188</t>
  </si>
  <si>
    <t>Phosphate carrier protein, mitochondrial (MPCP) ENSP00000447740</t>
  </si>
  <si>
    <t>Q00325</t>
  </si>
  <si>
    <t>SLC25A3</t>
  </si>
  <si>
    <t>ENSP00000447740</t>
  </si>
  <si>
    <t>High mobility group protein B2  (HMGB2) ENSP00000404912</t>
  </si>
  <si>
    <t>P26583</t>
  </si>
  <si>
    <t>HMGB2</t>
  </si>
  <si>
    <t>ENSP00000404912</t>
  </si>
  <si>
    <t>Cornulin (CRNN) ENSP00000271835</t>
  </si>
  <si>
    <t>Q9UBG3</t>
  </si>
  <si>
    <t>CRNN</t>
  </si>
  <si>
    <t>ENSP00000271835</t>
  </si>
  <si>
    <t>Small proline-rich protein 3 (SPRR3) ENSP00000330391</t>
  </si>
  <si>
    <t>Q9UBC9</t>
  </si>
  <si>
    <t>SPRR3</t>
  </si>
  <si>
    <t>ENSP00000330391</t>
  </si>
  <si>
    <t>Granulysin (GNLY) ENSP00000263863</t>
  </si>
  <si>
    <t>P22749</t>
  </si>
  <si>
    <t>GNLY</t>
  </si>
  <si>
    <t>ENSP00000263863</t>
  </si>
  <si>
    <t>placenta</t>
  </si>
  <si>
    <t>Alpha-2-macroglobulin-like protein 1 (A2ML1) ENSP00000299698</t>
  </si>
  <si>
    <t>A8K2U0</t>
  </si>
  <si>
    <t>A2ML1</t>
  </si>
  <si>
    <t>ENSP00000299698</t>
  </si>
  <si>
    <t>Translocator protein (TSPOA) ENSP00000338004</t>
  </si>
  <si>
    <t>P30536</t>
  </si>
  <si>
    <t>TSPO</t>
  </si>
  <si>
    <t>ENSP00000338004</t>
  </si>
  <si>
    <t>P14314</t>
  </si>
  <si>
    <t>ENSP00000465461</t>
  </si>
  <si>
    <t>Cytochrome c oxidase subunit 2 (COX2) ENSP00000354876</t>
  </si>
  <si>
    <t>P00403</t>
  </si>
  <si>
    <t>MT-CO2</t>
  </si>
  <si>
    <t>ENSP00000354876</t>
  </si>
  <si>
    <t>Parathymosin (PTMS) ENSP00000478828</t>
  </si>
  <si>
    <t>P20962</t>
  </si>
  <si>
    <t>PTMS</t>
  </si>
  <si>
    <t>ENSP00000478828</t>
  </si>
  <si>
    <t>prostate gland</t>
  </si>
  <si>
    <t>Transmembrane emp24 domain-containing protein 10 (TMEDA) ENSP00000303145</t>
  </si>
  <si>
    <t>P49755</t>
  </si>
  <si>
    <t>TMED10</t>
  </si>
  <si>
    <t>ENSP00000303145</t>
  </si>
  <si>
    <t>Translocon-associated protein subunit delta (SSRD) ENSP00000317331</t>
  </si>
  <si>
    <t>P51571</t>
  </si>
  <si>
    <t>SSR4</t>
  </si>
  <si>
    <t>ENSP00000317331</t>
  </si>
  <si>
    <t>Amine oxidase [flavin-containing] A (AOFA) ENSP00000340684</t>
  </si>
  <si>
    <t>P21397</t>
  </si>
  <si>
    <t>ENSP00000340684</t>
  </si>
  <si>
    <t>duodenum</t>
  </si>
  <si>
    <t>ADP/ATP translocase 2 (ADT2) ENSP00000360671</t>
  </si>
  <si>
    <t>P05141</t>
  </si>
  <si>
    <t>SLC25A5</t>
  </si>
  <si>
    <t>ENSP00000360671</t>
  </si>
  <si>
    <t>Myeloblastin (PRTN3) ENSP00000478977</t>
  </si>
  <si>
    <t>P24158</t>
  </si>
  <si>
    <t>PRTN3</t>
  </si>
  <si>
    <t>ENSP00000478977</t>
  </si>
  <si>
    <t>sputum</t>
  </si>
  <si>
    <t>Enamelin (ENAM) ENSP00000379383</t>
  </si>
  <si>
    <t>Q9NRM1</t>
  </si>
  <si>
    <t>ENAM</t>
  </si>
  <si>
    <t>ENSP00000379383</t>
  </si>
  <si>
    <t>tooth</t>
  </si>
  <si>
    <t>No. Donors</t>
  </si>
  <si>
    <t>Protein Name</t>
  </si>
  <si>
    <t>Protein Accession</t>
  </si>
  <si>
    <t>Gene Symbol</t>
  </si>
  <si>
    <t>Uterine Endometrium</t>
  </si>
  <si>
    <t>Female Reproductive System</t>
  </si>
  <si>
    <t>Blood Plasma/Serum</t>
  </si>
  <si>
    <t>Rank</t>
  </si>
  <si>
    <t>Normalized Relative Abundance</t>
  </si>
  <si>
    <t>No. GPM datasets</t>
  </si>
  <si>
    <t>tooth enamel</t>
  </si>
  <si>
    <t>BTO:0001487</t>
  </si>
  <si>
    <t>adipose tissue</t>
  </si>
  <si>
    <t>BTO:0000047</t>
  </si>
  <si>
    <t>adrenal gland</t>
  </si>
  <si>
    <t>adult monocytes/adult monocyte</t>
  </si>
  <si>
    <t>BTO:0000068</t>
  </si>
  <si>
    <t>BTO:0001680</t>
  </si>
  <si>
    <t>anus</t>
  </si>
  <si>
    <t>BTO:0000135</t>
  </si>
  <si>
    <t>aorta</t>
  </si>
  <si>
    <t>BTO:0001636</t>
  </si>
  <si>
    <t>BTO:0000091</t>
  </si>
  <si>
    <t>ascites</t>
  </si>
  <si>
    <t>BTO:0000121</t>
  </si>
  <si>
    <t>bile</t>
  </si>
  <si>
    <t>BTO:0000122</t>
  </si>
  <si>
    <t>bile duct</t>
  </si>
  <si>
    <t>BTO:0000123</t>
  </si>
  <si>
    <t>BTO:0000089</t>
  </si>
  <si>
    <t>blood</t>
  </si>
  <si>
    <t>BTO:0000102</t>
  </si>
  <si>
    <t>blood clot</t>
  </si>
  <si>
    <t>BTO:0000131</t>
  </si>
  <si>
    <t>blood plasma</t>
  </si>
  <si>
    <t>BTO:0000132</t>
  </si>
  <si>
    <t>blood platelet</t>
  </si>
  <si>
    <t>BTO:0000133</t>
  </si>
  <si>
    <t>blood serum</t>
  </si>
  <si>
    <t>BTO:0000140</t>
  </si>
  <si>
    <t>BTO:0000141</t>
  </si>
  <si>
    <t>bone marrow</t>
  </si>
  <si>
    <t>BTO:0000142</t>
  </si>
  <si>
    <t>brain</t>
  </si>
  <si>
    <t>BTO:0000149</t>
  </si>
  <si>
    <t>BTO:0000155</t>
  </si>
  <si>
    <t>bronchoalveolar lavage</t>
  </si>
  <si>
    <t>BTO:0000198</t>
  </si>
  <si>
    <t>cardia</t>
  </si>
  <si>
    <t>BTO:0000199</t>
  </si>
  <si>
    <t>cardiac muscle</t>
  </si>
  <si>
    <t>BTO:0000168</t>
  </si>
  <si>
    <t>carotid artery</t>
  </si>
  <si>
    <t>BTO:0000232</t>
  </si>
  <si>
    <t>cerebellum</t>
  </si>
  <si>
    <t>BTO:0000233</t>
  </si>
  <si>
    <t>cerebral cortex</t>
  </si>
  <si>
    <t>BTO:0000237</t>
  </si>
  <si>
    <t>cerebrospinal fluid</t>
  </si>
  <si>
    <t>BTO:0000411</t>
  </si>
  <si>
    <t>BTO:0000242</t>
  </si>
  <si>
    <t>BTO:0001161</t>
  </si>
  <si>
    <t>chorionic villus</t>
  </si>
  <si>
    <t>BTO:0000260</t>
  </si>
  <si>
    <t>ciliary body</t>
  </si>
  <si>
    <t>BTO:0000269</t>
  </si>
  <si>
    <t>colon</t>
  </si>
  <si>
    <t>BTO:0000271</t>
  </si>
  <si>
    <t>BTO:0001613</t>
  </si>
  <si>
    <t>colorectum</t>
  </si>
  <si>
    <t>BTO:0000286</t>
  </si>
  <si>
    <t>cornea</t>
  </si>
  <si>
    <t>BTO:0000320</t>
  </si>
  <si>
    <t>BTO:0000338</t>
  </si>
  <si>
    <t>dental plaque</t>
  </si>
  <si>
    <t>BTO:0000294</t>
  </si>
  <si>
    <t>dermis</t>
  </si>
  <si>
    <t>BTO:0000365</t>
  </si>
  <si>
    <t>BTO:0000368</t>
  </si>
  <si>
    <t>ear</t>
  </si>
  <si>
    <t>earwax</t>
  </si>
  <si>
    <t>BTO:0000379</t>
  </si>
  <si>
    <t>embryo</t>
  </si>
  <si>
    <t>BTO:0000393</t>
  </si>
  <si>
    <t>BTO:0000404</t>
  </si>
  <si>
    <t>BTO:0001578</t>
  </si>
  <si>
    <t>esophageal epithelium</t>
  </si>
  <si>
    <t>BTO:0000959</t>
  </si>
  <si>
    <t>BTO:0001579</t>
  </si>
  <si>
    <t>BTO:0000439</t>
  </si>
  <si>
    <t>eye</t>
  </si>
  <si>
    <t>BTO:0000440</t>
  </si>
  <si>
    <t>feces</t>
  </si>
  <si>
    <t>BTO:0000493</t>
  </si>
  <si>
    <t>gall bladder</t>
  </si>
  <si>
    <t>BTO:0000500</t>
  </si>
  <si>
    <t>gastric epithelium</t>
  </si>
  <si>
    <t>BTO:0000502</t>
  </si>
  <si>
    <t>gastric fundus</t>
  </si>
  <si>
    <t>BTO:0000501</t>
  </si>
  <si>
    <t>gastric juice</t>
  </si>
  <si>
    <t>BTO:0000519</t>
  </si>
  <si>
    <t>gingiva</t>
  </si>
  <si>
    <t>BTO:0002246</t>
  </si>
  <si>
    <t>BTO:0001317</t>
  </si>
  <si>
    <t>glomerular layer</t>
  </si>
  <si>
    <t>BTO:0001501</t>
  </si>
  <si>
    <t>BTO:0000554</t>
  </si>
  <si>
    <t>hair follicle</t>
  </si>
  <si>
    <t>BTO:0000562</t>
  </si>
  <si>
    <t>heart</t>
  </si>
  <si>
    <t>BTO:0000862</t>
  </si>
  <si>
    <t>heart ventricle</t>
  </si>
  <si>
    <t>BTO:0000601</t>
  </si>
  <si>
    <t>hippocampus</t>
  </si>
  <si>
    <t>BTO:0001073</t>
  </si>
  <si>
    <t>hypophysis</t>
  </si>
  <si>
    <t>BTO:0003625</t>
  </si>
  <si>
    <t>intervertebral disc</t>
  </si>
  <si>
    <t>BTO:0000653</t>
  </si>
  <si>
    <t>iris</t>
  </si>
  <si>
    <t>BTO:0000657</t>
  </si>
  <si>
    <t>jejunum</t>
  </si>
  <si>
    <t>BTO:0000671</t>
  </si>
  <si>
    <t>kidney</t>
  </si>
  <si>
    <t>BTO:0001208</t>
  </si>
  <si>
    <t>BTO:0000759</t>
  </si>
  <si>
    <t>BTO:0000763</t>
  </si>
  <si>
    <t>lung</t>
  </si>
  <si>
    <t>BTO:0000784</t>
  </si>
  <si>
    <t>lymph node</t>
  </si>
  <si>
    <t>BTO:0000801</t>
  </si>
  <si>
    <t>macrophage</t>
  </si>
  <si>
    <t>BTO:0000817</t>
  </si>
  <si>
    <t>mammary gland</t>
  </si>
  <si>
    <t>BTO:0002422</t>
  </si>
  <si>
    <t>BTO:0000078</t>
  </si>
  <si>
    <t>microglia</t>
  </si>
  <si>
    <t>BTO:0000868</t>
  </si>
  <si>
    <t>milk</t>
  </si>
  <si>
    <t>BTO:0001090</t>
  </si>
  <si>
    <t>mouth</t>
  </si>
  <si>
    <t>BTO:0000886</t>
  </si>
  <si>
    <t>mucosa</t>
  </si>
  <si>
    <t>BTO:0000887</t>
  </si>
  <si>
    <t>muscle</t>
  </si>
  <si>
    <t>BTO:0000888</t>
  </si>
  <si>
    <t>BTO:0000912</t>
  </si>
  <si>
    <t>nasal mucosa</t>
  </si>
  <si>
    <t>BTO:0000662</t>
  </si>
  <si>
    <t>nasopharynx</t>
  </si>
  <si>
    <t>BTO:0000920</t>
  </si>
  <si>
    <t>neocortex</t>
  </si>
  <si>
    <t>BTO:0000961</t>
  </si>
  <si>
    <t>olfactory bulb</t>
  </si>
  <si>
    <t>BTO:0001775</t>
  </si>
  <si>
    <t>oral epithelium</t>
  </si>
  <si>
    <t>BTO:0000475</t>
  </si>
  <si>
    <t>ovarian follicle</t>
  </si>
  <si>
    <t>BTO:0000975</t>
  </si>
  <si>
    <t>BTO:0000988</t>
  </si>
  <si>
    <t>pancreas</t>
  </si>
  <si>
    <t>BTO:0002362</t>
  </si>
  <si>
    <t>pancreatic duct</t>
  </si>
  <si>
    <t>BTO:0000991</t>
  </si>
  <si>
    <t>pancreatic islet</t>
  </si>
  <si>
    <t>BTO:0000997</t>
  </si>
  <si>
    <t>parathyroid gland</t>
  </si>
  <si>
    <t>BTO:0001016</t>
  </si>
  <si>
    <t>pericardial fluid</t>
  </si>
  <si>
    <t>BTO:0000553</t>
  </si>
  <si>
    <t>peripheral blood</t>
  </si>
  <si>
    <t>BTO:0001025</t>
  </si>
  <si>
    <t>peripheral blood mononuclear cell</t>
  </si>
  <si>
    <t>BTO:0001031</t>
  </si>
  <si>
    <t>peritoneal dialysis fluid</t>
  </si>
  <si>
    <t>BTO:0001078</t>
  </si>
  <si>
    <t>BTO:0001129</t>
  </si>
  <si>
    <t>BTO:0001158</t>
  </si>
  <si>
    <t>rectum</t>
  </si>
  <si>
    <t>BTO:0000530</t>
  </si>
  <si>
    <t>renal glomerulus</t>
  </si>
  <si>
    <t>BTO:0001175</t>
  </si>
  <si>
    <t>retina</t>
  </si>
  <si>
    <t>BTO:0001036</t>
  </si>
  <si>
    <t>retinal cone</t>
  </si>
  <si>
    <t>BTO:0001202</t>
  </si>
  <si>
    <t>BTO:0001203</t>
  </si>
  <si>
    <t>BTO:0001808</t>
  </si>
  <si>
    <t>BTO:0001606</t>
  </si>
  <si>
    <t>sclera</t>
  </si>
  <si>
    <t>BTO:0001230</t>
  </si>
  <si>
    <t>semen</t>
  </si>
  <si>
    <t>BTO:0001232</t>
  </si>
  <si>
    <t>BTO:0001234</t>
  </si>
  <si>
    <t>seminal vesicle</t>
  </si>
  <si>
    <t>BTO:0001103</t>
  </si>
  <si>
    <t>skeletal muscle</t>
  </si>
  <si>
    <t>BTO:0001253</t>
  </si>
  <si>
    <t>skin</t>
  </si>
  <si>
    <t>BTO:0000651</t>
  </si>
  <si>
    <t>small intestine</t>
  </si>
  <si>
    <t>BTO:0001277</t>
  </si>
  <si>
    <t>BTO:0001279</t>
  </si>
  <si>
    <t>spinal cord</t>
  </si>
  <si>
    <t>BTO:0001280</t>
  </si>
  <si>
    <t>spinal fluid</t>
  </si>
  <si>
    <t>BTO:0001281</t>
  </si>
  <si>
    <t>spleen</t>
  </si>
  <si>
    <t>BTO:0001297</t>
  </si>
  <si>
    <t>BTO:0001307</t>
  </si>
  <si>
    <t>BTO:0000344</t>
  </si>
  <si>
    <t>BTO:0000438</t>
  </si>
  <si>
    <t>BTO:0001314</t>
  </si>
  <si>
    <t>subcutis</t>
  </si>
  <si>
    <t>BTO:0000143</t>
  </si>
  <si>
    <t>substantia nigra</t>
  </si>
  <si>
    <t>BTO:0001331</t>
  </si>
  <si>
    <t>BTO:0001339</t>
  </si>
  <si>
    <t>synovia</t>
  </si>
  <si>
    <t>BTO:0001338</t>
  </si>
  <si>
    <t>synovial tissue</t>
  </si>
  <si>
    <t>BTO:0001499</t>
  </si>
  <si>
    <t>tear</t>
  </si>
  <si>
    <t>BTO:0001355</t>
  </si>
  <si>
    <t>temporal lobe</t>
  </si>
  <si>
    <t>BTO:0001356</t>
  </si>
  <si>
    <t>tendon</t>
  </si>
  <si>
    <t>BTO:0001363</t>
  </si>
  <si>
    <t>testis</t>
  </si>
  <si>
    <t>BTO:0001374</t>
  </si>
  <si>
    <t>thymus</t>
  </si>
  <si>
    <t>BTO:0001379</t>
  </si>
  <si>
    <t>thyroid gland</t>
  </si>
  <si>
    <t>BTO:0001385</t>
  </si>
  <si>
    <t>tongue</t>
  </si>
  <si>
    <t>BTO:0001387</t>
  </si>
  <si>
    <t>tonsil</t>
  </si>
  <si>
    <t>BTO:0000397</t>
  </si>
  <si>
    <t>BTO:0001844</t>
  </si>
  <si>
    <t>tooth enamel</t>
  </si>
  <si>
    <t>BTO:0001388</t>
  </si>
  <si>
    <t>trachea</t>
  </si>
  <si>
    <t>BTO:0001416</t>
  </si>
  <si>
    <t>BTO:0001409</t>
  </si>
  <si>
    <t>ureter</t>
  </si>
  <si>
    <t>BTO:0001419</t>
  </si>
  <si>
    <t>urine</t>
  </si>
  <si>
    <t>BTO:0001421</t>
  </si>
  <si>
    <t>uterine cervix</t>
  </si>
  <si>
    <t>BTO:0001422</t>
  </si>
  <si>
    <t>BTO:0001424</t>
  </si>
  <si>
    <t>uterus</t>
  </si>
  <si>
    <t>BTO:0001451</t>
  </si>
  <si>
    <t>vitreous humor</t>
  </si>
  <si>
    <t>BTO:0001055</t>
  </si>
  <si>
    <t>BTO:0001456</t>
  </si>
  <si>
    <t>BTO:0000854</t>
  </si>
  <si>
    <t>zygote</t>
  </si>
  <si>
    <t>ID</t>
  </si>
  <si>
    <t>lymphoblast</t>
  </si>
  <si>
    <t>immature alpha-beta T cell</t>
  </si>
  <si>
    <t>chondrocyte</t>
  </si>
  <si>
    <t>keratinocyte</t>
  </si>
  <si>
    <t>erythroid lineage cell</t>
  </si>
  <si>
    <t>megakaryocyte, platelet</t>
  </si>
  <si>
    <t>natural killer cell</t>
  </si>
  <si>
    <t>neutrophil</t>
  </si>
  <si>
    <t>mononuclear cell</t>
  </si>
  <si>
    <t>monocyte</t>
  </si>
  <si>
    <t>stromal cell</t>
  </si>
  <si>
    <t>mast cell</t>
  </si>
  <si>
    <t>T-helper cell</t>
  </si>
  <si>
    <t>memory T cell</t>
  </si>
  <si>
    <t>hepatocyte</t>
  </si>
  <si>
    <t>epithelial cell of lung</t>
  </si>
  <si>
    <t>sperm</t>
  </si>
  <si>
    <t>endothelial cell</t>
  </si>
  <si>
    <t>lymphocyte</t>
  </si>
  <si>
    <t>NK T cell</t>
  </si>
  <si>
    <t>basophil</t>
  </si>
  <si>
    <t>T-helper 2 cell</t>
  </si>
  <si>
    <t>fibroblast</t>
  </si>
  <si>
    <t>No. GPM datasets  cell type</t>
  </si>
  <si>
    <t>Raw PSM count cell type</t>
  </si>
  <si>
    <t>Raw PSM count tissue</t>
  </si>
  <si>
    <t>No. GPM datasets tissue</t>
  </si>
  <si>
    <t>Tissue</t>
  </si>
  <si>
    <t>Cell Type</t>
  </si>
  <si>
    <t>Data shown here was current in GPMdb (https://gpmdb.thegpm.org/) as of February 7, 2025.</t>
  </si>
  <si>
    <t>SLC25A6:p, solute carrier family 25 member 6 [ADP/ATP translocase 3 (Adenine nucleotide translocator 2) (ADT3) (ADP,ATP carrier protein 3)] ENSP00000370808</t>
  </si>
  <si>
    <t>B cell</t>
  </si>
  <si>
    <t>CL:0000236</t>
  </si>
  <si>
    <t>CL:0000767</t>
  </si>
  <si>
    <t>branched duct epithelial cell</t>
  </si>
  <si>
    <t>CL:0000069</t>
  </si>
  <si>
    <t>cardiac muscle cell</t>
  </si>
  <si>
    <t>CL:0000746</t>
  </si>
  <si>
    <t>CD4-positive, alpha-beta T cell</t>
  </si>
  <si>
    <t>CL:0000624</t>
  </si>
  <si>
    <t>CL:0000138</t>
  </si>
  <si>
    <t>dendritic cell</t>
  </si>
  <si>
    <t>CL:0000451</t>
  </si>
  <si>
    <t>CL:0000115</t>
  </si>
  <si>
    <t>eosinophil</t>
  </si>
  <si>
    <t>CL:0000771</t>
  </si>
  <si>
    <t>epithelial cell</t>
  </si>
  <si>
    <t>CL:0000066</t>
  </si>
  <si>
    <t>CL:0000082</t>
  </si>
  <si>
    <t>erythrocyte</t>
  </si>
  <si>
    <t>CL:0000232</t>
  </si>
  <si>
    <t>CL:0000764</t>
  </si>
  <si>
    <t>fat cell</t>
  </si>
  <si>
    <t>CL:0000136</t>
  </si>
  <si>
    <t>CL:0000057</t>
  </si>
  <si>
    <t>granulocyte</t>
  </si>
  <si>
    <t>CL:0000094</t>
  </si>
  <si>
    <t>CL:0000182</t>
  </si>
  <si>
    <t>CL:0000790</t>
  </si>
  <si>
    <t>CL:0000312</t>
  </si>
  <si>
    <t>leukocyte</t>
  </si>
  <si>
    <t>CL:0000738</t>
  </si>
  <si>
    <t>CL:0000229</t>
  </si>
  <si>
    <t>CL:0000542</t>
  </si>
  <si>
    <t>CL:0000235</t>
  </si>
  <si>
    <t>CL:0000097</t>
  </si>
  <si>
    <t>CL:0000556</t>
  </si>
  <si>
    <t>melanocyte</t>
  </si>
  <si>
    <t>CL:0000148</t>
  </si>
  <si>
    <t>memory B cell</t>
  </si>
  <si>
    <t>CL:0000787</t>
  </si>
  <si>
    <t>CL:0000813</t>
  </si>
  <si>
    <t>CL:0000576</t>
  </si>
  <si>
    <t>CL:0000842</t>
  </si>
  <si>
    <t>mononuclear phagocyte</t>
  </si>
  <si>
    <t>CL:0000113</t>
  </si>
  <si>
    <t>myeloid dendritic cell</t>
  </si>
  <si>
    <t>CL:0000782</t>
  </si>
  <si>
    <t>naive B cell</t>
  </si>
  <si>
    <t>CL:0000788</t>
  </si>
  <si>
    <t>CL:0000623</t>
  </si>
  <si>
    <t>neuron</t>
  </si>
  <si>
    <t>CL:0000540</t>
  </si>
  <si>
    <t>CL:0000775</t>
  </si>
  <si>
    <t>CL:0000814</t>
  </si>
  <si>
    <t>oligodendrocyte, stem cell</t>
  </si>
  <si>
    <t>CL:0000128</t>
  </si>
  <si>
    <t>oocyte</t>
  </si>
  <si>
    <t>CL:0000023</t>
  </si>
  <si>
    <t>plasma cell</t>
  </si>
  <si>
    <t>CL:0000786</t>
  </si>
  <si>
    <t>plasmacytoid dendritic cell</t>
  </si>
  <si>
    <t>CL:0000784</t>
  </si>
  <si>
    <t>platelet</t>
  </si>
  <si>
    <t>CL:0000233</t>
  </si>
  <si>
    <t>podocyte</t>
  </si>
  <si>
    <t>CL:0000653</t>
  </si>
  <si>
    <t>regulatory T cell</t>
  </si>
  <si>
    <t>CL:0000493</t>
  </si>
  <si>
    <t>reticulocyte</t>
  </si>
  <si>
    <t>CL:0000558</t>
  </si>
  <si>
    <t>CL:0000019</t>
  </si>
  <si>
    <t>stem cell</t>
  </si>
  <si>
    <t>CL:0000034</t>
  </si>
  <si>
    <t>CL:0000499</t>
  </si>
  <si>
    <t>T cell</t>
  </si>
  <si>
    <t>CL:0000084</t>
  </si>
  <si>
    <t>T-helper 1 cell</t>
  </si>
  <si>
    <t>CL:0000545</t>
  </si>
  <si>
    <t>CL:0000546</t>
  </si>
  <si>
    <t>CL:0000492</t>
  </si>
  <si>
    <r>
      <t xml:space="preserve">	PRKCSH:p, protein kinase C substrate 80K-H (</t>
    </r>
    <r>
      <rPr>
        <b/>
        <sz val="11"/>
        <color theme="1"/>
        <rFont val="Aptos Narrow"/>
        <family val="2"/>
        <scheme val="minor"/>
      </rPr>
      <t>GLU2B</t>
    </r>
    <r>
      <rPr>
        <sz val="11"/>
        <color theme="1"/>
        <rFont val="Aptos Narrow"/>
        <family val="2"/>
        <scheme val="minor"/>
      </rPr>
      <t>)     ENSP00000465461</t>
    </r>
  </si>
  <si>
    <t>Cell Types In Which Proteins Are Most Abundantly Expressed</t>
  </si>
  <si>
    <t>No.</t>
  </si>
  <si>
    <t xml:space="preserve">Heat shock protein beta-1 (HSPB1) ENSP00000248553 </t>
  </si>
  <si>
    <t xml:space="preserve"> KRT16 (K1C16)</t>
  </si>
  <si>
    <t xml:space="preserve"> KRT7 (K2C7)</t>
  </si>
  <si>
    <t xml:space="preserve"> KRT8 (K2C8)</t>
  </si>
  <si>
    <t xml:space="preserve"> H2AFJ (H2AJ)</t>
  </si>
  <si>
    <t>PRKCSH (GLU2B)</t>
  </si>
  <si>
    <t>MAOA (AOFA)</t>
  </si>
  <si>
    <t>Myosin regulatory light chain 12A (MYL12A) ENSP00000217652</t>
  </si>
  <si>
    <t>Proteins identified in menstrual but not in venous blood ranked by the number of donors they were identified in. Blue highlighting in columns A-D indicates potential markers.</t>
  </si>
  <si>
    <t>HSP90B1 (ENPL)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</si>
</sst>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9"/>
      <color theme="1"/>
      <name val="Aptos Narrow"/>
      <family val="2"/>
      <scheme val="minor"/>
    </font>
    <font>
      <sz val="11"/>
      <name val="Aptos Narrow"/>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2D2FA"/>
        <bgColor indexed="64"/>
      </patternFill>
    </fill>
    <fill>
      <patternFill patternType="solid">
        <fgColor rgb="FFF6D5FF"/>
        <bgColor indexed="64"/>
      </patternFill>
    </fill>
    <fill>
      <patternFill patternType="solid">
        <fgColor rgb="FFFFE0CD"/>
        <bgColor indexed="64"/>
      </patternFill>
    </fill>
    <fill>
      <patternFill patternType="solid">
        <fgColor theme="7" tint="0.79998168889431442"/>
        <bgColor indexed="64"/>
      </patternFill>
    </fill>
    <fill>
      <patternFill patternType="solid">
        <fgColor rgb="FFBAF8EC"/>
        <bgColor indexed="64"/>
      </patternFill>
    </fill>
    <fill>
      <patternFill patternType="solid">
        <fgColor rgb="FFFFFFCC"/>
        <bgColor indexed="64"/>
      </patternFill>
    </fill>
    <fill>
      <patternFill patternType="solid">
        <fgColor rgb="FFFFFF00"/>
        <bgColor indexed="64"/>
      </patternFill>
    </fill>
    <fill>
      <patternFill patternType="solid">
        <fgColor theme="3" tint="0.499984740745262"/>
        <bgColor indexed="64"/>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style="thin">
        <color indexed="64"/>
      </right>
      <top/>
      <bottom style="double">
        <color indexed="64"/>
      </bottom>
      <diagonal/>
    </border>
    <border>
      <left/>
      <right/>
      <top style="double">
        <color indexed="64"/>
      </top>
      <bottom/>
      <diagonal/>
    </border>
    <border>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4">
    <xf numFmtId="0" fontId="0" fillId="0" borderId="0" xfId="0"/>
    <xf numFmtId="0" fontId="0" fillId="0" borderId="0" xfId="0" applyAlignment="1">
      <alignment horizontal="center" vertical="center" wrapText="1"/>
    </xf>
    <xf numFmtId="0" fontId="0" fillId="0" borderId="0" xfId="0" applyAlignment="1">
      <alignment horizontal="center" vertical="center"/>
    </xf>
    <xf numFmtId="0" fontId="0" fillId="0" borderId="10" xfId="0" applyBorder="1"/>
    <xf numFmtId="0" fontId="0" fillId="34" borderId="0" xfId="0" applyFill="1"/>
    <xf numFmtId="0" fontId="0" fillId="0" borderId="13" xfId="0" applyBorder="1"/>
    <xf numFmtId="0" fontId="0" fillId="0" borderId="14" xfId="0" applyBorder="1"/>
    <xf numFmtId="0" fontId="0" fillId="33" borderId="13" xfId="0" applyFill="1" applyBorder="1"/>
    <xf numFmtId="0" fontId="0" fillId="34" borderId="13" xfId="0" applyFill="1" applyBorder="1"/>
    <xf numFmtId="0" fontId="0" fillId="35" borderId="13" xfId="0" applyFill="1" applyBorder="1"/>
    <xf numFmtId="0" fontId="0" fillId="36" borderId="13" xfId="0" applyFill="1" applyBorder="1"/>
    <xf numFmtId="0" fontId="0" fillId="37" borderId="13" xfId="0" applyFill="1" applyBorder="1"/>
    <xf numFmtId="0" fontId="0" fillId="38" borderId="13" xfId="0" applyFill="1" applyBorder="1"/>
    <xf numFmtId="0" fontId="0" fillId="35" borderId="0" xfId="0" applyFill="1"/>
    <xf numFmtId="0" fontId="0" fillId="36" borderId="0" xfId="0" applyFill="1"/>
    <xf numFmtId="0" fontId="0" fillId="0" borderId="13" xfId="0" applyBorder="1" applyAlignment="1">
      <alignment horizontal="center" wrapText="1"/>
    </xf>
    <xf numFmtId="0" fontId="0" fillId="33" borderId="0" xfId="0" applyFill="1"/>
    <xf numFmtId="0" fontId="0" fillId="37" borderId="0" xfId="0" applyFill="1"/>
    <xf numFmtId="0" fontId="0" fillId="38" borderId="0" xfId="0" applyFill="1"/>
    <xf numFmtId="0" fontId="0" fillId="0" borderId="0" xfId="0" applyAlignment="1">
      <alignment horizontal="left" vertical="center"/>
    </xf>
    <xf numFmtId="0" fontId="0" fillId="0" borderId="16" xfId="0" applyBorder="1"/>
    <xf numFmtId="0" fontId="0" fillId="0" borderId="17" xfId="0" applyBorder="1"/>
    <xf numFmtId="0" fontId="0" fillId="0" borderId="16" xfId="0" applyBorder="1" applyAlignment="1">
      <alignment horizontal="center" vertical="center" wrapText="1"/>
    </xf>
    <xf numFmtId="0" fontId="0" fillId="0" borderId="16" xfId="0" applyBorder="1" applyAlignment="1">
      <alignment horizontal="left" vertical="center"/>
    </xf>
    <xf numFmtId="0" fontId="0" fillId="0" borderId="16" xfId="0" applyBorder="1" applyAlignment="1">
      <alignment horizontal="center" wrapText="1"/>
    </xf>
    <xf numFmtId="0" fontId="0" fillId="0" borderId="16" xfId="0" applyBorder="1" applyAlignment="1">
      <alignment horizontal="center" vertical="center"/>
    </xf>
    <xf numFmtId="0" fontId="18" fillId="0" borderId="16" xfId="0" applyFont="1" applyBorder="1" applyAlignment="1">
      <alignment horizontal="center" vertical="center" wrapText="1"/>
    </xf>
    <xf numFmtId="0" fontId="18" fillId="0" borderId="18" xfId="0" applyFont="1" applyBorder="1" applyAlignment="1">
      <alignment wrapText="1"/>
    </xf>
    <xf numFmtId="0" fontId="0" fillId="33" borderId="16" xfId="0" applyFill="1" applyBorder="1"/>
    <xf numFmtId="0" fontId="18" fillId="33" borderId="16" xfId="0" applyFont="1" applyFill="1" applyBorder="1" applyAlignment="1">
      <alignment wrapText="1"/>
    </xf>
    <xf numFmtId="0" fontId="0" fillId="0" borderId="18" xfId="0" applyBorder="1"/>
    <xf numFmtId="0" fontId="18" fillId="34" borderId="16" xfId="0" applyFont="1" applyFill="1" applyBorder="1" applyAlignment="1">
      <alignment wrapText="1"/>
    </xf>
    <xf numFmtId="0" fontId="0" fillId="35" borderId="16" xfId="0" applyFill="1" applyBorder="1"/>
    <xf numFmtId="0" fontId="18" fillId="35" borderId="16" xfId="0" applyFont="1" applyFill="1" applyBorder="1" applyAlignment="1">
      <alignment wrapText="1"/>
    </xf>
    <xf numFmtId="0" fontId="18" fillId="36" borderId="16" xfId="0" applyFont="1" applyFill="1" applyBorder="1" applyAlignment="1">
      <alignment wrapText="1"/>
    </xf>
    <xf numFmtId="0" fontId="18" fillId="37" borderId="16" xfId="0" applyFont="1" applyFill="1" applyBorder="1" applyAlignment="1">
      <alignment wrapText="1"/>
    </xf>
    <xf numFmtId="0" fontId="0" fillId="38" borderId="16" xfId="0" applyFill="1" applyBorder="1"/>
    <xf numFmtId="0" fontId="18" fillId="38" borderId="16" xfId="0" applyFont="1" applyFill="1" applyBorder="1" applyAlignment="1">
      <alignment wrapText="1"/>
    </xf>
    <xf numFmtId="0" fontId="0" fillId="0" borderId="18" xfId="0" applyBorder="1" applyAlignment="1">
      <alignment vertical="top" wrapText="1"/>
    </xf>
    <xf numFmtId="0" fontId="0" fillId="0" borderId="11" xfId="0" applyBorder="1"/>
    <xf numFmtId="0" fontId="0" fillId="0" borderId="12" xfId="0" applyBorder="1"/>
    <xf numFmtId="0" fontId="0" fillId="0" borderId="25" xfId="0" applyBorder="1"/>
    <xf numFmtId="0" fontId="0" fillId="0" borderId="27" xfId="0" applyBorder="1"/>
    <xf numFmtId="0" fontId="0" fillId="0" borderId="0" xfId="0" applyAlignment="1">
      <alignment vertical="center"/>
    </xf>
    <xf numFmtId="0" fontId="0" fillId="0" borderId="10" xfId="0" applyBorder="1" applyAlignment="1">
      <alignment vertical="center"/>
    </xf>
    <xf numFmtId="0" fontId="0" fillId="0" borderId="19" xfId="0" applyBorder="1" applyAlignment="1">
      <alignment horizontal="center" vertical="center"/>
    </xf>
    <xf numFmtId="0" fontId="0" fillId="0" borderId="20" xfId="0" applyBorder="1" applyAlignment="1">
      <alignment vertical="center"/>
    </xf>
    <xf numFmtId="0" fontId="0" fillId="0" borderId="20" xfId="0" applyBorder="1" applyAlignment="1">
      <alignment horizontal="left" vertical="center"/>
    </xf>
    <xf numFmtId="0" fontId="0" fillId="34" borderId="27" xfId="0" applyFill="1" applyBorder="1"/>
    <xf numFmtId="0" fontId="0" fillId="0" borderId="28" xfId="0" applyBorder="1"/>
    <xf numFmtId="0" fontId="0" fillId="33" borderId="27" xfId="0" applyFill="1" applyBorder="1"/>
    <xf numFmtId="0" fontId="0" fillId="35" borderId="27" xfId="0" applyFill="1" applyBorder="1"/>
    <xf numFmtId="0" fontId="0" fillId="36" borderId="27" xfId="0" applyFill="1" applyBorder="1"/>
    <xf numFmtId="0" fontId="0" fillId="37" borderId="27" xfId="0" applyFill="1" applyBorder="1"/>
    <xf numFmtId="0" fontId="0" fillId="38" borderId="27" xfId="0" applyFill="1" applyBorder="1"/>
    <xf numFmtId="0" fontId="0" fillId="36" borderId="0" xfId="0" applyFill="1" applyAlignment="1">
      <alignment wrapText="1"/>
    </xf>
    <xf numFmtId="0" fontId="0" fillId="36" borderId="13" xfId="0" applyFill="1" applyBorder="1" applyAlignment="1">
      <alignment wrapText="1"/>
    </xf>
    <xf numFmtId="0" fontId="0" fillId="36" borderId="27" xfId="0" applyFill="1" applyBorder="1" applyAlignment="1">
      <alignment wrapText="1"/>
    </xf>
    <xf numFmtId="0" fontId="0" fillId="0" borderId="0" xfId="0" applyAlignment="1">
      <alignment wrapText="1"/>
    </xf>
    <xf numFmtId="2" fontId="0" fillId="0" borderId="0" xfId="0" applyNumberFormat="1"/>
    <xf numFmtId="2" fontId="0" fillId="0" borderId="13" xfId="0" applyNumberFormat="1" applyBorder="1"/>
    <xf numFmtId="2" fontId="0" fillId="0" borderId="27" xfId="0" applyNumberFormat="1" applyBorder="1"/>
    <xf numFmtId="2" fontId="0" fillId="0" borderId="0" xfId="0" quotePrefix="1" applyNumberFormat="1"/>
    <xf numFmtId="2" fontId="0" fillId="39" borderId="0" xfId="0" applyNumberFormat="1" applyFill="1"/>
    <xf numFmtId="2" fontId="0" fillId="39" borderId="13" xfId="0" applyNumberFormat="1" applyFill="1" applyBorder="1"/>
    <xf numFmtId="2" fontId="0" fillId="0" borderId="12" xfId="0" applyNumberFormat="1" applyBorder="1"/>
    <xf numFmtId="2" fontId="0" fillId="0" borderId="26" xfId="0" applyNumberFormat="1" applyBorder="1"/>
    <xf numFmtId="0" fontId="0" fillId="0" borderId="0" xfId="0" applyAlignment="1">
      <alignment vertical="top" wrapText="1"/>
    </xf>
    <xf numFmtId="0" fontId="0" fillId="0" borderId="13" xfId="0" applyBorder="1" applyAlignment="1">
      <alignment vertical="top" wrapText="1"/>
    </xf>
    <xf numFmtId="0" fontId="19" fillId="0" borderId="16" xfId="0" applyFont="1" applyBorder="1" applyAlignment="1">
      <alignment horizontal="center" vertical="center" wrapText="1"/>
    </xf>
    <xf numFmtId="0" fontId="19" fillId="0" borderId="0" xfId="0" applyFont="1" applyAlignment="1">
      <alignment horizontal="center" vertical="center"/>
    </xf>
    <xf numFmtId="0" fontId="0" fillId="0" borderId="26" xfId="0" applyBorder="1"/>
    <xf numFmtId="0" fontId="18" fillId="0" borderId="31" xfId="0" applyFont="1" applyBorder="1" applyAlignment="1">
      <alignment horizontal="left" vertical="center" wrapText="1"/>
    </xf>
    <xf numFmtId="0" fontId="0" fillId="0" borderId="15" xfId="0" applyBorder="1"/>
    <xf numFmtId="2" fontId="0" fillId="0" borderId="15" xfId="0" applyNumberFormat="1" applyBorder="1"/>
    <xf numFmtId="0" fontId="0" fillId="33" borderId="15" xfId="0" applyFill="1" applyBorder="1"/>
    <xf numFmtId="0" fontId="0" fillId="34" borderId="15" xfId="0" applyFill="1" applyBorder="1"/>
    <xf numFmtId="0" fontId="0" fillId="35" borderId="15" xfId="0" applyFill="1" applyBorder="1"/>
    <xf numFmtId="0" fontId="0" fillId="36" borderId="15" xfId="0" applyFill="1" applyBorder="1" applyAlignment="1">
      <alignment wrapText="1"/>
    </xf>
    <xf numFmtId="0" fontId="0" fillId="36" borderId="15" xfId="0" applyFill="1" applyBorder="1"/>
    <xf numFmtId="0" fontId="0" fillId="37" borderId="15" xfId="0" applyFill="1" applyBorder="1"/>
    <xf numFmtId="0" fontId="0" fillId="38" borderId="15" xfId="0" applyFill="1" applyBorder="1"/>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0" fillId="0" borderId="15" xfId="0" applyBorder="1" applyAlignment="1">
      <alignment horizontal="center" vertical="center"/>
    </xf>
    <xf numFmtId="0" fontId="0" fillId="0" borderId="0" xfId="0"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19" fillId="0" borderId="15" xfId="0" applyFont="1" applyBorder="1" applyAlignment="1">
      <alignment horizontal="center" vertical="center"/>
    </xf>
    <xf numFmtId="0" fontId="19" fillId="0" borderId="0" xfId="0" applyFont="1" applyAlignment="1">
      <alignment horizontal="center" vertical="center"/>
    </xf>
    <xf numFmtId="0" fontId="19" fillId="0" borderId="13" xfId="0" applyFont="1" applyBorder="1" applyAlignment="1">
      <alignment horizontal="center" vertical="center"/>
    </xf>
    <xf numFmtId="0" fontId="0" fillId="0" borderId="15" xfId="0" applyBorder="1" applyAlignment="1">
      <alignment horizontal="left" vertical="center"/>
    </xf>
    <xf numFmtId="0" fontId="0" fillId="0" borderId="0" xfId="0" applyAlignment="1">
      <alignment horizontal="left" vertical="center"/>
    </xf>
    <xf numFmtId="0" fontId="0" fillId="0" borderId="13" xfId="0" applyBorder="1" applyAlignment="1">
      <alignment horizontal="left" vertical="center"/>
    </xf>
    <xf numFmtId="0" fontId="0" fillId="40" borderId="33" xfId="0" applyFill="1" applyBorder="1" applyAlignment="1">
      <alignment horizontal="center" vertical="center"/>
    </xf>
    <xf numFmtId="0" fontId="0" fillId="40" borderId="30" xfId="0" applyFill="1" applyBorder="1" applyAlignment="1">
      <alignment horizontal="center" vertical="center"/>
    </xf>
    <xf numFmtId="0" fontId="0" fillId="40" borderId="34" xfId="0" applyFill="1" applyBorder="1" applyAlignment="1">
      <alignment horizontal="center" vertical="center"/>
    </xf>
    <xf numFmtId="0" fontId="0" fillId="40" borderId="33" xfId="0" applyFill="1" applyBorder="1" applyAlignment="1">
      <alignment horizontal="center" vertical="center" wrapText="1"/>
    </xf>
    <xf numFmtId="0" fontId="0" fillId="40" borderId="30" xfId="0" applyFill="1" applyBorder="1" applyAlignment="1">
      <alignment horizontal="center" vertical="center" wrapText="1"/>
    </xf>
    <xf numFmtId="0" fontId="0" fillId="40" borderId="34" xfId="0" applyFill="1" applyBorder="1" applyAlignment="1">
      <alignment horizontal="center" vertical="center" wrapText="1"/>
    </xf>
    <xf numFmtId="0" fontId="19" fillId="40" borderId="33" xfId="0" applyFont="1" applyFill="1" applyBorder="1" applyAlignment="1">
      <alignment horizontal="center" vertical="center"/>
    </xf>
    <xf numFmtId="0" fontId="19" fillId="40" borderId="30" xfId="0" applyFont="1" applyFill="1" applyBorder="1" applyAlignment="1">
      <alignment horizontal="center" vertical="center"/>
    </xf>
    <xf numFmtId="0" fontId="19" fillId="40" borderId="34" xfId="0" applyFont="1" applyFill="1" applyBorder="1" applyAlignment="1">
      <alignment horizontal="center" vertical="center"/>
    </xf>
    <xf numFmtId="0" fontId="0" fillId="40" borderId="33" xfId="0" applyFill="1" applyBorder="1" applyAlignment="1">
      <alignment horizontal="left" vertical="center"/>
    </xf>
    <xf numFmtId="0" fontId="0" fillId="40" borderId="30" xfId="0" applyFill="1" applyBorder="1" applyAlignment="1">
      <alignment horizontal="left" vertical="center"/>
    </xf>
    <xf numFmtId="0" fontId="0" fillId="40" borderId="34" xfId="0" applyFill="1" applyBorder="1" applyAlignment="1">
      <alignment horizontal="left" vertical="center"/>
    </xf>
    <xf numFmtId="0" fontId="0" fillId="40" borderId="18" xfId="0" applyFill="1" applyBorder="1" applyAlignment="1">
      <alignment horizontal="center" vertical="center"/>
    </xf>
    <xf numFmtId="0" fontId="0" fillId="40" borderId="18" xfId="0" applyFill="1" applyBorder="1" applyAlignment="1">
      <alignment horizontal="center" vertical="center" wrapText="1"/>
    </xf>
    <xf numFmtId="0" fontId="19" fillId="40" borderId="33" xfId="0" applyFont="1" applyFill="1" applyBorder="1" applyAlignment="1">
      <alignment horizontal="center" vertical="center" wrapText="1"/>
    </xf>
    <xf numFmtId="0" fontId="19" fillId="40" borderId="30" xfId="0" applyFont="1" applyFill="1" applyBorder="1" applyAlignment="1">
      <alignment horizontal="center" vertical="center" wrapText="1"/>
    </xf>
    <xf numFmtId="0" fontId="19" fillId="40" borderId="18" xfId="0" applyFont="1" applyFill="1" applyBorder="1" applyAlignment="1">
      <alignment horizontal="center" vertical="center" wrapText="1"/>
    </xf>
    <xf numFmtId="0" fontId="0" fillId="40" borderId="18" xfId="0" applyFill="1" applyBorder="1" applyAlignment="1">
      <alignment horizontal="left" vertical="center"/>
    </xf>
    <xf numFmtId="0" fontId="19" fillId="40" borderId="18" xfId="0" applyFont="1" applyFill="1" applyBorder="1" applyAlignment="1">
      <alignment horizontal="center" vertical="center"/>
    </xf>
    <xf numFmtId="0" fontId="0" fillId="40" borderId="32" xfId="0" applyFill="1" applyBorder="1" applyAlignment="1">
      <alignment horizontal="center" vertical="center"/>
    </xf>
    <xf numFmtId="0" fontId="0" fillId="40" borderId="32" xfId="0" applyFill="1" applyBorder="1" applyAlignment="1">
      <alignment horizontal="center" vertical="center" wrapText="1"/>
    </xf>
    <xf numFmtId="0" fontId="19" fillId="40" borderId="32" xfId="0" applyFont="1" applyFill="1" applyBorder="1" applyAlignment="1">
      <alignment horizontal="center" vertical="center" wrapText="1"/>
    </xf>
    <xf numFmtId="0" fontId="19" fillId="40" borderId="32" xfId="0" applyFont="1" applyFill="1" applyBorder="1" applyAlignment="1">
      <alignment horizontal="center" vertical="center"/>
    </xf>
    <xf numFmtId="0" fontId="19" fillId="0" borderId="0" xfId="0" applyFont="1" applyAlignment="1">
      <alignment horizontal="center" vertical="center" wrapText="1"/>
    </xf>
    <xf numFmtId="0" fontId="0" fillId="40" borderId="33" xfId="0" applyFill="1" applyBorder="1" applyAlignment="1">
      <alignment horizontal="center" vertical="top" wrapText="1"/>
    </xf>
    <xf numFmtId="0" fontId="0" fillId="40" borderId="30" xfId="0" applyFill="1" applyBorder="1" applyAlignment="1">
      <alignment horizontal="center" vertical="top" wrapText="1"/>
    </xf>
    <xf numFmtId="0" fontId="0" fillId="40" borderId="18" xfId="0" applyFill="1" applyBorder="1" applyAlignment="1">
      <alignment horizontal="center" vertical="top" wrapText="1"/>
    </xf>
    <xf numFmtId="0" fontId="0" fillId="33" borderId="11" xfId="0" applyFill="1" applyBorder="1" applyAlignment="1">
      <alignment horizontal="center" vertical="center" wrapText="1"/>
    </xf>
    <xf numFmtId="0" fontId="0" fillId="33" borderId="12" xfId="0" applyFill="1" applyBorder="1" applyAlignment="1">
      <alignment horizontal="center" vertical="center" wrapText="1"/>
    </xf>
    <xf numFmtId="0" fontId="0" fillId="34" borderId="11" xfId="0" applyFill="1" applyBorder="1" applyAlignment="1">
      <alignment horizontal="center" vertical="center" wrapText="1"/>
    </xf>
    <xf numFmtId="0" fontId="0" fillId="34" borderId="0" xfId="0" applyFill="1" applyAlignment="1">
      <alignment horizontal="center" vertical="center" wrapText="1"/>
    </xf>
    <xf numFmtId="0" fontId="0" fillId="34" borderId="12" xfId="0" applyFill="1" applyBorder="1" applyAlignment="1">
      <alignment horizontal="center" vertical="center" wrapText="1"/>
    </xf>
    <xf numFmtId="0" fontId="0" fillId="35" borderId="11" xfId="0" applyFill="1" applyBorder="1" applyAlignment="1">
      <alignment horizontal="center" vertical="center" wrapText="1"/>
    </xf>
    <xf numFmtId="0" fontId="0" fillId="35" borderId="12" xfId="0" applyFill="1" applyBorder="1" applyAlignment="1">
      <alignment horizontal="center" vertical="center" wrapText="1"/>
    </xf>
    <xf numFmtId="0" fontId="0" fillId="36" borderId="11" xfId="0" applyFill="1" applyBorder="1" applyAlignment="1">
      <alignment horizontal="center" vertical="center"/>
    </xf>
    <xf numFmtId="0" fontId="0" fillId="36" borderId="0" xfId="0" applyFill="1" applyAlignment="1">
      <alignment horizontal="center" vertical="center"/>
    </xf>
    <xf numFmtId="0" fontId="0" fillId="36" borderId="12" xfId="0" applyFill="1" applyBorder="1" applyAlignment="1">
      <alignment horizontal="center" vertical="center"/>
    </xf>
    <xf numFmtId="0" fontId="0" fillId="37" borderId="11" xfId="0" applyFill="1" applyBorder="1" applyAlignment="1">
      <alignment horizontal="center" vertical="center"/>
    </xf>
    <xf numFmtId="0" fontId="0" fillId="37" borderId="0" xfId="0" applyFill="1" applyAlignment="1">
      <alignment horizontal="center" vertical="center"/>
    </xf>
    <xf numFmtId="0" fontId="0" fillId="37" borderId="12" xfId="0" applyFill="1" applyBorder="1" applyAlignment="1">
      <alignment horizontal="center" vertical="center"/>
    </xf>
    <xf numFmtId="0" fontId="0" fillId="38" borderId="0" xfId="0" applyFill="1" applyAlignment="1">
      <alignment horizontal="center" vertical="center"/>
    </xf>
    <xf numFmtId="0" fontId="19" fillId="0" borderId="13" xfId="0" applyFont="1" applyBorder="1" applyAlignment="1">
      <alignment horizontal="center" vertical="center" wrapText="1"/>
    </xf>
    <xf numFmtId="0" fontId="0" fillId="34" borderId="29" xfId="0" applyFill="1" applyBorder="1" applyAlignment="1">
      <alignment horizontal="center"/>
    </xf>
    <xf numFmtId="0" fontId="0" fillId="34" borderId="16" xfId="0" applyFill="1" applyBorder="1" applyAlignment="1">
      <alignment horizontal="center"/>
    </xf>
    <xf numFmtId="0" fontId="0" fillId="36" borderId="29" xfId="0" applyFill="1" applyBorder="1" applyAlignment="1">
      <alignment horizontal="center"/>
    </xf>
    <xf numFmtId="0" fontId="0" fillId="36" borderId="16" xfId="0" applyFill="1" applyBorder="1" applyAlignment="1">
      <alignment horizontal="center"/>
    </xf>
    <xf numFmtId="0" fontId="0" fillId="37" borderId="29" xfId="0" applyFill="1" applyBorder="1" applyAlignment="1">
      <alignment horizontal="center"/>
    </xf>
    <xf numFmtId="0" fontId="0" fillId="37" borderId="16" xfId="0" applyFill="1" applyBorder="1" applyAlignment="1">
      <alignment horizontal="center"/>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0" fillId="0" borderId="11" xfId="0" applyBorder="1" applyAlignment="1">
      <alignment horizontal="left" vertical="top" wrapText="1"/>
    </xf>
    <xf numFmtId="0" fontId="0" fillId="0" borderId="0" xfId="0" applyAlignment="1">
      <alignment horizontal="left" vertical="top" wrapText="1"/>
    </xf>
    <xf numFmtId="0" fontId="0" fillId="0" borderId="12"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24" xfId="0"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BAF8EC"/>
      <color rgb="FFFFFFCC"/>
      <color rgb="FFFFE0CD"/>
      <color rgb="FFF6D5FF"/>
      <color rgb="FFE2D2FA"/>
      <color rgb="FFF93E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39</xdr:col>
      <xdr:colOff>404813</xdr:colOff>
      <xdr:row>0</xdr:row>
      <xdr:rowOff>321469</xdr:rowOff>
    </xdr:from>
    <xdr:ext cx="184731" cy="264560"/>
    <xdr:sp macro="" textlink="">
      <xdr:nvSpPr>
        <xdr:cNvPr id="2" name="TextBox 1">
          <a:extLst>
            <a:ext uri="{FF2B5EF4-FFF2-40B4-BE49-F238E27FC236}">
              <a16:creationId xmlns:a16="http://schemas.microsoft.com/office/drawing/2014/main" id="{42952878-A162-45AD-A464-445C19D29DD3}"/>
            </a:ext>
          </a:extLst>
        </xdr:cNvPr>
        <xdr:cNvSpPr txBox="1"/>
      </xdr:nvSpPr>
      <xdr:spPr>
        <a:xfrm>
          <a:off x="22750463" y="32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39</xdr:col>
      <xdr:colOff>117096</xdr:colOff>
      <xdr:row>1</xdr:row>
      <xdr:rowOff>559629</xdr:rowOff>
    </xdr:from>
    <xdr:ext cx="4679155" cy="5086905"/>
    <xdr:sp macro="" textlink="">
      <xdr:nvSpPr>
        <xdr:cNvPr id="3" name="TextBox 2">
          <a:extLst>
            <a:ext uri="{FF2B5EF4-FFF2-40B4-BE49-F238E27FC236}">
              <a16:creationId xmlns:a16="http://schemas.microsoft.com/office/drawing/2014/main" id="{992794A9-1AE4-4BE7-BEA8-4D41371E2FD9}"/>
            </a:ext>
          </a:extLst>
        </xdr:cNvPr>
        <xdr:cNvSpPr txBox="1"/>
      </xdr:nvSpPr>
      <xdr:spPr>
        <a:xfrm>
          <a:off x="23859901" y="954568"/>
          <a:ext cx="4679155" cy="50869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r>
            <a:rPr lang="en-US" sz="1100" b="1">
              <a:solidFill>
                <a:schemeClr val="tx1"/>
              </a:solidFill>
              <a:effectLst/>
              <a:latin typeface="+mn-lt"/>
              <a:ea typeface="+mn-ea"/>
              <a:cs typeface="+mn-cs"/>
            </a:rPr>
            <a:t>Normalized Relative Abundance:</a:t>
          </a:r>
          <a:r>
            <a:rPr lang="en-US" sz="1100">
              <a:solidFill>
                <a:schemeClr val="tx1"/>
              </a:solidFill>
              <a:effectLst/>
              <a:latin typeface="+mn-lt"/>
              <a:ea typeface="+mn-ea"/>
              <a:cs typeface="+mn-cs"/>
            </a:rPr>
            <a:t> Because the number of PSMs identified in tissues, body fluids and cell types in TheGPMdb is dependent on how often these tissues, body fluids and cell types are evaluated, e.g. the number of datasets for blood plasma is 9,073 and the number of datasets for the endometrium is 251 (see Tabs 2 &amp; 3), a direct comparison of PSMs between different tissues, body fluids or cell types, would over estimate the number of PSM for those tissues, body fluids and cell types more frequently investigated than those which are less frequently investigated.  To normalize the data, the total number of PSMs reported for each tissue, body fluid and cell type is divided by the number of datasets that were used to determine the number of PSMs.  Additionally, to prevent over-correction for tissues, body fluids and cell types with very small numbers of dataset entries, a lower bound of 99.99% Wilson score interval [1] was applied to the calculated ratios.  Subsequently, the relative abundance of a protein in different tissues, body fluids and cell types is calculated by dividing the normalized PSM count for each tissue by the highest tissue normalized PSM count for that protein.</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[1] Wilson, E.B. (1927). Probable inference, the law of succession, and statistical inference. </a:t>
          </a:r>
          <a:r>
            <a:rPr lang="en-US" sz="1100" i="1">
              <a:solidFill>
                <a:schemeClr val="tx1"/>
              </a:solidFill>
              <a:effectLst/>
              <a:latin typeface="+mn-lt"/>
              <a:ea typeface="+mn-ea"/>
              <a:cs typeface="+mn-cs"/>
            </a:rPr>
            <a:t>Journal of the American Statistical Association</a:t>
          </a:r>
          <a:r>
            <a:rPr lang="en-US" sz="1100">
              <a:solidFill>
                <a:schemeClr val="tx1"/>
              </a:solidFill>
              <a:effectLst/>
              <a:latin typeface="+mn-lt"/>
              <a:ea typeface="+mn-ea"/>
              <a:cs typeface="+mn-cs"/>
            </a:rPr>
            <a:t>, </a:t>
          </a:r>
          <a:r>
            <a:rPr lang="en-US" sz="1100" b="1">
              <a:solidFill>
                <a:schemeClr val="tx1"/>
              </a:solidFill>
              <a:effectLst/>
              <a:latin typeface="+mn-lt"/>
              <a:ea typeface="+mn-ea"/>
              <a:cs typeface="+mn-cs"/>
            </a:rPr>
            <a:t>22</a:t>
          </a:r>
          <a:r>
            <a:rPr lang="en-US" sz="1100">
              <a:solidFill>
                <a:schemeClr val="tx1"/>
              </a:solidFill>
              <a:effectLst/>
              <a:latin typeface="+mn-lt"/>
              <a:ea typeface="+mn-ea"/>
              <a:cs typeface="+mn-cs"/>
            </a:rPr>
            <a:t>, 209–212. </a:t>
          </a:r>
          <a:r>
            <a:rPr lang="en-US" sz="1100">
              <a:solidFill>
                <a:schemeClr val="tx1"/>
              </a:solidFill>
              <a:effectLst/>
              <a:latin typeface="+mn-lt"/>
              <a:ea typeface="+mn-ea"/>
              <a:cs typeface="+mn-cs"/>
              <a:hlinkClick xmlns:r="http://schemas.openxmlformats.org/officeDocument/2006/relationships" r:id=""/>
            </a:rPr>
            <a:t>doi:10.2307/2276774</a:t>
          </a:r>
          <a:r>
            <a:rPr lang="en-US" sz="1100">
              <a:solidFill>
                <a:schemeClr val="tx1"/>
              </a:solidFill>
              <a:effectLst/>
              <a:latin typeface="+mn-lt"/>
              <a:ea typeface="+mn-ea"/>
              <a:cs typeface="+mn-cs"/>
            </a:rPr>
            <a:t>.</a:t>
          </a: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Color Coding of Expression Levels</a:t>
          </a:r>
          <a:r>
            <a:rPr lang="en-US" sz="1100" b="0">
              <a:solidFill>
                <a:schemeClr val="tx1"/>
              </a:solidFill>
              <a:effectLst/>
              <a:latin typeface="+mn-lt"/>
              <a:ea typeface="+mn-ea"/>
              <a:cs typeface="+mn-cs"/>
            </a:rPr>
            <a:t> - </a:t>
          </a:r>
          <a:r>
            <a:rPr lang="en-US" sz="1100">
              <a:solidFill>
                <a:schemeClr val="tx1"/>
              </a:solidFill>
              <a:effectLst/>
              <a:latin typeface="+mn-lt"/>
              <a:ea typeface="+mn-ea"/>
              <a:cs typeface="+mn-cs"/>
            </a:rPr>
            <a:t>Expression levels are color coded based on relative expression levels.  Bright green represents</a:t>
          </a:r>
          <a:r>
            <a:rPr lang="en-US" sz="1100" baseline="0">
              <a:solidFill>
                <a:schemeClr val="tx1"/>
              </a:solidFill>
              <a:effectLst/>
              <a:latin typeface="+mn-lt"/>
              <a:ea typeface="+mn-ea"/>
              <a:cs typeface="+mn-cs"/>
            </a:rPr>
            <a:t> the</a:t>
          </a:r>
          <a:r>
            <a:rPr lang="en-US" sz="1100">
              <a:solidFill>
                <a:schemeClr val="tx1"/>
              </a:solidFill>
              <a:effectLst/>
              <a:latin typeface="+mn-lt"/>
              <a:ea typeface="+mn-ea"/>
              <a:cs typeface="+mn-cs"/>
            </a:rPr>
            <a:t> hightest level of expression (1), and bright red the lowest level of expression (0),</a:t>
          </a:r>
          <a:r>
            <a:rPr lang="en-US" sz="1100" baseline="0">
              <a:solidFill>
                <a:schemeClr val="tx1"/>
              </a:solidFill>
              <a:effectLst/>
              <a:latin typeface="+mn-lt"/>
              <a:ea typeface="+mn-ea"/>
              <a:cs typeface="+mn-cs"/>
            </a:rPr>
            <a:t> with other colors in between.</a:t>
          </a:r>
          <a:r>
            <a:rPr lang="en-US" sz="1100">
              <a:solidFill>
                <a:schemeClr val="tx1"/>
              </a:solidFill>
              <a:effectLst/>
              <a:latin typeface="+mn-lt"/>
              <a:ea typeface="+mn-ea"/>
              <a:cs typeface="+mn-cs"/>
            </a:rPr>
            <a:t>  Yellow identifies body</a:t>
          </a:r>
          <a:r>
            <a:rPr lang="en-US" sz="1100" baseline="0">
              <a:solidFill>
                <a:schemeClr val="tx1"/>
              </a:solidFill>
              <a:effectLst/>
              <a:latin typeface="+mn-lt"/>
              <a:ea typeface="+mn-ea"/>
              <a:cs typeface="+mn-cs"/>
            </a:rPr>
            <a:t> fluids with normalized relative abundance &gt;0.2 in other forensically relevant body fluids.</a:t>
          </a:r>
          <a:endParaRPr lang="en-US" sz="1100">
            <a:solidFill>
              <a:schemeClr val="tx1"/>
            </a:solidFill>
            <a:effectLst/>
            <a:latin typeface="+mn-lt"/>
            <a:ea typeface="+mn-ea"/>
            <a:cs typeface="+mn-cs"/>
          </a:endParaRPr>
        </a:p>
        <a:p>
          <a:endParaRPr lang="en-US" sz="1100">
            <a:solidFill>
              <a:schemeClr val="tx1"/>
            </a:solidFill>
            <a:effectLst/>
            <a:latin typeface="+mn-lt"/>
            <a:ea typeface="+mn-ea"/>
            <a:cs typeface="+mn-cs"/>
          </a:endParaRPr>
        </a:p>
        <a:p>
          <a:r>
            <a:rPr lang="en-US" sz="1100"/>
            <a:t>Data shown here was current in GPMdb (https://gpmdb.thegpm.org/) as of February 7, 2025.</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DA272-072B-459C-8DCB-C239E89587E9}">
  <dimension ref="A1:AW157"/>
  <sheetViews>
    <sheetView tabSelected="1" zoomScale="82" zoomScaleNormal="82" workbookViewId="0">
      <pane ySplit="2" topLeftCell="A29" activePane="bottomLeft" state="frozen"/>
      <selection pane="bottomLeft" activeCell="C75" sqref="C75:C77"/>
    </sheetView>
  </sheetViews>
  <sheetFormatPr defaultRowHeight="15" x14ac:dyDescent="0.25"/>
  <cols>
    <col min="1" max="1" width="3.7109375" customWidth="1"/>
    <col min="2" max="2" width="9.140625" style="2"/>
    <col min="3" max="3" width="31.7109375" style="1" customWidth="1"/>
    <col min="4" max="4" width="10.28515625" style="2" customWidth="1"/>
    <col min="5" max="5" width="9.140625" style="70"/>
    <col min="6" max="6" width="16.7109375" style="19" bestFit="1" customWidth="1"/>
    <col min="9" max="9" width="19.85546875" customWidth="1"/>
    <col min="11" max="11" width="11.42578125" customWidth="1"/>
    <col min="12" max="12" width="1.28515625" style="3" customWidth="1"/>
    <col min="13" max="13" width="6.85546875" customWidth="1"/>
    <col min="14" max="14" width="10.85546875" customWidth="1"/>
    <col min="15" max="15" width="0.7109375" style="3" customWidth="1"/>
    <col min="16" max="16" width="14.28515625" customWidth="1"/>
    <col min="17" max="17" width="6" customWidth="1"/>
    <col min="18" max="18" width="10.7109375" customWidth="1"/>
    <col min="19" max="19" width="0.85546875" style="3" customWidth="1"/>
    <col min="20" max="20" width="6.140625" customWidth="1"/>
    <col min="21" max="21" width="10.85546875" customWidth="1"/>
    <col min="22" max="22" width="0.7109375" style="3" customWidth="1"/>
    <col min="23" max="23" width="12.5703125" style="58" customWidth="1"/>
    <col min="24" max="24" width="6.140625" customWidth="1"/>
    <col min="25" max="25" width="10.85546875" customWidth="1"/>
    <col min="26" max="26" width="0.85546875" style="3" customWidth="1"/>
    <col min="27" max="27" width="14" customWidth="1"/>
    <col min="28" max="28" width="7.140625" customWidth="1"/>
    <col min="29" max="29" width="10.7109375" customWidth="1"/>
    <col min="30" max="30" width="0.85546875" style="3" customWidth="1"/>
    <col min="32" max="32" width="10.85546875" customWidth="1"/>
    <col min="33" max="33" width="1" style="3" customWidth="1"/>
    <col min="36" max="36" width="25.140625" bestFit="1" customWidth="1"/>
    <col min="38" max="38" width="10.85546875" customWidth="1"/>
    <col min="39" max="39" width="1" style="3" customWidth="1"/>
  </cols>
  <sheetData>
    <row r="1" spans="1:49" s="43" customFormat="1" ht="30.75" customHeight="1" x14ac:dyDescent="0.25">
      <c r="A1" s="83" t="s">
        <v>555</v>
      </c>
      <c r="B1" s="83"/>
      <c r="C1" s="83"/>
      <c r="D1" s="83"/>
      <c r="E1" s="83"/>
      <c r="F1" s="83"/>
      <c r="G1" s="83"/>
      <c r="H1" s="83"/>
      <c r="I1" s="83"/>
      <c r="J1" s="83"/>
      <c r="K1" s="84"/>
      <c r="L1" s="44"/>
      <c r="M1" s="124" t="s">
        <v>177</v>
      </c>
      <c r="N1" s="125"/>
      <c r="O1" s="44"/>
      <c r="P1" s="126" t="s">
        <v>178</v>
      </c>
      <c r="Q1" s="127"/>
      <c r="R1" s="128"/>
      <c r="S1" s="44"/>
      <c r="T1" s="129" t="s">
        <v>179</v>
      </c>
      <c r="U1" s="130"/>
      <c r="V1" s="44"/>
      <c r="W1" s="131" t="s">
        <v>11</v>
      </c>
      <c r="X1" s="132"/>
      <c r="Y1" s="133"/>
      <c r="Z1" s="44"/>
      <c r="AA1" s="134" t="s">
        <v>8</v>
      </c>
      <c r="AB1" s="135"/>
      <c r="AC1" s="136"/>
      <c r="AD1" s="44"/>
      <c r="AE1" s="137" t="s">
        <v>13</v>
      </c>
      <c r="AF1" s="137"/>
      <c r="AG1" s="44"/>
      <c r="AH1" s="82" t="s">
        <v>545</v>
      </c>
      <c r="AI1" s="83"/>
      <c r="AJ1" s="83"/>
      <c r="AK1" s="83"/>
      <c r="AL1" s="84"/>
      <c r="AM1" s="44"/>
      <c r="AN1" s="45"/>
      <c r="AO1" s="46"/>
      <c r="AP1" s="47"/>
      <c r="AQ1" s="46"/>
      <c r="AR1" s="46"/>
      <c r="AS1" s="46"/>
      <c r="AT1" s="46"/>
      <c r="AU1" s="46"/>
      <c r="AV1" s="46"/>
      <c r="AW1" s="46"/>
    </row>
    <row r="2" spans="1:49" s="20" customFormat="1" ht="48" customHeight="1" thickBot="1" x14ac:dyDescent="0.3">
      <c r="A2" s="25" t="s">
        <v>546</v>
      </c>
      <c r="B2" s="22" t="s">
        <v>173</v>
      </c>
      <c r="C2" s="22" t="s">
        <v>174</v>
      </c>
      <c r="D2" s="22" t="s">
        <v>175</v>
      </c>
      <c r="E2" s="69" t="s">
        <v>176</v>
      </c>
      <c r="F2" s="23" t="s">
        <v>0</v>
      </c>
      <c r="G2" s="24" t="s">
        <v>459</v>
      </c>
      <c r="H2" s="22" t="s">
        <v>458</v>
      </c>
      <c r="I2" s="25" t="s">
        <v>460</v>
      </c>
      <c r="J2" s="22" t="s">
        <v>180</v>
      </c>
      <c r="K2" s="26" t="s">
        <v>181</v>
      </c>
      <c r="L2" s="27"/>
      <c r="M2" s="28" t="s">
        <v>180</v>
      </c>
      <c r="N2" s="29" t="s">
        <v>181</v>
      </c>
      <c r="O2" s="30"/>
      <c r="P2" s="139" t="s">
        <v>180</v>
      </c>
      <c r="Q2" s="140"/>
      <c r="R2" s="31" t="s">
        <v>181</v>
      </c>
      <c r="S2" s="30"/>
      <c r="T2" s="32" t="s">
        <v>180</v>
      </c>
      <c r="U2" s="33" t="s">
        <v>181</v>
      </c>
      <c r="V2" s="30"/>
      <c r="W2" s="141" t="s">
        <v>180</v>
      </c>
      <c r="X2" s="142"/>
      <c r="Y2" s="34" t="s">
        <v>181</v>
      </c>
      <c r="Z2" s="30"/>
      <c r="AA2" s="143" t="s">
        <v>180</v>
      </c>
      <c r="AB2" s="144"/>
      <c r="AC2" s="35" t="s">
        <v>181</v>
      </c>
      <c r="AD2" s="30"/>
      <c r="AE2" s="36" t="s">
        <v>180</v>
      </c>
      <c r="AF2" s="37" t="s">
        <v>181</v>
      </c>
      <c r="AG2" s="30"/>
      <c r="AH2" s="22" t="s">
        <v>456</v>
      </c>
      <c r="AI2" s="22" t="s">
        <v>457</v>
      </c>
      <c r="AJ2" s="25" t="s">
        <v>461</v>
      </c>
      <c r="AK2" s="22" t="s">
        <v>180</v>
      </c>
      <c r="AL2" s="72" t="s">
        <v>181</v>
      </c>
      <c r="AM2" s="38"/>
      <c r="AN2" s="42"/>
      <c r="AO2" s="42"/>
      <c r="AP2" s="42"/>
      <c r="AQ2" s="42"/>
      <c r="AR2" s="42"/>
      <c r="AS2" s="42"/>
      <c r="AT2" s="42"/>
      <c r="AU2" s="42"/>
      <c r="AV2" s="42"/>
      <c r="AW2" s="42"/>
    </row>
    <row r="3" spans="1:49" ht="14.25" customHeight="1" thickTop="1" x14ac:dyDescent="0.25">
      <c r="A3" s="85">
        <v>1</v>
      </c>
      <c r="B3" s="85">
        <v>39</v>
      </c>
      <c r="C3" s="88" t="s">
        <v>1</v>
      </c>
      <c r="D3" s="85" t="s">
        <v>2</v>
      </c>
      <c r="E3" s="91" t="s">
        <v>556</v>
      </c>
      <c r="F3" s="94" t="s">
        <v>3</v>
      </c>
      <c r="G3" s="73">
        <v>189</v>
      </c>
      <c r="H3" s="73">
        <v>25822</v>
      </c>
      <c r="I3" s="73" t="s">
        <v>4</v>
      </c>
      <c r="J3" s="73">
        <v>1</v>
      </c>
      <c r="K3" s="74">
        <v>1</v>
      </c>
      <c r="L3" s="73"/>
      <c r="M3" s="75">
        <v>3</v>
      </c>
      <c r="N3" s="74">
        <v>0.69441454277291204</v>
      </c>
      <c r="O3" s="73"/>
      <c r="P3" s="76" t="s">
        <v>10</v>
      </c>
      <c r="Q3" s="76">
        <v>9</v>
      </c>
      <c r="R3" s="74">
        <v>0.36195079873970598</v>
      </c>
      <c r="S3" s="73"/>
      <c r="T3" s="77">
        <v>100</v>
      </c>
      <c r="U3" s="74">
        <v>1.9007523161921301E-2</v>
      </c>
      <c r="V3" s="73"/>
      <c r="W3" s="78" t="s">
        <v>12</v>
      </c>
      <c r="X3" s="79">
        <v>42</v>
      </c>
      <c r="Y3" s="74">
        <v>0.122775735209063</v>
      </c>
      <c r="Z3" s="73"/>
      <c r="AA3" s="80" t="s">
        <v>9</v>
      </c>
      <c r="AB3" s="80">
        <v>5</v>
      </c>
      <c r="AC3" s="74">
        <v>0.46434024130141599</v>
      </c>
      <c r="AD3" s="73"/>
      <c r="AE3" s="81">
        <v>104</v>
      </c>
      <c r="AF3" s="74">
        <v>1.6289298789347501E-2</v>
      </c>
      <c r="AG3" s="73"/>
      <c r="AH3" s="73">
        <v>76</v>
      </c>
      <c r="AI3" s="73">
        <v>15439</v>
      </c>
      <c r="AJ3" s="73" t="s">
        <v>433</v>
      </c>
      <c r="AK3" s="73">
        <v>1</v>
      </c>
      <c r="AL3" s="74">
        <v>1</v>
      </c>
      <c r="AM3" s="40"/>
    </row>
    <row r="4" spans="1:49" x14ac:dyDescent="0.25">
      <c r="A4" s="86"/>
      <c r="B4" s="86"/>
      <c r="C4" s="89"/>
      <c r="D4" s="86"/>
      <c r="E4" s="92"/>
      <c r="F4" s="95"/>
      <c r="G4">
        <v>671</v>
      </c>
      <c r="H4">
        <v>71381</v>
      </c>
      <c r="I4" t="s">
        <v>5</v>
      </c>
      <c r="J4">
        <v>2</v>
      </c>
      <c r="K4" s="59">
        <v>0.88943590374954795</v>
      </c>
      <c r="L4"/>
      <c r="M4" s="16"/>
      <c r="N4" s="59"/>
      <c r="O4"/>
      <c r="P4" s="4"/>
      <c r="Q4" s="4"/>
      <c r="R4" s="59"/>
      <c r="S4"/>
      <c r="T4" s="13"/>
      <c r="U4" s="59"/>
      <c r="V4"/>
      <c r="W4" s="55"/>
      <c r="X4" s="14"/>
      <c r="Y4" s="59"/>
      <c r="Z4"/>
      <c r="AA4" s="17"/>
      <c r="AB4" s="17"/>
      <c r="AC4" s="63"/>
      <c r="AD4"/>
      <c r="AE4" s="18"/>
      <c r="AF4" s="59"/>
      <c r="AG4"/>
      <c r="AH4">
        <v>2</v>
      </c>
      <c r="AI4">
        <v>2129</v>
      </c>
      <c r="AJ4" t="s">
        <v>434</v>
      </c>
      <c r="AK4">
        <v>2</v>
      </c>
      <c r="AL4" s="59">
        <v>0.831972432050607</v>
      </c>
      <c r="AM4" s="40"/>
    </row>
    <row r="5" spans="1:49" x14ac:dyDescent="0.25">
      <c r="A5" s="86"/>
      <c r="B5" s="86"/>
      <c r="C5" s="89"/>
      <c r="D5" s="86"/>
      <c r="E5" s="92"/>
      <c r="F5" s="95"/>
      <c r="G5">
        <v>251</v>
      </c>
      <c r="H5" s="16">
        <v>22926</v>
      </c>
      <c r="I5" s="16" t="s">
        <v>6</v>
      </c>
      <c r="J5" s="16">
        <v>3</v>
      </c>
      <c r="K5" s="59">
        <v>0.69441454277291204</v>
      </c>
      <c r="L5"/>
      <c r="M5" s="16"/>
      <c r="N5" s="59"/>
      <c r="O5"/>
      <c r="P5" s="4"/>
      <c r="Q5" s="4"/>
      <c r="R5" s="59"/>
      <c r="S5"/>
      <c r="T5" s="13"/>
      <c r="U5" s="59"/>
      <c r="V5"/>
      <c r="W5" s="55"/>
      <c r="X5" s="14"/>
      <c r="Y5" s="59"/>
      <c r="Z5"/>
      <c r="AA5" s="17"/>
      <c r="AB5" s="17"/>
      <c r="AC5" s="63"/>
      <c r="AD5"/>
      <c r="AE5" s="18"/>
      <c r="AF5" s="59"/>
      <c r="AG5"/>
      <c r="AH5">
        <v>43</v>
      </c>
      <c r="AI5">
        <v>3876</v>
      </c>
      <c r="AJ5" t="s">
        <v>435</v>
      </c>
      <c r="AK5">
        <v>3</v>
      </c>
      <c r="AL5" s="59">
        <v>0.38520453941736699</v>
      </c>
      <c r="AM5" s="40"/>
    </row>
    <row r="6" spans="1:49" s="5" customFormat="1" ht="15.75" thickBot="1" x14ac:dyDescent="0.3">
      <c r="A6" s="87"/>
      <c r="B6" s="87"/>
      <c r="C6" s="90"/>
      <c r="D6" s="87"/>
      <c r="E6" s="93"/>
      <c r="F6" s="96"/>
      <c r="G6" s="5">
        <v>10</v>
      </c>
      <c r="H6" s="5">
        <v>1979</v>
      </c>
      <c r="I6" s="5" t="s">
        <v>7</v>
      </c>
      <c r="J6" s="5">
        <v>4</v>
      </c>
      <c r="K6" s="60">
        <v>0.59154758611772096</v>
      </c>
      <c r="M6" s="7"/>
      <c r="N6" s="60"/>
      <c r="P6" s="8"/>
      <c r="Q6" s="8"/>
      <c r="R6" s="60"/>
      <c r="T6" s="9"/>
      <c r="U6" s="60"/>
      <c r="W6" s="56"/>
      <c r="X6" s="10"/>
      <c r="Y6" s="60"/>
      <c r="AA6" s="11"/>
      <c r="AB6" s="11"/>
      <c r="AC6" s="64"/>
      <c r="AE6" s="12"/>
      <c r="AF6" s="60"/>
      <c r="AL6" s="60"/>
      <c r="AM6" s="71"/>
    </row>
    <row r="7" spans="1:49" ht="14.25" customHeight="1" thickTop="1" x14ac:dyDescent="0.25">
      <c r="A7" s="86">
        <v>2</v>
      </c>
      <c r="B7" s="86">
        <v>39</v>
      </c>
      <c r="C7" s="89" t="s">
        <v>14</v>
      </c>
      <c r="D7" s="86" t="s">
        <v>15</v>
      </c>
      <c r="E7" s="120" t="s">
        <v>548</v>
      </c>
      <c r="F7" s="95" t="s">
        <v>16</v>
      </c>
      <c r="G7">
        <v>3</v>
      </c>
      <c r="H7">
        <v>1718</v>
      </c>
      <c r="I7" t="s">
        <v>17</v>
      </c>
      <c r="J7">
        <v>1</v>
      </c>
      <c r="K7" s="59">
        <v>1</v>
      </c>
      <c r="M7" s="16">
        <v>56</v>
      </c>
      <c r="N7" s="59">
        <v>6.6645236044268599E-2</v>
      </c>
      <c r="P7" s="4" t="s">
        <v>23</v>
      </c>
      <c r="Q7" s="4">
        <v>7</v>
      </c>
      <c r="R7" s="59">
        <v>0.49083146506205499</v>
      </c>
      <c r="T7" s="13">
        <v>83</v>
      </c>
      <c r="U7" s="59">
        <v>3.0536140253886301E-2</v>
      </c>
      <c r="W7" s="55" t="s">
        <v>20</v>
      </c>
      <c r="X7" s="14">
        <v>4</v>
      </c>
      <c r="Y7" s="59">
        <v>0.82072149346251</v>
      </c>
      <c r="AA7" s="17" t="s">
        <v>9</v>
      </c>
      <c r="AB7" s="17">
        <v>45</v>
      </c>
      <c r="AC7" s="59">
        <v>9.85519490279749E-2</v>
      </c>
      <c r="AE7" s="18">
        <v>27</v>
      </c>
      <c r="AF7" s="59">
        <v>0.16235405121900501</v>
      </c>
      <c r="AH7">
        <v>320</v>
      </c>
      <c r="AI7">
        <v>48385</v>
      </c>
      <c r="AJ7" t="s">
        <v>436</v>
      </c>
      <c r="AK7">
        <v>1</v>
      </c>
      <c r="AL7" s="59">
        <v>1</v>
      </c>
    </row>
    <row r="8" spans="1:49" x14ac:dyDescent="0.25">
      <c r="A8" s="86"/>
      <c r="B8" s="86"/>
      <c r="C8" s="89"/>
      <c r="D8" s="86"/>
      <c r="E8" s="120"/>
      <c r="F8" s="95"/>
      <c r="G8">
        <v>74</v>
      </c>
      <c r="H8">
        <v>8595</v>
      </c>
      <c r="I8" t="s">
        <v>18</v>
      </c>
      <c r="J8">
        <v>2</v>
      </c>
      <c r="K8" s="59">
        <v>0.920734955951238</v>
      </c>
      <c r="M8" s="16"/>
      <c r="N8" s="59"/>
      <c r="P8" s="4"/>
      <c r="Q8" s="4"/>
      <c r="R8" s="59"/>
      <c r="T8" s="13"/>
      <c r="U8" s="59"/>
      <c r="W8" s="55"/>
      <c r="X8" s="14"/>
      <c r="Y8" s="63"/>
      <c r="AA8" s="17"/>
      <c r="AB8" s="17"/>
      <c r="AC8" s="59"/>
      <c r="AE8" s="18"/>
      <c r="AF8" s="59"/>
      <c r="AH8">
        <v>52</v>
      </c>
      <c r="AI8">
        <v>1970</v>
      </c>
      <c r="AJ8" t="s">
        <v>437</v>
      </c>
      <c r="AK8">
        <v>2</v>
      </c>
      <c r="AL8" s="59">
        <v>0.18359341251359201</v>
      </c>
    </row>
    <row r="9" spans="1:49" x14ac:dyDescent="0.25">
      <c r="A9" s="86"/>
      <c r="B9" s="86"/>
      <c r="C9" s="89"/>
      <c r="D9" s="86"/>
      <c r="E9" s="120"/>
      <c r="F9" s="95"/>
      <c r="G9">
        <v>262</v>
      </c>
      <c r="H9">
        <v>24625</v>
      </c>
      <c r="I9" t="s">
        <v>19</v>
      </c>
      <c r="J9">
        <v>3</v>
      </c>
      <c r="K9" s="59">
        <v>0.92002351292034501</v>
      </c>
      <c r="M9" s="16"/>
      <c r="N9" s="59"/>
      <c r="P9" s="4"/>
      <c r="Q9" s="4"/>
      <c r="R9" s="59"/>
      <c r="T9" s="13"/>
      <c r="U9" s="59"/>
      <c r="W9" s="55"/>
      <c r="X9" s="14"/>
      <c r="Y9" s="63"/>
      <c r="AA9" s="17"/>
      <c r="AB9" s="17"/>
      <c r="AC9" s="59"/>
      <c r="AE9" s="18"/>
      <c r="AF9" s="59"/>
      <c r="AH9">
        <v>14</v>
      </c>
      <c r="AI9">
        <v>574</v>
      </c>
      <c r="AJ9" t="s">
        <v>438</v>
      </c>
      <c r="AK9">
        <v>3</v>
      </c>
      <c r="AL9" s="59">
        <v>0.12567967287808099</v>
      </c>
    </row>
    <row r="10" spans="1:49" x14ac:dyDescent="0.25">
      <c r="A10" s="86"/>
      <c r="B10" s="86"/>
      <c r="C10" s="89"/>
      <c r="D10" s="86"/>
      <c r="E10" s="120"/>
      <c r="F10" s="95"/>
      <c r="G10">
        <v>1080</v>
      </c>
      <c r="H10" s="14">
        <v>80152</v>
      </c>
      <c r="I10" s="14" t="s">
        <v>20</v>
      </c>
      <c r="J10" s="14">
        <v>4</v>
      </c>
      <c r="K10" s="59">
        <v>0.82072149346251</v>
      </c>
      <c r="M10" s="16"/>
      <c r="N10" s="59"/>
      <c r="P10" s="4"/>
      <c r="Q10" s="4"/>
      <c r="R10" s="59"/>
      <c r="T10" s="13"/>
      <c r="U10" s="59"/>
      <c r="W10" s="55"/>
      <c r="X10" s="14"/>
      <c r="Y10" s="63"/>
      <c r="AA10" s="17"/>
      <c r="AB10" s="17"/>
      <c r="AC10" s="59"/>
      <c r="AE10" s="18"/>
      <c r="AF10" s="59"/>
      <c r="AL10" s="59"/>
    </row>
    <row r="11" spans="1:49" x14ac:dyDescent="0.25">
      <c r="A11" s="86"/>
      <c r="B11" s="86"/>
      <c r="C11" s="89"/>
      <c r="D11" s="86"/>
      <c r="E11" s="120"/>
      <c r="F11" s="95"/>
      <c r="G11">
        <v>16</v>
      </c>
      <c r="H11">
        <v>2165</v>
      </c>
      <c r="I11" t="s">
        <v>21</v>
      </c>
      <c r="J11">
        <v>5</v>
      </c>
      <c r="K11" s="59">
        <v>0.65304596412581095</v>
      </c>
      <c r="M11" s="16"/>
      <c r="N11" s="59"/>
      <c r="P11" s="4"/>
      <c r="Q11" s="4"/>
      <c r="R11" s="59"/>
      <c r="T11" s="13"/>
      <c r="U11" s="59"/>
      <c r="W11" s="55"/>
      <c r="X11" s="14"/>
      <c r="Y11" s="63"/>
      <c r="AA11" s="17"/>
      <c r="AB11" s="17"/>
      <c r="AC11" s="59"/>
      <c r="AE11" s="18"/>
      <c r="AF11" s="59"/>
      <c r="AL11" s="59"/>
    </row>
    <row r="12" spans="1:49" s="5" customFormat="1" ht="15.75" thickBot="1" x14ac:dyDescent="0.3">
      <c r="A12" s="87"/>
      <c r="B12" s="87"/>
      <c r="C12" s="90"/>
      <c r="D12" s="87"/>
      <c r="E12" s="138"/>
      <c r="F12" s="96"/>
      <c r="G12" s="5">
        <v>66</v>
      </c>
      <c r="H12" s="5">
        <v>4889</v>
      </c>
      <c r="I12" s="5" t="s">
        <v>22</v>
      </c>
      <c r="J12" s="5">
        <v>6</v>
      </c>
      <c r="K12" s="60">
        <v>0.57306563106864095</v>
      </c>
      <c r="L12" s="6"/>
      <c r="M12" s="7"/>
      <c r="N12" s="60"/>
      <c r="O12" s="6"/>
      <c r="P12" s="8"/>
      <c r="Q12" s="8"/>
      <c r="R12" s="60"/>
      <c r="S12" s="6"/>
      <c r="T12" s="9"/>
      <c r="U12" s="60"/>
      <c r="V12" s="6"/>
      <c r="W12" s="56"/>
      <c r="X12" s="10"/>
      <c r="Y12" s="64"/>
      <c r="Z12" s="6"/>
      <c r="AA12" s="11"/>
      <c r="AB12" s="11"/>
      <c r="AC12" s="60"/>
      <c r="AD12" s="6"/>
      <c r="AE12" s="12"/>
      <c r="AF12" s="60"/>
      <c r="AG12" s="6"/>
      <c r="AL12" s="60"/>
      <c r="AM12" s="6"/>
    </row>
    <row r="13" spans="1:49" ht="14.25" customHeight="1" thickTop="1" x14ac:dyDescent="0.25">
      <c r="A13" s="97">
        <v>3</v>
      </c>
      <c r="B13" s="97">
        <v>39</v>
      </c>
      <c r="C13" s="100" t="s">
        <v>24</v>
      </c>
      <c r="D13" s="97" t="s">
        <v>25</v>
      </c>
      <c r="E13" s="111" t="s">
        <v>549</v>
      </c>
      <c r="F13" s="106" t="s">
        <v>26</v>
      </c>
      <c r="G13">
        <v>3</v>
      </c>
      <c r="H13">
        <v>1976</v>
      </c>
      <c r="I13" t="s">
        <v>17</v>
      </c>
      <c r="J13">
        <v>1</v>
      </c>
      <c r="K13" s="59">
        <v>1</v>
      </c>
      <c r="M13" s="16">
        <v>16</v>
      </c>
      <c r="N13" s="59">
        <v>0.17658272238200201</v>
      </c>
      <c r="P13" s="4" t="s">
        <v>10</v>
      </c>
      <c r="Q13" s="4">
        <v>3</v>
      </c>
      <c r="R13" s="59">
        <v>0.46555255841259102</v>
      </c>
      <c r="T13" s="13">
        <v>113</v>
      </c>
      <c r="U13" s="59">
        <v>5.6572536875996102E-3</v>
      </c>
      <c r="W13" s="55" t="s">
        <v>12</v>
      </c>
      <c r="X13" s="14">
        <v>15</v>
      </c>
      <c r="Y13" s="59">
        <v>0.17989074525889101</v>
      </c>
      <c r="AA13" s="17" t="s">
        <v>9</v>
      </c>
      <c r="AB13" s="17">
        <v>76</v>
      </c>
      <c r="AC13" s="59">
        <v>2.3750408823008599E-2</v>
      </c>
      <c r="AE13" s="18">
        <v>47</v>
      </c>
      <c r="AF13" s="59">
        <v>5.1543750804123899E-2</v>
      </c>
      <c r="AH13">
        <v>320</v>
      </c>
      <c r="AI13">
        <v>20682</v>
      </c>
      <c r="AJ13" t="s">
        <v>436</v>
      </c>
      <c r="AK13">
        <v>1</v>
      </c>
      <c r="AL13" s="59">
        <v>1</v>
      </c>
    </row>
    <row r="14" spans="1:49" x14ac:dyDescent="0.25">
      <c r="A14" s="98"/>
      <c r="B14" s="98"/>
      <c r="C14" s="101"/>
      <c r="D14" s="98"/>
      <c r="E14" s="112"/>
      <c r="F14" s="107"/>
      <c r="G14">
        <v>524</v>
      </c>
      <c r="H14">
        <v>38296</v>
      </c>
      <c r="I14" t="s">
        <v>27</v>
      </c>
      <c r="J14">
        <v>2</v>
      </c>
      <c r="K14" s="59">
        <v>0.66826760471727498</v>
      </c>
      <c r="M14" s="16"/>
      <c r="N14" s="59"/>
      <c r="P14" s="4"/>
      <c r="Q14" s="4"/>
      <c r="R14" s="59"/>
      <c r="T14" s="13"/>
      <c r="U14" s="59"/>
      <c r="W14" s="55"/>
      <c r="X14" s="14"/>
      <c r="Y14" s="59"/>
      <c r="AA14" s="17"/>
      <c r="AB14" s="17"/>
      <c r="AC14" s="59"/>
      <c r="AE14" s="18"/>
      <c r="AF14" s="59"/>
      <c r="AH14">
        <v>2</v>
      </c>
      <c r="AI14">
        <v>648</v>
      </c>
      <c r="AJ14" t="s">
        <v>434</v>
      </c>
      <c r="AK14">
        <v>2</v>
      </c>
      <c r="AL14" s="59">
        <v>0.64292374893215998</v>
      </c>
    </row>
    <row r="15" spans="1:49" s="5" customFormat="1" ht="15.75" thickBot="1" x14ac:dyDescent="0.3">
      <c r="A15" s="109"/>
      <c r="B15" s="109"/>
      <c r="C15" s="110"/>
      <c r="D15" s="109"/>
      <c r="E15" s="113"/>
      <c r="F15" s="114"/>
      <c r="G15" s="5">
        <v>3072</v>
      </c>
      <c r="H15" s="8">
        <v>141562</v>
      </c>
      <c r="I15" s="8" t="s">
        <v>10</v>
      </c>
      <c r="J15" s="8">
        <v>3</v>
      </c>
      <c r="K15" s="60">
        <v>0.46555255841259102</v>
      </c>
      <c r="L15" s="6"/>
      <c r="M15" s="7"/>
      <c r="N15" s="60"/>
      <c r="O15" s="6"/>
      <c r="P15" s="8"/>
      <c r="Q15" s="8"/>
      <c r="R15" s="60"/>
      <c r="S15" s="6"/>
      <c r="T15" s="9"/>
      <c r="U15" s="60"/>
      <c r="V15" s="6"/>
      <c r="W15" s="56"/>
      <c r="X15" s="10"/>
      <c r="Y15" s="60"/>
      <c r="Z15" s="6"/>
      <c r="AA15" s="11"/>
      <c r="AB15" s="11"/>
      <c r="AC15" s="60"/>
      <c r="AD15" s="6"/>
      <c r="AE15" s="12"/>
      <c r="AF15" s="60"/>
      <c r="AG15" s="6"/>
      <c r="AH15" s="5">
        <v>5</v>
      </c>
      <c r="AI15" s="5">
        <v>227</v>
      </c>
      <c r="AJ15" s="5" t="s">
        <v>439</v>
      </c>
      <c r="AK15" s="5">
        <v>3</v>
      </c>
      <c r="AL15" s="60">
        <v>0.18727411365132299</v>
      </c>
      <c r="AM15" s="6"/>
    </row>
    <row r="16" spans="1:49" ht="14.25" customHeight="1" thickTop="1" x14ac:dyDescent="0.25">
      <c r="A16" s="85">
        <v>4</v>
      </c>
      <c r="B16" s="85">
        <v>39</v>
      </c>
      <c r="C16" s="88" t="s">
        <v>28</v>
      </c>
      <c r="D16" s="85" t="s">
        <v>29</v>
      </c>
      <c r="E16" s="91" t="s">
        <v>30</v>
      </c>
      <c r="F16" s="94" t="s">
        <v>31</v>
      </c>
      <c r="G16">
        <v>56</v>
      </c>
      <c r="H16" s="4">
        <v>3885</v>
      </c>
      <c r="I16" s="4" t="s">
        <v>32</v>
      </c>
      <c r="J16" s="4">
        <v>1</v>
      </c>
      <c r="K16" s="59">
        <v>1</v>
      </c>
      <c r="M16" s="16">
        <v>24</v>
      </c>
      <c r="N16" s="59">
        <v>0.104749580560018</v>
      </c>
      <c r="P16" s="4" t="s">
        <v>32</v>
      </c>
      <c r="Q16" s="4">
        <v>1</v>
      </c>
      <c r="R16" s="59">
        <v>1</v>
      </c>
      <c r="T16" s="13">
        <v>39</v>
      </c>
      <c r="U16" s="59">
        <v>4.6813411570681099E-2</v>
      </c>
      <c r="W16" s="55" t="s">
        <v>20</v>
      </c>
      <c r="X16" s="14">
        <v>4</v>
      </c>
      <c r="Y16" s="59">
        <v>0.50930340337400604</v>
      </c>
      <c r="AA16" s="17" t="s">
        <v>9</v>
      </c>
      <c r="AB16" s="17">
        <v>32</v>
      </c>
      <c r="AC16" s="59">
        <v>5.6194423503557502E-2</v>
      </c>
      <c r="AE16" s="18">
        <v>10</v>
      </c>
      <c r="AF16" s="59">
        <v>0.32983570416904501</v>
      </c>
      <c r="AH16">
        <v>533</v>
      </c>
      <c r="AI16">
        <v>16826</v>
      </c>
      <c r="AJ16" t="s">
        <v>440</v>
      </c>
      <c r="AK16">
        <v>1</v>
      </c>
      <c r="AL16" s="59">
        <v>1</v>
      </c>
    </row>
    <row r="17" spans="1:45" ht="14.25" customHeight="1" x14ac:dyDescent="0.25">
      <c r="A17" s="86"/>
      <c r="B17" s="86"/>
      <c r="C17" s="89"/>
      <c r="D17" s="86"/>
      <c r="E17" s="92"/>
      <c r="F17" s="95"/>
      <c r="G17">
        <v>3</v>
      </c>
      <c r="H17" s="4">
        <v>633</v>
      </c>
      <c r="I17" s="4" t="s">
        <v>33</v>
      </c>
      <c r="J17" s="4">
        <v>2</v>
      </c>
      <c r="K17" s="59">
        <v>0.72525627814252103</v>
      </c>
      <c r="M17" s="16"/>
      <c r="N17" s="59"/>
      <c r="P17" s="4" t="s">
        <v>33</v>
      </c>
      <c r="Q17" s="4">
        <v>2</v>
      </c>
      <c r="R17" s="59">
        <v>0.72525627814252103</v>
      </c>
      <c r="T17" s="13"/>
      <c r="U17" s="59"/>
      <c r="W17" s="55"/>
      <c r="X17" s="14"/>
      <c r="Y17" s="63"/>
      <c r="AA17" s="17"/>
      <c r="AB17" s="17"/>
      <c r="AC17" s="59"/>
      <c r="AE17" s="18"/>
      <c r="AF17" s="63"/>
      <c r="AH17">
        <v>215</v>
      </c>
      <c r="AI17">
        <v>5104</v>
      </c>
      <c r="AJ17" t="s">
        <v>441</v>
      </c>
      <c r="AK17">
        <v>2</v>
      </c>
      <c r="AL17" s="59">
        <v>0.68501608404860403</v>
      </c>
    </row>
    <row r="18" spans="1:45" x14ac:dyDescent="0.25">
      <c r="A18" s="86"/>
      <c r="B18" s="86"/>
      <c r="C18" s="89"/>
      <c r="D18" s="86"/>
      <c r="E18" s="92"/>
      <c r="F18" s="95"/>
      <c r="G18">
        <v>80</v>
      </c>
      <c r="H18">
        <v>3496</v>
      </c>
      <c r="I18" t="s">
        <v>34</v>
      </c>
      <c r="J18">
        <v>3</v>
      </c>
      <c r="K18" s="59">
        <v>0.68632715317330495</v>
      </c>
      <c r="M18" s="16"/>
      <c r="N18" s="59"/>
      <c r="P18" s="4"/>
      <c r="Q18" s="4"/>
      <c r="R18" s="59"/>
      <c r="T18" s="13"/>
      <c r="U18" s="59"/>
      <c r="W18" s="55"/>
      <c r="X18" s="14"/>
      <c r="Y18" s="63"/>
      <c r="AA18" s="17"/>
      <c r="AB18" s="17"/>
      <c r="AC18" s="59"/>
      <c r="AE18" s="18"/>
      <c r="AF18" s="63"/>
      <c r="AH18">
        <v>743</v>
      </c>
      <c r="AI18">
        <v>8773</v>
      </c>
      <c r="AJ18" t="s">
        <v>442</v>
      </c>
      <c r="AK18">
        <v>3</v>
      </c>
      <c r="AL18" s="59">
        <v>0.38536574303986199</v>
      </c>
    </row>
    <row r="19" spans="1:45" s="5" customFormat="1" ht="15.75" thickBot="1" x14ac:dyDescent="0.3">
      <c r="A19" s="87"/>
      <c r="B19" s="87"/>
      <c r="C19" s="90"/>
      <c r="D19" s="87"/>
      <c r="E19" s="93"/>
      <c r="F19" s="96"/>
      <c r="G19" s="5">
        <v>1080</v>
      </c>
      <c r="H19" s="10">
        <v>25608</v>
      </c>
      <c r="I19" s="10" t="s">
        <v>20</v>
      </c>
      <c r="J19" s="10">
        <v>4</v>
      </c>
      <c r="K19" s="60">
        <v>0.50930340337400604</v>
      </c>
      <c r="L19" s="6"/>
      <c r="M19" s="7"/>
      <c r="N19" s="60"/>
      <c r="O19" s="6"/>
      <c r="P19" s="8"/>
      <c r="Q19" s="8"/>
      <c r="R19" s="60"/>
      <c r="S19" s="6"/>
      <c r="T19" s="9"/>
      <c r="U19" s="60"/>
      <c r="V19" s="6"/>
      <c r="W19" s="56"/>
      <c r="X19" s="10"/>
      <c r="Y19" s="64"/>
      <c r="Z19" s="6"/>
      <c r="AA19" s="11"/>
      <c r="AB19" s="11"/>
      <c r="AC19" s="60"/>
      <c r="AD19" s="6"/>
      <c r="AE19" s="12"/>
      <c r="AF19" s="64"/>
      <c r="AG19" s="6"/>
      <c r="AL19" s="60"/>
      <c r="AM19" s="6"/>
    </row>
    <row r="20" spans="1:45" ht="17.25" customHeight="1" thickTop="1" x14ac:dyDescent="0.25">
      <c r="A20" s="97">
        <v>5</v>
      </c>
      <c r="B20" s="97">
        <v>39</v>
      </c>
      <c r="C20" s="100" t="s">
        <v>35</v>
      </c>
      <c r="D20" s="97" t="s">
        <v>36</v>
      </c>
      <c r="E20" s="103" t="s">
        <v>37</v>
      </c>
      <c r="F20" s="106" t="s">
        <v>38</v>
      </c>
      <c r="G20">
        <v>10</v>
      </c>
      <c r="H20">
        <v>9077</v>
      </c>
      <c r="I20" t="s">
        <v>7</v>
      </c>
      <c r="J20">
        <v>1</v>
      </c>
      <c r="K20" s="59">
        <v>1</v>
      </c>
      <c r="M20" s="16">
        <v>7</v>
      </c>
      <c r="N20" s="59">
        <v>0.60948379029319699</v>
      </c>
      <c r="P20" s="4" t="s">
        <v>10</v>
      </c>
      <c r="Q20" s="4">
        <v>18</v>
      </c>
      <c r="R20" s="59">
        <v>0.25042665918373402</v>
      </c>
      <c r="T20" s="13">
        <v>98</v>
      </c>
      <c r="U20" s="59">
        <v>1.7285021906718202E-2</v>
      </c>
      <c r="W20" s="55" t="s">
        <v>12</v>
      </c>
      <c r="X20" s="14">
        <v>49</v>
      </c>
      <c r="Y20" s="59">
        <v>0.11124222707446001</v>
      </c>
      <c r="AA20" s="17" t="s">
        <v>9</v>
      </c>
      <c r="AB20" s="17">
        <v>112</v>
      </c>
      <c r="AC20" s="59">
        <v>9.2650061542803794E-3</v>
      </c>
      <c r="AE20" s="18">
        <v>109</v>
      </c>
      <c r="AF20" s="59">
        <v>9.8147619849516306E-3</v>
      </c>
      <c r="AH20">
        <v>43</v>
      </c>
      <c r="AI20">
        <v>24269</v>
      </c>
      <c r="AJ20" t="s">
        <v>435</v>
      </c>
      <c r="AK20">
        <v>1</v>
      </c>
      <c r="AL20" s="59">
        <v>1</v>
      </c>
    </row>
    <row r="21" spans="1:45" x14ac:dyDescent="0.25">
      <c r="A21" s="98"/>
      <c r="B21" s="98"/>
      <c r="C21" s="101"/>
      <c r="D21" s="98"/>
      <c r="E21" s="104"/>
      <c r="F21" s="107"/>
      <c r="G21">
        <v>42</v>
      </c>
      <c r="H21">
        <v>14672</v>
      </c>
      <c r="I21" t="s">
        <v>39</v>
      </c>
      <c r="J21">
        <v>2</v>
      </c>
      <c r="K21" s="59">
        <v>0.69187531936020896</v>
      </c>
      <c r="M21" s="16"/>
      <c r="N21" s="59"/>
      <c r="P21" s="4"/>
      <c r="Q21" s="4"/>
      <c r="R21" s="59"/>
      <c r="T21" s="13"/>
      <c r="U21" s="59"/>
      <c r="W21" s="55"/>
      <c r="X21" s="14"/>
      <c r="Y21" s="59"/>
      <c r="AA21" s="17"/>
      <c r="AB21" s="17"/>
      <c r="AC21" s="59"/>
      <c r="AE21" s="18"/>
      <c r="AF21" s="59"/>
      <c r="AH21">
        <v>215</v>
      </c>
      <c r="AI21">
        <v>56272</v>
      </c>
      <c r="AJ21" t="s">
        <v>441</v>
      </c>
      <c r="AK21">
        <v>2</v>
      </c>
      <c r="AL21" s="59">
        <v>0.64271301562401395</v>
      </c>
    </row>
    <row r="22" spans="1:45" x14ac:dyDescent="0.25">
      <c r="A22" s="98"/>
      <c r="B22" s="98"/>
      <c r="C22" s="101"/>
      <c r="D22" s="98"/>
      <c r="E22" s="104"/>
      <c r="F22" s="107"/>
      <c r="G22">
        <v>24</v>
      </c>
      <c r="H22">
        <v>9909</v>
      </c>
      <c r="I22" t="s">
        <v>40</v>
      </c>
      <c r="J22">
        <v>3</v>
      </c>
      <c r="K22" s="59">
        <v>0.67816559010748101</v>
      </c>
      <c r="M22" s="16"/>
      <c r="N22" s="59"/>
      <c r="P22" s="4"/>
      <c r="Q22" s="4"/>
      <c r="R22" s="59"/>
      <c r="T22" s="13"/>
      <c r="U22" s="59"/>
      <c r="W22" s="55"/>
      <c r="X22" s="14"/>
      <c r="Y22" s="59"/>
      <c r="AA22" s="17"/>
      <c r="AB22" s="17"/>
      <c r="AC22" s="59"/>
      <c r="AE22" s="18"/>
      <c r="AF22" s="59"/>
      <c r="AH22">
        <v>72</v>
      </c>
      <c r="AI22">
        <v>21417</v>
      </c>
      <c r="AJ22" t="s">
        <v>443</v>
      </c>
      <c r="AK22">
        <v>3</v>
      </c>
      <c r="AL22" s="59">
        <v>0.60233112302672198</v>
      </c>
    </row>
    <row r="23" spans="1:45" x14ac:dyDescent="0.25">
      <c r="A23" s="98"/>
      <c r="B23" s="98"/>
      <c r="C23" s="101"/>
      <c r="D23" s="98"/>
      <c r="E23" s="104"/>
      <c r="F23" s="107"/>
      <c r="G23">
        <v>252</v>
      </c>
      <c r="H23">
        <v>59886</v>
      </c>
      <c r="I23" t="s">
        <v>41</v>
      </c>
      <c r="J23">
        <v>4</v>
      </c>
      <c r="K23" s="59">
        <v>0.66994784752367498</v>
      </c>
      <c r="M23" s="16"/>
      <c r="N23" s="59"/>
      <c r="P23" s="4"/>
      <c r="Q23" s="4"/>
      <c r="R23" s="59"/>
      <c r="T23" s="13"/>
      <c r="U23" s="59"/>
      <c r="W23" s="55"/>
      <c r="X23" s="14"/>
      <c r="Y23" s="59"/>
      <c r="AA23" s="17"/>
      <c r="AB23" s="17"/>
      <c r="AC23" s="59"/>
      <c r="AE23" s="18"/>
      <c r="AF23" s="59"/>
      <c r="AH23">
        <v>61</v>
      </c>
      <c r="AI23">
        <v>17830</v>
      </c>
      <c r="AJ23" t="s">
        <v>444</v>
      </c>
      <c r="AK23">
        <v>4</v>
      </c>
      <c r="AL23" s="59">
        <v>0.56913021822422305</v>
      </c>
    </row>
    <row r="24" spans="1:45" x14ac:dyDescent="0.25">
      <c r="A24" s="98"/>
      <c r="B24" s="98"/>
      <c r="C24" s="101"/>
      <c r="D24" s="98"/>
      <c r="E24" s="104"/>
      <c r="F24" s="107"/>
      <c r="G24">
        <v>492</v>
      </c>
      <c r="H24">
        <v>107386</v>
      </c>
      <c r="I24" t="s">
        <v>42</v>
      </c>
      <c r="J24">
        <v>5</v>
      </c>
      <c r="K24" s="59">
        <v>0.65988928866434504</v>
      </c>
      <c r="M24" s="16"/>
      <c r="N24" s="59"/>
      <c r="P24" s="4"/>
      <c r="Q24" s="4"/>
      <c r="R24" s="59"/>
      <c r="T24" s="13"/>
      <c r="U24" s="59"/>
      <c r="W24" s="55"/>
      <c r="X24" s="14"/>
      <c r="Y24" s="59"/>
      <c r="AA24" s="17"/>
      <c r="AB24" s="17"/>
      <c r="AC24" s="59"/>
      <c r="AE24" s="18"/>
      <c r="AF24" s="59"/>
      <c r="AL24" s="59"/>
      <c r="AN24" s="67"/>
      <c r="AO24" s="67"/>
      <c r="AP24" s="67"/>
      <c r="AQ24" s="67"/>
      <c r="AR24" s="67"/>
      <c r="AS24" s="67"/>
    </row>
    <row r="25" spans="1:45" ht="15" customHeight="1" x14ac:dyDescent="0.25">
      <c r="A25" s="98"/>
      <c r="B25" s="98"/>
      <c r="C25" s="101"/>
      <c r="D25" s="98"/>
      <c r="E25" s="104"/>
      <c r="F25" s="107"/>
      <c r="G25">
        <v>189</v>
      </c>
      <c r="H25">
        <v>44557</v>
      </c>
      <c r="I25" t="s">
        <v>4</v>
      </c>
      <c r="J25">
        <v>6</v>
      </c>
      <c r="K25" s="59">
        <v>0.63984390203779096</v>
      </c>
      <c r="M25" s="16"/>
      <c r="N25" s="59"/>
      <c r="P25" s="4"/>
      <c r="Q25" s="4"/>
      <c r="R25" s="59"/>
      <c r="T25" s="13"/>
      <c r="U25" s="59"/>
      <c r="W25" s="55"/>
      <c r="X25" s="14"/>
      <c r="Y25" s="59"/>
      <c r="AA25" s="17"/>
      <c r="AB25" s="17"/>
      <c r="AC25" s="59"/>
      <c r="AE25" s="18"/>
      <c r="AF25" s="59"/>
      <c r="AL25" s="59"/>
      <c r="AN25" s="67"/>
      <c r="AO25" s="67"/>
      <c r="AP25" s="67"/>
      <c r="AQ25" s="67"/>
      <c r="AR25" s="67"/>
      <c r="AS25" s="67"/>
    </row>
    <row r="26" spans="1:45" x14ac:dyDescent="0.25">
      <c r="A26" s="98"/>
      <c r="B26" s="98"/>
      <c r="C26" s="101"/>
      <c r="D26" s="98"/>
      <c r="E26" s="104"/>
      <c r="F26" s="107"/>
      <c r="G26">
        <v>251</v>
      </c>
      <c r="H26" s="16">
        <v>54288</v>
      </c>
      <c r="I26" s="16" t="s">
        <v>6</v>
      </c>
      <c r="J26" s="16">
        <v>7</v>
      </c>
      <c r="K26" s="59">
        <v>0.60948379029319699</v>
      </c>
      <c r="M26" s="16"/>
      <c r="N26" s="59"/>
      <c r="P26" s="4"/>
      <c r="Q26" s="4"/>
      <c r="R26" s="59"/>
      <c r="T26" s="13"/>
      <c r="U26" s="59"/>
      <c r="W26" s="55"/>
      <c r="X26" s="14"/>
      <c r="Y26" s="59"/>
      <c r="AA26" s="17"/>
      <c r="AB26" s="17"/>
      <c r="AC26" s="59"/>
      <c r="AE26" s="18"/>
      <c r="AF26" s="59"/>
      <c r="AL26" s="59"/>
      <c r="AN26" s="67"/>
      <c r="AO26" s="67"/>
      <c r="AP26" s="67"/>
      <c r="AQ26" s="67"/>
      <c r="AR26" s="67"/>
      <c r="AS26" s="67"/>
    </row>
    <row r="27" spans="1:45" x14ac:dyDescent="0.25">
      <c r="A27" s="98"/>
      <c r="B27" s="98"/>
      <c r="C27" s="101"/>
      <c r="D27" s="98"/>
      <c r="E27" s="104"/>
      <c r="F27" s="107"/>
      <c r="G27">
        <v>4</v>
      </c>
      <c r="H27">
        <v>3710</v>
      </c>
      <c r="I27" t="s">
        <v>43</v>
      </c>
      <c r="J27">
        <v>8</v>
      </c>
      <c r="K27" s="59">
        <v>0.57709209801573502</v>
      </c>
      <c r="M27" s="16"/>
      <c r="N27" s="59"/>
      <c r="P27" s="4"/>
      <c r="Q27" s="4"/>
      <c r="R27" s="59"/>
      <c r="T27" s="13"/>
      <c r="U27" s="59"/>
      <c r="W27" s="55"/>
      <c r="X27" s="14"/>
      <c r="Y27" s="59"/>
      <c r="AA27" s="17"/>
      <c r="AB27" s="17"/>
      <c r="AC27" s="59"/>
      <c r="AE27" s="18"/>
      <c r="AF27" s="59"/>
      <c r="AL27" s="59"/>
      <c r="AN27" s="67"/>
      <c r="AO27" s="67"/>
      <c r="AP27" s="67"/>
      <c r="AQ27" s="67"/>
      <c r="AR27" s="67"/>
      <c r="AS27" s="67"/>
    </row>
    <row r="28" spans="1:45" s="5" customFormat="1" ht="15.75" thickBot="1" x14ac:dyDescent="0.3">
      <c r="A28" s="109"/>
      <c r="B28" s="109"/>
      <c r="C28" s="110"/>
      <c r="D28" s="109"/>
      <c r="E28" s="115"/>
      <c r="F28" s="114"/>
      <c r="G28" s="5">
        <v>12</v>
      </c>
      <c r="H28" s="5">
        <v>5262</v>
      </c>
      <c r="I28" s="5" t="s">
        <v>44</v>
      </c>
      <c r="J28" s="5">
        <v>9</v>
      </c>
      <c r="K28" s="60">
        <v>0.531907459040174</v>
      </c>
      <c r="L28" s="6"/>
      <c r="M28" s="7"/>
      <c r="N28" s="60"/>
      <c r="O28" s="6"/>
      <c r="P28" s="8"/>
      <c r="Q28" s="8"/>
      <c r="R28" s="60"/>
      <c r="S28" s="6"/>
      <c r="T28" s="9"/>
      <c r="U28" s="60"/>
      <c r="V28" s="6"/>
      <c r="W28" s="56"/>
      <c r="X28" s="10"/>
      <c r="Y28" s="60"/>
      <c r="Z28" s="6"/>
      <c r="AA28" s="11"/>
      <c r="AB28" s="11"/>
      <c r="AC28" s="60"/>
      <c r="AD28" s="6"/>
      <c r="AE28" s="12"/>
      <c r="AF28" s="60"/>
      <c r="AG28" s="6"/>
      <c r="AL28" s="60"/>
      <c r="AM28" s="6"/>
      <c r="AN28" s="68"/>
      <c r="AO28" s="68"/>
      <c r="AP28" s="68"/>
      <c r="AQ28" s="68"/>
      <c r="AR28" s="68"/>
      <c r="AS28" s="68"/>
    </row>
    <row r="29" spans="1:45" ht="18" customHeight="1" thickTop="1" x14ac:dyDescent="0.25">
      <c r="A29" s="97">
        <v>6</v>
      </c>
      <c r="B29" s="97">
        <v>39</v>
      </c>
      <c r="C29" s="100" t="s">
        <v>45</v>
      </c>
      <c r="D29" s="97" t="s">
        <v>46</v>
      </c>
      <c r="E29" s="103" t="s">
        <v>47</v>
      </c>
      <c r="F29" s="106" t="s">
        <v>48</v>
      </c>
      <c r="G29">
        <v>4</v>
      </c>
      <c r="H29">
        <v>4504</v>
      </c>
      <c r="I29" t="s">
        <v>43</v>
      </c>
      <c r="J29">
        <v>1</v>
      </c>
      <c r="K29" s="59">
        <v>1</v>
      </c>
      <c r="M29" s="16">
        <v>25</v>
      </c>
      <c r="N29" s="59">
        <v>9.0950877052551601E-2</v>
      </c>
      <c r="P29" s="4" t="s">
        <v>10</v>
      </c>
      <c r="Q29" s="4">
        <v>8</v>
      </c>
      <c r="R29" s="59">
        <v>0.23030732946955601</v>
      </c>
      <c r="T29" s="13">
        <v>84</v>
      </c>
      <c r="U29" s="59">
        <v>1.3063274013577699E-2</v>
      </c>
      <c r="W29" s="55" t="s">
        <v>20</v>
      </c>
      <c r="X29" s="14">
        <v>39</v>
      </c>
      <c r="Y29" s="59">
        <v>4.22674531474454E-2</v>
      </c>
      <c r="AA29" s="17" t="s">
        <v>9</v>
      </c>
      <c r="AB29" s="17">
        <v>13</v>
      </c>
      <c r="AC29" s="59">
        <v>0.14715027621704099</v>
      </c>
      <c r="AE29" s="18">
        <v>49</v>
      </c>
      <c r="AF29" s="59">
        <v>3.5849687762403201E-2</v>
      </c>
      <c r="AH29">
        <v>76</v>
      </c>
      <c r="AI29">
        <v>18833</v>
      </c>
      <c r="AJ29" t="s">
        <v>433</v>
      </c>
      <c r="AK29">
        <v>1</v>
      </c>
      <c r="AL29" s="59">
        <v>1</v>
      </c>
    </row>
    <row r="30" spans="1:45" x14ac:dyDescent="0.25">
      <c r="A30" s="98"/>
      <c r="B30" s="98"/>
      <c r="C30" s="101"/>
      <c r="D30" s="98"/>
      <c r="E30" s="104"/>
      <c r="F30" s="107"/>
      <c r="G30">
        <v>4</v>
      </c>
      <c r="H30">
        <v>3500</v>
      </c>
      <c r="I30" t="s">
        <v>49</v>
      </c>
      <c r="J30">
        <v>2</v>
      </c>
      <c r="K30" s="59">
        <v>0.77786282910815496</v>
      </c>
      <c r="M30" s="16"/>
      <c r="N30" s="59"/>
      <c r="P30" s="4"/>
      <c r="Q30" s="4"/>
      <c r="R30" s="59"/>
      <c r="T30" s="13"/>
      <c r="U30" s="59"/>
      <c r="W30" s="55"/>
      <c r="X30" s="14"/>
      <c r="Y30" s="59"/>
      <c r="AA30" s="17"/>
      <c r="AB30" s="17"/>
      <c r="AC30" s="59"/>
      <c r="AE30" s="18"/>
      <c r="AF30" s="59"/>
      <c r="AH30">
        <v>79</v>
      </c>
      <c r="AI30">
        <v>16202</v>
      </c>
      <c r="AJ30" t="s">
        <v>445</v>
      </c>
      <c r="AK30">
        <v>2</v>
      </c>
      <c r="AL30" s="59">
        <v>0.83491506639575497</v>
      </c>
    </row>
    <row r="31" spans="1:45" s="5" customFormat="1" ht="15.75" thickBot="1" x14ac:dyDescent="0.3">
      <c r="A31" s="109"/>
      <c r="B31" s="109"/>
      <c r="C31" s="110"/>
      <c r="D31" s="109"/>
      <c r="E31" s="115"/>
      <c r="F31" s="114"/>
      <c r="G31" s="5">
        <v>3</v>
      </c>
      <c r="H31" s="5">
        <v>1911</v>
      </c>
      <c r="I31" s="5" t="s">
        <v>17</v>
      </c>
      <c r="J31" s="5">
        <v>3</v>
      </c>
      <c r="K31" s="60">
        <v>0.459802309747319</v>
      </c>
      <c r="L31" s="6"/>
      <c r="M31" s="7"/>
      <c r="N31" s="60"/>
      <c r="O31" s="6"/>
      <c r="P31" s="8"/>
      <c r="Q31" s="8"/>
      <c r="R31" s="60"/>
      <c r="S31" s="6"/>
      <c r="T31" s="9"/>
      <c r="U31" s="60"/>
      <c r="V31" s="6"/>
      <c r="W31" s="56"/>
      <c r="X31" s="10"/>
      <c r="Y31" s="60"/>
      <c r="Z31" s="6"/>
      <c r="AA31" s="11"/>
      <c r="AB31" s="11"/>
      <c r="AC31" s="60"/>
      <c r="AD31" s="6"/>
      <c r="AE31" s="12"/>
      <c r="AF31" s="60"/>
      <c r="AG31" s="6"/>
      <c r="AH31" s="5">
        <v>2</v>
      </c>
      <c r="AI31" s="5">
        <v>1419</v>
      </c>
      <c r="AJ31" s="5" t="s">
        <v>434</v>
      </c>
      <c r="AK31" s="5">
        <v>3</v>
      </c>
      <c r="AL31" s="60">
        <v>0.45635481437227898</v>
      </c>
      <c r="AM31" s="6"/>
    </row>
    <row r="32" spans="1:45" ht="14.25" customHeight="1" thickTop="1" x14ac:dyDescent="0.25">
      <c r="A32" s="97">
        <v>7</v>
      </c>
      <c r="B32" s="97">
        <v>39</v>
      </c>
      <c r="C32" s="100" t="s">
        <v>50</v>
      </c>
      <c r="D32" s="97" t="s">
        <v>51</v>
      </c>
      <c r="E32" s="103" t="s">
        <v>52</v>
      </c>
      <c r="F32" s="106" t="s">
        <v>53</v>
      </c>
      <c r="G32">
        <v>189</v>
      </c>
      <c r="H32">
        <v>9331</v>
      </c>
      <c r="I32" t="s">
        <v>4</v>
      </c>
      <c r="J32">
        <v>1</v>
      </c>
      <c r="K32" s="59">
        <v>1</v>
      </c>
      <c r="M32" s="16">
        <v>3</v>
      </c>
      <c r="N32" s="59">
        <v>0.52243431572214005</v>
      </c>
      <c r="P32" s="4" t="s">
        <v>10</v>
      </c>
      <c r="Q32" s="4">
        <v>8</v>
      </c>
      <c r="R32" s="59">
        <v>0.27716283312892498</v>
      </c>
      <c r="T32" s="13">
        <v>84</v>
      </c>
      <c r="U32" s="59">
        <v>1.5518319565409401E-2</v>
      </c>
      <c r="W32" s="55" t="s">
        <v>12</v>
      </c>
      <c r="X32" s="14">
        <v>35</v>
      </c>
      <c r="Y32" s="59">
        <v>0.100637440745346</v>
      </c>
      <c r="AA32" s="17" t="s">
        <v>9</v>
      </c>
      <c r="AB32" s="17">
        <v>22</v>
      </c>
      <c r="AC32" s="59">
        <v>0.16114763487547001</v>
      </c>
      <c r="AE32" s="18">
        <v>88</v>
      </c>
      <c r="AF32" s="59">
        <v>1.47553738051934E-2</v>
      </c>
      <c r="AH32">
        <v>2</v>
      </c>
      <c r="AI32">
        <v>631</v>
      </c>
      <c r="AJ32" t="s">
        <v>434</v>
      </c>
      <c r="AK32">
        <v>1</v>
      </c>
      <c r="AL32" s="59">
        <v>1</v>
      </c>
    </row>
    <row r="33" spans="1:45" x14ac:dyDescent="0.25">
      <c r="A33" s="98"/>
      <c r="B33" s="98"/>
      <c r="C33" s="101"/>
      <c r="D33" s="98"/>
      <c r="E33" s="104"/>
      <c r="F33" s="107"/>
      <c r="G33">
        <v>671</v>
      </c>
      <c r="H33">
        <v>22055</v>
      </c>
      <c r="I33" t="s">
        <v>5</v>
      </c>
      <c r="J33">
        <v>2</v>
      </c>
      <c r="K33" s="59">
        <v>0.76006902064889903</v>
      </c>
      <c r="M33" s="16"/>
      <c r="N33" s="59"/>
      <c r="P33" s="4"/>
      <c r="Q33" s="4"/>
      <c r="R33" s="59"/>
      <c r="T33" s="13"/>
      <c r="U33" s="59"/>
      <c r="W33" s="55"/>
      <c r="X33" s="14"/>
      <c r="Y33" s="59"/>
      <c r="AA33" s="17"/>
      <c r="AB33" s="17"/>
      <c r="AC33" s="59"/>
      <c r="AE33" s="18"/>
      <c r="AF33" s="59"/>
      <c r="AH33">
        <v>43</v>
      </c>
      <c r="AI33">
        <v>1235</v>
      </c>
      <c r="AJ33" t="s">
        <v>435</v>
      </c>
      <c r="AK33">
        <v>2</v>
      </c>
      <c r="AL33" s="59">
        <v>0.49538773999119701</v>
      </c>
    </row>
    <row r="34" spans="1:45" s="5" customFormat="1" ht="15.75" thickBot="1" x14ac:dyDescent="0.3">
      <c r="A34" s="109"/>
      <c r="B34" s="109"/>
      <c r="C34" s="110"/>
      <c r="D34" s="109"/>
      <c r="E34" s="115"/>
      <c r="F34" s="114"/>
      <c r="G34" s="5">
        <v>251</v>
      </c>
      <c r="H34" s="7">
        <v>6219</v>
      </c>
      <c r="I34" s="7" t="s">
        <v>6</v>
      </c>
      <c r="J34" s="7">
        <v>3</v>
      </c>
      <c r="K34" s="60">
        <v>0.52243431572214005</v>
      </c>
      <c r="L34" s="6"/>
      <c r="M34" s="7"/>
      <c r="N34" s="60"/>
      <c r="O34" s="6"/>
      <c r="P34" s="8"/>
      <c r="Q34" s="8"/>
      <c r="R34" s="60"/>
      <c r="S34" s="6"/>
      <c r="T34" s="9"/>
      <c r="U34" s="60"/>
      <c r="V34" s="6"/>
      <c r="W34" s="56"/>
      <c r="X34" s="10"/>
      <c r="Y34" s="60"/>
      <c r="Z34" s="6"/>
      <c r="AA34" s="11"/>
      <c r="AB34" s="11"/>
      <c r="AC34" s="60"/>
      <c r="AD34" s="6"/>
      <c r="AE34" s="12"/>
      <c r="AF34" s="60"/>
      <c r="AG34" s="6"/>
      <c r="AH34" s="5">
        <v>79</v>
      </c>
      <c r="AI34" s="5">
        <v>1386</v>
      </c>
      <c r="AJ34" s="5" t="s">
        <v>445</v>
      </c>
      <c r="AK34" s="5">
        <v>3</v>
      </c>
      <c r="AL34" s="60">
        <v>0.35337030843843298</v>
      </c>
      <c r="AM34" s="6"/>
    </row>
    <row r="35" spans="1:45" ht="14.25" customHeight="1" thickTop="1" x14ac:dyDescent="0.25">
      <c r="A35" s="97">
        <v>8</v>
      </c>
      <c r="B35" s="97">
        <v>37</v>
      </c>
      <c r="C35" s="100" t="s">
        <v>554</v>
      </c>
      <c r="D35" s="97" t="s">
        <v>54</v>
      </c>
      <c r="E35" s="103" t="s">
        <v>55</v>
      </c>
      <c r="F35" s="106" t="s">
        <v>56</v>
      </c>
      <c r="G35">
        <v>251</v>
      </c>
      <c r="H35" s="16">
        <v>15281</v>
      </c>
      <c r="I35" s="16" t="s">
        <v>6</v>
      </c>
      <c r="J35" s="16">
        <v>1</v>
      </c>
      <c r="K35" s="59">
        <v>1</v>
      </c>
      <c r="M35" s="16">
        <v>1</v>
      </c>
      <c r="N35" s="59">
        <v>1</v>
      </c>
      <c r="P35" s="4" t="s">
        <v>10</v>
      </c>
      <c r="Q35" s="4">
        <v>14</v>
      </c>
      <c r="R35" s="59">
        <v>0.31000882574782901</v>
      </c>
      <c r="T35" s="13">
        <v>27</v>
      </c>
      <c r="U35" s="59">
        <v>0.126598097440447</v>
      </c>
      <c r="W35" s="55" t="s">
        <v>12</v>
      </c>
      <c r="X35" s="14">
        <v>54</v>
      </c>
      <c r="Y35" s="59">
        <v>5.52858318258952E-2</v>
      </c>
      <c r="AA35" s="17" t="s">
        <v>9</v>
      </c>
      <c r="AB35" s="17">
        <v>37</v>
      </c>
      <c r="AC35" s="59">
        <v>8.4563969961710603E-2</v>
      </c>
      <c r="AE35" s="18">
        <v>94</v>
      </c>
      <c r="AF35" s="59">
        <v>2.13819661089267E-2</v>
      </c>
      <c r="AH35">
        <v>215</v>
      </c>
      <c r="AI35">
        <v>8706</v>
      </c>
      <c r="AJ35" t="s">
        <v>441</v>
      </c>
      <c r="AK35">
        <v>1</v>
      </c>
      <c r="AL35" s="59">
        <v>1</v>
      </c>
    </row>
    <row r="36" spans="1:45" x14ac:dyDescent="0.25">
      <c r="A36" s="98"/>
      <c r="B36" s="98"/>
      <c r="C36" s="101"/>
      <c r="D36" s="98"/>
      <c r="E36" s="104"/>
      <c r="F36" s="107"/>
      <c r="G36">
        <v>10</v>
      </c>
      <c r="H36">
        <v>1368</v>
      </c>
      <c r="I36" t="s">
        <v>7</v>
      </c>
      <c r="J36">
        <v>2</v>
      </c>
      <c r="K36" s="59">
        <v>0.88604439721880301</v>
      </c>
      <c r="M36" s="16"/>
      <c r="N36" s="59"/>
      <c r="P36" s="4"/>
      <c r="Q36" s="4"/>
      <c r="R36" s="59"/>
      <c r="T36" s="13"/>
      <c r="U36" s="59"/>
      <c r="W36" s="55"/>
      <c r="X36" s="14"/>
      <c r="Y36" s="59"/>
      <c r="AA36" s="17"/>
      <c r="AB36" s="17"/>
      <c r="AC36" s="59"/>
      <c r="AE36" s="18"/>
      <c r="AF36" s="59"/>
      <c r="AH36">
        <v>76</v>
      </c>
      <c r="AI36">
        <v>2473</v>
      </c>
      <c r="AJ36" t="s">
        <v>433</v>
      </c>
      <c r="AK36">
        <v>2</v>
      </c>
      <c r="AL36" s="59">
        <v>0.67457480130216096</v>
      </c>
    </row>
    <row r="37" spans="1:45" x14ac:dyDescent="0.25">
      <c r="A37" s="98"/>
      <c r="B37" s="98"/>
      <c r="C37" s="101"/>
      <c r="D37" s="98"/>
      <c r="E37" s="104"/>
      <c r="F37" s="107"/>
      <c r="G37">
        <v>671</v>
      </c>
      <c r="H37">
        <v>26071</v>
      </c>
      <c r="I37" t="s">
        <v>5</v>
      </c>
      <c r="J37">
        <v>3</v>
      </c>
      <c r="K37" s="59">
        <v>0.70225865270140597</v>
      </c>
      <c r="M37" s="16"/>
      <c r="N37" s="59"/>
      <c r="P37" s="4"/>
      <c r="Q37" s="4"/>
      <c r="R37" s="59"/>
      <c r="T37" s="13"/>
      <c r="U37" s="59"/>
      <c r="W37" s="55"/>
      <c r="X37" s="14"/>
      <c r="Y37" s="59"/>
      <c r="AA37" s="17"/>
      <c r="AB37" s="17"/>
      <c r="AC37" s="59"/>
      <c r="AE37" s="18"/>
      <c r="AF37" s="59"/>
      <c r="AH37">
        <v>79</v>
      </c>
      <c r="AI37">
        <v>2079</v>
      </c>
      <c r="AJ37" t="s">
        <v>445</v>
      </c>
      <c r="AK37">
        <v>3</v>
      </c>
      <c r="AL37" s="59">
        <v>0.55141463531396395</v>
      </c>
    </row>
    <row r="38" spans="1:45" x14ac:dyDescent="0.25">
      <c r="A38" s="98"/>
      <c r="B38" s="98"/>
      <c r="C38" s="101"/>
      <c r="D38" s="98"/>
      <c r="E38" s="104"/>
      <c r="F38" s="107"/>
      <c r="G38">
        <v>189</v>
      </c>
      <c r="H38">
        <v>7439</v>
      </c>
      <c r="I38" t="s">
        <v>4</v>
      </c>
      <c r="J38">
        <v>4</v>
      </c>
      <c r="K38" s="59">
        <v>0.62399054829932599</v>
      </c>
      <c r="M38" s="16"/>
      <c r="N38" s="59"/>
      <c r="P38" s="4"/>
      <c r="Q38" s="4"/>
      <c r="R38" s="59"/>
      <c r="T38" s="13"/>
      <c r="U38" s="59"/>
      <c r="W38" s="55"/>
      <c r="X38" s="14"/>
      <c r="Y38" s="59"/>
      <c r="AA38" s="17"/>
      <c r="AB38" s="17"/>
      <c r="AC38" s="59"/>
      <c r="AE38" s="18"/>
      <c r="AF38" s="59"/>
      <c r="AL38" s="59"/>
    </row>
    <row r="39" spans="1:45" s="5" customFormat="1" ht="15.75" thickBot="1" x14ac:dyDescent="0.3">
      <c r="A39" s="109"/>
      <c r="B39" s="109"/>
      <c r="C39" s="110"/>
      <c r="D39" s="109"/>
      <c r="E39" s="115"/>
      <c r="F39" s="114"/>
      <c r="G39" s="5">
        <v>123</v>
      </c>
      <c r="H39" s="5">
        <v>4770</v>
      </c>
      <c r="I39" s="5" t="s">
        <v>57</v>
      </c>
      <c r="J39" s="5">
        <v>5</v>
      </c>
      <c r="K39" s="60">
        <v>0.57528148554490599</v>
      </c>
      <c r="L39" s="6"/>
      <c r="M39" s="7"/>
      <c r="N39" s="60"/>
      <c r="O39" s="6"/>
      <c r="P39" s="8"/>
      <c r="Q39" s="8"/>
      <c r="R39" s="60"/>
      <c r="S39" s="6"/>
      <c r="T39" s="9"/>
      <c r="U39" s="60"/>
      <c r="V39" s="6"/>
      <c r="W39" s="56"/>
      <c r="X39" s="10"/>
      <c r="Y39" s="60"/>
      <c r="Z39" s="6"/>
      <c r="AA39" s="11"/>
      <c r="AB39" s="11"/>
      <c r="AC39" s="60"/>
      <c r="AD39" s="6"/>
      <c r="AE39" s="12"/>
      <c r="AF39" s="60"/>
      <c r="AG39" s="6"/>
      <c r="AL39" s="60"/>
      <c r="AM39" s="6"/>
    </row>
    <row r="40" spans="1:45" ht="13.5" customHeight="1" thickTop="1" x14ac:dyDescent="0.25">
      <c r="A40" s="97">
        <v>9</v>
      </c>
      <c r="B40" s="97">
        <v>37</v>
      </c>
      <c r="C40" s="100" t="s">
        <v>58</v>
      </c>
      <c r="D40" s="97" t="s">
        <v>59</v>
      </c>
      <c r="E40" s="103" t="s">
        <v>60</v>
      </c>
      <c r="F40" s="106" t="s">
        <v>61</v>
      </c>
      <c r="G40">
        <v>6</v>
      </c>
      <c r="H40">
        <v>5530</v>
      </c>
      <c r="I40" t="s">
        <v>62</v>
      </c>
      <c r="J40">
        <v>1</v>
      </c>
      <c r="K40" s="59">
        <v>1</v>
      </c>
      <c r="M40" s="16">
        <v>15</v>
      </c>
      <c r="N40" s="59">
        <v>0.17191803308620099</v>
      </c>
      <c r="P40" s="4" t="s">
        <v>10</v>
      </c>
      <c r="Q40" s="4">
        <v>17</v>
      </c>
      <c r="R40" s="59">
        <v>0.15790013903657499</v>
      </c>
      <c r="T40" s="13">
        <v>88</v>
      </c>
      <c r="U40" s="59">
        <v>1.3802877397622201E-2</v>
      </c>
      <c r="W40" s="55" t="s">
        <v>12</v>
      </c>
      <c r="X40" s="14">
        <v>51</v>
      </c>
      <c r="Y40" s="59">
        <v>6.1110071659327303E-2</v>
      </c>
      <c r="AA40" s="17" t="s">
        <v>9</v>
      </c>
      <c r="AB40" s="17">
        <v>14</v>
      </c>
      <c r="AC40" s="59">
        <v>0.18495541965597001</v>
      </c>
      <c r="AE40" s="18">
        <v>82</v>
      </c>
      <c r="AF40" s="59">
        <v>1.74586081618083E-2</v>
      </c>
      <c r="AH40">
        <v>76</v>
      </c>
      <c r="AI40">
        <v>13159</v>
      </c>
      <c r="AJ40" t="s">
        <v>433</v>
      </c>
      <c r="AK40">
        <v>1</v>
      </c>
      <c r="AL40" s="59">
        <v>1</v>
      </c>
    </row>
    <row r="41" spans="1:45" x14ac:dyDescent="0.25">
      <c r="A41" s="98"/>
      <c r="B41" s="98"/>
      <c r="C41" s="101"/>
      <c r="D41" s="98"/>
      <c r="E41" s="104"/>
      <c r="F41" s="107"/>
      <c r="G41">
        <v>189</v>
      </c>
      <c r="H41">
        <v>28190</v>
      </c>
      <c r="I41" t="s">
        <v>4</v>
      </c>
      <c r="J41">
        <v>2</v>
      </c>
      <c r="K41" s="59">
        <v>0.53788063799035202</v>
      </c>
      <c r="M41" s="16"/>
      <c r="N41" s="59"/>
      <c r="P41" s="4"/>
      <c r="Q41" s="4"/>
      <c r="R41" s="59"/>
      <c r="T41" s="13"/>
      <c r="U41" s="59"/>
      <c r="W41" s="55"/>
      <c r="X41" s="14"/>
      <c r="Y41" s="59"/>
      <c r="AA41" s="17"/>
      <c r="AB41" s="17"/>
      <c r="AC41" s="59"/>
      <c r="AE41" s="18"/>
      <c r="AF41" s="59"/>
      <c r="AH41">
        <v>2</v>
      </c>
      <c r="AI41">
        <v>1899</v>
      </c>
      <c r="AJ41" t="s">
        <v>434</v>
      </c>
      <c r="AK41">
        <v>2</v>
      </c>
      <c r="AL41" s="59">
        <v>0.87117580258960603</v>
      </c>
    </row>
    <row r="42" spans="1:45" s="5" customFormat="1" ht="15.75" thickBot="1" x14ac:dyDescent="0.3">
      <c r="A42" s="109"/>
      <c r="B42" s="109"/>
      <c r="C42" s="110"/>
      <c r="D42" s="109"/>
      <c r="E42" s="115"/>
      <c r="F42" s="114"/>
      <c r="G42" s="5">
        <v>671</v>
      </c>
      <c r="H42" s="5">
        <v>79662</v>
      </c>
      <c r="I42" s="5" t="s">
        <v>5</v>
      </c>
      <c r="J42" s="5">
        <v>3</v>
      </c>
      <c r="K42" s="60">
        <v>0.48907631338068802</v>
      </c>
      <c r="L42" s="6"/>
      <c r="M42" s="7"/>
      <c r="N42" s="60"/>
      <c r="O42" s="6"/>
      <c r="P42" s="8"/>
      <c r="Q42" s="8"/>
      <c r="R42" s="60"/>
      <c r="S42" s="6"/>
      <c r="T42" s="9"/>
      <c r="U42" s="60"/>
      <c r="V42" s="6"/>
      <c r="W42" s="56"/>
      <c r="X42" s="10"/>
      <c r="Y42" s="60"/>
      <c r="Z42" s="6"/>
      <c r="AA42" s="11"/>
      <c r="AB42" s="11"/>
      <c r="AC42" s="60"/>
      <c r="AD42" s="6"/>
      <c r="AE42" s="12"/>
      <c r="AF42" s="60"/>
      <c r="AG42" s="6"/>
      <c r="AH42" s="5">
        <v>79</v>
      </c>
      <c r="AI42" s="5">
        <v>6514</v>
      </c>
      <c r="AJ42" s="5" t="s">
        <v>445</v>
      </c>
      <c r="AK42" s="5">
        <v>3</v>
      </c>
      <c r="AL42" s="60">
        <v>0.481286943986167</v>
      </c>
      <c r="AM42" s="6"/>
      <c r="AN42"/>
      <c r="AO42"/>
      <c r="AP42"/>
      <c r="AQ42"/>
      <c r="AR42"/>
      <c r="AS42"/>
    </row>
    <row r="43" spans="1:45" ht="13.5" customHeight="1" thickTop="1" x14ac:dyDescent="0.25">
      <c r="A43" s="97">
        <v>10</v>
      </c>
      <c r="B43" s="97">
        <v>37</v>
      </c>
      <c r="C43" s="100" t="s">
        <v>63</v>
      </c>
      <c r="D43" s="97" t="s">
        <v>64</v>
      </c>
      <c r="E43" s="103" t="s">
        <v>65</v>
      </c>
      <c r="F43" s="106" t="s">
        <v>66</v>
      </c>
      <c r="G43">
        <v>189</v>
      </c>
      <c r="H43">
        <v>3095</v>
      </c>
      <c r="I43" t="s">
        <v>4</v>
      </c>
      <c r="J43">
        <v>1</v>
      </c>
      <c r="K43" s="59">
        <v>1</v>
      </c>
      <c r="M43" s="16">
        <v>3</v>
      </c>
      <c r="N43" s="59">
        <v>0.735733096938196</v>
      </c>
      <c r="P43" s="4" t="s">
        <v>10</v>
      </c>
      <c r="Q43" s="4">
        <v>5</v>
      </c>
      <c r="R43" s="59">
        <v>0.62033900183135904</v>
      </c>
      <c r="T43" s="13">
        <v>91</v>
      </c>
      <c r="U43" s="59">
        <v>7.1033345150833E-3</v>
      </c>
      <c r="W43" s="55" t="s">
        <v>12</v>
      </c>
      <c r="X43" s="14">
        <v>32</v>
      </c>
      <c r="Y43" s="59">
        <v>0.15174899981340001</v>
      </c>
      <c r="AA43" s="17" t="s">
        <v>9</v>
      </c>
      <c r="AB43" s="17">
        <v>110</v>
      </c>
      <c r="AC43" s="59">
        <v>2.8118815662154001E-3</v>
      </c>
      <c r="AE43" s="18">
        <v>95</v>
      </c>
      <c r="AF43" s="59">
        <v>6.0565916221338003E-3</v>
      </c>
      <c r="AH43">
        <v>76</v>
      </c>
      <c r="AI43">
        <v>2819</v>
      </c>
      <c r="AJ43" t="s">
        <v>433</v>
      </c>
      <c r="AK43">
        <v>1</v>
      </c>
      <c r="AL43" s="59">
        <v>1</v>
      </c>
    </row>
    <row r="44" spans="1:45" x14ac:dyDescent="0.25">
      <c r="A44" s="98"/>
      <c r="B44" s="98"/>
      <c r="C44" s="101"/>
      <c r="D44" s="98"/>
      <c r="E44" s="104"/>
      <c r="F44" s="107"/>
      <c r="G44">
        <v>671</v>
      </c>
      <c r="H44">
        <v>8089</v>
      </c>
      <c r="I44" t="s">
        <v>5</v>
      </c>
      <c r="J44">
        <v>2</v>
      </c>
      <c r="K44" s="59">
        <v>0.83792324439353005</v>
      </c>
      <c r="M44" s="16"/>
      <c r="N44" s="59"/>
      <c r="P44" s="4"/>
      <c r="Q44" s="4"/>
      <c r="R44" s="59"/>
      <c r="T44" s="13"/>
      <c r="U44" s="59"/>
      <c r="W44" s="55"/>
      <c r="X44" s="14"/>
      <c r="Y44" s="59"/>
      <c r="AA44" s="17"/>
      <c r="AB44" s="17"/>
      <c r="AC44" s="59"/>
      <c r="AE44" s="18"/>
      <c r="AF44" s="59"/>
      <c r="AH44">
        <v>79</v>
      </c>
      <c r="AI44">
        <v>1625</v>
      </c>
      <c r="AJ44" t="s">
        <v>445</v>
      </c>
      <c r="AK44">
        <v>2</v>
      </c>
      <c r="AL44" s="59">
        <v>0.56321002931609199</v>
      </c>
    </row>
    <row r="45" spans="1:45" x14ac:dyDescent="0.25">
      <c r="A45" s="98"/>
      <c r="B45" s="98"/>
      <c r="C45" s="101"/>
      <c r="D45" s="98"/>
      <c r="E45" s="104"/>
      <c r="F45" s="107"/>
      <c r="G45">
        <v>251</v>
      </c>
      <c r="H45" s="16">
        <v>2906</v>
      </c>
      <c r="I45" s="16" t="s">
        <v>6</v>
      </c>
      <c r="J45" s="16">
        <v>3</v>
      </c>
      <c r="K45" s="59">
        <v>0.735733096938196</v>
      </c>
      <c r="M45" s="16"/>
      <c r="N45" s="59"/>
      <c r="P45" s="4"/>
      <c r="Q45" s="4"/>
      <c r="R45" s="59"/>
      <c r="T45" s="13"/>
      <c r="U45" s="59"/>
      <c r="W45" s="55"/>
      <c r="X45" s="14"/>
      <c r="Y45" s="59"/>
      <c r="AA45" s="17"/>
      <c r="AB45" s="17"/>
      <c r="AC45" s="59"/>
      <c r="AE45" s="18"/>
      <c r="AF45" s="59"/>
      <c r="AH45">
        <v>36</v>
      </c>
      <c r="AI45">
        <v>530</v>
      </c>
      <c r="AJ45" t="s">
        <v>446</v>
      </c>
      <c r="AK45">
        <v>3</v>
      </c>
      <c r="AL45" s="59">
        <v>0.33522481250617803</v>
      </c>
    </row>
    <row r="46" spans="1:45" x14ac:dyDescent="0.25">
      <c r="A46" s="98"/>
      <c r="B46" s="98"/>
      <c r="C46" s="101"/>
      <c r="D46" s="98"/>
      <c r="E46" s="104"/>
      <c r="F46" s="107"/>
      <c r="G46">
        <v>4</v>
      </c>
      <c r="H46">
        <v>196</v>
      </c>
      <c r="I46" t="s">
        <v>43</v>
      </c>
      <c r="J46">
        <v>4</v>
      </c>
      <c r="K46" s="59">
        <v>0.73021768320588099</v>
      </c>
      <c r="M46" s="16"/>
      <c r="N46" s="59"/>
      <c r="P46" s="4"/>
      <c r="Q46" s="4"/>
      <c r="R46" s="59"/>
      <c r="T46" s="13"/>
      <c r="U46" s="59"/>
      <c r="W46" s="55"/>
      <c r="X46" s="14"/>
      <c r="Y46" s="59"/>
      <c r="AA46" s="17"/>
      <c r="AB46" s="17"/>
      <c r="AC46" s="59"/>
      <c r="AE46" s="18"/>
      <c r="AF46" s="59"/>
      <c r="AL46" s="59"/>
    </row>
    <row r="47" spans="1:45" x14ac:dyDescent="0.25">
      <c r="A47" s="98"/>
      <c r="B47" s="98"/>
      <c r="C47" s="101"/>
      <c r="D47" s="98"/>
      <c r="E47" s="104"/>
      <c r="F47" s="107"/>
      <c r="G47">
        <v>3072</v>
      </c>
      <c r="H47" s="4">
        <v>25366</v>
      </c>
      <c r="I47" s="4" t="s">
        <v>10</v>
      </c>
      <c r="J47" s="4">
        <v>5</v>
      </c>
      <c r="K47" s="59">
        <v>0.62033900183135904</v>
      </c>
      <c r="M47" s="16"/>
      <c r="N47" s="59"/>
      <c r="P47" s="4"/>
      <c r="Q47" s="4"/>
      <c r="R47" s="59"/>
      <c r="T47" s="13"/>
      <c r="U47" s="59"/>
      <c r="W47" s="55"/>
      <c r="X47" s="14"/>
      <c r="Y47" s="59"/>
      <c r="AA47" s="17"/>
      <c r="AB47" s="17"/>
      <c r="AC47" s="59"/>
      <c r="AE47" s="18"/>
      <c r="AF47" s="59"/>
      <c r="AL47" s="59"/>
    </row>
    <row r="48" spans="1:45" x14ac:dyDescent="0.25">
      <c r="A48" s="98"/>
      <c r="B48" s="98"/>
      <c r="C48" s="101"/>
      <c r="D48" s="98"/>
      <c r="E48" s="104"/>
      <c r="F48" s="107"/>
      <c r="G48">
        <v>125</v>
      </c>
      <c r="H48">
        <v>1132</v>
      </c>
      <c r="I48" t="s">
        <v>67</v>
      </c>
      <c r="J48">
        <v>6</v>
      </c>
      <c r="K48" s="59">
        <v>0.52630606238288802</v>
      </c>
      <c r="M48" s="16"/>
      <c r="N48" s="59"/>
      <c r="P48" s="4"/>
      <c r="Q48" s="4"/>
      <c r="R48" s="59"/>
      <c r="T48" s="13"/>
      <c r="U48" s="59"/>
      <c r="W48" s="55"/>
      <c r="X48" s="14"/>
      <c r="Y48" s="59"/>
      <c r="AA48" s="17"/>
      <c r="AB48" s="17"/>
      <c r="AC48" s="59"/>
      <c r="AE48" s="18"/>
      <c r="AF48" s="59"/>
      <c r="AL48" s="59"/>
    </row>
    <row r="49" spans="1:39" s="5" customFormat="1" ht="15.75" thickBot="1" x14ac:dyDescent="0.3">
      <c r="A49" s="109"/>
      <c r="B49" s="109"/>
      <c r="C49" s="110"/>
      <c r="D49" s="109"/>
      <c r="E49" s="115"/>
      <c r="F49" s="114"/>
      <c r="G49" s="5">
        <v>4</v>
      </c>
      <c r="H49" s="5">
        <v>136</v>
      </c>
      <c r="I49" s="5" t="s">
        <v>49</v>
      </c>
      <c r="J49" s="5">
        <v>7</v>
      </c>
      <c r="K49" s="60">
        <v>0.52340776768897601</v>
      </c>
      <c r="L49" s="6"/>
      <c r="M49" s="7"/>
      <c r="N49" s="60"/>
      <c r="O49" s="6"/>
      <c r="P49" s="8"/>
      <c r="Q49" s="8"/>
      <c r="R49" s="60"/>
      <c r="S49" s="6"/>
      <c r="T49" s="9"/>
      <c r="U49" s="60"/>
      <c r="V49" s="6"/>
      <c r="W49" s="56"/>
      <c r="X49" s="10"/>
      <c r="Y49" s="60"/>
      <c r="Z49" s="6"/>
      <c r="AA49" s="11"/>
      <c r="AB49" s="11"/>
      <c r="AC49" s="60"/>
      <c r="AD49" s="6"/>
      <c r="AE49" s="12"/>
      <c r="AF49" s="60"/>
      <c r="AG49" s="6"/>
      <c r="AL49" s="60"/>
      <c r="AM49" s="6"/>
    </row>
    <row r="50" spans="1:39" ht="14.25" customHeight="1" thickTop="1" x14ac:dyDescent="0.25">
      <c r="A50" s="97">
        <v>11</v>
      </c>
      <c r="B50" s="97">
        <v>37</v>
      </c>
      <c r="C50" s="121" t="s">
        <v>463</v>
      </c>
      <c r="D50" s="97" t="s">
        <v>68</v>
      </c>
      <c r="E50" s="103" t="s">
        <v>69</v>
      </c>
      <c r="F50" s="106" t="s">
        <v>70</v>
      </c>
      <c r="G50">
        <v>6</v>
      </c>
      <c r="H50">
        <v>1819</v>
      </c>
      <c r="I50" t="s">
        <v>62</v>
      </c>
      <c r="J50">
        <v>1</v>
      </c>
      <c r="K50" s="59">
        <v>1</v>
      </c>
      <c r="M50" s="16">
        <v>12</v>
      </c>
      <c r="N50" s="59">
        <v>0.15305151234950901</v>
      </c>
      <c r="P50" s="4" t="s">
        <v>10</v>
      </c>
      <c r="Q50" s="4">
        <v>11</v>
      </c>
      <c r="R50" s="59">
        <v>0.158079249121652</v>
      </c>
      <c r="T50" s="13">
        <v>87</v>
      </c>
      <c r="U50" s="59">
        <v>1.14769415751331E-2</v>
      </c>
      <c r="W50" s="55" t="s">
        <v>12</v>
      </c>
      <c r="X50" s="14">
        <v>59</v>
      </c>
      <c r="Y50" s="59">
        <v>3.2793711883100998E-2</v>
      </c>
      <c r="AA50" s="17" t="s">
        <v>9</v>
      </c>
      <c r="AB50" s="17">
        <v>21</v>
      </c>
      <c r="AC50" s="59">
        <v>9.5069275619280399E-2</v>
      </c>
      <c r="AE50" s="18">
        <v>86</v>
      </c>
      <c r="AF50" s="59">
        <v>1.2802485809726699E-2</v>
      </c>
      <c r="AH50">
        <v>76</v>
      </c>
      <c r="AI50">
        <v>3972</v>
      </c>
      <c r="AJ50" t="s">
        <v>433</v>
      </c>
      <c r="AK50">
        <v>1</v>
      </c>
      <c r="AL50" s="59">
        <v>1</v>
      </c>
    </row>
    <row r="51" spans="1:39" x14ac:dyDescent="0.25">
      <c r="A51" s="98"/>
      <c r="B51" s="98"/>
      <c r="C51" s="122"/>
      <c r="D51" s="98"/>
      <c r="E51" s="104"/>
      <c r="F51" s="107"/>
      <c r="G51">
        <v>189</v>
      </c>
      <c r="H51">
        <v>5290</v>
      </c>
      <c r="I51" t="s">
        <v>4</v>
      </c>
      <c r="J51">
        <v>2</v>
      </c>
      <c r="K51" s="59">
        <v>0.306712466542226</v>
      </c>
      <c r="M51" s="16"/>
      <c r="N51" s="59"/>
      <c r="P51" s="4"/>
      <c r="Q51" s="4"/>
      <c r="R51" s="59"/>
      <c r="T51" s="13"/>
      <c r="U51" s="59"/>
      <c r="W51" s="55"/>
      <c r="X51" s="14"/>
      <c r="Y51" s="59"/>
      <c r="AA51" s="17"/>
      <c r="AB51" s="17"/>
      <c r="AC51" s="59"/>
      <c r="AE51" s="18"/>
      <c r="AF51" s="59"/>
      <c r="AH51">
        <v>2</v>
      </c>
      <c r="AI51">
        <v>627</v>
      </c>
      <c r="AJ51" t="s">
        <v>434</v>
      </c>
      <c r="AK51">
        <v>2</v>
      </c>
      <c r="AL51" s="59">
        <v>0.96408010180054504</v>
      </c>
    </row>
    <row r="52" spans="1:39" s="5" customFormat="1" ht="15.75" thickBot="1" x14ac:dyDescent="0.3">
      <c r="A52" s="109"/>
      <c r="B52" s="109"/>
      <c r="C52" s="123"/>
      <c r="D52" s="109"/>
      <c r="E52" s="115"/>
      <c r="F52" s="114"/>
      <c r="G52" s="5">
        <v>671</v>
      </c>
      <c r="H52" s="5">
        <v>16061</v>
      </c>
      <c r="I52" s="5" t="s">
        <v>5</v>
      </c>
      <c r="J52" s="5">
        <v>3</v>
      </c>
      <c r="K52" s="60">
        <v>0.29888066183661999</v>
      </c>
      <c r="L52" s="6"/>
      <c r="M52" s="7"/>
      <c r="N52" s="60"/>
      <c r="O52" s="6"/>
      <c r="P52" s="8"/>
      <c r="Q52" s="8"/>
      <c r="R52" s="60"/>
      <c r="S52" s="6"/>
      <c r="T52" s="9"/>
      <c r="U52" s="60"/>
      <c r="V52" s="6"/>
      <c r="W52" s="56"/>
      <c r="X52" s="10"/>
      <c r="Y52" s="60"/>
      <c r="Z52" s="6"/>
      <c r="AA52" s="11"/>
      <c r="AB52" s="11"/>
      <c r="AC52" s="60"/>
      <c r="AD52" s="6"/>
      <c r="AE52" s="12"/>
      <c r="AF52" s="60"/>
      <c r="AG52" s="6"/>
      <c r="AH52" s="5">
        <v>79</v>
      </c>
      <c r="AI52" s="5">
        <v>2727</v>
      </c>
      <c r="AJ52" s="5" t="s">
        <v>445</v>
      </c>
      <c r="AK52" s="5">
        <v>3</v>
      </c>
      <c r="AL52" s="60">
        <v>0.66820138367019899</v>
      </c>
      <c r="AM52" s="6"/>
    </row>
    <row r="53" spans="1:39" ht="14.25" customHeight="1" thickTop="1" x14ac:dyDescent="0.25">
      <c r="A53" s="97">
        <v>12</v>
      </c>
      <c r="B53" s="97">
        <v>37</v>
      </c>
      <c r="C53" s="100" t="s">
        <v>71</v>
      </c>
      <c r="D53" s="97" t="s">
        <v>72</v>
      </c>
      <c r="E53" s="111" t="s">
        <v>550</v>
      </c>
      <c r="F53" s="106" t="s">
        <v>73</v>
      </c>
      <c r="G53">
        <v>189</v>
      </c>
      <c r="H53">
        <v>45669</v>
      </c>
      <c r="I53" t="s">
        <v>4</v>
      </c>
      <c r="J53">
        <v>1</v>
      </c>
      <c r="K53" s="59">
        <v>1</v>
      </c>
      <c r="M53" s="16">
        <v>10</v>
      </c>
      <c r="N53" s="59">
        <v>0.33802129044427898</v>
      </c>
      <c r="P53" s="4" t="s">
        <v>10</v>
      </c>
      <c r="Q53" s="4">
        <v>4</v>
      </c>
      <c r="R53" s="59">
        <v>0.60436336560866599</v>
      </c>
      <c r="T53" s="13">
        <v>112</v>
      </c>
      <c r="U53" s="59">
        <v>6.7682234275256697E-3</v>
      </c>
      <c r="W53" s="55" t="s">
        <v>12</v>
      </c>
      <c r="X53" s="14">
        <v>29</v>
      </c>
      <c r="Y53" s="59">
        <v>0.104108637895308</v>
      </c>
      <c r="AA53" s="17" t="s">
        <v>9</v>
      </c>
      <c r="AB53" s="17">
        <v>58</v>
      </c>
      <c r="AC53" s="59">
        <v>3.6270023425003697E-2</v>
      </c>
      <c r="AE53" s="18">
        <v>51</v>
      </c>
      <c r="AF53" s="59">
        <v>4.2993454391984501E-2</v>
      </c>
      <c r="AH53">
        <v>2</v>
      </c>
      <c r="AI53">
        <v>1871</v>
      </c>
      <c r="AJ53" t="s">
        <v>434</v>
      </c>
      <c r="AK53">
        <v>1</v>
      </c>
      <c r="AL53" s="59">
        <v>1</v>
      </c>
    </row>
    <row r="54" spans="1:39" x14ac:dyDescent="0.25">
      <c r="A54" s="98"/>
      <c r="B54" s="98"/>
      <c r="C54" s="101"/>
      <c r="D54" s="98"/>
      <c r="E54" s="112"/>
      <c r="F54" s="107"/>
      <c r="G54">
        <v>492</v>
      </c>
      <c r="H54">
        <v>72749</v>
      </c>
      <c r="I54" t="s">
        <v>42</v>
      </c>
      <c r="J54">
        <v>2</v>
      </c>
      <c r="K54" s="59">
        <v>0.68183308706657497</v>
      </c>
      <c r="M54" s="16"/>
      <c r="N54" s="59"/>
      <c r="P54" s="4"/>
      <c r="Q54" s="4"/>
      <c r="R54" s="59"/>
      <c r="T54" s="13"/>
      <c r="U54" s="59"/>
      <c r="W54" s="55"/>
      <c r="X54" s="14"/>
      <c r="Y54" s="59"/>
      <c r="AA54" s="17"/>
      <c r="AB54" s="17"/>
      <c r="AC54" s="59"/>
      <c r="AE54" s="18"/>
      <c r="AF54" s="59"/>
      <c r="AH54">
        <v>320</v>
      </c>
      <c r="AI54">
        <v>35155</v>
      </c>
      <c r="AJ54" t="s">
        <v>436</v>
      </c>
      <c r="AK54">
        <v>2</v>
      </c>
      <c r="AL54" s="59">
        <v>0.92896384591969705</v>
      </c>
    </row>
    <row r="55" spans="1:39" x14ac:dyDescent="0.25">
      <c r="A55" s="98"/>
      <c r="B55" s="98"/>
      <c r="C55" s="101"/>
      <c r="D55" s="98"/>
      <c r="E55" s="112"/>
      <c r="F55" s="107"/>
      <c r="G55">
        <v>671</v>
      </c>
      <c r="H55">
        <v>90038</v>
      </c>
      <c r="I55" t="s">
        <v>5</v>
      </c>
      <c r="J55">
        <v>3</v>
      </c>
      <c r="K55" s="59">
        <v>0.63461403530623495</v>
      </c>
      <c r="M55" s="16"/>
      <c r="N55" s="59"/>
      <c r="P55" s="4"/>
      <c r="Q55" s="4"/>
      <c r="R55" s="59"/>
      <c r="T55" s="13"/>
      <c r="U55" s="59"/>
      <c r="W55" s="55"/>
      <c r="X55" s="14"/>
      <c r="Y55" s="59"/>
      <c r="AA55" s="17"/>
      <c r="AB55" s="17"/>
      <c r="AC55" s="59"/>
      <c r="AE55" s="18"/>
      <c r="AF55" s="59"/>
      <c r="AH55">
        <v>1090</v>
      </c>
      <c r="AI55">
        <v>41187</v>
      </c>
      <c r="AJ55" t="s">
        <v>447</v>
      </c>
      <c r="AK55">
        <v>3</v>
      </c>
      <c r="AL55" s="59">
        <v>0.35340003134991999</v>
      </c>
    </row>
    <row r="56" spans="1:39" s="5" customFormat="1" ht="15.75" thickBot="1" x14ac:dyDescent="0.3">
      <c r="A56" s="109"/>
      <c r="B56" s="109"/>
      <c r="C56" s="110"/>
      <c r="D56" s="109"/>
      <c r="E56" s="113"/>
      <c r="F56" s="114"/>
      <c r="G56" s="5">
        <v>3072</v>
      </c>
      <c r="H56" s="8">
        <v>362357</v>
      </c>
      <c r="I56" s="8" t="s">
        <v>10</v>
      </c>
      <c r="J56" s="8">
        <v>4</v>
      </c>
      <c r="K56" s="60">
        <v>0.60436336560866599</v>
      </c>
      <c r="L56" s="6"/>
      <c r="M56" s="7"/>
      <c r="N56" s="60"/>
      <c r="O56" s="6"/>
      <c r="P56" s="8"/>
      <c r="Q56" s="8"/>
      <c r="R56" s="60"/>
      <c r="S56" s="6"/>
      <c r="T56" s="9"/>
      <c r="U56" s="60"/>
      <c r="V56" s="6"/>
      <c r="W56" s="56"/>
      <c r="X56" s="10"/>
      <c r="Y56" s="60"/>
      <c r="Z56" s="6"/>
      <c r="AA56" s="11"/>
      <c r="AB56" s="11"/>
      <c r="AC56" s="60"/>
      <c r="AD56" s="6"/>
      <c r="AE56" s="12"/>
      <c r="AF56" s="60"/>
      <c r="AG56" s="6"/>
      <c r="AL56" s="60"/>
      <c r="AM56" s="6"/>
    </row>
    <row r="57" spans="1:39" ht="14.25" customHeight="1" thickTop="1" x14ac:dyDescent="0.25">
      <c r="A57" s="86">
        <v>13</v>
      </c>
      <c r="B57" s="86">
        <v>35</v>
      </c>
      <c r="C57" s="89" t="s">
        <v>74</v>
      </c>
      <c r="D57" s="86" t="s">
        <v>75</v>
      </c>
      <c r="E57" s="92" t="s">
        <v>76</v>
      </c>
      <c r="F57" s="95" t="s">
        <v>77</v>
      </c>
      <c r="G57">
        <v>189</v>
      </c>
      <c r="H57">
        <v>4794</v>
      </c>
      <c r="I57" t="s">
        <v>4</v>
      </c>
      <c r="J57">
        <v>1</v>
      </c>
      <c r="K57" s="59">
        <v>1</v>
      </c>
      <c r="M57" s="16">
        <v>8</v>
      </c>
      <c r="N57" s="59">
        <v>0.48373177383733801</v>
      </c>
      <c r="P57" s="4" t="s">
        <v>10</v>
      </c>
      <c r="Q57" s="4">
        <v>10</v>
      </c>
      <c r="R57" s="59">
        <v>0.43879584239317598</v>
      </c>
      <c r="T57" s="13">
        <v>84</v>
      </c>
      <c r="U57" s="59">
        <v>5.1290134147071703E-2</v>
      </c>
      <c r="W57" s="55" t="s">
        <v>20</v>
      </c>
      <c r="X57" s="14">
        <v>27</v>
      </c>
      <c r="Y57" s="59">
        <v>0.23902319164007199</v>
      </c>
      <c r="AA57" s="17" t="s">
        <v>9</v>
      </c>
      <c r="AB57" s="17">
        <v>13</v>
      </c>
      <c r="AC57" s="59">
        <v>0.37015456331646102</v>
      </c>
      <c r="AE57" s="18">
        <v>72</v>
      </c>
      <c r="AF57" s="59">
        <v>6.7422139261185898E-2</v>
      </c>
      <c r="AH57">
        <v>43</v>
      </c>
      <c r="AI57">
        <v>1698</v>
      </c>
      <c r="AJ57" t="s">
        <v>435</v>
      </c>
      <c r="AK57">
        <v>1</v>
      </c>
      <c r="AL57" s="59">
        <v>1</v>
      </c>
    </row>
    <row r="58" spans="1:39" x14ac:dyDescent="0.25">
      <c r="A58" s="86"/>
      <c r="B58" s="86"/>
      <c r="C58" s="89"/>
      <c r="D58" s="86"/>
      <c r="E58" s="92"/>
      <c r="F58" s="95"/>
      <c r="G58">
        <v>492</v>
      </c>
      <c r="H58">
        <v>10917</v>
      </c>
      <c r="I58" t="s">
        <v>42</v>
      </c>
      <c r="J58">
        <v>2</v>
      </c>
      <c r="K58" s="59">
        <v>0.97220845983027904</v>
      </c>
      <c r="M58" s="16"/>
      <c r="N58" s="59"/>
      <c r="P58" s="4"/>
      <c r="Q58" s="4"/>
      <c r="R58" s="59"/>
      <c r="T58" s="13"/>
      <c r="U58" s="59"/>
      <c r="W58" s="55"/>
      <c r="X58" s="14"/>
      <c r="Y58" s="63"/>
      <c r="AA58" s="17"/>
      <c r="AB58" s="17"/>
      <c r="AC58" s="63"/>
      <c r="AE58" s="18"/>
      <c r="AF58" s="59"/>
      <c r="AH58">
        <v>589</v>
      </c>
      <c r="AI58">
        <v>11110</v>
      </c>
      <c r="AJ58" t="s">
        <v>448</v>
      </c>
      <c r="AK58">
        <v>2</v>
      </c>
      <c r="AL58" s="59">
        <v>0.73018005521334695</v>
      </c>
    </row>
    <row r="59" spans="1:39" x14ac:dyDescent="0.25">
      <c r="A59" s="86"/>
      <c r="B59" s="86"/>
      <c r="C59" s="89"/>
      <c r="D59" s="86"/>
      <c r="E59" s="92"/>
      <c r="F59" s="95"/>
      <c r="G59">
        <v>6</v>
      </c>
      <c r="H59">
        <v>411</v>
      </c>
      <c r="I59" t="s">
        <v>62</v>
      </c>
      <c r="J59">
        <v>3</v>
      </c>
      <c r="K59" s="59">
        <v>0.83682506356661601</v>
      </c>
      <c r="M59" s="16"/>
      <c r="N59" s="59"/>
      <c r="P59" s="4"/>
      <c r="Q59" s="4"/>
      <c r="R59" s="59"/>
      <c r="T59" s="13"/>
      <c r="U59" s="59"/>
      <c r="W59" s="55"/>
      <c r="X59" s="14"/>
      <c r="Y59" s="63"/>
      <c r="AA59" s="17"/>
      <c r="AB59" s="17"/>
      <c r="AC59" s="63"/>
      <c r="AE59" s="18"/>
      <c r="AF59" s="59"/>
      <c r="AH59">
        <v>533</v>
      </c>
      <c r="AI59">
        <v>9284</v>
      </c>
      <c r="AJ59" t="s">
        <v>440</v>
      </c>
      <c r="AK59">
        <v>3</v>
      </c>
      <c r="AL59" s="59">
        <v>0.66922909002207298</v>
      </c>
    </row>
    <row r="60" spans="1:39" x14ac:dyDescent="0.25">
      <c r="A60" s="86"/>
      <c r="B60" s="86"/>
      <c r="C60" s="89"/>
      <c r="D60" s="86"/>
      <c r="E60" s="92"/>
      <c r="F60" s="95"/>
      <c r="G60">
        <v>3</v>
      </c>
      <c r="H60">
        <v>261</v>
      </c>
      <c r="I60" t="s">
        <v>17</v>
      </c>
      <c r="J60">
        <v>4</v>
      </c>
      <c r="K60" s="59">
        <v>0.66684909342378496</v>
      </c>
      <c r="M60" s="16"/>
      <c r="N60" s="59"/>
      <c r="P60" s="4"/>
      <c r="Q60" s="4"/>
      <c r="R60" s="59"/>
      <c r="T60" s="13"/>
      <c r="U60" s="59"/>
      <c r="W60" s="55"/>
      <c r="X60" s="14"/>
      <c r="Y60" s="63"/>
      <c r="AA60" s="17"/>
      <c r="AB60" s="17"/>
      <c r="AC60" s="63"/>
      <c r="AE60" s="18"/>
      <c r="AF60" s="59"/>
      <c r="AL60" s="59"/>
    </row>
    <row r="61" spans="1:39" x14ac:dyDescent="0.25">
      <c r="A61" s="86"/>
      <c r="B61" s="86"/>
      <c r="C61" s="89"/>
      <c r="D61" s="86"/>
      <c r="E61" s="92"/>
      <c r="F61" s="95"/>
      <c r="G61">
        <v>3</v>
      </c>
      <c r="H61">
        <v>223</v>
      </c>
      <c r="I61" t="s">
        <v>78</v>
      </c>
      <c r="J61">
        <v>5</v>
      </c>
      <c r="K61" s="59">
        <v>0.575236514757129</v>
      </c>
      <c r="M61" s="16"/>
      <c r="N61" s="59"/>
      <c r="P61" s="4"/>
      <c r="Q61" s="4"/>
      <c r="R61" s="59"/>
      <c r="T61" s="13"/>
      <c r="U61" s="59"/>
      <c r="W61" s="55"/>
      <c r="X61" s="14"/>
      <c r="Y61" s="63"/>
      <c r="AA61" s="17"/>
      <c r="AB61" s="17"/>
      <c r="AC61" s="63"/>
      <c r="AE61" s="18"/>
      <c r="AF61" s="59"/>
      <c r="AL61" s="59"/>
    </row>
    <row r="62" spans="1:39" x14ac:dyDescent="0.25">
      <c r="A62" s="86"/>
      <c r="B62" s="86"/>
      <c r="C62" s="89"/>
      <c r="D62" s="86"/>
      <c r="E62" s="92"/>
      <c r="F62" s="95"/>
      <c r="G62">
        <v>338</v>
      </c>
      <c r="H62">
        <v>4116</v>
      </c>
      <c r="I62" t="s">
        <v>79</v>
      </c>
      <c r="J62">
        <v>6</v>
      </c>
      <c r="K62" s="59">
        <v>0.51761359590178202</v>
      </c>
      <c r="M62" s="16"/>
      <c r="N62" s="59"/>
      <c r="P62" s="4"/>
      <c r="Q62" s="4"/>
      <c r="R62" s="59"/>
      <c r="T62" s="13"/>
      <c r="U62" s="59"/>
      <c r="W62" s="55"/>
      <c r="X62" s="14"/>
      <c r="Y62" s="63"/>
      <c r="AA62" s="17"/>
      <c r="AB62" s="17"/>
      <c r="AC62" s="63"/>
      <c r="AE62" s="18"/>
      <c r="AF62" s="59"/>
      <c r="AL62" s="59"/>
    </row>
    <row r="63" spans="1:39" s="5" customFormat="1" ht="15.75" thickBot="1" x14ac:dyDescent="0.3">
      <c r="A63" s="87"/>
      <c r="B63" s="87"/>
      <c r="C63" s="90"/>
      <c r="D63" s="87"/>
      <c r="E63" s="93"/>
      <c r="F63" s="96"/>
      <c r="G63" s="5">
        <v>6929</v>
      </c>
      <c r="H63" s="5">
        <v>71406</v>
      </c>
      <c r="I63" s="5" t="s">
        <v>80</v>
      </c>
      <c r="J63" s="5">
        <v>7</v>
      </c>
      <c r="K63" s="60">
        <v>0.51267162559713297</v>
      </c>
      <c r="L63" s="6"/>
      <c r="M63" s="7"/>
      <c r="N63" s="60"/>
      <c r="O63" s="6"/>
      <c r="P63" s="8"/>
      <c r="Q63" s="8"/>
      <c r="R63" s="60"/>
      <c r="S63" s="6"/>
      <c r="T63" s="9"/>
      <c r="U63" s="60"/>
      <c r="V63" s="6"/>
      <c r="W63" s="56"/>
      <c r="X63" s="10"/>
      <c r="Y63" s="64"/>
      <c r="Z63" s="6"/>
      <c r="AA63" s="11"/>
      <c r="AB63" s="11"/>
      <c r="AC63" s="64"/>
      <c r="AD63" s="6"/>
      <c r="AE63" s="12"/>
      <c r="AF63" s="60"/>
      <c r="AG63" s="6"/>
      <c r="AL63" s="60"/>
      <c r="AM63" s="6"/>
    </row>
    <row r="64" spans="1:39" ht="14.25" customHeight="1" thickTop="1" x14ac:dyDescent="0.25">
      <c r="A64" s="85">
        <v>14</v>
      </c>
      <c r="B64" s="85">
        <v>35</v>
      </c>
      <c r="C64" s="88" t="s">
        <v>547</v>
      </c>
      <c r="D64" s="85" t="s">
        <v>81</v>
      </c>
      <c r="E64" s="91" t="s">
        <v>82</v>
      </c>
      <c r="F64" s="94" t="s">
        <v>83</v>
      </c>
      <c r="G64">
        <v>492</v>
      </c>
      <c r="H64">
        <v>31058</v>
      </c>
      <c r="I64" t="s">
        <v>42</v>
      </c>
      <c r="J64">
        <v>1</v>
      </c>
      <c r="K64" s="59">
        <v>1</v>
      </c>
      <c r="M64" s="16">
        <v>7</v>
      </c>
      <c r="N64" s="59">
        <v>0.60970002642993004</v>
      </c>
      <c r="P64" s="4" t="s">
        <v>10</v>
      </c>
      <c r="Q64" s="4">
        <v>4</v>
      </c>
      <c r="R64" s="59">
        <v>0.653912136790883</v>
      </c>
      <c r="T64" s="13">
        <v>104</v>
      </c>
      <c r="U64" s="59">
        <v>2.7188140147198302E-2</v>
      </c>
      <c r="W64" s="55" t="s">
        <v>20</v>
      </c>
      <c r="X64" s="14">
        <v>22</v>
      </c>
      <c r="Y64" s="59">
        <v>0.271002586518797</v>
      </c>
      <c r="AA64" s="17" t="s">
        <v>9</v>
      </c>
      <c r="AB64" s="17">
        <v>13</v>
      </c>
      <c r="AC64" s="59">
        <v>0.348627298452723</v>
      </c>
      <c r="AE64" s="18">
        <v>49</v>
      </c>
      <c r="AF64" s="59">
        <v>0.129597344488245</v>
      </c>
      <c r="AH64">
        <v>2</v>
      </c>
      <c r="AI64">
        <v>386</v>
      </c>
      <c r="AJ64" t="s">
        <v>434</v>
      </c>
      <c r="AK64">
        <v>1</v>
      </c>
      <c r="AL64" s="59">
        <v>1</v>
      </c>
    </row>
    <row r="65" spans="1:39" x14ac:dyDescent="0.25">
      <c r="A65" s="86"/>
      <c r="B65" s="86"/>
      <c r="C65" s="89"/>
      <c r="D65" s="86"/>
      <c r="E65" s="92"/>
      <c r="F65" s="95"/>
      <c r="G65">
        <v>189</v>
      </c>
      <c r="H65">
        <v>10055</v>
      </c>
      <c r="I65" t="s">
        <v>4</v>
      </c>
      <c r="J65">
        <v>2</v>
      </c>
      <c r="K65" s="59">
        <v>0.75772481055650298</v>
      </c>
      <c r="M65" s="16"/>
      <c r="N65" s="59"/>
      <c r="P65" s="4"/>
      <c r="Q65" s="4"/>
      <c r="R65" s="59"/>
      <c r="T65" s="13"/>
      <c r="U65" s="59"/>
      <c r="W65" s="55"/>
      <c r="X65" s="14"/>
      <c r="Y65" s="63"/>
      <c r="AA65" s="17"/>
      <c r="AB65" s="17"/>
      <c r="AC65" s="63"/>
      <c r="AE65" s="18"/>
      <c r="AF65" s="59"/>
      <c r="AH65">
        <v>320</v>
      </c>
      <c r="AI65">
        <v>7297</v>
      </c>
      <c r="AJ65" t="s">
        <v>436</v>
      </c>
      <c r="AK65">
        <v>2</v>
      </c>
      <c r="AL65" s="59">
        <v>0.91047135938639501</v>
      </c>
    </row>
    <row r="66" spans="1:39" x14ac:dyDescent="0.25">
      <c r="A66" s="86"/>
      <c r="B66" s="86"/>
      <c r="C66" s="89"/>
      <c r="D66" s="86"/>
      <c r="E66" s="92"/>
      <c r="F66" s="95"/>
      <c r="G66">
        <v>10</v>
      </c>
      <c r="H66">
        <v>1211</v>
      </c>
      <c r="I66" t="s">
        <v>7</v>
      </c>
      <c r="J66">
        <v>3</v>
      </c>
      <c r="K66" s="59">
        <v>0.70664986350784698</v>
      </c>
      <c r="M66" s="16"/>
      <c r="N66" s="59"/>
      <c r="P66" s="4"/>
      <c r="Q66" s="4"/>
      <c r="R66" s="59"/>
      <c r="T66" s="13"/>
      <c r="U66" s="59"/>
      <c r="W66" s="55"/>
      <c r="X66" s="14"/>
      <c r="Y66" s="63"/>
      <c r="AA66" s="17"/>
      <c r="AB66" s="17"/>
      <c r="AC66" s="63"/>
      <c r="AE66" s="18"/>
      <c r="AF66" s="59"/>
      <c r="AH66">
        <v>72</v>
      </c>
      <c r="AI66">
        <v>1719</v>
      </c>
      <c r="AJ66" t="s">
        <v>443</v>
      </c>
      <c r="AK66">
        <v>3</v>
      </c>
      <c r="AL66" s="59">
        <v>0.75541465103854399</v>
      </c>
    </row>
    <row r="67" spans="1:39" x14ac:dyDescent="0.25">
      <c r="A67" s="86"/>
      <c r="B67" s="86"/>
      <c r="C67" s="89"/>
      <c r="D67" s="86"/>
      <c r="E67" s="92"/>
      <c r="F67" s="95"/>
      <c r="G67">
        <v>3072</v>
      </c>
      <c r="H67" s="4">
        <v>114154</v>
      </c>
      <c r="I67" s="4" t="s">
        <v>10</v>
      </c>
      <c r="J67" s="4">
        <v>4</v>
      </c>
      <c r="K67" s="59">
        <v>0.653912136790883</v>
      </c>
      <c r="M67" s="16"/>
      <c r="N67" s="59"/>
      <c r="P67" s="4"/>
      <c r="Q67" s="4"/>
      <c r="R67" s="59"/>
      <c r="T67" s="13"/>
      <c r="U67" s="59"/>
      <c r="W67" s="55"/>
      <c r="X67" s="14"/>
      <c r="Y67" s="63"/>
      <c r="AA67" s="17"/>
      <c r="AB67" s="17"/>
      <c r="AC67" s="63"/>
      <c r="AE67" s="18"/>
      <c r="AF67" s="59"/>
      <c r="AH67">
        <v>312</v>
      </c>
      <c r="AI67">
        <v>4094</v>
      </c>
      <c r="AJ67" t="s">
        <v>449</v>
      </c>
      <c r="AK67">
        <v>4</v>
      </c>
      <c r="AL67" s="59">
        <v>0.52487400029603604</v>
      </c>
    </row>
    <row r="68" spans="1:39" x14ac:dyDescent="0.25">
      <c r="A68" s="86"/>
      <c r="B68" s="86"/>
      <c r="C68" s="89"/>
      <c r="D68" s="86"/>
      <c r="E68" s="92"/>
      <c r="F68" s="95"/>
      <c r="G68">
        <v>126</v>
      </c>
      <c r="H68">
        <v>6059</v>
      </c>
      <c r="I68" t="s">
        <v>84</v>
      </c>
      <c r="J68">
        <v>5</v>
      </c>
      <c r="K68" s="59">
        <v>0.64351723486534096</v>
      </c>
      <c r="M68" s="16"/>
      <c r="N68" s="59"/>
      <c r="P68" s="4"/>
      <c r="Q68" s="4"/>
      <c r="R68" s="59"/>
      <c r="T68" s="13"/>
      <c r="U68" s="59"/>
      <c r="W68" s="55"/>
      <c r="X68" s="14"/>
      <c r="Y68" s="63"/>
      <c r="AA68" s="17"/>
      <c r="AB68" s="17"/>
      <c r="AC68" s="63"/>
      <c r="AE68" s="18"/>
      <c r="AF68" s="59"/>
      <c r="AH68">
        <v>522</v>
      </c>
      <c r="AI68">
        <v>6513</v>
      </c>
      <c r="AJ68" t="s">
        <v>450</v>
      </c>
      <c r="AK68">
        <v>5</v>
      </c>
      <c r="AL68" s="59">
        <v>0.52358906482226097</v>
      </c>
    </row>
    <row r="69" spans="1:39" x14ac:dyDescent="0.25">
      <c r="A69" s="86"/>
      <c r="B69" s="86"/>
      <c r="C69" s="89"/>
      <c r="D69" s="86"/>
      <c r="E69" s="92"/>
      <c r="F69" s="95"/>
      <c r="G69">
        <v>125</v>
      </c>
      <c r="H69">
        <v>5912</v>
      </c>
      <c r="I69" t="s">
        <v>67</v>
      </c>
      <c r="J69">
        <v>6</v>
      </c>
      <c r="K69" s="59">
        <v>0.63212098043790299</v>
      </c>
      <c r="M69" s="16"/>
      <c r="N69" s="59"/>
      <c r="P69" s="4"/>
      <c r="Q69" s="4"/>
      <c r="R69" s="59"/>
      <c r="T69" s="13"/>
      <c r="U69" s="59"/>
      <c r="W69" s="55"/>
      <c r="X69" s="14"/>
      <c r="Y69" s="63"/>
      <c r="AA69" s="17"/>
      <c r="AB69" s="17"/>
      <c r="AC69" s="63"/>
      <c r="AE69" s="18"/>
      <c r="AF69" s="59"/>
      <c r="AH69">
        <v>76</v>
      </c>
      <c r="AI69">
        <v>1216</v>
      </c>
      <c r="AJ69" t="s">
        <v>433</v>
      </c>
      <c r="AK69">
        <v>6</v>
      </c>
      <c r="AL69" s="59">
        <v>0.51579597380220898</v>
      </c>
    </row>
    <row r="70" spans="1:39" x14ac:dyDescent="0.25">
      <c r="A70" s="86"/>
      <c r="B70" s="86"/>
      <c r="C70" s="89"/>
      <c r="D70" s="86"/>
      <c r="E70" s="92"/>
      <c r="F70" s="95"/>
      <c r="G70">
        <v>251</v>
      </c>
      <c r="H70" s="16">
        <v>10345</v>
      </c>
      <c r="I70" s="16" t="s">
        <v>6</v>
      </c>
      <c r="J70" s="16">
        <v>7</v>
      </c>
      <c r="K70" s="59">
        <v>0.60970002642993004</v>
      </c>
      <c r="M70" s="16"/>
      <c r="N70" s="59"/>
      <c r="P70" s="4"/>
      <c r="Q70" s="4"/>
      <c r="R70" s="59"/>
      <c r="T70" s="13"/>
      <c r="U70" s="59"/>
      <c r="W70" s="55"/>
      <c r="X70" s="14"/>
      <c r="Y70" s="63"/>
      <c r="AA70" s="17"/>
      <c r="AB70" s="17"/>
      <c r="AC70" s="63"/>
      <c r="AE70" s="18"/>
      <c r="AF70" s="59"/>
      <c r="AL70" s="59"/>
    </row>
    <row r="71" spans="1:39" s="5" customFormat="1" ht="15.75" thickBot="1" x14ac:dyDescent="0.3">
      <c r="A71" s="87"/>
      <c r="B71" s="87"/>
      <c r="C71" s="90"/>
      <c r="D71" s="87"/>
      <c r="E71" s="93"/>
      <c r="F71" s="96"/>
      <c r="G71" s="5">
        <v>671</v>
      </c>
      <c r="H71" s="5">
        <v>23938</v>
      </c>
      <c r="I71" s="5" t="s">
        <v>5</v>
      </c>
      <c r="J71" s="5">
        <v>8</v>
      </c>
      <c r="K71" s="60">
        <v>0.58012070887489997</v>
      </c>
      <c r="L71" s="6"/>
      <c r="M71" s="7"/>
      <c r="N71" s="60"/>
      <c r="O71" s="6"/>
      <c r="P71" s="8"/>
      <c r="Q71" s="8"/>
      <c r="R71" s="60"/>
      <c r="S71" s="6"/>
      <c r="T71" s="9"/>
      <c r="U71" s="60"/>
      <c r="V71" s="6"/>
      <c r="W71" s="56"/>
      <c r="X71" s="10"/>
      <c r="Y71" s="64"/>
      <c r="Z71" s="6"/>
      <c r="AA71" s="11"/>
      <c r="AB71" s="11"/>
      <c r="AC71" s="64"/>
      <c r="AD71" s="6"/>
      <c r="AE71" s="12"/>
      <c r="AF71" s="60"/>
      <c r="AG71" s="6"/>
      <c r="AL71" s="60"/>
      <c r="AM71" s="6"/>
    </row>
    <row r="72" spans="1:39" ht="14.25" customHeight="1" thickTop="1" x14ac:dyDescent="0.25">
      <c r="A72" s="97">
        <v>15</v>
      </c>
      <c r="B72" s="97">
        <v>35</v>
      </c>
      <c r="C72" s="100" t="s">
        <v>85</v>
      </c>
      <c r="D72" s="97" t="s">
        <v>86</v>
      </c>
      <c r="E72" s="111" t="s">
        <v>551</v>
      </c>
      <c r="F72" s="106" t="s">
        <v>87</v>
      </c>
      <c r="G72">
        <v>4</v>
      </c>
      <c r="H72">
        <v>3415</v>
      </c>
      <c r="I72" t="s">
        <v>49</v>
      </c>
      <c r="J72">
        <v>1</v>
      </c>
      <c r="K72" s="59">
        <v>1</v>
      </c>
      <c r="M72" s="16">
        <v>12</v>
      </c>
      <c r="N72" s="59">
        <v>0.152542199864421</v>
      </c>
      <c r="P72" s="4" t="s">
        <v>10</v>
      </c>
      <c r="Q72" s="4">
        <v>16</v>
      </c>
      <c r="R72" s="59">
        <v>0.12266560056584</v>
      </c>
      <c r="T72" s="13">
        <v>66</v>
      </c>
      <c r="U72" s="59">
        <v>2.0733533114871E-2</v>
      </c>
      <c r="W72" s="55" t="s">
        <v>20</v>
      </c>
      <c r="X72" s="14">
        <v>45</v>
      </c>
      <c r="Y72" s="59">
        <v>3.4329480978923299E-2</v>
      </c>
      <c r="AA72" s="17" t="s">
        <v>9</v>
      </c>
      <c r="AB72" s="17">
        <v>26</v>
      </c>
      <c r="AC72" s="59">
        <v>6.9365316847990494E-2</v>
      </c>
      <c r="AE72" s="18">
        <v>82</v>
      </c>
      <c r="AF72" s="59">
        <v>1.3102487334454099E-2</v>
      </c>
      <c r="AH72">
        <v>76</v>
      </c>
      <c r="AI72">
        <v>9427</v>
      </c>
      <c r="AJ72" t="s">
        <v>433</v>
      </c>
      <c r="AK72">
        <v>1</v>
      </c>
      <c r="AL72" s="59">
        <v>1</v>
      </c>
    </row>
    <row r="73" spans="1:39" x14ac:dyDescent="0.25">
      <c r="A73" s="98"/>
      <c r="B73" s="98"/>
      <c r="C73" s="101"/>
      <c r="D73" s="98"/>
      <c r="E73" s="112"/>
      <c r="F73" s="107"/>
      <c r="G73">
        <v>4</v>
      </c>
      <c r="H73">
        <v>2102</v>
      </c>
      <c r="I73" t="s">
        <v>43</v>
      </c>
      <c r="J73">
        <v>2</v>
      </c>
      <c r="K73" s="59">
        <v>0.61728288259866204</v>
      </c>
      <c r="M73" s="16"/>
      <c r="N73" s="59"/>
      <c r="P73" s="4"/>
      <c r="Q73" s="4"/>
      <c r="R73" s="59"/>
      <c r="T73" s="13"/>
      <c r="U73" s="59"/>
      <c r="W73" s="55"/>
      <c r="X73" s="14"/>
      <c r="Y73" s="59"/>
      <c r="AA73" s="17"/>
      <c r="AB73" s="17"/>
      <c r="AC73" s="59"/>
      <c r="AE73" s="18"/>
      <c r="AF73" s="59"/>
      <c r="AH73">
        <v>79</v>
      </c>
      <c r="AI73">
        <v>8475</v>
      </c>
      <c r="AJ73" t="s">
        <v>445</v>
      </c>
      <c r="AK73">
        <v>2</v>
      </c>
      <c r="AL73" s="59">
        <v>0.87257748947431402</v>
      </c>
    </row>
    <row r="74" spans="1:39" s="5" customFormat="1" ht="15.75" thickBot="1" x14ac:dyDescent="0.3">
      <c r="A74" s="109"/>
      <c r="B74" s="109"/>
      <c r="C74" s="110"/>
      <c r="D74" s="109"/>
      <c r="E74" s="113"/>
      <c r="F74" s="114"/>
      <c r="G74" s="5">
        <v>189</v>
      </c>
      <c r="H74" s="5">
        <v>13382</v>
      </c>
      <c r="I74" s="5" t="s">
        <v>4</v>
      </c>
      <c r="J74" s="5">
        <v>3</v>
      </c>
      <c r="K74" s="60">
        <v>0.36229226117589902</v>
      </c>
      <c r="L74" s="6"/>
      <c r="M74" s="7"/>
      <c r="N74" s="60"/>
      <c r="O74" s="6"/>
      <c r="P74" s="8"/>
      <c r="Q74" s="8"/>
      <c r="R74" s="60"/>
      <c r="S74" s="6"/>
      <c r="T74" s="9"/>
      <c r="U74" s="60"/>
      <c r="V74" s="6"/>
      <c r="W74" s="56"/>
      <c r="X74" s="10"/>
      <c r="Y74" s="60"/>
      <c r="Z74" s="6"/>
      <c r="AA74" s="11"/>
      <c r="AB74" s="11"/>
      <c r="AC74" s="60"/>
      <c r="AD74" s="6"/>
      <c r="AE74" s="12"/>
      <c r="AF74" s="60"/>
      <c r="AG74" s="6"/>
      <c r="AH74" s="5">
        <v>2</v>
      </c>
      <c r="AI74" s="5">
        <v>1103</v>
      </c>
      <c r="AJ74" s="5" t="s">
        <v>434</v>
      </c>
      <c r="AK74" s="5">
        <v>3</v>
      </c>
      <c r="AL74" s="60">
        <v>0.70987169143996698</v>
      </c>
      <c r="AM74" s="6"/>
    </row>
    <row r="75" spans="1:39" ht="15" customHeight="1" thickTop="1" x14ac:dyDescent="0.25">
      <c r="A75" s="97">
        <v>16</v>
      </c>
      <c r="B75" s="97">
        <v>33</v>
      </c>
      <c r="C75" s="100" t="s">
        <v>88</v>
      </c>
      <c r="D75" s="97" t="s">
        <v>89</v>
      </c>
      <c r="E75" s="103" t="s">
        <v>90</v>
      </c>
      <c r="F75" s="106" t="s">
        <v>91</v>
      </c>
      <c r="G75">
        <v>134</v>
      </c>
      <c r="H75" s="4">
        <v>4831</v>
      </c>
      <c r="I75" s="4" t="s">
        <v>92</v>
      </c>
      <c r="J75" s="4">
        <v>1</v>
      </c>
      <c r="K75" s="59">
        <v>1</v>
      </c>
      <c r="M75" s="16">
        <v>12</v>
      </c>
      <c r="N75" s="59">
        <v>1.0616151024384599E-2</v>
      </c>
      <c r="P75" s="4" t="s">
        <v>92</v>
      </c>
      <c r="Q75" s="4">
        <v>1</v>
      </c>
      <c r="R75" s="59">
        <v>1</v>
      </c>
      <c r="T75" s="13">
        <v>35</v>
      </c>
      <c r="U75" s="62">
        <v>1.0356931838618001E-5</v>
      </c>
      <c r="W75" s="55"/>
      <c r="X75" s="14"/>
      <c r="Y75" s="59">
        <v>0</v>
      </c>
      <c r="AA75" s="17" t="s">
        <v>93</v>
      </c>
      <c r="AB75" s="17">
        <v>3</v>
      </c>
      <c r="AC75" s="59">
        <v>0.205703797337148</v>
      </c>
      <c r="AE75" s="18">
        <v>15</v>
      </c>
      <c r="AF75" s="59">
        <v>4.72402073731401E-3</v>
      </c>
      <c r="AH75">
        <v>312</v>
      </c>
      <c r="AI75">
        <v>488</v>
      </c>
      <c r="AJ75" t="s">
        <v>449</v>
      </c>
      <c r="AK75">
        <v>1</v>
      </c>
      <c r="AL75" s="59">
        <v>1</v>
      </c>
    </row>
    <row r="76" spans="1:39" ht="14.25" customHeight="1" x14ac:dyDescent="0.25">
      <c r="A76" s="98"/>
      <c r="B76" s="98"/>
      <c r="C76" s="101"/>
      <c r="D76" s="98"/>
      <c r="E76" s="104"/>
      <c r="F76" s="107"/>
      <c r="G76">
        <v>56</v>
      </c>
      <c r="H76" s="4">
        <v>588</v>
      </c>
      <c r="I76" s="4" t="s">
        <v>32</v>
      </c>
      <c r="J76" s="4">
        <v>2</v>
      </c>
      <c r="K76" s="59">
        <v>0.25082826329589902</v>
      </c>
      <c r="M76" s="16"/>
      <c r="N76" s="59"/>
      <c r="P76" s="4" t="s">
        <v>32</v>
      </c>
      <c r="Q76" s="4">
        <v>2</v>
      </c>
      <c r="R76" s="59">
        <v>0.25082826329589902</v>
      </c>
      <c r="T76" s="13"/>
      <c r="U76" s="59"/>
      <c r="W76" s="55"/>
      <c r="X76" s="14"/>
      <c r="Y76" s="59"/>
      <c r="AA76" s="17"/>
      <c r="AB76" s="17"/>
      <c r="AC76" s="63"/>
      <c r="AE76" s="18"/>
      <c r="AF76" s="59"/>
      <c r="AH76">
        <v>2</v>
      </c>
      <c r="AI76">
        <v>11</v>
      </c>
      <c r="AJ76" t="s">
        <v>434</v>
      </c>
      <c r="AK76">
        <v>2</v>
      </c>
      <c r="AL76" s="59">
        <v>0.97083435498906001</v>
      </c>
    </row>
    <row r="77" spans="1:39" s="5" customFormat="1" ht="15.75" thickBot="1" x14ac:dyDescent="0.3">
      <c r="A77" s="109"/>
      <c r="B77" s="109"/>
      <c r="C77" s="110"/>
      <c r="D77" s="109"/>
      <c r="E77" s="115"/>
      <c r="F77" s="114"/>
      <c r="G77" s="5">
        <v>1011</v>
      </c>
      <c r="H77" s="11">
        <v>6014</v>
      </c>
      <c r="I77" s="11" t="s">
        <v>93</v>
      </c>
      <c r="J77" s="11">
        <v>3</v>
      </c>
      <c r="K77" s="60">
        <v>0.205703797337148</v>
      </c>
      <c r="L77" s="6"/>
      <c r="M77" s="7"/>
      <c r="N77" s="60"/>
      <c r="O77" s="6"/>
      <c r="P77" s="8"/>
      <c r="Q77" s="8"/>
      <c r="R77" s="60"/>
      <c r="S77" s="6"/>
      <c r="T77" s="9"/>
      <c r="U77" s="60"/>
      <c r="V77" s="6"/>
      <c r="W77" s="56"/>
      <c r="X77" s="10"/>
      <c r="Y77" s="60"/>
      <c r="Z77" s="6"/>
      <c r="AA77" s="11"/>
      <c r="AB77" s="11"/>
      <c r="AC77" s="64"/>
      <c r="AD77" s="6"/>
      <c r="AE77" s="12"/>
      <c r="AF77" s="60"/>
      <c r="AG77" s="6"/>
      <c r="AH77" s="5">
        <v>76</v>
      </c>
      <c r="AI77" s="5">
        <v>18</v>
      </c>
      <c r="AJ77" s="5" t="s">
        <v>433</v>
      </c>
      <c r="AK77" s="5">
        <v>3</v>
      </c>
      <c r="AL77" s="60">
        <v>7.0320331596356506E-2</v>
      </c>
      <c r="AM77" s="6"/>
    </row>
    <row r="78" spans="1:39" ht="15" customHeight="1" thickTop="1" x14ac:dyDescent="0.25">
      <c r="A78" s="86">
        <v>17</v>
      </c>
      <c r="B78" s="86">
        <v>33</v>
      </c>
      <c r="C78" s="89" t="s">
        <v>94</v>
      </c>
      <c r="D78" s="86" t="s">
        <v>95</v>
      </c>
      <c r="E78" s="120" t="s">
        <v>96</v>
      </c>
      <c r="F78" s="95" t="s">
        <v>97</v>
      </c>
      <c r="G78">
        <v>56</v>
      </c>
      <c r="H78" s="16">
        <v>1057</v>
      </c>
      <c r="I78" s="16" t="s">
        <v>32</v>
      </c>
      <c r="J78" s="16">
        <v>1</v>
      </c>
      <c r="K78" s="59">
        <v>1</v>
      </c>
      <c r="M78" s="16">
        <v>23</v>
      </c>
      <c r="N78" s="59">
        <v>3.7958852004630799E-3</v>
      </c>
      <c r="P78" s="4" t="s">
        <v>32</v>
      </c>
      <c r="Q78" s="4">
        <v>1</v>
      </c>
      <c r="R78" s="59">
        <v>1</v>
      </c>
      <c r="T78" s="13">
        <v>37</v>
      </c>
      <c r="U78" s="59">
        <v>1.2174053560383E-4</v>
      </c>
      <c r="W78" s="55" t="s">
        <v>20</v>
      </c>
      <c r="X78" s="14">
        <v>2</v>
      </c>
      <c r="Y78" s="59">
        <v>0.62902591999240498</v>
      </c>
      <c r="AA78" s="17" t="s">
        <v>93</v>
      </c>
      <c r="AB78" s="17">
        <v>31</v>
      </c>
      <c r="AC78" s="59">
        <v>7.1797030613165297E-4</v>
      </c>
      <c r="AE78" s="18">
        <v>13</v>
      </c>
      <c r="AF78" s="59">
        <v>4.3262637107840403E-2</v>
      </c>
      <c r="AH78">
        <v>320</v>
      </c>
      <c r="AI78">
        <v>652</v>
      </c>
      <c r="AJ78" t="s">
        <v>436</v>
      </c>
      <c r="AK78">
        <v>1</v>
      </c>
      <c r="AL78" s="59">
        <v>1</v>
      </c>
    </row>
    <row r="79" spans="1:39" ht="14.25" customHeight="1" x14ac:dyDescent="0.25">
      <c r="A79" s="86"/>
      <c r="B79" s="86"/>
      <c r="C79" s="89"/>
      <c r="D79" s="86"/>
      <c r="E79" s="120"/>
      <c r="F79" s="95"/>
      <c r="G79">
        <v>1080</v>
      </c>
      <c r="H79" s="14">
        <v>8697</v>
      </c>
      <c r="I79" s="14" t="s">
        <v>20</v>
      </c>
      <c r="J79" s="14">
        <v>2</v>
      </c>
      <c r="K79" s="59">
        <v>0.62902591999240498</v>
      </c>
      <c r="M79" s="16"/>
      <c r="N79" s="59"/>
      <c r="P79" s="4" t="s">
        <v>33</v>
      </c>
      <c r="Q79" s="4">
        <v>3</v>
      </c>
      <c r="R79" s="59">
        <v>0.34226847001730598</v>
      </c>
      <c r="T79" s="13"/>
      <c r="U79" s="59"/>
      <c r="W79" s="55"/>
      <c r="X79" s="14"/>
      <c r="Y79" s="63"/>
      <c r="AA79" s="17"/>
      <c r="AB79" s="17"/>
      <c r="AC79" s="59"/>
      <c r="AE79" s="18"/>
      <c r="AF79" s="59"/>
      <c r="AH79">
        <v>593</v>
      </c>
      <c r="AI79">
        <v>19</v>
      </c>
      <c r="AJ79" t="s">
        <v>451</v>
      </c>
      <c r="AK79">
        <v>2</v>
      </c>
      <c r="AL79" s="59">
        <v>7.4053423977325098E-3</v>
      </c>
    </row>
    <row r="80" spans="1:39" s="5" customFormat="1" ht="15.75" thickBot="1" x14ac:dyDescent="0.3">
      <c r="A80" s="86"/>
      <c r="B80" s="86"/>
      <c r="C80" s="89"/>
      <c r="D80" s="86"/>
      <c r="E80" s="120"/>
      <c r="F80" s="95"/>
      <c r="G80" s="5">
        <v>3</v>
      </c>
      <c r="H80" s="7">
        <v>69</v>
      </c>
      <c r="I80" s="7" t="s">
        <v>33</v>
      </c>
      <c r="J80" s="7">
        <v>3</v>
      </c>
      <c r="K80" s="60">
        <v>0.34226847001730598</v>
      </c>
      <c r="L80" s="6"/>
      <c r="M80" s="7"/>
      <c r="N80" s="60"/>
      <c r="O80" s="6"/>
      <c r="P80" s="8"/>
      <c r="Q80" s="8"/>
      <c r="R80" s="60"/>
      <c r="S80" s="6"/>
      <c r="T80" s="9"/>
      <c r="U80" s="60"/>
      <c r="V80" s="6"/>
      <c r="W80" s="56"/>
      <c r="X80" s="10"/>
      <c r="Y80" s="64"/>
      <c r="Z80" s="6"/>
      <c r="AA80" s="11"/>
      <c r="AB80" s="11"/>
      <c r="AC80" s="60"/>
      <c r="AD80" s="6"/>
      <c r="AE80" s="12"/>
      <c r="AF80" s="60"/>
      <c r="AG80" s="6"/>
      <c r="AH80" s="5">
        <v>14</v>
      </c>
      <c r="AI80" s="5">
        <v>2</v>
      </c>
      <c r="AJ80" s="5" t="s">
        <v>438</v>
      </c>
      <c r="AK80" s="5">
        <v>3</v>
      </c>
      <c r="AL80" s="60">
        <v>5.0985157431799599E-3</v>
      </c>
      <c r="AM80" s="6"/>
    </row>
    <row r="81" spans="1:39" ht="14.25" customHeight="1" thickTop="1" x14ac:dyDescent="0.25">
      <c r="A81" s="98">
        <v>18</v>
      </c>
      <c r="B81" s="98">
        <v>32</v>
      </c>
      <c r="C81" s="101" t="s">
        <v>98</v>
      </c>
      <c r="D81" s="98" t="s">
        <v>99</v>
      </c>
      <c r="E81" s="104" t="s">
        <v>100</v>
      </c>
      <c r="F81" s="107" t="s">
        <v>101</v>
      </c>
      <c r="G81">
        <v>671</v>
      </c>
      <c r="H81">
        <v>7979</v>
      </c>
      <c r="I81" t="s">
        <v>5</v>
      </c>
      <c r="J81">
        <v>1</v>
      </c>
      <c r="K81" s="59">
        <v>1</v>
      </c>
      <c r="M81" s="16">
        <v>2</v>
      </c>
      <c r="N81" s="59">
        <v>0.33767544292316698</v>
      </c>
      <c r="P81" s="4" t="s">
        <v>102</v>
      </c>
      <c r="Q81" s="4">
        <v>11</v>
      </c>
      <c r="R81" s="59">
        <v>0.150995009218645</v>
      </c>
      <c r="T81" s="13">
        <v>73</v>
      </c>
      <c r="U81" s="59">
        <v>6.9288649855284903E-3</v>
      </c>
      <c r="W81" s="55" t="s">
        <v>12</v>
      </c>
      <c r="X81" s="14">
        <v>35</v>
      </c>
      <c r="Y81" s="59">
        <v>4.5124472617210497E-2</v>
      </c>
      <c r="AA81" s="17" t="s">
        <v>9</v>
      </c>
      <c r="AB81" s="17">
        <v>27</v>
      </c>
      <c r="AC81" s="59">
        <v>7.8203836776102598E-2</v>
      </c>
      <c r="AE81" s="18">
        <v>80</v>
      </c>
      <c r="AF81" s="59">
        <v>4.7829419541687603E-3</v>
      </c>
      <c r="AH81">
        <v>76</v>
      </c>
      <c r="AI81">
        <v>764</v>
      </c>
      <c r="AJ81" t="s">
        <v>433</v>
      </c>
      <c r="AK81">
        <v>1</v>
      </c>
      <c r="AL81" s="59">
        <v>1</v>
      </c>
    </row>
    <row r="82" spans="1:39" x14ac:dyDescent="0.25">
      <c r="A82" s="98"/>
      <c r="B82" s="98"/>
      <c r="C82" s="101"/>
      <c r="D82" s="98"/>
      <c r="E82" s="104"/>
      <c r="F82" s="107"/>
      <c r="G82">
        <v>251</v>
      </c>
      <c r="H82" s="16">
        <v>1076</v>
      </c>
      <c r="I82" s="16" t="s">
        <v>6</v>
      </c>
      <c r="J82" s="16">
        <v>2</v>
      </c>
      <c r="K82" s="59">
        <v>0.33767544292316698</v>
      </c>
      <c r="M82" s="16"/>
      <c r="N82" s="59"/>
      <c r="P82" s="4"/>
      <c r="Q82" s="4"/>
      <c r="R82" s="59"/>
      <c r="T82" s="13"/>
      <c r="U82" s="59"/>
      <c r="W82" s="55"/>
      <c r="X82" s="14"/>
      <c r="Y82" s="59"/>
      <c r="AA82" s="17"/>
      <c r="AB82" s="17"/>
      <c r="AC82" s="59"/>
      <c r="AE82" s="18"/>
      <c r="AF82" s="59"/>
      <c r="AH82">
        <v>2</v>
      </c>
      <c r="AI82">
        <v>110</v>
      </c>
      <c r="AJ82" t="s">
        <v>434</v>
      </c>
      <c r="AK82">
        <v>2</v>
      </c>
      <c r="AL82" s="59">
        <v>0.95196824701940397</v>
      </c>
    </row>
    <row r="83" spans="1:39" s="5" customFormat="1" ht="15.75" thickBot="1" x14ac:dyDescent="0.3">
      <c r="A83" s="109"/>
      <c r="B83" s="109"/>
      <c r="C83" s="110"/>
      <c r="D83" s="109"/>
      <c r="E83" s="115"/>
      <c r="F83" s="114"/>
      <c r="G83" s="5">
        <v>189</v>
      </c>
      <c r="H83" s="5">
        <v>751</v>
      </c>
      <c r="I83" s="5" t="s">
        <v>4</v>
      </c>
      <c r="J83" s="5">
        <v>3</v>
      </c>
      <c r="K83" s="60">
        <v>0.30474319353141099</v>
      </c>
      <c r="L83" s="6"/>
      <c r="M83" s="7"/>
      <c r="N83" s="60"/>
      <c r="O83" s="6"/>
      <c r="P83" s="8"/>
      <c r="Q83" s="8"/>
      <c r="R83" s="60"/>
      <c r="S83" s="6"/>
      <c r="T83" s="9"/>
      <c r="U83" s="60"/>
      <c r="V83" s="6"/>
      <c r="W83" s="56"/>
      <c r="X83" s="10"/>
      <c r="Y83" s="60"/>
      <c r="Z83" s="6"/>
      <c r="AA83" s="11"/>
      <c r="AB83" s="11"/>
      <c r="AC83" s="60"/>
      <c r="AD83" s="6"/>
      <c r="AE83" s="12"/>
      <c r="AF83" s="60"/>
      <c r="AG83" s="6"/>
      <c r="AH83" s="5">
        <v>61</v>
      </c>
      <c r="AI83" s="5">
        <v>260</v>
      </c>
      <c r="AJ83" s="5" t="s">
        <v>444</v>
      </c>
      <c r="AK83" s="5">
        <v>3</v>
      </c>
      <c r="AL83" s="60">
        <v>0.42772127386991399</v>
      </c>
      <c r="AM83" s="6"/>
    </row>
    <row r="84" spans="1:39" ht="14.25" customHeight="1" thickTop="1" x14ac:dyDescent="0.25">
      <c r="A84" s="86">
        <v>19</v>
      </c>
      <c r="B84" s="86">
        <v>32</v>
      </c>
      <c r="C84" s="89" t="s">
        <v>103</v>
      </c>
      <c r="D84" s="86" t="s">
        <v>104</v>
      </c>
      <c r="E84" s="92" t="s">
        <v>105</v>
      </c>
      <c r="F84" s="95" t="s">
        <v>106</v>
      </c>
      <c r="G84">
        <v>671</v>
      </c>
      <c r="H84">
        <v>10160</v>
      </c>
      <c r="I84" t="s">
        <v>5</v>
      </c>
      <c r="J84">
        <v>1</v>
      </c>
      <c r="K84" s="59">
        <v>1</v>
      </c>
      <c r="M84" s="16">
        <v>6</v>
      </c>
      <c r="N84" s="59">
        <v>0.54167687526536601</v>
      </c>
      <c r="P84" s="4" t="s">
        <v>10</v>
      </c>
      <c r="Q84" s="4">
        <v>12</v>
      </c>
      <c r="R84" s="59">
        <v>0.34018243001427001</v>
      </c>
      <c r="T84" s="13">
        <v>74</v>
      </c>
      <c r="U84" s="59">
        <v>2.5648035714846602E-2</v>
      </c>
      <c r="W84" s="55" t="s">
        <v>12</v>
      </c>
      <c r="X84" s="14">
        <v>26</v>
      </c>
      <c r="Y84" s="59">
        <v>0.18019234503718101</v>
      </c>
      <c r="AA84" s="17" t="s">
        <v>9</v>
      </c>
      <c r="AB84" s="17">
        <v>7</v>
      </c>
      <c r="AC84" s="59">
        <v>0.46184477010761699</v>
      </c>
      <c r="AE84" s="18">
        <v>85</v>
      </c>
      <c r="AF84" s="59">
        <v>1.8034090819729801E-2</v>
      </c>
      <c r="AH84">
        <v>2</v>
      </c>
      <c r="AI84">
        <v>226</v>
      </c>
      <c r="AJ84" t="s">
        <v>434</v>
      </c>
      <c r="AK84">
        <v>1</v>
      </c>
      <c r="AL84" s="59">
        <v>1</v>
      </c>
    </row>
    <row r="85" spans="1:39" x14ac:dyDescent="0.25">
      <c r="A85" s="86"/>
      <c r="B85" s="86"/>
      <c r="C85" s="89"/>
      <c r="D85" s="86"/>
      <c r="E85" s="92"/>
      <c r="F85" s="95"/>
      <c r="G85">
        <v>189</v>
      </c>
      <c r="H85">
        <v>3054</v>
      </c>
      <c r="I85" t="s">
        <v>4</v>
      </c>
      <c r="J85">
        <v>2</v>
      </c>
      <c r="K85" s="59">
        <v>0.93914506600394099</v>
      </c>
      <c r="M85" s="16"/>
      <c r="N85" s="59"/>
      <c r="P85" s="4"/>
      <c r="Q85" s="4"/>
      <c r="R85" s="59"/>
      <c r="T85" s="13"/>
      <c r="U85" s="59"/>
      <c r="W85" s="55"/>
      <c r="X85" s="14"/>
      <c r="Y85" s="59"/>
      <c r="AA85" s="17"/>
      <c r="AB85" s="17"/>
      <c r="AC85" s="63"/>
      <c r="AE85" s="18"/>
      <c r="AF85" s="59"/>
      <c r="AH85">
        <v>76</v>
      </c>
      <c r="AI85">
        <v>1094</v>
      </c>
      <c r="AJ85" t="s">
        <v>433</v>
      </c>
      <c r="AK85">
        <v>2</v>
      </c>
      <c r="AL85" s="59">
        <v>0.77345355710110797</v>
      </c>
    </row>
    <row r="86" spans="1:39" x14ac:dyDescent="0.25">
      <c r="A86" s="86"/>
      <c r="B86" s="86"/>
      <c r="C86" s="89"/>
      <c r="D86" s="86"/>
      <c r="E86" s="92"/>
      <c r="F86" s="95"/>
      <c r="G86">
        <v>66</v>
      </c>
      <c r="H86">
        <v>905</v>
      </c>
      <c r="I86" t="s">
        <v>22</v>
      </c>
      <c r="J86">
        <v>3</v>
      </c>
      <c r="K86" s="59">
        <v>0.66563469736136205</v>
      </c>
      <c r="M86" s="16"/>
      <c r="N86" s="59"/>
      <c r="P86" s="4"/>
      <c r="Q86" s="4"/>
      <c r="R86" s="59"/>
      <c r="T86" s="13"/>
      <c r="U86" s="59"/>
      <c r="W86" s="55"/>
      <c r="X86" s="14"/>
      <c r="Y86" s="59"/>
      <c r="AA86" s="17"/>
      <c r="AB86" s="17"/>
      <c r="AC86" s="63"/>
      <c r="AE86" s="18"/>
      <c r="AF86" s="59"/>
      <c r="AH86">
        <v>43</v>
      </c>
      <c r="AI86">
        <v>679</v>
      </c>
      <c r="AJ86" t="s">
        <v>435</v>
      </c>
      <c r="AK86">
        <v>3</v>
      </c>
      <c r="AL86" s="59">
        <v>0.74000605503360595</v>
      </c>
    </row>
    <row r="87" spans="1:39" x14ac:dyDescent="0.25">
      <c r="A87" s="86"/>
      <c r="B87" s="86"/>
      <c r="C87" s="89"/>
      <c r="D87" s="86"/>
      <c r="E87" s="92"/>
      <c r="F87" s="95"/>
      <c r="G87">
        <v>492</v>
      </c>
      <c r="H87">
        <v>4370</v>
      </c>
      <c r="I87" t="s">
        <v>42</v>
      </c>
      <c r="J87">
        <v>4</v>
      </c>
      <c r="K87" s="59">
        <v>0.57545404618582896</v>
      </c>
      <c r="M87" s="16"/>
      <c r="N87" s="59"/>
      <c r="P87" s="4"/>
      <c r="Q87" s="4"/>
      <c r="R87" s="59"/>
      <c r="T87" s="13"/>
      <c r="U87" s="59"/>
      <c r="W87" s="55"/>
      <c r="X87" s="14"/>
      <c r="Y87" s="59"/>
      <c r="AA87" s="17"/>
      <c r="AB87" s="17"/>
      <c r="AC87" s="63"/>
      <c r="AE87" s="18"/>
      <c r="AF87" s="59"/>
      <c r="AH87">
        <v>79</v>
      </c>
      <c r="AI87">
        <v>916</v>
      </c>
      <c r="AJ87" t="s">
        <v>445</v>
      </c>
      <c r="AK87">
        <v>4</v>
      </c>
      <c r="AL87" s="59">
        <v>0.63149755867333801</v>
      </c>
    </row>
    <row r="88" spans="1:39" x14ac:dyDescent="0.25">
      <c r="A88" s="86"/>
      <c r="B88" s="86"/>
      <c r="C88" s="89"/>
      <c r="D88" s="86"/>
      <c r="E88" s="92"/>
      <c r="F88" s="95"/>
      <c r="G88">
        <v>10</v>
      </c>
      <c r="H88">
        <v>226</v>
      </c>
      <c r="I88" t="s">
        <v>7</v>
      </c>
      <c r="J88">
        <v>5</v>
      </c>
      <c r="K88" s="59">
        <v>0.56609025567234705</v>
      </c>
      <c r="M88" s="16"/>
      <c r="N88" s="59"/>
      <c r="P88" s="4"/>
      <c r="Q88" s="4"/>
      <c r="R88" s="59"/>
      <c r="T88" s="13"/>
      <c r="U88" s="59"/>
      <c r="W88" s="55"/>
      <c r="X88" s="14"/>
      <c r="Y88" s="59"/>
      <c r="AA88" s="17"/>
      <c r="AB88" s="17"/>
      <c r="AC88" s="63"/>
      <c r="AE88" s="18"/>
      <c r="AF88" s="59"/>
      <c r="AH88">
        <v>61</v>
      </c>
      <c r="AI88">
        <v>651</v>
      </c>
      <c r="AJ88" t="s">
        <v>444</v>
      </c>
      <c r="AK88">
        <v>5</v>
      </c>
      <c r="AL88" s="59">
        <v>0.55209060549511202</v>
      </c>
    </row>
    <row r="89" spans="1:39" s="5" customFormat="1" ht="15.75" thickBot="1" x14ac:dyDescent="0.3">
      <c r="A89" s="87"/>
      <c r="B89" s="87"/>
      <c r="C89" s="90"/>
      <c r="D89" s="87"/>
      <c r="E89" s="93"/>
      <c r="F89" s="96"/>
      <c r="G89" s="5">
        <v>251</v>
      </c>
      <c r="H89" s="7">
        <v>2239</v>
      </c>
      <c r="I89" s="7" t="s">
        <v>6</v>
      </c>
      <c r="J89" s="7">
        <v>6</v>
      </c>
      <c r="K89" s="60">
        <v>0.54167687526536601</v>
      </c>
      <c r="L89" s="6"/>
      <c r="M89" s="7"/>
      <c r="N89" s="60"/>
      <c r="O89" s="6"/>
      <c r="P89" s="8"/>
      <c r="Q89" s="8"/>
      <c r="R89" s="60"/>
      <c r="S89" s="6"/>
      <c r="T89" s="9"/>
      <c r="U89" s="60"/>
      <c r="V89" s="6"/>
      <c r="W89" s="56"/>
      <c r="X89" s="10"/>
      <c r="Y89" s="60"/>
      <c r="Z89" s="6"/>
      <c r="AA89" s="11"/>
      <c r="AB89" s="11"/>
      <c r="AC89" s="64"/>
      <c r="AD89" s="6"/>
      <c r="AE89" s="12"/>
      <c r="AF89" s="60"/>
      <c r="AG89" s="6"/>
      <c r="AL89" s="60"/>
      <c r="AM89" s="6"/>
    </row>
    <row r="90" spans="1:39" ht="15.75" customHeight="1" thickTop="1" x14ac:dyDescent="0.25">
      <c r="A90" s="85">
        <v>20</v>
      </c>
      <c r="B90" s="85">
        <v>31</v>
      </c>
      <c r="C90" s="88" t="s">
        <v>107</v>
      </c>
      <c r="D90" s="85" t="s">
        <v>108</v>
      </c>
      <c r="E90" s="91" t="s">
        <v>109</v>
      </c>
      <c r="F90" s="85" t="s">
        <v>110</v>
      </c>
      <c r="G90">
        <v>6</v>
      </c>
      <c r="H90">
        <v>829</v>
      </c>
      <c r="I90" t="s">
        <v>62</v>
      </c>
      <c r="J90">
        <v>1</v>
      </c>
      <c r="K90" s="59">
        <v>1</v>
      </c>
      <c r="M90" s="16">
        <v>14</v>
      </c>
      <c r="N90" s="59">
        <v>0.20136589971920099</v>
      </c>
      <c r="P90" s="4" t="s">
        <v>10</v>
      </c>
      <c r="Q90" s="4">
        <v>13</v>
      </c>
      <c r="R90" s="59">
        <v>0.20373475045754799</v>
      </c>
      <c r="T90" s="13">
        <v>98</v>
      </c>
      <c r="U90" s="59">
        <v>5.2470976551721796E-3</v>
      </c>
      <c r="W90" s="55" t="s">
        <v>12</v>
      </c>
      <c r="X90" s="14">
        <v>53</v>
      </c>
      <c r="Y90" s="59">
        <v>5.1642358424908101E-2</v>
      </c>
      <c r="AA90" s="17" t="s">
        <v>9</v>
      </c>
      <c r="AB90" s="17">
        <v>6</v>
      </c>
      <c r="AC90" s="59">
        <v>0.41230282208257102</v>
      </c>
      <c r="AE90" s="18">
        <v>77</v>
      </c>
      <c r="AF90" s="59">
        <v>2.7708074919571401E-2</v>
      </c>
      <c r="AH90">
        <v>2</v>
      </c>
      <c r="AI90">
        <v>424</v>
      </c>
      <c r="AJ90" t="s">
        <v>434</v>
      </c>
      <c r="AK90">
        <v>1</v>
      </c>
      <c r="AL90" s="59">
        <v>1</v>
      </c>
    </row>
    <row r="91" spans="1:39" x14ac:dyDescent="0.25">
      <c r="A91" s="86"/>
      <c r="B91" s="86"/>
      <c r="C91" s="89"/>
      <c r="D91" s="86"/>
      <c r="E91" s="92"/>
      <c r="F91" s="86"/>
      <c r="G91">
        <v>189</v>
      </c>
      <c r="H91">
        <v>4094</v>
      </c>
      <c r="I91" t="s">
        <v>4</v>
      </c>
      <c r="J91">
        <v>2</v>
      </c>
      <c r="K91" s="59">
        <v>0.51644047202030596</v>
      </c>
      <c r="M91" s="16"/>
      <c r="N91" s="59"/>
      <c r="P91" s="4"/>
      <c r="Q91" s="4"/>
      <c r="R91" s="59"/>
      <c r="T91" s="13"/>
      <c r="U91" s="59"/>
      <c r="W91" s="55"/>
      <c r="X91" s="14"/>
      <c r="Y91" s="59"/>
      <c r="AA91" s="17"/>
      <c r="AB91" s="17"/>
      <c r="AC91" s="63"/>
      <c r="AE91" s="18"/>
      <c r="AF91" s="59"/>
      <c r="AH91">
        <v>76</v>
      </c>
      <c r="AI91">
        <v>2563</v>
      </c>
      <c r="AJ91" t="s">
        <v>433</v>
      </c>
      <c r="AK91">
        <v>2</v>
      </c>
      <c r="AL91" s="59">
        <v>0.98204242606455106</v>
      </c>
    </row>
    <row r="92" spans="1:39" x14ac:dyDescent="0.25">
      <c r="A92" s="86"/>
      <c r="B92" s="86"/>
      <c r="C92" s="89"/>
      <c r="D92" s="86"/>
      <c r="E92" s="92"/>
      <c r="F92" s="86"/>
      <c r="G92">
        <v>671</v>
      </c>
      <c r="H92">
        <v>12341</v>
      </c>
      <c r="I92" t="s">
        <v>5</v>
      </c>
      <c r="J92">
        <v>3</v>
      </c>
      <c r="K92" s="59">
        <v>0.499234143429928</v>
      </c>
      <c r="M92" s="16"/>
      <c r="N92" s="59"/>
      <c r="P92" s="4"/>
      <c r="Q92" s="4"/>
      <c r="R92" s="59"/>
      <c r="T92" s="13"/>
      <c r="U92" s="59"/>
      <c r="W92" s="55"/>
      <c r="X92" s="14"/>
      <c r="Y92" s="59"/>
      <c r="AA92" s="17"/>
      <c r="AB92" s="17"/>
      <c r="AC92" s="63"/>
      <c r="AE92" s="18"/>
      <c r="AF92" s="59"/>
      <c r="AH92">
        <v>79</v>
      </c>
      <c r="AI92">
        <v>1715</v>
      </c>
      <c r="AJ92" t="s">
        <v>445</v>
      </c>
      <c r="AK92">
        <v>3</v>
      </c>
      <c r="AL92" s="59">
        <v>0.640899114899938</v>
      </c>
    </row>
    <row r="93" spans="1:39" s="5" customFormat="1" ht="15.75" thickBot="1" x14ac:dyDescent="0.3">
      <c r="A93" s="87"/>
      <c r="B93" s="87"/>
      <c r="C93" s="90"/>
      <c r="D93" s="87"/>
      <c r="E93" s="93"/>
      <c r="F93" s="87"/>
      <c r="K93" s="60"/>
      <c r="L93" s="6"/>
      <c r="M93" s="7"/>
      <c r="N93" s="60"/>
      <c r="O93" s="6"/>
      <c r="P93" s="8"/>
      <c r="Q93" s="8"/>
      <c r="R93" s="60"/>
      <c r="S93" s="6"/>
      <c r="T93" s="9"/>
      <c r="U93" s="60"/>
      <c r="V93" s="6"/>
      <c r="W93" s="56"/>
      <c r="X93" s="10"/>
      <c r="Y93" s="60"/>
      <c r="Z93" s="6"/>
      <c r="AA93" s="11"/>
      <c r="AB93" s="11"/>
      <c r="AC93" s="64"/>
      <c r="AD93" s="6"/>
      <c r="AE93" s="12"/>
      <c r="AF93" s="60"/>
      <c r="AG93" s="6"/>
      <c r="AH93" s="5">
        <v>43</v>
      </c>
      <c r="AI93" s="5">
        <v>981</v>
      </c>
      <c r="AJ93" s="5" t="s">
        <v>435</v>
      </c>
      <c r="AK93" s="5">
        <v>4</v>
      </c>
      <c r="AL93" s="60">
        <v>0.58155554499900497</v>
      </c>
      <c r="AM93" s="6"/>
    </row>
    <row r="94" spans="1:39" ht="14.25" customHeight="1" thickTop="1" x14ac:dyDescent="0.25">
      <c r="A94" s="97">
        <v>21</v>
      </c>
      <c r="B94" s="97">
        <v>29</v>
      </c>
      <c r="C94" s="100" t="s">
        <v>111</v>
      </c>
      <c r="D94" s="97" t="s">
        <v>112</v>
      </c>
      <c r="E94" s="103" t="s">
        <v>113</v>
      </c>
      <c r="F94" s="106" t="s">
        <v>114</v>
      </c>
      <c r="G94">
        <v>4</v>
      </c>
      <c r="H94">
        <v>563</v>
      </c>
      <c r="I94" t="s">
        <v>43</v>
      </c>
      <c r="J94">
        <v>1</v>
      </c>
      <c r="K94" s="59">
        <v>1</v>
      </c>
      <c r="M94" s="16">
        <v>4</v>
      </c>
      <c r="N94" s="59">
        <v>0.36343099328931</v>
      </c>
      <c r="P94" s="4" t="s">
        <v>10</v>
      </c>
      <c r="Q94" s="4">
        <v>5</v>
      </c>
      <c r="R94" s="59">
        <v>0.313494334662549</v>
      </c>
      <c r="T94" s="13">
        <v>48</v>
      </c>
      <c r="U94" s="59">
        <v>4.4946927720596101E-2</v>
      </c>
      <c r="W94" s="55" t="s">
        <v>20</v>
      </c>
      <c r="X94" s="14">
        <v>44</v>
      </c>
      <c r="Y94" s="59">
        <v>4.8533650713382802E-2</v>
      </c>
      <c r="AA94" s="17" t="s">
        <v>9</v>
      </c>
      <c r="AB94" s="17">
        <v>40</v>
      </c>
      <c r="AC94" s="59">
        <v>5.4745979019961699E-2</v>
      </c>
      <c r="AE94" s="18">
        <v>91</v>
      </c>
      <c r="AF94" s="59">
        <v>2.9611202736550498E-3</v>
      </c>
      <c r="AH94">
        <v>76</v>
      </c>
      <c r="AI94">
        <v>3164</v>
      </c>
      <c r="AJ94" t="s">
        <v>433</v>
      </c>
      <c r="AK94">
        <v>1</v>
      </c>
      <c r="AL94" s="59">
        <v>1</v>
      </c>
    </row>
    <row r="95" spans="1:39" x14ac:dyDescent="0.25">
      <c r="A95" s="98"/>
      <c r="B95" s="98"/>
      <c r="C95" s="101"/>
      <c r="D95" s="98"/>
      <c r="E95" s="104"/>
      <c r="F95" s="107"/>
      <c r="G95">
        <v>189</v>
      </c>
      <c r="H95">
        <v>5813</v>
      </c>
      <c r="I95" t="s">
        <v>4</v>
      </c>
      <c r="J95">
        <v>2</v>
      </c>
      <c r="K95" s="59">
        <v>0.93612837407029803</v>
      </c>
      <c r="M95" s="16"/>
      <c r="N95" s="59"/>
      <c r="P95" s="4"/>
      <c r="Q95" s="4"/>
      <c r="R95" s="59"/>
      <c r="T95" s="13"/>
      <c r="U95" s="59"/>
      <c r="W95" s="55"/>
      <c r="X95" s="14"/>
      <c r="Y95" s="59"/>
      <c r="AA95" s="17"/>
      <c r="AB95" s="17"/>
      <c r="AC95" s="59"/>
      <c r="AE95" s="18"/>
      <c r="AF95" s="59"/>
      <c r="AH95">
        <v>79</v>
      </c>
      <c r="AI95">
        <v>3159</v>
      </c>
      <c r="AJ95" t="s">
        <v>445</v>
      </c>
      <c r="AK95">
        <v>2</v>
      </c>
      <c r="AL95" s="59">
        <v>0.96883540521276401</v>
      </c>
    </row>
    <row r="96" spans="1:39" s="5" customFormat="1" ht="15.75" thickBot="1" x14ac:dyDescent="0.3">
      <c r="A96" s="109"/>
      <c r="B96" s="109"/>
      <c r="C96" s="110"/>
      <c r="D96" s="109"/>
      <c r="E96" s="115"/>
      <c r="F96" s="114"/>
      <c r="G96" s="5">
        <v>4</v>
      </c>
      <c r="H96" s="5">
        <v>442</v>
      </c>
      <c r="I96" s="5" t="s">
        <v>49</v>
      </c>
      <c r="J96" s="5">
        <v>3</v>
      </c>
      <c r="K96" s="60">
        <v>0.79093396945251004</v>
      </c>
      <c r="L96" s="6"/>
      <c r="M96" s="7"/>
      <c r="N96" s="60"/>
      <c r="O96" s="6"/>
      <c r="P96" s="8"/>
      <c r="Q96" s="8"/>
      <c r="R96" s="60"/>
      <c r="S96" s="6"/>
      <c r="T96" s="9"/>
      <c r="U96" s="60"/>
      <c r="V96" s="6"/>
      <c r="W96" s="56"/>
      <c r="X96" s="10"/>
      <c r="Y96" s="60"/>
      <c r="Z96" s="6"/>
      <c r="AA96" s="11"/>
      <c r="AB96" s="11"/>
      <c r="AC96" s="60"/>
      <c r="AD96" s="6"/>
      <c r="AE96" s="12"/>
      <c r="AF96" s="60"/>
      <c r="AG96" s="6"/>
      <c r="AH96" s="5">
        <v>215</v>
      </c>
      <c r="AI96" s="5">
        <v>5740</v>
      </c>
      <c r="AJ96" s="5" t="s">
        <v>441</v>
      </c>
      <c r="AK96" s="5">
        <v>3</v>
      </c>
      <c r="AL96" s="60">
        <v>0.76737060754944197</v>
      </c>
      <c r="AM96" s="6"/>
    </row>
    <row r="97" spans="1:39" ht="14.25" customHeight="1" thickTop="1" x14ac:dyDescent="0.25">
      <c r="A97" s="86">
        <v>22</v>
      </c>
      <c r="B97" s="86">
        <v>27</v>
      </c>
      <c r="C97" s="89" t="s">
        <v>115</v>
      </c>
      <c r="D97" s="86" t="s">
        <v>116</v>
      </c>
      <c r="E97" s="92" t="s">
        <v>117</v>
      </c>
      <c r="F97" s="95" t="s">
        <v>118</v>
      </c>
      <c r="G97">
        <v>56</v>
      </c>
      <c r="H97" s="4">
        <v>6154</v>
      </c>
      <c r="I97" s="4" t="s">
        <v>32</v>
      </c>
      <c r="J97" s="4">
        <v>1</v>
      </c>
      <c r="K97" s="59">
        <v>1</v>
      </c>
      <c r="M97" s="16">
        <v>32</v>
      </c>
      <c r="N97" s="59">
        <v>3.3359905919630797E-4</v>
      </c>
      <c r="P97" s="4" t="s">
        <v>32</v>
      </c>
      <c r="Q97" s="4">
        <v>1</v>
      </c>
      <c r="R97" s="59">
        <v>1</v>
      </c>
      <c r="T97" s="13">
        <v>56</v>
      </c>
      <c r="U97" s="62">
        <v>4.8243456023487198E-6</v>
      </c>
      <c r="W97" s="55" t="s">
        <v>20</v>
      </c>
      <c r="X97" s="14">
        <v>2</v>
      </c>
      <c r="Y97" s="59">
        <v>0.48742373647749998</v>
      </c>
      <c r="AA97" s="17" t="s">
        <v>9</v>
      </c>
      <c r="AB97" s="17">
        <v>15</v>
      </c>
      <c r="AC97" s="59">
        <v>7.8177611099110398E-3</v>
      </c>
      <c r="AE97" s="18">
        <v>9</v>
      </c>
      <c r="AF97" s="59">
        <v>7.1551048878494602E-2</v>
      </c>
      <c r="AH97">
        <v>312</v>
      </c>
      <c r="AI97">
        <v>140</v>
      </c>
      <c r="AJ97" t="s">
        <v>449</v>
      </c>
      <c r="AK97">
        <v>1</v>
      </c>
      <c r="AL97" s="59">
        <v>1</v>
      </c>
    </row>
    <row r="98" spans="1:39" ht="14.25" customHeight="1" x14ac:dyDescent="0.25">
      <c r="A98" s="86"/>
      <c r="B98" s="86"/>
      <c r="C98" s="89"/>
      <c r="D98" s="86"/>
      <c r="E98" s="92"/>
      <c r="F98" s="95"/>
      <c r="G98">
        <v>1080</v>
      </c>
      <c r="H98" s="14">
        <v>38772</v>
      </c>
      <c r="I98" s="14" t="s">
        <v>20</v>
      </c>
      <c r="J98" s="14">
        <v>2</v>
      </c>
      <c r="K98" s="59">
        <v>0.48742373647749998</v>
      </c>
      <c r="M98" s="16"/>
      <c r="N98" s="59"/>
      <c r="P98" s="4" t="s">
        <v>33</v>
      </c>
      <c r="Q98" s="4">
        <v>3</v>
      </c>
      <c r="R98" s="59">
        <v>0.46878547045982399</v>
      </c>
      <c r="T98" s="13"/>
      <c r="U98" s="59"/>
      <c r="W98" s="55"/>
      <c r="X98" s="14"/>
      <c r="Y98" s="63"/>
      <c r="AA98" s="17"/>
      <c r="AB98" s="17"/>
      <c r="AC98" s="59"/>
      <c r="AE98" s="18"/>
      <c r="AF98" s="59"/>
      <c r="AH98">
        <v>320</v>
      </c>
      <c r="AI98">
        <v>120</v>
      </c>
      <c r="AJ98" t="s">
        <v>436</v>
      </c>
      <c r="AK98">
        <v>2</v>
      </c>
      <c r="AL98" s="59">
        <v>0.80620665063246699</v>
      </c>
    </row>
    <row r="99" spans="1:39" s="5" customFormat="1" ht="15.75" thickBot="1" x14ac:dyDescent="0.3">
      <c r="A99" s="87"/>
      <c r="B99" s="87"/>
      <c r="C99" s="90"/>
      <c r="D99" s="87"/>
      <c r="E99" s="93"/>
      <c r="F99" s="96"/>
      <c r="G99" s="5">
        <v>3</v>
      </c>
      <c r="H99" s="8">
        <v>647</v>
      </c>
      <c r="I99" s="8" t="s">
        <v>33</v>
      </c>
      <c r="J99" s="8">
        <v>3</v>
      </c>
      <c r="K99" s="60">
        <v>0.46878547045982399</v>
      </c>
      <c r="L99" s="6"/>
      <c r="M99" s="7"/>
      <c r="N99" s="60"/>
      <c r="O99" s="6"/>
      <c r="P99" s="8"/>
      <c r="Q99" s="8"/>
      <c r="R99" s="60"/>
      <c r="S99" s="6"/>
      <c r="T99" s="9"/>
      <c r="U99" s="60"/>
      <c r="V99" s="6"/>
      <c r="W99" s="56"/>
      <c r="X99" s="10"/>
      <c r="Y99" s="64"/>
      <c r="Z99" s="6"/>
      <c r="AA99" s="11"/>
      <c r="AB99" s="11"/>
      <c r="AC99" s="60"/>
      <c r="AD99" s="6"/>
      <c r="AE99" s="12"/>
      <c r="AF99" s="60"/>
      <c r="AG99" s="6"/>
      <c r="AH99" s="5">
        <v>215</v>
      </c>
      <c r="AI99" s="5">
        <v>44</v>
      </c>
      <c r="AJ99" s="5" t="s">
        <v>441</v>
      </c>
      <c r="AK99" s="5">
        <v>3</v>
      </c>
      <c r="AL99" s="60">
        <v>0.34161231589735203</v>
      </c>
      <c r="AM99" s="6"/>
    </row>
    <row r="100" spans="1:39" ht="14.25" customHeight="1" thickTop="1" x14ac:dyDescent="0.25">
      <c r="A100" s="85">
        <v>23</v>
      </c>
      <c r="B100" s="85">
        <v>27</v>
      </c>
      <c r="C100" s="88" t="s">
        <v>119</v>
      </c>
      <c r="D100" s="85" t="s">
        <v>120</v>
      </c>
      <c r="E100" s="91" t="s">
        <v>121</v>
      </c>
      <c r="F100" s="94" t="s">
        <v>122</v>
      </c>
      <c r="G100">
        <v>56</v>
      </c>
      <c r="H100" s="4">
        <v>3536</v>
      </c>
      <c r="I100" s="4" t="s">
        <v>32</v>
      </c>
      <c r="J100" s="4">
        <v>1</v>
      </c>
      <c r="K100" s="59">
        <v>1</v>
      </c>
      <c r="M100" s="16">
        <v>19</v>
      </c>
      <c r="N100" s="59">
        <v>1.44350493256599E-2</v>
      </c>
      <c r="P100" s="4" t="s">
        <v>32</v>
      </c>
      <c r="Q100" s="4">
        <v>1</v>
      </c>
      <c r="R100" s="59">
        <v>1</v>
      </c>
      <c r="T100" s="13">
        <v>52</v>
      </c>
      <c r="U100" s="62">
        <v>7.8014569409035102E-5</v>
      </c>
      <c r="W100" s="55" t="s">
        <v>20</v>
      </c>
      <c r="X100" s="14">
        <v>3</v>
      </c>
      <c r="Y100" s="59">
        <v>0.63248954588805095</v>
      </c>
      <c r="AA100" s="17" t="s">
        <v>9</v>
      </c>
      <c r="AB100" s="17">
        <v>16</v>
      </c>
      <c r="AC100" s="59">
        <v>1.7616000179663201E-2</v>
      </c>
      <c r="AE100" s="18">
        <v>8</v>
      </c>
      <c r="AF100" s="59">
        <v>0.16497452960157699</v>
      </c>
      <c r="AH100">
        <v>2</v>
      </c>
      <c r="AI100">
        <v>5</v>
      </c>
      <c r="AJ100" t="s">
        <v>434</v>
      </c>
      <c r="AK100">
        <v>1</v>
      </c>
      <c r="AL100" s="59">
        <v>1</v>
      </c>
    </row>
    <row r="101" spans="1:39" ht="14.25" customHeight="1" x14ac:dyDescent="0.25">
      <c r="A101" s="86"/>
      <c r="B101" s="86"/>
      <c r="C101" s="89"/>
      <c r="D101" s="86"/>
      <c r="E101" s="92"/>
      <c r="F101" s="95"/>
      <c r="G101">
        <v>3</v>
      </c>
      <c r="H101" s="4">
        <v>717</v>
      </c>
      <c r="I101" s="4" t="s">
        <v>33</v>
      </c>
      <c r="J101" s="4">
        <v>2</v>
      </c>
      <c r="K101" s="59">
        <v>0.899501801717703</v>
      </c>
      <c r="M101" s="16"/>
      <c r="N101" s="59"/>
      <c r="P101" s="4" t="s">
        <v>33</v>
      </c>
      <c r="Q101" s="4">
        <v>2</v>
      </c>
      <c r="R101" s="59">
        <v>0.899501801717703</v>
      </c>
      <c r="T101" s="13"/>
      <c r="U101" s="59"/>
      <c r="W101" s="55"/>
      <c r="X101" s="14"/>
      <c r="Y101" s="63"/>
      <c r="AA101" s="17"/>
      <c r="AB101" s="17"/>
      <c r="AC101" s="59"/>
      <c r="AE101" s="18"/>
      <c r="AF101" s="59"/>
      <c r="AH101">
        <v>312</v>
      </c>
      <c r="AI101">
        <v>309</v>
      </c>
      <c r="AJ101" t="s">
        <v>449</v>
      </c>
      <c r="AK101">
        <v>2</v>
      </c>
      <c r="AL101" s="59">
        <v>0.87203561970124199</v>
      </c>
    </row>
    <row r="102" spans="1:39" x14ac:dyDescent="0.25">
      <c r="A102" s="86"/>
      <c r="B102" s="86"/>
      <c r="C102" s="89"/>
      <c r="D102" s="86"/>
      <c r="E102" s="92"/>
      <c r="F102" s="95"/>
      <c r="G102">
        <v>1080</v>
      </c>
      <c r="H102" s="14">
        <v>28972</v>
      </c>
      <c r="I102" s="14" t="s">
        <v>20</v>
      </c>
      <c r="J102" s="14">
        <v>3</v>
      </c>
      <c r="K102" s="59">
        <v>0.63248954588805095</v>
      </c>
      <c r="M102" s="16"/>
      <c r="N102" s="59"/>
      <c r="P102" s="4"/>
      <c r="Q102" s="4"/>
      <c r="R102" s="59"/>
      <c r="T102" s="13"/>
      <c r="U102" s="59"/>
      <c r="W102" s="55"/>
      <c r="X102" s="14"/>
      <c r="Y102" s="63"/>
      <c r="AA102" s="17"/>
      <c r="AB102" s="17"/>
      <c r="AC102" s="59"/>
      <c r="AE102" s="18"/>
      <c r="AF102" s="59"/>
      <c r="AH102">
        <v>14</v>
      </c>
      <c r="AI102">
        <v>14</v>
      </c>
      <c r="AJ102" t="s">
        <v>438</v>
      </c>
      <c r="AK102">
        <v>3</v>
      </c>
      <c r="AL102" s="59">
        <v>0.41753829554538402</v>
      </c>
    </row>
    <row r="103" spans="1:39" s="5" customFormat="1" ht="15.75" thickBot="1" x14ac:dyDescent="0.3">
      <c r="A103" s="87"/>
      <c r="B103" s="87"/>
      <c r="C103" s="90"/>
      <c r="D103" s="87"/>
      <c r="E103" s="93"/>
      <c r="F103" s="96"/>
      <c r="G103" s="5">
        <v>126</v>
      </c>
      <c r="H103" s="5">
        <v>3547</v>
      </c>
      <c r="I103" s="5" t="s">
        <v>84</v>
      </c>
      <c r="J103" s="5">
        <v>4</v>
      </c>
      <c r="K103" s="60">
        <v>0.530894372197245</v>
      </c>
      <c r="L103" s="6"/>
      <c r="M103" s="7"/>
      <c r="N103" s="60"/>
      <c r="O103" s="6"/>
      <c r="P103" s="8"/>
      <c r="Q103" s="8"/>
      <c r="R103" s="60"/>
      <c r="S103" s="6"/>
      <c r="T103" s="9"/>
      <c r="U103" s="60"/>
      <c r="V103" s="6"/>
      <c r="W103" s="56"/>
      <c r="X103" s="10"/>
      <c r="Y103" s="64"/>
      <c r="Z103" s="6"/>
      <c r="AA103" s="11"/>
      <c r="AB103" s="11"/>
      <c r="AC103" s="60"/>
      <c r="AD103" s="6"/>
      <c r="AE103" s="12"/>
      <c r="AF103" s="60"/>
      <c r="AG103" s="6"/>
      <c r="AL103" s="60"/>
      <c r="AM103" s="6"/>
    </row>
    <row r="104" spans="1:39" ht="15.75" customHeight="1" thickTop="1" x14ac:dyDescent="0.25">
      <c r="A104" s="116">
        <v>24</v>
      </c>
      <c r="B104" s="116">
        <v>23</v>
      </c>
      <c r="C104" s="117" t="s">
        <v>123</v>
      </c>
      <c r="D104" s="116" t="s">
        <v>124</v>
      </c>
      <c r="E104" s="119" t="s">
        <v>125</v>
      </c>
      <c r="F104" s="116" t="s">
        <v>126</v>
      </c>
      <c r="G104">
        <v>4</v>
      </c>
      <c r="H104">
        <v>153</v>
      </c>
      <c r="I104" t="s">
        <v>49</v>
      </c>
      <c r="J104">
        <v>1</v>
      </c>
      <c r="K104" s="59">
        <v>1</v>
      </c>
      <c r="M104" s="16">
        <v>3</v>
      </c>
      <c r="N104" s="59">
        <v>2.4647421603404E-2</v>
      </c>
      <c r="P104" s="4" t="s">
        <v>127</v>
      </c>
      <c r="Q104" s="4">
        <v>8</v>
      </c>
      <c r="R104" s="59">
        <v>2.7779926476370902E-3</v>
      </c>
      <c r="T104" s="13">
        <v>21</v>
      </c>
      <c r="U104" s="62">
        <v>1.7536664253848499E-5</v>
      </c>
      <c r="W104" s="55"/>
      <c r="X104" s="14"/>
      <c r="Y104" s="59">
        <v>0</v>
      </c>
      <c r="AA104" s="17"/>
      <c r="AB104" s="17"/>
      <c r="AC104" s="59">
        <v>0</v>
      </c>
      <c r="AE104" s="18">
        <v>17</v>
      </c>
      <c r="AF104" s="62">
        <v>7.07073123235201E-5</v>
      </c>
      <c r="AH104">
        <v>215</v>
      </c>
      <c r="AI104">
        <v>451</v>
      </c>
      <c r="AJ104" t="s">
        <v>441</v>
      </c>
      <c r="AK104">
        <v>1</v>
      </c>
      <c r="AL104" s="59">
        <v>1</v>
      </c>
    </row>
    <row r="105" spans="1:39" x14ac:dyDescent="0.25">
      <c r="A105" s="98"/>
      <c r="B105" s="98"/>
      <c r="C105" s="101"/>
      <c r="D105" s="98"/>
      <c r="E105" s="104"/>
      <c r="F105" s="98"/>
      <c r="G105">
        <v>4</v>
      </c>
      <c r="H105">
        <v>32</v>
      </c>
      <c r="I105" t="s">
        <v>43</v>
      </c>
      <c r="J105">
        <v>2</v>
      </c>
      <c r="K105" s="59">
        <v>0.28460093434638001</v>
      </c>
      <c r="M105" s="16"/>
      <c r="N105" s="59"/>
      <c r="P105" s="4"/>
      <c r="Q105" s="4"/>
      <c r="R105" s="59"/>
      <c r="T105" s="13"/>
      <c r="U105" s="59"/>
      <c r="W105" s="55"/>
      <c r="X105" s="14"/>
      <c r="Y105" s="59"/>
      <c r="AA105" s="17"/>
      <c r="AB105" s="17"/>
      <c r="AC105" s="59"/>
      <c r="AE105" s="18"/>
      <c r="AF105" s="59"/>
      <c r="AH105">
        <v>406</v>
      </c>
      <c r="AI105">
        <v>769</v>
      </c>
      <c r="AJ105" t="s">
        <v>452</v>
      </c>
      <c r="AK105">
        <v>2</v>
      </c>
      <c r="AL105" s="59">
        <v>0.95170625590505897</v>
      </c>
    </row>
    <row r="106" spans="1:39" x14ac:dyDescent="0.25">
      <c r="A106" s="98"/>
      <c r="B106" s="98"/>
      <c r="C106" s="101"/>
      <c r="D106" s="98"/>
      <c r="E106" s="104"/>
      <c r="F106" s="98"/>
      <c r="G106">
        <v>251</v>
      </c>
      <c r="H106" s="16">
        <v>69</v>
      </c>
      <c r="I106" s="16" t="s">
        <v>6</v>
      </c>
      <c r="J106" s="16">
        <v>3</v>
      </c>
      <c r="K106" s="59">
        <v>2.4647421603404E-2</v>
      </c>
      <c r="M106" s="16"/>
      <c r="N106" s="59"/>
      <c r="P106" s="4"/>
      <c r="Q106" s="4"/>
      <c r="R106" s="59"/>
      <c r="T106" s="13"/>
      <c r="U106" s="59"/>
      <c r="W106" s="55"/>
      <c r="X106" s="14"/>
      <c r="Y106" s="59"/>
      <c r="AA106" s="17"/>
      <c r="AB106" s="17"/>
      <c r="AC106" s="59"/>
      <c r="AE106" s="18"/>
      <c r="AF106" s="59"/>
      <c r="AH106" s="39">
        <v>36</v>
      </c>
      <c r="AI106">
        <v>55</v>
      </c>
      <c r="AJ106" t="s">
        <v>446</v>
      </c>
      <c r="AK106">
        <v>3</v>
      </c>
      <c r="AL106" s="65">
        <v>0.66839915775653802</v>
      </c>
      <c r="AM106" s="40"/>
    </row>
    <row r="107" spans="1:39" s="5" customFormat="1" ht="15.75" thickBot="1" x14ac:dyDescent="0.3">
      <c r="A107" s="109"/>
      <c r="B107" s="109"/>
      <c r="C107" s="110"/>
      <c r="D107" s="109"/>
      <c r="E107" s="115"/>
      <c r="F107" s="109"/>
      <c r="K107" s="60"/>
      <c r="L107" s="6"/>
      <c r="M107" s="7"/>
      <c r="N107" s="60"/>
      <c r="O107" s="6"/>
      <c r="P107" s="8"/>
      <c r="Q107" s="8"/>
      <c r="R107" s="60"/>
      <c r="S107" s="6"/>
      <c r="T107" s="9"/>
      <c r="U107" s="60"/>
      <c r="V107" s="6"/>
      <c r="W107" s="56"/>
      <c r="X107" s="10"/>
      <c r="Y107" s="60"/>
      <c r="Z107" s="6"/>
      <c r="AA107" s="11"/>
      <c r="AB107" s="11"/>
      <c r="AC107" s="60"/>
      <c r="AD107" s="6"/>
      <c r="AE107" s="12"/>
      <c r="AF107" s="60"/>
      <c r="AG107" s="6"/>
      <c r="AH107" s="41">
        <v>5</v>
      </c>
      <c r="AI107" s="5">
        <v>10</v>
      </c>
      <c r="AJ107" s="5" t="s">
        <v>439</v>
      </c>
      <c r="AK107" s="5">
        <v>4</v>
      </c>
      <c r="AL107" s="66">
        <v>0.64027287539269795</v>
      </c>
      <c r="AM107" s="6"/>
    </row>
    <row r="108" spans="1:39" ht="18" customHeight="1" thickTop="1" x14ac:dyDescent="0.25">
      <c r="A108" s="86">
        <v>25</v>
      </c>
      <c r="B108" s="86">
        <v>21</v>
      </c>
      <c r="C108" s="89" t="s">
        <v>128</v>
      </c>
      <c r="D108" s="86" t="s">
        <v>129</v>
      </c>
      <c r="E108" s="92" t="s">
        <v>130</v>
      </c>
      <c r="F108" s="95" t="s">
        <v>131</v>
      </c>
      <c r="G108">
        <v>56</v>
      </c>
      <c r="H108" s="4">
        <v>6872</v>
      </c>
      <c r="I108" s="4" t="s">
        <v>32</v>
      </c>
      <c r="J108" s="4">
        <v>1</v>
      </c>
      <c r="K108" s="59">
        <v>1</v>
      </c>
      <c r="M108" s="16">
        <v>20</v>
      </c>
      <c r="N108" s="59">
        <v>1.37185286516013E-2</v>
      </c>
      <c r="P108" s="4" t="s">
        <v>32</v>
      </c>
      <c r="Q108" s="4">
        <v>1</v>
      </c>
      <c r="R108" s="59">
        <v>1</v>
      </c>
      <c r="T108" s="13">
        <v>54</v>
      </c>
      <c r="U108" s="62">
        <v>5.7911785234445298E-5</v>
      </c>
      <c r="W108" s="55" t="s">
        <v>20</v>
      </c>
      <c r="X108" s="14">
        <v>2</v>
      </c>
      <c r="Y108" s="59">
        <v>0.52819985827142502</v>
      </c>
      <c r="AA108" s="17" t="s">
        <v>9</v>
      </c>
      <c r="AB108" s="17">
        <v>41</v>
      </c>
      <c r="AC108" s="59">
        <v>6.1994040726905402E-4</v>
      </c>
      <c r="AE108" s="18">
        <v>12</v>
      </c>
      <c r="AF108" s="59">
        <v>4.0885003323938497E-2</v>
      </c>
      <c r="AH108">
        <v>320</v>
      </c>
      <c r="AI108">
        <v>3673</v>
      </c>
      <c r="AJ108" t="s">
        <v>436</v>
      </c>
      <c r="AK108">
        <v>1</v>
      </c>
      <c r="AL108" s="59">
        <v>1</v>
      </c>
    </row>
    <row r="109" spans="1:39" ht="13.5" customHeight="1" x14ac:dyDescent="0.25">
      <c r="A109" s="86"/>
      <c r="B109" s="86"/>
      <c r="C109" s="89"/>
      <c r="D109" s="86"/>
      <c r="E109" s="92"/>
      <c r="F109" s="95"/>
      <c r="G109">
        <v>1080</v>
      </c>
      <c r="H109" s="14">
        <v>46914</v>
      </c>
      <c r="I109" s="14" t="s">
        <v>20</v>
      </c>
      <c r="J109" s="14">
        <v>2</v>
      </c>
      <c r="K109" s="59">
        <v>0.52819985827142502</v>
      </c>
      <c r="M109" s="16"/>
      <c r="N109" s="59"/>
      <c r="P109" s="4" t="s">
        <v>92</v>
      </c>
      <c r="Q109" s="4">
        <v>3</v>
      </c>
      <c r="R109" s="59">
        <v>0.25123277103311098</v>
      </c>
      <c r="T109" s="13"/>
      <c r="U109" s="59"/>
      <c r="W109" s="55"/>
      <c r="X109" s="14"/>
      <c r="Y109" s="63"/>
      <c r="AA109" s="17"/>
      <c r="AB109" s="17"/>
      <c r="AC109" s="59"/>
      <c r="AE109" s="18"/>
      <c r="AF109" s="59"/>
      <c r="AH109">
        <v>14</v>
      </c>
      <c r="AI109">
        <v>24</v>
      </c>
      <c r="AJ109" t="s">
        <v>438</v>
      </c>
      <c r="AK109">
        <v>2</v>
      </c>
      <c r="AL109" s="59">
        <v>0.123022268071709</v>
      </c>
    </row>
    <row r="110" spans="1:39" s="5" customFormat="1" ht="15.75" thickBot="1" x14ac:dyDescent="0.3">
      <c r="A110" s="87"/>
      <c r="B110" s="87"/>
      <c r="C110" s="90"/>
      <c r="D110" s="87"/>
      <c r="E110" s="93"/>
      <c r="F110" s="96"/>
      <c r="G110" s="5">
        <v>134</v>
      </c>
      <c r="H110" s="8">
        <v>3420</v>
      </c>
      <c r="I110" s="8" t="s">
        <v>92</v>
      </c>
      <c r="J110" s="8">
        <v>3</v>
      </c>
      <c r="K110" s="60">
        <v>0.25123277103311098</v>
      </c>
      <c r="L110" s="6"/>
      <c r="M110" s="7"/>
      <c r="N110" s="60"/>
      <c r="O110" s="6"/>
      <c r="P110" s="8"/>
      <c r="Q110" s="8"/>
      <c r="R110" s="60"/>
      <c r="S110" s="6"/>
      <c r="T110" s="9"/>
      <c r="U110" s="60"/>
      <c r="V110" s="6"/>
      <c r="W110" s="56"/>
      <c r="X110" s="10"/>
      <c r="Y110" s="64"/>
      <c r="Z110" s="6"/>
      <c r="AA110" s="11"/>
      <c r="AB110" s="11"/>
      <c r="AC110" s="60"/>
      <c r="AD110" s="6"/>
      <c r="AE110" s="12"/>
      <c r="AF110" s="60"/>
      <c r="AG110" s="6"/>
      <c r="AH110" s="5">
        <v>312</v>
      </c>
      <c r="AI110" s="5">
        <v>35</v>
      </c>
      <c r="AJ110" s="5" t="s">
        <v>449</v>
      </c>
      <c r="AK110" s="5">
        <v>3</v>
      </c>
      <c r="AL110" s="60">
        <v>6.29513639998698E-3</v>
      </c>
      <c r="AM110" s="6"/>
    </row>
    <row r="111" spans="1:39" ht="15.75" customHeight="1" thickTop="1" x14ac:dyDescent="0.25">
      <c r="A111" s="85">
        <v>26</v>
      </c>
      <c r="B111" s="85">
        <v>21</v>
      </c>
      <c r="C111" s="88" t="s">
        <v>132</v>
      </c>
      <c r="D111" s="85" t="s">
        <v>133</v>
      </c>
      <c r="E111" s="91" t="s">
        <v>134</v>
      </c>
      <c r="F111" s="94" t="s">
        <v>135</v>
      </c>
      <c r="G111">
        <v>10</v>
      </c>
      <c r="H111">
        <v>57</v>
      </c>
      <c r="I111" t="s">
        <v>7</v>
      </c>
      <c r="J111">
        <v>1</v>
      </c>
      <c r="K111" s="59">
        <v>1</v>
      </c>
      <c r="M111" s="16">
        <v>21</v>
      </c>
      <c r="N111" s="59">
        <v>0.238033794026625</v>
      </c>
      <c r="P111" s="4" t="s">
        <v>33</v>
      </c>
      <c r="Q111" s="4">
        <v>14</v>
      </c>
      <c r="R111" s="59">
        <v>0.44172882404522501</v>
      </c>
      <c r="T111" s="13">
        <v>65</v>
      </c>
      <c r="U111" s="59">
        <v>9.36600076039182E-3</v>
      </c>
      <c r="W111" s="55" t="s">
        <v>20</v>
      </c>
      <c r="X111" s="14">
        <v>31</v>
      </c>
      <c r="Y111" s="59">
        <v>9.7155094392266605E-2</v>
      </c>
      <c r="AA111" s="17" t="s">
        <v>9</v>
      </c>
      <c r="AB111" s="17">
        <v>23</v>
      </c>
      <c r="AC111" s="59">
        <v>0.175775602826127</v>
      </c>
      <c r="AE111" s="18">
        <v>30</v>
      </c>
      <c r="AF111" s="59">
        <v>0.116997033477585</v>
      </c>
      <c r="AH111">
        <v>533</v>
      </c>
      <c r="AI111">
        <v>1059</v>
      </c>
      <c r="AJ111" t="s">
        <v>440</v>
      </c>
      <c r="AK111">
        <v>1</v>
      </c>
      <c r="AL111" s="59">
        <v>1</v>
      </c>
    </row>
    <row r="112" spans="1:39" x14ac:dyDescent="0.25">
      <c r="A112" s="86"/>
      <c r="B112" s="86"/>
      <c r="C112" s="89"/>
      <c r="D112" s="86"/>
      <c r="E112" s="92"/>
      <c r="F112" s="95"/>
      <c r="G112">
        <v>4</v>
      </c>
      <c r="H112">
        <v>35</v>
      </c>
      <c r="I112" t="s">
        <v>49</v>
      </c>
      <c r="J112">
        <v>2</v>
      </c>
      <c r="K112" s="59">
        <v>0.96468536294472695</v>
      </c>
      <c r="M112" s="16"/>
      <c r="N112" s="59"/>
      <c r="P112" s="4"/>
      <c r="Q112" s="4"/>
      <c r="R112" s="59"/>
      <c r="T112" s="13"/>
      <c r="U112" s="59"/>
      <c r="W112" s="55"/>
      <c r="X112" s="14"/>
      <c r="Y112" s="59"/>
      <c r="AA112" s="17"/>
      <c r="AB112" s="17"/>
      <c r="AC112" s="59"/>
      <c r="AE112" s="18"/>
      <c r="AF112" s="59"/>
      <c r="AH112">
        <v>36</v>
      </c>
      <c r="AI112">
        <v>95</v>
      </c>
      <c r="AJ112" t="s">
        <v>446</v>
      </c>
      <c r="AK112">
        <v>2</v>
      </c>
      <c r="AL112" s="59">
        <v>0.96890533206074203</v>
      </c>
    </row>
    <row r="113" spans="1:39" x14ac:dyDescent="0.25">
      <c r="A113" s="86"/>
      <c r="B113" s="86"/>
      <c r="C113" s="89"/>
      <c r="D113" s="86"/>
      <c r="E113" s="92"/>
      <c r="F113" s="95"/>
      <c r="G113">
        <v>189</v>
      </c>
      <c r="H113">
        <v>491</v>
      </c>
      <c r="I113" t="s">
        <v>4</v>
      </c>
      <c r="J113">
        <v>3</v>
      </c>
      <c r="K113" s="59">
        <v>0.929046342517719</v>
      </c>
      <c r="M113" s="16"/>
      <c r="N113" s="59"/>
      <c r="P113" s="4"/>
      <c r="Q113" s="4"/>
      <c r="R113" s="59"/>
      <c r="T113" s="13"/>
      <c r="U113" s="59"/>
      <c r="W113" s="55"/>
      <c r="X113" s="14"/>
      <c r="Y113" s="59"/>
      <c r="AA113" s="17"/>
      <c r="AB113" s="17"/>
      <c r="AC113" s="59"/>
      <c r="AE113" s="18"/>
      <c r="AF113" s="59"/>
      <c r="AH113">
        <v>215</v>
      </c>
      <c r="AI113">
        <v>413</v>
      </c>
      <c r="AJ113" t="s">
        <v>441</v>
      </c>
      <c r="AK113">
        <v>3</v>
      </c>
      <c r="AL113" s="59">
        <v>0.91564754449006402</v>
      </c>
    </row>
    <row r="114" spans="1:39" x14ac:dyDescent="0.25">
      <c r="A114" s="86"/>
      <c r="B114" s="86"/>
      <c r="C114" s="89"/>
      <c r="D114" s="86"/>
      <c r="E114" s="92"/>
      <c r="F114" s="95"/>
      <c r="G114">
        <v>671</v>
      </c>
      <c r="H114">
        <v>1389</v>
      </c>
      <c r="I114" t="s">
        <v>5</v>
      </c>
      <c r="J114">
        <v>4</v>
      </c>
      <c r="K114" s="59">
        <v>0.82167264535217999</v>
      </c>
      <c r="M114" s="16"/>
      <c r="N114" s="59"/>
      <c r="P114" s="4"/>
      <c r="Q114" s="4"/>
      <c r="R114" s="59"/>
      <c r="T114" s="13"/>
      <c r="U114" s="59"/>
      <c r="W114" s="55"/>
      <c r="X114" s="14"/>
      <c r="Y114" s="59"/>
      <c r="AA114" s="17"/>
      <c r="AB114" s="17"/>
      <c r="AC114" s="59"/>
      <c r="AE114" s="18"/>
      <c r="AF114" s="59"/>
      <c r="AH114">
        <v>4</v>
      </c>
      <c r="AI114">
        <v>20</v>
      </c>
      <c r="AJ114" t="s">
        <v>453</v>
      </c>
      <c r="AK114">
        <v>4</v>
      </c>
      <c r="AL114" s="59">
        <v>0.87699025579635403</v>
      </c>
    </row>
    <row r="115" spans="1:39" x14ac:dyDescent="0.25">
      <c r="A115" s="86"/>
      <c r="B115" s="86"/>
      <c r="C115" s="89"/>
      <c r="D115" s="86"/>
      <c r="E115" s="92"/>
      <c r="F115" s="95"/>
      <c r="G115">
        <v>3</v>
      </c>
      <c r="H115">
        <v>22</v>
      </c>
      <c r="I115" t="s">
        <v>17</v>
      </c>
      <c r="J115">
        <v>5</v>
      </c>
      <c r="K115" s="59">
        <v>0.772256838221407</v>
      </c>
      <c r="M115" s="16"/>
      <c r="N115" s="59"/>
      <c r="P115" s="4"/>
      <c r="Q115" s="4"/>
      <c r="R115" s="59"/>
      <c r="T115" s="13"/>
      <c r="U115" s="59"/>
      <c r="W115" s="55"/>
      <c r="X115" s="14"/>
      <c r="Y115" s="59"/>
      <c r="AA115" s="17"/>
      <c r="AB115" s="17"/>
      <c r="AC115" s="59"/>
      <c r="AE115" s="18"/>
      <c r="AF115" s="59"/>
      <c r="AH115">
        <v>2</v>
      </c>
      <c r="AI115">
        <v>14</v>
      </c>
      <c r="AJ115" t="s">
        <v>434</v>
      </c>
      <c r="AK115">
        <v>5</v>
      </c>
      <c r="AL115" s="59">
        <v>0.84270196647255902</v>
      </c>
    </row>
    <row r="116" spans="1:39" x14ac:dyDescent="0.25">
      <c r="A116" s="86"/>
      <c r="B116" s="86"/>
      <c r="C116" s="89"/>
      <c r="D116" s="86"/>
      <c r="E116" s="92"/>
      <c r="F116" s="95"/>
      <c r="G116">
        <v>4</v>
      </c>
      <c r="H116">
        <v>23</v>
      </c>
      <c r="I116" t="s">
        <v>43</v>
      </c>
      <c r="J116">
        <v>6</v>
      </c>
      <c r="K116" s="59">
        <v>0.74071249381469495</v>
      </c>
      <c r="M116" s="16"/>
      <c r="N116" s="59"/>
      <c r="P116" s="4"/>
      <c r="Q116" s="4"/>
      <c r="R116" s="59"/>
      <c r="T116" s="13"/>
      <c r="U116" s="59"/>
      <c r="W116" s="55"/>
      <c r="X116" s="14"/>
      <c r="Y116" s="59"/>
      <c r="AA116" s="17"/>
      <c r="AB116" s="17"/>
      <c r="AC116" s="59"/>
      <c r="AE116" s="18"/>
      <c r="AF116" s="59"/>
      <c r="AH116">
        <v>43</v>
      </c>
      <c r="AI116">
        <v>83</v>
      </c>
      <c r="AJ116" t="s">
        <v>435</v>
      </c>
      <c r="AK116">
        <v>6</v>
      </c>
      <c r="AL116" s="59">
        <v>0.78581198806993802</v>
      </c>
    </row>
    <row r="117" spans="1:39" x14ac:dyDescent="0.25">
      <c r="A117" s="86"/>
      <c r="B117" s="86"/>
      <c r="C117" s="89"/>
      <c r="D117" s="86"/>
      <c r="E117" s="92"/>
      <c r="F117" s="95"/>
      <c r="G117">
        <v>6</v>
      </c>
      <c r="H117">
        <v>19</v>
      </c>
      <c r="I117" t="s">
        <v>62</v>
      </c>
      <c r="J117">
        <v>7</v>
      </c>
      <c r="K117" s="59">
        <v>0.59808917724064503</v>
      </c>
      <c r="M117" s="16"/>
      <c r="N117" s="59"/>
      <c r="P117" s="4"/>
      <c r="Q117" s="4"/>
      <c r="R117" s="59"/>
      <c r="T117" s="13"/>
      <c r="U117" s="59"/>
      <c r="W117" s="55"/>
      <c r="X117" s="14"/>
      <c r="Y117" s="59"/>
      <c r="AA117" s="17"/>
      <c r="AB117" s="17"/>
      <c r="AC117" s="59"/>
      <c r="AE117" s="18"/>
      <c r="AF117" s="59"/>
      <c r="AH117">
        <v>4</v>
      </c>
      <c r="AI117">
        <v>16</v>
      </c>
      <c r="AJ117" t="s">
        <v>454</v>
      </c>
      <c r="AK117">
        <v>7</v>
      </c>
      <c r="AL117" s="59">
        <v>0.78355107608575003</v>
      </c>
    </row>
    <row r="118" spans="1:39" s="5" customFormat="1" ht="15.75" thickBot="1" x14ac:dyDescent="0.3">
      <c r="A118" s="87"/>
      <c r="B118" s="87"/>
      <c r="C118" s="90"/>
      <c r="D118" s="87"/>
      <c r="E118" s="93"/>
      <c r="F118" s="96"/>
      <c r="G118" s="5">
        <v>492</v>
      </c>
      <c r="H118" s="5">
        <v>651</v>
      </c>
      <c r="I118" s="5" t="s">
        <v>42</v>
      </c>
      <c r="J118" s="5">
        <v>8</v>
      </c>
      <c r="K118" s="60">
        <v>0.53945512056325096</v>
      </c>
      <c r="L118" s="6"/>
      <c r="M118" s="7"/>
      <c r="N118" s="60"/>
      <c r="O118" s="6"/>
      <c r="P118" s="8"/>
      <c r="Q118" s="8"/>
      <c r="R118" s="60"/>
      <c r="S118" s="6"/>
      <c r="T118" s="9"/>
      <c r="U118" s="60"/>
      <c r="V118" s="6"/>
      <c r="W118" s="56"/>
      <c r="X118" s="10"/>
      <c r="Y118" s="60"/>
      <c r="Z118" s="6"/>
      <c r="AA118" s="11"/>
      <c r="AB118" s="11"/>
      <c r="AC118" s="60"/>
      <c r="AD118" s="6"/>
      <c r="AE118" s="12"/>
      <c r="AF118" s="60"/>
      <c r="AG118" s="6"/>
      <c r="AH118" s="5">
        <v>72</v>
      </c>
      <c r="AI118" s="5">
        <v>117</v>
      </c>
      <c r="AJ118" s="5" t="s">
        <v>443</v>
      </c>
      <c r="AK118" s="5">
        <v>8</v>
      </c>
      <c r="AL118" s="60">
        <v>0.73047884938053498</v>
      </c>
      <c r="AM118" s="6"/>
    </row>
    <row r="119" spans="1:39" ht="15.75" customHeight="1" thickTop="1" x14ac:dyDescent="0.25">
      <c r="A119" s="116">
        <v>27</v>
      </c>
      <c r="B119" s="116">
        <v>21</v>
      </c>
      <c r="C119" s="117" t="s">
        <v>544</v>
      </c>
      <c r="D119" s="116" t="s">
        <v>136</v>
      </c>
      <c r="E119" s="118" t="s">
        <v>552</v>
      </c>
      <c r="F119" s="116" t="s">
        <v>137</v>
      </c>
      <c r="G119">
        <v>189</v>
      </c>
      <c r="H119">
        <v>5431</v>
      </c>
      <c r="I119" t="s">
        <v>4</v>
      </c>
      <c r="J119">
        <v>1</v>
      </c>
      <c r="K119" s="59">
        <v>1</v>
      </c>
      <c r="L119" s="21"/>
      <c r="M119" s="16">
        <v>3</v>
      </c>
      <c r="N119" s="59">
        <v>0.65860008413858595</v>
      </c>
      <c r="O119" s="21"/>
      <c r="P119" s="4" t="s">
        <v>10</v>
      </c>
      <c r="Q119" s="4">
        <v>7</v>
      </c>
      <c r="R119" s="59">
        <v>0.41191994309512497</v>
      </c>
      <c r="S119" s="21"/>
      <c r="T119" s="13">
        <v>65</v>
      </c>
      <c r="U119" s="59">
        <v>6.1954788823347103E-2</v>
      </c>
      <c r="V119" s="21"/>
      <c r="W119" s="55" t="s">
        <v>20</v>
      </c>
      <c r="X119" s="14">
        <v>49</v>
      </c>
      <c r="Y119" s="59">
        <v>8.45545713825374E-2</v>
      </c>
      <c r="Z119" s="21"/>
      <c r="AA119" s="17" t="s">
        <v>9</v>
      </c>
      <c r="AB119" s="17">
        <v>17</v>
      </c>
      <c r="AC119" s="59">
        <v>0.257705383040428</v>
      </c>
      <c r="AD119" s="21"/>
      <c r="AE119" s="18">
        <v>86</v>
      </c>
      <c r="AF119" s="59">
        <v>2.51273340947595E-2</v>
      </c>
      <c r="AH119">
        <v>2</v>
      </c>
      <c r="AI119">
        <v>308</v>
      </c>
      <c r="AJ119" t="s">
        <v>434</v>
      </c>
      <c r="AK119">
        <v>1</v>
      </c>
      <c r="AL119" s="59">
        <v>1</v>
      </c>
    </row>
    <row r="120" spans="1:39" x14ac:dyDescent="0.25">
      <c r="A120" s="98"/>
      <c r="B120" s="98"/>
      <c r="C120" s="101"/>
      <c r="D120" s="98"/>
      <c r="E120" s="112"/>
      <c r="F120" s="98"/>
      <c r="G120">
        <v>671</v>
      </c>
      <c r="H120">
        <v>12905</v>
      </c>
      <c r="I120" t="s">
        <v>5</v>
      </c>
      <c r="J120">
        <v>2</v>
      </c>
      <c r="K120" s="59">
        <v>0.76347943055219503</v>
      </c>
      <c r="M120" s="16"/>
      <c r="N120" s="59"/>
      <c r="P120" s="4"/>
      <c r="Q120" s="4"/>
      <c r="R120" s="59"/>
      <c r="T120" s="13"/>
      <c r="U120" s="59"/>
      <c r="W120" s="55"/>
      <c r="X120" s="14"/>
      <c r="Y120" s="59"/>
      <c r="AA120" s="17"/>
      <c r="AB120" s="17"/>
      <c r="AC120" s="63"/>
      <c r="AE120" s="18"/>
      <c r="AF120" s="59"/>
      <c r="AH120">
        <v>36</v>
      </c>
      <c r="AI120">
        <v>773</v>
      </c>
      <c r="AJ120" t="s">
        <v>446</v>
      </c>
      <c r="AK120">
        <v>2</v>
      </c>
      <c r="AL120" s="59">
        <v>0.70801450708657998</v>
      </c>
    </row>
    <row r="121" spans="1:39" x14ac:dyDescent="0.25">
      <c r="A121" s="98"/>
      <c r="B121" s="98"/>
      <c r="C121" s="101"/>
      <c r="D121" s="98"/>
      <c r="E121" s="112"/>
      <c r="F121" s="98"/>
      <c r="G121">
        <v>251</v>
      </c>
      <c r="H121" s="16">
        <v>4565</v>
      </c>
      <c r="I121" s="16" t="s">
        <v>6</v>
      </c>
      <c r="J121" s="16">
        <v>3</v>
      </c>
      <c r="K121" s="59">
        <v>0.65860008413858595</v>
      </c>
      <c r="M121" s="16"/>
      <c r="N121" s="59"/>
      <c r="P121" s="4"/>
      <c r="Q121" s="4"/>
      <c r="R121" s="59"/>
      <c r="T121" s="13"/>
      <c r="U121" s="59"/>
      <c r="W121" s="55"/>
      <c r="X121" s="14"/>
      <c r="Y121" s="59"/>
      <c r="AA121" s="17"/>
      <c r="AB121" s="17"/>
      <c r="AC121" s="63"/>
      <c r="AE121" s="18"/>
      <c r="AF121" s="59"/>
      <c r="AH121">
        <v>61</v>
      </c>
      <c r="AI121">
        <v>1119</v>
      </c>
      <c r="AJ121" t="s">
        <v>444</v>
      </c>
      <c r="AK121">
        <v>3</v>
      </c>
      <c r="AL121" s="59">
        <v>0.69736984511311595</v>
      </c>
    </row>
    <row r="122" spans="1:39" x14ac:dyDescent="0.25">
      <c r="A122" s="98"/>
      <c r="B122" s="98"/>
      <c r="C122" s="101"/>
      <c r="D122" s="98"/>
      <c r="E122" s="112"/>
      <c r="F122" s="98"/>
      <c r="G122">
        <v>6</v>
      </c>
      <c r="H122">
        <v>358</v>
      </c>
      <c r="I122" t="s">
        <v>62</v>
      </c>
      <c r="J122">
        <v>4</v>
      </c>
      <c r="K122" s="59">
        <v>0.64759270897988397</v>
      </c>
      <c r="M122" s="16"/>
      <c r="N122" s="59"/>
      <c r="P122" s="4"/>
      <c r="Q122" s="4"/>
      <c r="R122" s="59"/>
      <c r="T122" s="13"/>
      <c r="U122" s="59"/>
      <c r="W122" s="55"/>
      <c r="X122" s="14"/>
      <c r="Y122" s="59"/>
      <c r="AA122" s="17"/>
      <c r="AB122" s="17"/>
      <c r="AC122" s="63"/>
      <c r="AE122" s="18"/>
      <c r="AF122" s="59"/>
      <c r="AH122">
        <v>76</v>
      </c>
      <c r="AI122">
        <v>1278</v>
      </c>
      <c r="AJ122" t="s">
        <v>433</v>
      </c>
      <c r="AK122">
        <v>4</v>
      </c>
      <c r="AL122" s="59">
        <v>0.67214025259886601</v>
      </c>
    </row>
    <row r="123" spans="1:39" x14ac:dyDescent="0.25">
      <c r="A123" s="98"/>
      <c r="B123" s="98"/>
      <c r="C123" s="101"/>
      <c r="D123" s="98"/>
      <c r="E123" s="112"/>
      <c r="F123" s="98"/>
      <c r="K123" s="59"/>
      <c r="M123" s="16"/>
      <c r="N123" s="59"/>
      <c r="P123" s="4"/>
      <c r="Q123" s="4"/>
      <c r="R123" s="59"/>
      <c r="T123" s="13"/>
      <c r="U123" s="59"/>
      <c r="W123" s="55"/>
      <c r="X123" s="14"/>
      <c r="Y123" s="59"/>
      <c r="AA123" s="17"/>
      <c r="AB123" s="17"/>
      <c r="AC123" s="63"/>
      <c r="AE123" s="18"/>
      <c r="AF123" s="59"/>
      <c r="AH123">
        <v>79</v>
      </c>
      <c r="AI123">
        <v>1298</v>
      </c>
      <c r="AJ123" t="s">
        <v>445</v>
      </c>
      <c r="AK123">
        <v>5</v>
      </c>
      <c r="AL123" s="59">
        <v>0.662312711670066</v>
      </c>
    </row>
    <row r="124" spans="1:39" s="5" customFormat="1" ht="15.75" thickBot="1" x14ac:dyDescent="0.3">
      <c r="A124" s="109"/>
      <c r="B124" s="109"/>
      <c r="C124" s="110"/>
      <c r="D124" s="109"/>
      <c r="E124" s="113"/>
      <c r="F124" s="109"/>
      <c r="K124" s="60"/>
      <c r="L124" s="6"/>
      <c r="M124" s="7"/>
      <c r="N124" s="60"/>
      <c r="O124" s="6"/>
      <c r="P124" s="8"/>
      <c r="Q124" s="8"/>
      <c r="R124" s="60"/>
      <c r="S124" s="6"/>
      <c r="T124" s="9"/>
      <c r="U124" s="60"/>
      <c r="V124" s="6"/>
      <c r="W124" s="56"/>
      <c r="X124" s="10"/>
      <c r="Y124" s="60"/>
      <c r="Z124" s="6"/>
      <c r="AA124" s="11"/>
      <c r="AB124" s="11"/>
      <c r="AC124" s="64"/>
      <c r="AD124" s="6"/>
      <c r="AE124" s="12"/>
      <c r="AF124" s="60"/>
      <c r="AG124" s="6"/>
      <c r="AH124" s="5">
        <v>43</v>
      </c>
      <c r="AI124" s="5">
        <v>775</v>
      </c>
      <c r="AJ124" s="5" t="s">
        <v>435</v>
      </c>
      <c r="AK124" s="5">
        <v>6</v>
      </c>
      <c r="AL124" s="60">
        <v>0.62795554380973495</v>
      </c>
      <c r="AM124" s="6"/>
    </row>
    <row r="125" spans="1:39" ht="15.75" customHeight="1" thickTop="1" x14ac:dyDescent="0.25">
      <c r="A125" s="85">
        <v>28</v>
      </c>
      <c r="B125" s="85">
        <v>20</v>
      </c>
      <c r="C125" s="88" t="s">
        <v>138</v>
      </c>
      <c r="D125" s="85" t="s">
        <v>139</v>
      </c>
      <c r="E125" s="91" t="s">
        <v>140</v>
      </c>
      <c r="F125" s="85" t="s">
        <v>141</v>
      </c>
      <c r="G125">
        <v>6</v>
      </c>
      <c r="H125">
        <v>632</v>
      </c>
      <c r="I125" t="s">
        <v>62</v>
      </c>
      <c r="J125">
        <v>1</v>
      </c>
      <c r="K125" s="59">
        <v>1</v>
      </c>
      <c r="M125" s="16">
        <v>16</v>
      </c>
      <c r="N125" s="59">
        <v>0.16908911867256299</v>
      </c>
      <c r="P125" s="4" t="s">
        <v>10</v>
      </c>
      <c r="Q125" s="4">
        <v>21</v>
      </c>
      <c r="R125" s="59">
        <v>0.12306681036995</v>
      </c>
      <c r="T125" s="13">
        <v>91</v>
      </c>
      <c r="U125" s="59">
        <v>6.8419133724649398E-3</v>
      </c>
      <c r="W125" s="55" t="s">
        <v>20</v>
      </c>
      <c r="X125" s="14">
        <v>70</v>
      </c>
      <c r="Y125" s="59">
        <v>2.14888498506981E-2</v>
      </c>
      <c r="AA125" s="17" t="s">
        <v>9</v>
      </c>
      <c r="AB125" s="17">
        <v>3</v>
      </c>
      <c r="AC125" s="59">
        <v>0.41855551950835501</v>
      </c>
      <c r="AE125" s="18">
        <v>81</v>
      </c>
      <c r="AF125" s="59">
        <v>1.4502106227188701E-2</v>
      </c>
      <c r="AH125">
        <v>79</v>
      </c>
      <c r="AI125">
        <v>1141</v>
      </c>
      <c r="AJ125" t="s">
        <v>445</v>
      </c>
      <c r="AK125">
        <v>1</v>
      </c>
      <c r="AL125" s="59">
        <v>1</v>
      </c>
    </row>
    <row r="126" spans="1:39" x14ac:dyDescent="0.25">
      <c r="A126" s="86"/>
      <c r="B126" s="86"/>
      <c r="C126" s="89"/>
      <c r="D126" s="86"/>
      <c r="E126" s="92"/>
      <c r="F126" s="86"/>
      <c r="G126">
        <v>671</v>
      </c>
      <c r="H126">
        <v>12081</v>
      </c>
      <c r="I126" t="s">
        <v>5</v>
      </c>
      <c r="J126">
        <v>2</v>
      </c>
      <c r="K126" s="59">
        <v>0.63732434712962605</v>
      </c>
      <c r="M126" s="16"/>
      <c r="N126" s="59"/>
      <c r="P126" s="4"/>
      <c r="Q126" s="4"/>
      <c r="R126" s="59"/>
      <c r="T126" s="13"/>
      <c r="U126" s="59"/>
      <c r="W126" s="55"/>
      <c r="X126" s="14"/>
      <c r="Y126" s="59"/>
      <c r="AA126" s="17"/>
      <c r="AB126" s="17"/>
      <c r="AC126" s="63"/>
      <c r="AE126" s="18"/>
      <c r="AF126" s="59"/>
      <c r="AH126">
        <v>2</v>
      </c>
      <c r="AI126">
        <v>166</v>
      </c>
      <c r="AJ126" t="s">
        <v>434</v>
      </c>
      <c r="AK126">
        <v>2</v>
      </c>
      <c r="AL126" s="59">
        <v>0.960785692792122</v>
      </c>
    </row>
    <row r="127" spans="1:39" x14ac:dyDescent="0.25">
      <c r="A127" s="86"/>
      <c r="B127" s="86"/>
      <c r="C127" s="89"/>
      <c r="D127" s="86"/>
      <c r="E127" s="92"/>
      <c r="F127" s="86"/>
      <c r="G127">
        <v>480</v>
      </c>
      <c r="H127" s="17">
        <v>5811</v>
      </c>
      <c r="I127" s="17" t="s">
        <v>9</v>
      </c>
      <c r="J127" s="17">
        <v>3</v>
      </c>
      <c r="K127" s="59">
        <v>0.41855551950835501</v>
      </c>
      <c r="M127" s="16"/>
      <c r="N127" s="59"/>
      <c r="P127" s="4"/>
      <c r="Q127" s="4"/>
      <c r="R127" s="59"/>
      <c r="T127" s="13"/>
      <c r="U127" s="59"/>
      <c r="W127" s="55"/>
      <c r="X127" s="14"/>
      <c r="Y127" s="59"/>
      <c r="AA127" s="17"/>
      <c r="AB127" s="17"/>
      <c r="AC127" s="63"/>
      <c r="AE127" s="18"/>
      <c r="AF127" s="59"/>
      <c r="AH127">
        <v>76</v>
      </c>
      <c r="AI127">
        <v>725</v>
      </c>
      <c r="AJ127" t="s">
        <v>433</v>
      </c>
      <c r="AK127">
        <v>3</v>
      </c>
      <c r="AL127" s="59">
        <v>0.66337246185513699</v>
      </c>
    </row>
    <row r="128" spans="1:39" x14ac:dyDescent="0.25">
      <c r="A128" s="86"/>
      <c r="B128" s="86"/>
      <c r="C128" s="89"/>
      <c r="D128" s="86"/>
      <c r="E128" s="92"/>
      <c r="F128" s="86"/>
      <c r="K128" s="59"/>
      <c r="M128" s="16"/>
      <c r="N128" s="59"/>
      <c r="P128" s="4"/>
      <c r="Q128" s="4"/>
      <c r="R128" s="59"/>
      <c r="T128" s="13"/>
      <c r="U128" s="59"/>
      <c r="W128" s="55"/>
      <c r="X128" s="14"/>
      <c r="Y128" s="59"/>
      <c r="AA128" s="17"/>
      <c r="AB128" s="17"/>
      <c r="AC128" s="63"/>
      <c r="AE128" s="18"/>
      <c r="AF128" s="59"/>
      <c r="AH128">
        <v>61</v>
      </c>
      <c r="AI128">
        <v>581</v>
      </c>
      <c r="AJ128" t="s">
        <v>444</v>
      </c>
      <c r="AK128">
        <v>4</v>
      </c>
      <c r="AL128" s="59">
        <v>0.63282352906436501</v>
      </c>
    </row>
    <row r="129" spans="1:39" s="5" customFormat="1" ht="15.75" thickBot="1" x14ac:dyDescent="0.3">
      <c r="A129" s="87"/>
      <c r="B129" s="87"/>
      <c r="C129" s="90"/>
      <c r="D129" s="87"/>
      <c r="E129" s="93"/>
      <c r="F129" s="87"/>
      <c r="K129" s="60"/>
      <c r="L129" s="6"/>
      <c r="M129" s="7"/>
      <c r="N129" s="60"/>
      <c r="O129" s="6"/>
      <c r="P129" s="8"/>
      <c r="Q129" s="8"/>
      <c r="R129" s="60"/>
      <c r="S129" s="6"/>
      <c r="T129" s="9"/>
      <c r="U129" s="60"/>
      <c r="V129" s="6"/>
      <c r="W129" s="56"/>
      <c r="X129" s="10"/>
      <c r="Y129" s="60"/>
      <c r="Z129" s="6"/>
      <c r="AA129" s="11"/>
      <c r="AB129" s="11"/>
      <c r="AC129" s="64"/>
      <c r="AD129" s="6"/>
      <c r="AE129" s="12"/>
      <c r="AF129" s="60"/>
      <c r="AG129" s="6"/>
      <c r="AH129" s="5">
        <v>36</v>
      </c>
      <c r="AI129" s="5">
        <v>361</v>
      </c>
      <c r="AJ129" s="5" t="s">
        <v>446</v>
      </c>
      <c r="AK129" s="5">
        <v>5</v>
      </c>
      <c r="AL129" s="60">
        <v>0.58410155955339804</v>
      </c>
      <c r="AM129" s="6"/>
    </row>
    <row r="130" spans="1:39" ht="14.25" customHeight="1" thickTop="1" x14ac:dyDescent="0.25">
      <c r="A130" s="97">
        <v>29</v>
      </c>
      <c r="B130" s="97">
        <v>19</v>
      </c>
      <c r="C130" s="100" t="s">
        <v>142</v>
      </c>
      <c r="D130" s="97" t="s">
        <v>143</v>
      </c>
      <c r="E130" s="103" t="s">
        <v>144</v>
      </c>
      <c r="F130" s="106" t="s">
        <v>145</v>
      </c>
      <c r="G130">
        <v>251</v>
      </c>
      <c r="H130" s="16">
        <v>6083</v>
      </c>
      <c r="I130" s="16" t="s">
        <v>6</v>
      </c>
      <c r="J130" s="16">
        <v>1</v>
      </c>
      <c r="K130" s="59">
        <v>1</v>
      </c>
      <c r="M130" s="16">
        <v>1</v>
      </c>
      <c r="N130" s="59">
        <v>1</v>
      </c>
      <c r="P130" s="4" t="s">
        <v>10</v>
      </c>
      <c r="Q130" s="4">
        <v>22</v>
      </c>
      <c r="R130" s="59">
        <v>5.6555317132008703E-2</v>
      </c>
      <c r="T130" s="13">
        <v>68</v>
      </c>
      <c r="U130" s="59">
        <v>1.7845588622602501E-3</v>
      </c>
      <c r="W130" s="55" t="s">
        <v>12</v>
      </c>
      <c r="X130" s="14">
        <v>32</v>
      </c>
      <c r="Y130" s="59">
        <v>2.1631238037168599E-2</v>
      </c>
      <c r="AA130" s="17" t="s">
        <v>9</v>
      </c>
      <c r="AB130" s="17">
        <v>93</v>
      </c>
      <c r="AC130" s="62">
        <v>6.2133777245643195E-5</v>
      </c>
      <c r="AE130" s="18">
        <v>85</v>
      </c>
      <c r="AF130" s="59">
        <v>6.3927808400698395E-4</v>
      </c>
      <c r="AH130">
        <v>2</v>
      </c>
      <c r="AI130">
        <v>26</v>
      </c>
      <c r="AJ130" t="s">
        <v>434</v>
      </c>
      <c r="AK130">
        <v>1</v>
      </c>
      <c r="AL130" s="59">
        <v>1</v>
      </c>
    </row>
    <row r="131" spans="1:39" x14ac:dyDescent="0.25">
      <c r="A131" s="98"/>
      <c r="B131" s="98"/>
      <c r="C131" s="101"/>
      <c r="D131" s="98"/>
      <c r="E131" s="104"/>
      <c r="F131" s="107"/>
      <c r="G131">
        <v>189</v>
      </c>
      <c r="H131">
        <v>902</v>
      </c>
      <c r="I131" t="s">
        <v>4</v>
      </c>
      <c r="J131">
        <v>2</v>
      </c>
      <c r="K131" s="59">
        <v>0.19619270450766199</v>
      </c>
      <c r="M131" s="16"/>
      <c r="N131" s="59"/>
      <c r="P131" s="4"/>
      <c r="Q131" s="4"/>
      <c r="R131" s="59"/>
      <c r="T131" s="13"/>
      <c r="U131" s="59"/>
      <c r="W131" s="55"/>
      <c r="X131" s="14"/>
      <c r="Y131" s="59"/>
      <c r="AA131" s="17"/>
      <c r="AB131" s="17"/>
      <c r="AC131" s="59"/>
      <c r="AE131" s="18"/>
      <c r="AF131" s="59"/>
      <c r="AH131">
        <v>1090</v>
      </c>
      <c r="AI131">
        <v>1632</v>
      </c>
      <c r="AJ131" t="s">
        <v>447</v>
      </c>
      <c r="AK131">
        <v>2</v>
      </c>
      <c r="AL131" s="59">
        <v>0.67048537480260195</v>
      </c>
    </row>
    <row r="132" spans="1:39" s="5" customFormat="1" ht="15.75" thickBot="1" x14ac:dyDescent="0.3">
      <c r="A132" s="109"/>
      <c r="B132" s="109"/>
      <c r="C132" s="110"/>
      <c r="D132" s="109"/>
      <c r="E132" s="115"/>
      <c r="F132" s="114"/>
      <c r="G132" s="5">
        <v>1041</v>
      </c>
      <c r="H132" s="5">
        <v>3910</v>
      </c>
      <c r="I132" s="5" t="s">
        <v>146</v>
      </c>
      <c r="J132" s="5">
        <v>3</v>
      </c>
      <c r="K132" s="60">
        <v>0.17801408484286099</v>
      </c>
      <c r="L132" s="6"/>
      <c r="M132" s="7"/>
      <c r="N132" s="60"/>
      <c r="O132" s="6"/>
      <c r="P132" s="8"/>
      <c r="Q132" s="8"/>
      <c r="R132" s="60"/>
      <c r="S132" s="6"/>
      <c r="T132" s="9"/>
      <c r="U132" s="60"/>
      <c r="V132" s="6"/>
      <c r="W132" s="56"/>
      <c r="X132" s="10"/>
      <c r="Y132" s="60"/>
      <c r="Z132" s="6"/>
      <c r="AA132" s="11"/>
      <c r="AB132" s="11"/>
      <c r="AC132" s="60"/>
      <c r="AD132" s="6"/>
      <c r="AE132" s="12"/>
      <c r="AF132" s="60"/>
      <c r="AG132" s="6"/>
      <c r="AH132" s="5">
        <v>14</v>
      </c>
      <c r="AI132" s="5">
        <v>16</v>
      </c>
      <c r="AJ132" s="5" t="s">
        <v>438</v>
      </c>
      <c r="AK132" s="5">
        <v>3</v>
      </c>
      <c r="AL132" s="60">
        <v>0.48104396001619598</v>
      </c>
      <c r="AM132" s="6"/>
    </row>
    <row r="133" spans="1:39" ht="14.25" customHeight="1" thickTop="1" x14ac:dyDescent="0.25">
      <c r="A133" s="86">
        <v>30</v>
      </c>
      <c r="B133" s="86">
        <v>18</v>
      </c>
      <c r="C133" s="89" t="s">
        <v>147</v>
      </c>
      <c r="D133" s="86" t="s">
        <v>148</v>
      </c>
      <c r="E133" s="92" t="s">
        <v>149</v>
      </c>
      <c r="F133" s="95" t="s">
        <v>150</v>
      </c>
      <c r="G133">
        <v>671</v>
      </c>
      <c r="H133">
        <v>8703</v>
      </c>
      <c r="I133" t="s">
        <v>5</v>
      </c>
      <c r="J133">
        <v>1</v>
      </c>
      <c r="K133" s="59">
        <v>1</v>
      </c>
      <c r="M133" s="16">
        <v>5</v>
      </c>
      <c r="N133" s="59">
        <v>0.61705210967511104</v>
      </c>
      <c r="P133" s="4" t="s">
        <v>10</v>
      </c>
      <c r="Q133" s="4">
        <v>8</v>
      </c>
      <c r="R133" s="59">
        <v>0.49565145679385297</v>
      </c>
      <c r="T133" s="13">
        <v>79</v>
      </c>
      <c r="U133" s="59">
        <v>2.5596956160764701E-2</v>
      </c>
      <c r="W133" s="55" t="s">
        <v>12</v>
      </c>
      <c r="X133" s="14">
        <v>23</v>
      </c>
      <c r="Y133" s="59">
        <v>0.240750679298495</v>
      </c>
      <c r="AA133" s="17" t="s">
        <v>9</v>
      </c>
      <c r="AB133" s="17">
        <v>6</v>
      </c>
      <c r="AC133" s="59">
        <v>0.54142098583569298</v>
      </c>
      <c r="AE133" s="18">
        <v>88</v>
      </c>
      <c r="AF133" s="59">
        <v>1.96239242716955E-2</v>
      </c>
      <c r="AH133">
        <v>2</v>
      </c>
      <c r="AI133">
        <v>280</v>
      </c>
      <c r="AJ133" t="s">
        <v>434</v>
      </c>
      <c r="AK133">
        <v>1</v>
      </c>
      <c r="AL133" s="59">
        <v>1</v>
      </c>
    </row>
    <row r="134" spans="1:39" x14ac:dyDescent="0.25">
      <c r="A134" s="86"/>
      <c r="B134" s="86"/>
      <c r="C134" s="89"/>
      <c r="D134" s="86"/>
      <c r="E134" s="92"/>
      <c r="F134" s="95"/>
      <c r="G134">
        <v>4</v>
      </c>
      <c r="H134">
        <v>217</v>
      </c>
      <c r="I134" t="s">
        <v>49</v>
      </c>
      <c r="J134">
        <v>2</v>
      </c>
      <c r="K134" s="59">
        <v>0.89074981425753397</v>
      </c>
      <c r="M134" s="16"/>
      <c r="N134" s="59"/>
      <c r="P134" s="4"/>
      <c r="Q134" s="4"/>
      <c r="R134" s="59"/>
      <c r="T134" s="13"/>
      <c r="U134" s="59"/>
      <c r="W134" s="55"/>
      <c r="X134" s="14"/>
      <c r="Y134" s="63"/>
      <c r="AA134" s="17"/>
      <c r="AB134" s="17"/>
      <c r="AC134" s="63"/>
      <c r="AE134" s="18"/>
      <c r="AF134" s="59"/>
      <c r="AH134">
        <v>43</v>
      </c>
      <c r="AI134">
        <v>622</v>
      </c>
      <c r="AJ134" t="s">
        <v>435</v>
      </c>
      <c r="AK134">
        <v>2</v>
      </c>
      <c r="AL134" s="59">
        <v>0.55561592556884298</v>
      </c>
    </row>
    <row r="135" spans="1:39" x14ac:dyDescent="0.25">
      <c r="A135" s="86"/>
      <c r="B135" s="86"/>
      <c r="C135" s="89"/>
      <c r="D135" s="86"/>
      <c r="E135" s="92"/>
      <c r="F135" s="95"/>
      <c r="G135">
        <v>189</v>
      </c>
      <c r="H135">
        <v>2294</v>
      </c>
      <c r="I135" t="s">
        <v>4</v>
      </c>
      <c r="J135">
        <v>3</v>
      </c>
      <c r="K135" s="59">
        <v>0.82593410434553505</v>
      </c>
      <c r="M135" s="16"/>
      <c r="N135" s="59"/>
      <c r="P135" s="4"/>
      <c r="Q135" s="4"/>
      <c r="R135" s="59"/>
      <c r="T135" s="13"/>
      <c r="U135" s="59"/>
      <c r="W135" s="55"/>
      <c r="X135" s="14"/>
      <c r="Y135" s="63"/>
      <c r="AA135" s="17"/>
      <c r="AB135" s="17"/>
      <c r="AC135" s="63"/>
      <c r="AE135" s="18"/>
      <c r="AF135" s="59"/>
      <c r="AH135">
        <v>79</v>
      </c>
      <c r="AI135">
        <v>823</v>
      </c>
      <c r="AJ135" t="s">
        <v>445</v>
      </c>
      <c r="AK135">
        <v>3</v>
      </c>
      <c r="AL135" s="59">
        <v>0.465188207942138</v>
      </c>
    </row>
    <row r="136" spans="1:39" x14ac:dyDescent="0.25">
      <c r="A136" s="86"/>
      <c r="B136" s="86"/>
      <c r="C136" s="89"/>
      <c r="D136" s="86"/>
      <c r="E136" s="92"/>
      <c r="F136" s="95"/>
      <c r="G136">
        <v>492</v>
      </c>
      <c r="H136">
        <v>4235</v>
      </c>
      <c r="I136" t="s">
        <v>42</v>
      </c>
      <c r="J136">
        <v>4</v>
      </c>
      <c r="K136" s="59">
        <v>0.65064893977501903</v>
      </c>
      <c r="M136" s="16"/>
      <c r="N136" s="59"/>
      <c r="P136" s="4"/>
      <c r="Q136" s="4"/>
      <c r="R136" s="59"/>
      <c r="T136" s="13"/>
      <c r="U136" s="59"/>
      <c r="W136" s="55"/>
      <c r="X136" s="14"/>
      <c r="Y136" s="63"/>
      <c r="AA136" s="17"/>
      <c r="AB136" s="17"/>
      <c r="AC136" s="63"/>
      <c r="AE136" s="18"/>
      <c r="AF136" s="59"/>
      <c r="AL136" s="59"/>
    </row>
    <row r="137" spans="1:39" x14ac:dyDescent="0.25">
      <c r="A137" s="86"/>
      <c r="B137" s="86"/>
      <c r="C137" s="89"/>
      <c r="D137" s="86"/>
      <c r="E137" s="92"/>
      <c r="F137" s="95"/>
      <c r="G137">
        <v>251</v>
      </c>
      <c r="H137" s="16">
        <v>2186</v>
      </c>
      <c r="I137" s="16" t="s">
        <v>6</v>
      </c>
      <c r="J137" s="16">
        <v>5</v>
      </c>
      <c r="K137" s="59">
        <v>0.61705210967511104</v>
      </c>
      <c r="M137" s="16"/>
      <c r="N137" s="59"/>
      <c r="P137" s="4"/>
      <c r="Q137" s="4"/>
      <c r="R137" s="59"/>
      <c r="T137" s="13"/>
      <c r="U137" s="59"/>
      <c r="W137" s="55"/>
      <c r="X137" s="14"/>
      <c r="Y137" s="63"/>
      <c r="AA137" s="17"/>
      <c r="AB137" s="17"/>
      <c r="AC137" s="63"/>
      <c r="AE137" s="18"/>
      <c r="AF137" s="59"/>
      <c r="AL137" s="59"/>
    </row>
    <row r="138" spans="1:39" x14ac:dyDescent="0.25">
      <c r="A138" s="86"/>
      <c r="B138" s="86"/>
      <c r="C138" s="89"/>
      <c r="D138" s="86"/>
      <c r="E138" s="92"/>
      <c r="F138" s="95"/>
      <c r="G138">
        <v>480</v>
      </c>
      <c r="H138" s="17">
        <v>3436</v>
      </c>
      <c r="I138" s="17" t="s">
        <v>9</v>
      </c>
      <c r="J138" s="17">
        <v>6</v>
      </c>
      <c r="K138" s="59">
        <v>0.54142098583569298</v>
      </c>
      <c r="M138" s="16"/>
      <c r="N138" s="59"/>
      <c r="P138" s="4"/>
      <c r="Q138" s="4"/>
      <c r="R138" s="59"/>
      <c r="T138" s="13"/>
      <c r="U138" s="59"/>
      <c r="W138" s="55"/>
      <c r="X138" s="14"/>
      <c r="Y138" s="63"/>
      <c r="AA138" s="17"/>
      <c r="AB138" s="17"/>
      <c r="AC138" s="63"/>
      <c r="AE138" s="18"/>
      <c r="AF138" s="59"/>
      <c r="AL138" s="59"/>
    </row>
    <row r="139" spans="1:39" s="5" customFormat="1" ht="15.75" thickBot="1" x14ac:dyDescent="0.3">
      <c r="A139" s="87"/>
      <c r="B139" s="87"/>
      <c r="C139" s="90"/>
      <c r="D139" s="87"/>
      <c r="E139" s="93"/>
      <c r="F139" s="96"/>
      <c r="G139" s="5">
        <v>4</v>
      </c>
      <c r="H139" s="5">
        <v>123</v>
      </c>
      <c r="I139" s="5" t="s">
        <v>43</v>
      </c>
      <c r="J139" s="5">
        <v>7</v>
      </c>
      <c r="K139" s="60">
        <v>0.53116719708332805</v>
      </c>
      <c r="L139" s="6"/>
      <c r="M139" s="7"/>
      <c r="N139" s="60"/>
      <c r="O139" s="6"/>
      <c r="P139" s="8"/>
      <c r="Q139" s="8"/>
      <c r="R139" s="60"/>
      <c r="S139" s="6"/>
      <c r="T139" s="9"/>
      <c r="U139" s="60"/>
      <c r="V139" s="6"/>
      <c r="W139" s="56"/>
      <c r="X139" s="10"/>
      <c r="Y139" s="64"/>
      <c r="Z139" s="6"/>
      <c r="AA139" s="11"/>
      <c r="AB139" s="11"/>
      <c r="AC139" s="64"/>
      <c r="AD139" s="6"/>
      <c r="AE139" s="12"/>
      <c r="AF139" s="60"/>
      <c r="AG139" s="6"/>
      <c r="AL139" s="60"/>
      <c r="AM139" s="6"/>
    </row>
    <row r="140" spans="1:39" ht="14.25" customHeight="1" thickTop="1" x14ac:dyDescent="0.25">
      <c r="A140" s="85">
        <v>31</v>
      </c>
      <c r="B140" s="85">
        <v>18</v>
      </c>
      <c r="C140" s="88" t="s">
        <v>151</v>
      </c>
      <c r="D140" s="85" t="s">
        <v>152</v>
      </c>
      <c r="E140" s="91" t="s">
        <v>153</v>
      </c>
      <c r="F140" s="94" t="s">
        <v>154</v>
      </c>
      <c r="G140">
        <v>189</v>
      </c>
      <c r="H140">
        <v>1553</v>
      </c>
      <c r="I140" t="s">
        <v>4</v>
      </c>
      <c r="J140">
        <v>1</v>
      </c>
      <c r="K140" s="59">
        <v>1</v>
      </c>
      <c r="M140" s="16">
        <v>6</v>
      </c>
      <c r="N140" s="59">
        <v>0.44885923435352998</v>
      </c>
      <c r="P140" s="4" t="s">
        <v>10</v>
      </c>
      <c r="Q140" s="4">
        <v>9</v>
      </c>
      <c r="R140" s="59">
        <v>0.36029314231585802</v>
      </c>
      <c r="T140" s="13">
        <v>87</v>
      </c>
      <c r="U140" s="59">
        <v>6.6124184259408096E-3</v>
      </c>
      <c r="W140" s="55" t="s">
        <v>12</v>
      </c>
      <c r="X140" s="14">
        <v>41</v>
      </c>
      <c r="Y140" s="59">
        <v>0.106891948420327</v>
      </c>
      <c r="AA140" s="17" t="s">
        <v>9</v>
      </c>
      <c r="AB140" s="17">
        <v>10</v>
      </c>
      <c r="AC140" s="59">
        <v>0.34383247183850801</v>
      </c>
      <c r="AE140" s="18">
        <v>86</v>
      </c>
      <c r="AF140" s="59">
        <v>7.08922315244764E-3</v>
      </c>
      <c r="AH140">
        <v>76</v>
      </c>
      <c r="AI140">
        <v>765</v>
      </c>
      <c r="AJ140" t="s">
        <v>433</v>
      </c>
      <c r="AK140">
        <v>1</v>
      </c>
      <c r="AL140" s="59">
        <v>1</v>
      </c>
    </row>
    <row r="141" spans="1:39" x14ac:dyDescent="0.25">
      <c r="A141" s="86"/>
      <c r="B141" s="86"/>
      <c r="C141" s="89"/>
      <c r="D141" s="86"/>
      <c r="E141" s="92"/>
      <c r="F141" s="95"/>
      <c r="G141">
        <v>671</v>
      </c>
      <c r="H141">
        <v>3993</v>
      </c>
      <c r="I141" t="s">
        <v>5</v>
      </c>
      <c r="J141">
        <v>2</v>
      </c>
      <c r="K141" s="59">
        <v>0.82120899613842202</v>
      </c>
      <c r="M141" s="16"/>
      <c r="N141" s="59"/>
      <c r="P141" s="4"/>
      <c r="Q141" s="4"/>
      <c r="R141" s="59"/>
      <c r="T141" s="13"/>
      <c r="U141" s="59"/>
      <c r="W141" s="55"/>
      <c r="X141" s="14"/>
      <c r="Y141" s="59"/>
      <c r="AA141" s="17"/>
      <c r="AB141" s="17"/>
      <c r="AC141" s="63"/>
      <c r="AE141" s="18"/>
      <c r="AF141" s="59"/>
      <c r="AH141">
        <v>2</v>
      </c>
      <c r="AI141">
        <v>80</v>
      </c>
      <c r="AJ141" t="s">
        <v>434</v>
      </c>
      <c r="AK141">
        <v>2</v>
      </c>
      <c r="AL141" s="59">
        <v>0.72343992057787099</v>
      </c>
    </row>
    <row r="142" spans="1:39" x14ac:dyDescent="0.25">
      <c r="A142" s="86"/>
      <c r="B142" s="86"/>
      <c r="C142" s="89"/>
      <c r="D142" s="86"/>
      <c r="E142" s="92"/>
      <c r="F142" s="95"/>
      <c r="G142">
        <v>492</v>
      </c>
      <c r="H142">
        <v>2653</v>
      </c>
      <c r="I142" t="s">
        <v>42</v>
      </c>
      <c r="J142">
        <v>3</v>
      </c>
      <c r="K142" s="59">
        <v>0.72906790075750505</v>
      </c>
      <c r="M142" s="16"/>
      <c r="N142" s="59"/>
      <c r="P142" s="4"/>
      <c r="Q142" s="4"/>
      <c r="R142" s="59"/>
      <c r="T142" s="13"/>
      <c r="U142" s="59"/>
      <c r="W142" s="55"/>
      <c r="X142" s="14"/>
      <c r="Y142" s="59"/>
      <c r="AA142" s="17"/>
      <c r="AB142" s="17"/>
      <c r="AC142" s="63"/>
      <c r="AE142" s="18"/>
      <c r="AF142" s="59"/>
      <c r="AH142">
        <v>43</v>
      </c>
      <c r="AI142">
        <v>321</v>
      </c>
      <c r="AJ142" t="s">
        <v>435</v>
      </c>
      <c r="AK142">
        <v>3</v>
      </c>
      <c r="AL142" s="59">
        <v>0.66373537112689895</v>
      </c>
    </row>
    <row r="143" spans="1:39" s="5" customFormat="1" ht="15.75" thickBot="1" x14ac:dyDescent="0.3">
      <c r="A143" s="87"/>
      <c r="B143" s="87"/>
      <c r="C143" s="90"/>
      <c r="D143" s="87"/>
      <c r="E143" s="93"/>
      <c r="F143" s="96"/>
      <c r="G143" s="5">
        <v>66</v>
      </c>
      <c r="H143" s="5">
        <v>412</v>
      </c>
      <c r="I143" s="5" t="s">
        <v>22</v>
      </c>
      <c r="J143" s="5">
        <v>4</v>
      </c>
      <c r="K143" s="60">
        <v>0.64848878046165304</v>
      </c>
      <c r="L143" s="6"/>
      <c r="M143" s="7"/>
      <c r="N143" s="60"/>
      <c r="O143" s="6"/>
      <c r="P143" s="8"/>
      <c r="Q143" s="8"/>
      <c r="R143" s="60"/>
      <c r="S143" s="6"/>
      <c r="T143" s="9"/>
      <c r="U143" s="60"/>
      <c r="V143" s="6"/>
      <c r="W143" s="56"/>
      <c r="X143" s="10"/>
      <c r="Y143" s="60"/>
      <c r="Z143" s="6"/>
      <c r="AA143" s="11"/>
      <c r="AB143" s="11"/>
      <c r="AC143" s="64"/>
      <c r="AD143" s="6"/>
      <c r="AE143" s="12"/>
      <c r="AF143" s="60"/>
      <c r="AG143" s="6"/>
      <c r="AL143" s="60"/>
      <c r="AM143" s="6"/>
    </row>
    <row r="144" spans="1:39" ht="14.25" customHeight="1" thickTop="1" x14ac:dyDescent="0.25">
      <c r="A144" s="97">
        <v>32</v>
      </c>
      <c r="B144" s="97">
        <v>18</v>
      </c>
      <c r="C144" s="100" t="s">
        <v>155</v>
      </c>
      <c r="D144" s="97" t="s">
        <v>156</v>
      </c>
      <c r="E144" s="111" t="s">
        <v>553</v>
      </c>
      <c r="F144" s="106" t="s">
        <v>157</v>
      </c>
      <c r="G144">
        <v>189</v>
      </c>
      <c r="H144">
        <v>3796</v>
      </c>
      <c r="I144" t="s">
        <v>4</v>
      </c>
      <c r="J144">
        <v>1</v>
      </c>
      <c r="K144" s="59">
        <v>1</v>
      </c>
      <c r="M144" s="16">
        <v>25</v>
      </c>
      <c r="N144" s="59">
        <v>0.17561734447081401</v>
      </c>
      <c r="P144" s="4" t="s">
        <v>127</v>
      </c>
      <c r="Q144" s="4">
        <v>5</v>
      </c>
      <c r="R144" s="59">
        <v>0.52316675779354704</v>
      </c>
      <c r="T144" s="13">
        <v>76</v>
      </c>
      <c r="U144" s="59">
        <v>3.4848530348627698E-3</v>
      </c>
      <c r="W144" s="55" t="s">
        <v>12</v>
      </c>
      <c r="X144" s="14">
        <v>55</v>
      </c>
      <c r="Y144" s="59">
        <v>3.6684817817982898E-2</v>
      </c>
      <c r="AA144" s="17" t="s">
        <v>9</v>
      </c>
      <c r="AB144" s="17">
        <v>56</v>
      </c>
      <c r="AC144" s="59">
        <v>2.9644106613977199E-2</v>
      </c>
      <c r="AE144" s="18">
        <v>68</v>
      </c>
      <c r="AF144" s="59">
        <v>1.12002840920389E-2</v>
      </c>
      <c r="AH144">
        <v>61</v>
      </c>
      <c r="AI144">
        <v>2376</v>
      </c>
      <c r="AJ144" t="s">
        <v>444</v>
      </c>
      <c r="AK144">
        <v>1</v>
      </c>
      <c r="AL144" s="59">
        <v>1</v>
      </c>
    </row>
    <row r="145" spans="1:39" x14ac:dyDescent="0.25">
      <c r="A145" s="98"/>
      <c r="B145" s="98"/>
      <c r="C145" s="101"/>
      <c r="D145" s="98"/>
      <c r="E145" s="112"/>
      <c r="F145" s="107"/>
      <c r="G145">
        <v>6</v>
      </c>
      <c r="H145">
        <v>367</v>
      </c>
      <c r="I145" t="s">
        <v>62</v>
      </c>
      <c r="J145">
        <v>2</v>
      </c>
      <c r="K145" s="59">
        <v>0.94612982040178695</v>
      </c>
      <c r="M145" s="16"/>
      <c r="N145" s="59"/>
      <c r="P145" s="4"/>
      <c r="Q145" s="4"/>
      <c r="R145" s="59"/>
      <c r="T145" s="13"/>
      <c r="U145" s="59"/>
      <c r="W145" s="55"/>
      <c r="X145" s="14"/>
      <c r="Y145" s="59"/>
      <c r="AA145" s="17"/>
      <c r="AB145" s="17"/>
      <c r="AC145" s="59"/>
      <c r="AE145" s="18"/>
      <c r="AF145" s="59"/>
      <c r="AH145">
        <v>2</v>
      </c>
      <c r="AI145">
        <v>293</v>
      </c>
      <c r="AJ145" t="s">
        <v>434</v>
      </c>
      <c r="AK145">
        <v>2</v>
      </c>
      <c r="AL145" s="59">
        <v>0.65144991347022396</v>
      </c>
    </row>
    <row r="146" spans="1:39" x14ac:dyDescent="0.25">
      <c r="A146" s="98"/>
      <c r="B146" s="98"/>
      <c r="C146" s="101"/>
      <c r="D146" s="98"/>
      <c r="E146" s="112"/>
      <c r="F146" s="107"/>
      <c r="G146">
        <v>20</v>
      </c>
      <c r="H146">
        <v>609</v>
      </c>
      <c r="I146" t="s">
        <v>158</v>
      </c>
      <c r="J146">
        <v>3</v>
      </c>
      <c r="K146" s="59">
        <v>0.87108569559272298</v>
      </c>
      <c r="M146" s="16"/>
      <c r="N146" s="59"/>
      <c r="P146" s="4"/>
      <c r="Q146" s="4"/>
      <c r="R146" s="59"/>
      <c r="T146" s="13"/>
      <c r="U146" s="59"/>
      <c r="W146" s="55"/>
      <c r="X146" s="14"/>
      <c r="Y146" s="59"/>
      <c r="AA146" s="17"/>
      <c r="AB146" s="17"/>
      <c r="AC146" s="59"/>
      <c r="AE146" s="18"/>
      <c r="AF146" s="59"/>
      <c r="AH146">
        <v>1090</v>
      </c>
      <c r="AI146">
        <v>6617</v>
      </c>
      <c r="AJ146" t="s">
        <v>447</v>
      </c>
      <c r="AK146">
        <v>3</v>
      </c>
      <c r="AL146" s="59">
        <v>0.228415725455202</v>
      </c>
    </row>
    <row r="147" spans="1:39" x14ac:dyDescent="0.25">
      <c r="A147" s="98"/>
      <c r="B147" s="98"/>
      <c r="C147" s="101"/>
      <c r="D147" s="98"/>
      <c r="E147" s="112"/>
      <c r="F147" s="107"/>
      <c r="G147">
        <v>671</v>
      </c>
      <c r="H147">
        <v>7691</v>
      </c>
      <c r="I147" t="s">
        <v>5</v>
      </c>
      <c r="J147">
        <v>4</v>
      </c>
      <c r="K147" s="59">
        <v>0.65121115039598498</v>
      </c>
      <c r="M147" s="16"/>
      <c r="N147" s="59"/>
      <c r="P147" s="4"/>
      <c r="Q147" s="4"/>
      <c r="R147" s="59"/>
      <c r="T147" s="13"/>
      <c r="U147" s="59"/>
      <c r="W147" s="55"/>
      <c r="X147" s="14"/>
      <c r="Y147" s="59"/>
      <c r="AA147" s="17"/>
      <c r="AB147" s="17"/>
      <c r="AC147" s="59"/>
      <c r="AE147" s="18"/>
      <c r="AF147" s="59"/>
      <c r="AL147" s="59"/>
    </row>
    <row r="148" spans="1:39" s="5" customFormat="1" ht="15.75" thickBot="1" x14ac:dyDescent="0.3">
      <c r="A148" s="109"/>
      <c r="B148" s="109"/>
      <c r="C148" s="110"/>
      <c r="D148" s="109"/>
      <c r="E148" s="113"/>
      <c r="F148" s="114"/>
      <c r="G148" s="5">
        <v>1107</v>
      </c>
      <c r="H148" s="8">
        <v>9860</v>
      </c>
      <c r="I148" s="8" t="s">
        <v>127</v>
      </c>
      <c r="J148" s="8">
        <v>5</v>
      </c>
      <c r="K148" s="60">
        <v>0.52316675779354704</v>
      </c>
      <c r="L148" s="6"/>
      <c r="M148" s="7"/>
      <c r="N148" s="60"/>
      <c r="O148" s="6"/>
      <c r="P148" s="8"/>
      <c r="Q148" s="8"/>
      <c r="R148" s="60"/>
      <c r="S148" s="6"/>
      <c r="T148" s="9"/>
      <c r="U148" s="60"/>
      <c r="V148" s="6"/>
      <c r="W148" s="56"/>
      <c r="X148" s="10"/>
      <c r="Y148" s="60"/>
      <c r="Z148" s="6"/>
      <c r="AA148" s="11"/>
      <c r="AB148" s="11"/>
      <c r="AC148" s="60"/>
      <c r="AD148" s="6"/>
      <c r="AE148" s="12"/>
      <c r="AF148" s="60"/>
      <c r="AG148" s="6"/>
      <c r="AL148" s="60"/>
      <c r="AM148" s="6"/>
    </row>
    <row r="149" spans="1:39" ht="14.25" customHeight="1" thickTop="1" x14ac:dyDescent="0.25">
      <c r="A149" s="86">
        <v>33</v>
      </c>
      <c r="B149" s="86">
        <v>18</v>
      </c>
      <c r="C149" s="89" t="s">
        <v>159</v>
      </c>
      <c r="D149" s="86" t="s">
        <v>160</v>
      </c>
      <c r="E149" s="92" t="s">
        <v>161</v>
      </c>
      <c r="F149" s="95" t="s">
        <v>162</v>
      </c>
      <c r="G149">
        <v>6</v>
      </c>
      <c r="H149">
        <v>1547</v>
      </c>
      <c r="I149" t="s">
        <v>62</v>
      </c>
      <c r="J149">
        <v>1</v>
      </c>
      <c r="K149" s="59">
        <v>1</v>
      </c>
      <c r="M149" s="16">
        <v>16</v>
      </c>
      <c r="N149" s="59">
        <v>0.15658786277211001</v>
      </c>
      <c r="P149" s="4" t="s">
        <v>10</v>
      </c>
      <c r="Q149" s="4">
        <v>10</v>
      </c>
      <c r="R149" s="59">
        <v>0.19779234887789501</v>
      </c>
      <c r="T149" s="13">
        <v>97</v>
      </c>
      <c r="U149" s="59">
        <v>9.2832433307731294E-3</v>
      </c>
      <c r="W149" s="55" t="s">
        <v>12</v>
      </c>
      <c r="X149" s="14">
        <v>61</v>
      </c>
      <c r="Y149" s="59">
        <v>3.7867249719720303E-2</v>
      </c>
      <c r="AA149" s="17" t="s">
        <v>9</v>
      </c>
      <c r="AB149" s="17">
        <v>24</v>
      </c>
      <c r="AC149" s="59">
        <v>0.11693814517501901</v>
      </c>
      <c r="AE149" s="18">
        <v>85</v>
      </c>
      <c r="AF149" s="59">
        <v>1.7525739958550699E-2</v>
      </c>
      <c r="AH149">
        <v>76</v>
      </c>
      <c r="AI149">
        <v>3976</v>
      </c>
      <c r="AJ149" t="s">
        <v>433</v>
      </c>
      <c r="AK149">
        <v>1</v>
      </c>
      <c r="AL149" s="59">
        <v>1</v>
      </c>
    </row>
    <row r="150" spans="1:39" x14ac:dyDescent="0.25">
      <c r="A150" s="86"/>
      <c r="B150" s="86"/>
      <c r="C150" s="89"/>
      <c r="D150" s="86"/>
      <c r="E150" s="92"/>
      <c r="F150" s="95"/>
      <c r="G150">
        <v>189</v>
      </c>
      <c r="H150">
        <v>6924</v>
      </c>
      <c r="I150" t="s">
        <v>4</v>
      </c>
      <c r="J150">
        <v>2</v>
      </c>
      <c r="K150" s="59">
        <v>0.47056246237529797</v>
      </c>
      <c r="M150" s="16"/>
      <c r="N150" s="59"/>
      <c r="P150" s="4"/>
      <c r="Q150" s="4"/>
      <c r="R150" s="59"/>
      <c r="T150" s="13"/>
      <c r="U150" s="59"/>
      <c r="W150" s="55"/>
      <c r="X150" s="14"/>
      <c r="Y150" s="59"/>
      <c r="AA150" s="17"/>
      <c r="AB150" s="17"/>
      <c r="AC150" s="59"/>
      <c r="AE150" s="18"/>
      <c r="AF150" s="59"/>
      <c r="AH150">
        <v>2</v>
      </c>
      <c r="AI150">
        <v>637</v>
      </c>
      <c r="AJ150" t="s">
        <v>434</v>
      </c>
      <c r="AK150">
        <v>2</v>
      </c>
      <c r="AL150" s="59">
        <v>0.97810914006208105</v>
      </c>
    </row>
    <row r="151" spans="1:39" s="5" customFormat="1" ht="15.75" thickBot="1" x14ac:dyDescent="0.3">
      <c r="A151" s="87"/>
      <c r="B151" s="87"/>
      <c r="C151" s="90"/>
      <c r="D151" s="87"/>
      <c r="E151" s="93"/>
      <c r="F151" s="96"/>
      <c r="G151" s="5">
        <v>671</v>
      </c>
      <c r="H151" s="5">
        <v>21532</v>
      </c>
      <c r="I151" s="5" t="s">
        <v>5</v>
      </c>
      <c r="J151" s="5">
        <v>3</v>
      </c>
      <c r="K151" s="60">
        <v>0.46997442529462902</v>
      </c>
      <c r="L151" s="6"/>
      <c r="M151" s="7"/>
      <c r="N151" s="60"/>
      <c r="O151" s="6"/>
      <c r="P151" s="8"/>
      <c r="Q151" s="8"/>
      <c r="R151" s="60"/>
      <c r="S151" s="6"/>
      <c r="T151" s="9"/>
      <c r="U151" s="60"/>
      <c r="V151" s="6"/>
      <c r="W151" s="56"/>
      <c r="X151" s="10"/>
      <c r="Y151" s="60"/>
      <c r="Z151" s="6"/>
      <c r="AA151" s="11"/>
      <c r="AB151" s="11"/>
      <c r="AC151" s="60"/>
      <c r="AD151" s="6"/>
      <c r="AE151" s="12"/>
      <c r="AF151" s="60"/>
      <c r="AG151" s="6"/>
      <c r="AH151" s="5">
        <v>79</v>
      </c>
      <c r="AI151" s="5">
        <v>2788</v>
      </c>
      <c r="AJ151" s="5" t="s">
        <v>445</v>
      </c>
      <c r="AK151" s="5">
        <v>3</v>
      </c>
      <c r="AL151" s="60">
        <v>0.68232182980974199</v>
      </c>
      <c r="AM151" s="6"/>
    </row>
    <row r="152" spans="1:39" ht="14.25" customHeight="1" thickTop="1" x14ac:dyDescent="0.25">
      <c r="A152" s="85">
        <v>34</v>
      </c>
      <c r="B152" s="85">
        <v>18</v>
      </c>
      <c r="C152" s="88" t="s">
        <v>163</v>
      </c>
      <c r="D152" s="85" t="s">
        <v>164</v>
      </c>
      <c r="E152" s="91" t="s">
        <v>165</v>
      </c>
      <c r="F152" s="94" t="s">
        <v>166</v>
      </c>
      <c r="G152">
        <v>205</v>
      </c>
      <c r="H152">
        <v>4016</v>
      </c>
      <c r="I152" t="s">
        <v>167</v>
      </c>
      <c r="J152">
        <v>1</v>
      </c>
      <c r="K152" s="59">
        <v>1</v>
      </c>
      <c r="M152" s="16">
        <v>12</v>
      </c>
      <c r="N152" s="59">
        <v>0.10885681585405001</v>
      </c>
      <c r="P152" s="4" t="s">
        <v>32</v>
      </c>
      <c r="Q152" s="4">
        <v>10</v>
      </c>
      <c r="R152" s="59">
        <v>0.13527282107292299</v>
      </c>
      <c r="T152" s="13">
        <v>59</v>
      </c>
      <c r="U152" s="59">
        <v>1.80567274292982E-3</v>
      </c>
      <c r="W152" s="55" t="s">
        <v>20</v>
      </c>
      <c r="X152" s="14">
        <v>7</v>
      </c>
      <c r="Y152" s="59">
        <v>0.235978513860196</v>
      </c>
      <c r="AA152" s="17" t="s">
        <v>9</v>
      </c>
      <c r="AB152" s="17">
        <v>20</v>
      </c>
      <c r="AC152" s="59">
        <v>4.1863675957824399E-2</v>
      </c>
      <c r="AE152" s="18">
        <v>6</v>
      </c>
      <c r="AF152" s="59">
        <v>0.26278570026283798</v>
      </c>
      <c r="AH152">
        <v>533</v>
      </c>
      <c r="AI152">
        <v>11373</v>
      </c>
      <c r="AJ152" t="s">
        <v>440</v>
      </c>
      <c r="AK152">
        <v>1</v>
      </c>
      <c r="AL152" s="59">
        <v>1</v>
      </c>
    </row>
    <row r="153" spans="1:39" x14ac:dyDescent="0.25">
      <c r="A153" s="86"/>
      <c r="B153" s="86"/>
      <c r="C153" s="89"/>
      <c r="D153" s="86"/>
      <c r="E153" s="92"/>
      <c r="F153" s="95"/>
      <c r="G153">
        <v>492</v>
      </c>
      <c r="H153">
        <v>3459</v>
      </c>
      <c r="I153" t="s">
        <v>42</v>
      </c>
      <c r="J153">
        <v>2</v>
      </c>
      <c r="K153" s="59">
        <v>0.39784027987452197</v>
      </c>
      <c r="M153" s="16"/>
      <c r="N153" s="59"/>
      <c r="P153" s="4"/>
      <c r="Q153" s="4"/>
      <c r="R153" s="59"/>
      <c r="T153" s="13"/>
      <c r="U153" s="59"/>
      <c r="W153" s="55"/>
      <c r="X153" s="14"/>
      <c r="Y153" s="63"/>
      <c r="AA153" s="17"/>
      <c r="AB153" s="17"/>
      <c r="AC153" s="59"/>
      <c r="AE153" s="18"/>
      <c r="AF153" s="63"/>
      <c r="AH153">
        <v>743</v>
      </c>
      <c r="AI153">
        <v>5876</v>
      </c>
      <c r="AJ153" t="s">
        <v>442</v>
      </c>
      <c r="AK153">
        <v>2</v>
      </c>
      <c r="AL153" s="59">
        <v>0.38265448227549798</v>
      </c>
    </row>
    <row r="154" spans="1:39" s="5" customFormat="1" ht="15.75" thickBot="1" x14ac:dyDescent="0.3">
      <c r="A154" s="87"/>
      <c r="B154" s="87"/>
      <c r="C154" s="90"/>
      <c r="D154" s="87"/>
      <c r="E154" s="93"/>
      <c r="F154" s="96"/>
      <c r="G154" s="5">
        <v>671</v>
      </c>
      <c r="H154" s="5">
        <v>4247</v>
      </c>
      <c r="I154" s="5" t="s">
        <v>5</v>
      </c>
      <c r="J154" s="5">
        <v>3</v>
      </c>
      <c r="K154" s="60">
        <v>0.366989575697381</v>
      </c>
      <c r="L154" s="6"/>
      <c r="M154" s="7"/>
      <c r="N154" s="60"/>
      <c r="O154" s="6"/>
      <c r="P154" s="8"/>
      <c r="Q154" s="8"/>
      <c r="R154" s="60"/>
      <c r="S154" s="6"/>
      <c r="T154" s="9"/>
      <c r="U154" s="60"/>
      <c r="V154" s="6"/>
      <c r="W154" s="56"/>
      <c r="X154" s="10"/>
      <c r="Y154" s="64"/>
      <c r="Z154" s="6"/>
      <c r="AA154" s="11"/>
      <c r="AB154" s="11"/>
      <c r="AC154" s="60"/>
      <c r="AD154" s="6"/>
      <c r="AE154" s="12"/>
      <c r="AF154" s="64"/>
      <c r="AG154" s="6"/>
      <c r="AH154" s="5">
        <v>215</v>
      </c>
      <c r="AI154" s="5">
        <v>810</v>
      </c>
      <c r="AJ154" s="5" t="s">
        <v>441</v>
      </c>
      <c r="AK154" s="5">
        <v>3</v>
      </c>
      <c r="AL154" s="60">
        <v>0.16723069408138</v>
      </c>
      <c r="AM154" s="6"/>
    </row>
    <row r="155" spans="1:39" ht="14.25" customHeight="1" thickTop="1" x14ac:dyDescent="0.25">
      <c r="A155" s="97">
        <v>35</v>
      </c>
      <c r="B155" s="97">
        <v>15</v>
      </c>
      <c r="C155" s="100" t="s">
        <v>168</v>
      </c>
      <c r="D155" s="97" t="s">
        <v>169</v>
      </c>
      <c r="E155" s="103" t="s">
        <v>170</v>
      </c>
      <c r="F155" s="106" t="s">
        <v>171</v>
      </c>
      <c r="G155">
        <v>61</v>
      </c>
      <c r="H155">
        <v>5426</v>
      </c>
      <c r="I155" t="s">
        <v>183</v>
      </c>
      <c r="J155">
        <v>1</v>
      </c>
      <c r="K155" s="59">
        <v>1</v>
      </c>
      <c r="M155" s="16">
        <v>4</v>
      </c>
      <c r="N155" s="59">
        <v>4.8646311548708102E-4</v>
      </c>
      <c r="P155" s="4" t="s">
        <v>33</v>
      </c>
      <c r="Q155" s="4">
        <v>3</v>
      </c>
      <c r="R155" s="59">
        <v>7.9699603275611803E-4</v>
      </c>
      <c r="T155" s="13">
        <v>15</v>
      </c>
      <c r="U155" s="62">
        <v>3.2361011724990602E-6</v>
      </c>
      <c r="W155" s="55"/>
      <c r="X155" s="14"/>
      <c r="Y155" s="59">
        <v>0</v>
      </c>
      <c r="AA155" s="17"/>
      <c r="AB155" s="17"/>
      <c r="AC155" s="59">
        <v>0</v>
      </c>
      <c r="AE155" s="18"/>
      <c r="AF155" s="59">
        <v>0</v>
      </c>
      <c r="AH155">
        <v>76</v>
      </c>
      <c r="AI155">
        <v>16</v>
      </c>
      <c r="AJ155" t="s">
        <v>433</v>
      </c>
      <c r="AK155">
        <v>1</v>
      </c>
      <c r="AL155" s="59">
        <v>1</v>
      </c>
    </row>
    <row r="156" spans="1:39" x14ac:dyDescent="0.25">
      <c r="A156" s="98"/>
      <c r="B156" s="98"/>
      <c r="C156" s="101"/>
      <c r="D156" s="98"/>
      <c r="E156" s="104"/>
      <c r="F156" s="107"/>
      <c r="G156">
        <v>119</v>
      </c>
      <c r="H156">
        <v>2935</v>
      </c>
      <c r="I156" t="s">
        <v>172</v>
      </c>
      <c r="J156">
        <v>2</v>
      </c>
      <c r="K156" s="59">
        <v>0.32112837711984799</v>
      </c>
      <c r="M156" s="16"/>
      <c r="N156" s="59"/>
      <c r="P156" s="4"/>
      <c r="Q156" s="4"/>
      <c r="R156" s="59"/>
      <c r="T156" s="13"/>
      <c r="U156" s="59"/>
      <c r="W156" s="55"/>
      <c r="X156" s="14"/>
      <c r="Y156" s="59"/>
      <c r="AA156" s="17"/>
      <c r="AB156" s="17"/>
      <c r="AC156" s="59"/>
      <c r="AE156" s="18"/>
      <c r="AF156" s="59"/>
      <c r="AH156">
        <v>2</v>
      </c>
      <c r="AI156">
        <v>2</v>
      </c>
      <c r="AJ156" t="s">
        <v>434</v>
      </c>
      <c r="AK156">
        <v>2</v>
      </c>
      <c r="AL156" s="59">
        <v>0.80981249297839397</v>
      </c>
    </row>
    <row r="157" spans="1:39" ht="15.75" thickBot="1" x14ac:dyDescent="0.3">
      <c r="A157" s="99"/>
      <c r="B157" s="99"/>
      <c r="C157" s="102"/>
      <c r="D157" s="99"/>
      <c r="E157" s="105"/>
      <c r="F157" s="108"/>
      <c r="G157" s="42">
        <v>3</v>
      </c>
      <c r="H157" s="48">
        <v>2</v>
      </c>
      <c r="I157" s="48" t="s">
        <v>33</v>
      </c>
      <c r="J157" s="48">
        <v>3</v>
      </c>
      <c r="K157" s="61">
        <v>7.9699603275611803E-4</v>
      </c>
      <c r="L157" s="49"/>
      <c r="M157" s="50"/>
      <c r="N157" s="61"/>
      <c r="O157" s="49"/>
      <c r="P157" s="48"/>
      <c r="Q157" s="48"/>
      <c r="R157" s="61"/>
      <c r="S157" s="49"/>
      <c r="T157" s="51"/>
      <c r="U157" s="61"/>
      <c r="V157" s="49"/>
      <c r="W157" s="57"/>
      <c r="X157" s="52"/>
      <c r="Y157" s="61"/>
      <c r="Z157" s="49"/>
      <c r="AA157" s="53"/>
      <c r="AB157" s="53"/>
      <c r="AC157" s="61"/>
      <c r="AD157" s="49"/>
      <c r="AE157" s="54"/>
      <c r="AF157" s="61"/>
      <c r="AG157" s="49"/>
      <c r="AH157" s="42">
        <v>2087</v>
      </c>
      <c r="AI157" s="42">
        <v>35</v>
      </c>
      <c r="AJ157" s="42" t="s">
        <v>455</v>
      </c>
      <c r="AK157" s="42">
        <v>3</v>
      </c>
      <c r="AL157" s="61">
        <v>0.10582333876634099</v>
      </c>
    </row>
  </sheetData>
  <mergeCells count="221">
    <mergeCell ref="A133:A139"/>
    <mergeCell ref="A140:A143"/>
    <mergeCell ref="A144:A148"/>
    <mergeCell ref="A149:A151"/>
    <mergeCell ref="A152:A154"/>
    <mergeCell ref="A155:A157"/>
    <mergeCell ref="A94:A96"/>
    <mergeCell ref="A97:A99"/>
    <mergeCell ref="A100:A103"/>
    <mergeCell ref="A104:A107"/>
    <mergeCell ref="A108:A110"/>
    <mergeCell ref="A111:A118"/>
    <mergeCell ref="A119:A124"/>
    <mergeCell ref="A125:A129"/>
    <mergeCell ref="A130:A132"/>
    <mergeCell ref="A53:A56"/>
    <mergeCell ref="A57:A63"/>
    <mergeCell ref="A64:A71"/>
    <mergeCell ref="A72:A74"/>
    <mergeCell ref="A75:A77"/>
    <mergeCell ref="A78:A80"/>
    <mergeCell ref="A81:A83"/>
    <mergeCell ref="A84:A89"/>
    <mergeCell ref="A90:A93"/>
    <mergeCell ref="A13:A15"/>
    <mergeCell ref="A16:A19"/>
    <mergeCell ref="A20:A28"/>
    <mergeCell ref="A29:A31"/>
    <mergeCell ref="A32:A34"/>
    <mergeCell ref="A35:A39"/>
    <mergeCell ref="A40:A42"/>
    <mergeCell ref="A43:A49"/>
    <mergeCell ref="A50:A52"/>
    <mergeCell ref="M1:N1"/>
    <mergeCell ref="P1:R1"/>
    <mergeCell ref="T1:U1"/>
    <mergeCell ref="W1:Y1"/>
    <mergeCell ref="AA1:AC1"/>
    <mergeCell ref="AE1:AF1"/>
    <mergeCell ref="A1:K1"/>
    <mergeCell ref="A3:A6"/>
    <mergeCell ref="A7:A12"/>
    <mergeCell ref="B3:B6"/>
    <mergeCell ref="C3:C6"/>
    <mergeCell ref="D3:D6"/>
    <mergeCell ref="E3:E6"/>
    <mergeCell ref="F3:F6"/>
    <mergeCell ref="B7:B12"/>
    <mergeCell ref="C7:C12"/>
    <mergeCell ref="D7:D12"/>
    <mergeCell ref="E7:E12"/>
    <mergeCell ref="F7:F12"/>
    <mergeCell ref="P2:Q2"/>
    <mergeCell ref="W2:X2"/>
    <mergeCell ref="AA2:AB2"/>
    <mergeCell ref="B13:B15"/>
    <mergeCell ref="C13:C15"/>
    <mergeCell ref="D13:D15"/>
    <mergeCell ref="E13:E15"/>
    <mergeCell ref="F13:F15"/>
    <mergeCell ref="B16:B19"/>
    <mergeCell ref="C16:C19"/>
    <mergeCell ref="D16:D19"/>
    <mergeCell ref="E16:E19"/>
    <mergeCell ref="F16:F19"/>
    <mergeCell ref="E35:E39"/>
    <mergeCell ref="F35:F39"/>
    <mergeCell ref="B20:B28"/>
    <mergeCell ref="C20:C28"/>
    <mergeCell ref="D20:D28"/>
    <mergeCell ref="E20:E28"/>
    <mergeCell ref="F20:F28"/>
    <mergeCell ref="B29:B31"/>
    <mergeCell ref="C29:C31"/>
    <mergeCell ref="D29:D31"/>
    <mergeCell ref="E29:E31"/>
    <mergeCell ref="F29:F31"/>
    <mergeCell ref="B32:B34"/>
    <mergeCell ref="C32:C34"/>
    <mergeCell ref="D32:D34"/>
    <mergeCell ref="E32:E34"/>
    <mergeCell ref="F32:F34"/>
    <mergeCell ref="B35:B39"/>
    <mergeCell ref="C35:C39"/>
    <mergeCell ref="D35:D39"/>
    <mergeCell ref="B50:B52"/>
    <mergeCell ref="C50:C52"/>
    <mergeCell ref="D50:D52"/>
    <mergeCell ref="E50:E52"/>
    <mergeCell ref="F50:F52"/>
    <mergeCell ref="B40:B42"/>
    <mergeCell ref="C40:C42"/>
    <mergeCell ref="D40:D42"/>
    <mergeCell ref="E40:E42"/>
    <mergeCell ref="F40:F42"/>
    <mergeCell ref="B43:B49"/>
    <mergeCell ref="C43:C49"/>
    <mergeCell ref="D43:D49"/>
    <mergeCell ref="E43:E49"/>
    <mergeCell ref="F43:F49"/>
    <mergeCell ref="B53:B56"/>
    <mergeCell ref="C53:C56"/>
    <mergeCell ref="D53:D56"/>
    <mergeCell ref="E53:E56"/>
    <mergeCell ref="F53:F56"/>
    <mergeCell ref="B57:B63"/>
    <mergeCell ref="C57:C63"/>
    <mergeCell ref="D57:D63"/>
    <mergeCell ref="E57:E63"/>
    <mergeCell ref="F57:F63"/>
    <mergeCell ref="B64:B71"/>
    <mergeCell ref="C64:C71"/>
    <mergeCell ref="D64:D71"/>
    <mergeCell ref="E64:E71"/>
    <mergeCell ref="F64:F71"/>
    <mergeCell ref="B72:B74"/>
    <mergeCell ref="C72:C74"/>
    <mergeCell ref="D72:D74"/>
    <mergeCell ref="E72:E74"/>
    <mergeCell ref="F72:F74"/>
    <mergeCell ref="B75:B77"/>
    <mergeCell ref="C75:C77"/>
    <mergeCell ref="D75:D77"/>
    <mergeCell ref="E75:E77"/>
    <mergeCell ref="F75:F77"/>
    <mergeCell ref="B78:B80"/>
    <mergeCell ref="C78:C80"/>
    <mergeCell ref="D78:D80"/>
    <mergeCell ref="E78:E80"/>
    <mergeCell ref="F78:F80"/>
    <mergeCell ref="B81:B83"/>
    <mergeCell ref="C81:C83"/>
    <mergeCell ref="D81:D83"/>
    <mergeCell ref="E81:E83"/>
    <mergeCell ref="F81:F83"/>
    <mergeCell ref="B84:B89"/>
    <mergeCell ref="C84:C89"/>
    <mergeCell ref="D84:D89"/>
    <mergeCell ref="E84:E89"/>
    <mergeCell ref="F84:F89"/>
    <mergeCell ref="B90:B93"/>
    <mergeCell ref="C90:C93"/>
    <mergeCell ref="D90:D93"/>
    <mergeCell ref="E90:E93"/>
    <mergeCell ref="F90:F93"/>
    <mergeCell ref="B94:B96"/>
    <mergeCell ref="C94:C96"/>
    <mergeCell ref="D94:D96"/>
    <mergeCell ref="E94:E96"/>
    <mergeCell ref="F94:F96"/>
    <mergeCell ref="B97:B99"/>
    <mergeCell ref="C97:C99"/>
    <mergeCell ref="D97:D99"/>
    <mergeCell ref="E97:E99"/>
    <mergeCell ref="F97:F99"/>
    <mergeCell ref="B100:B103"/>
    <mergeCell ref="C100:C103"/>
    <mergeCell ref="D100:D103"/>
    <mergeCell ref="E100:E103"/>
    <mergeCell ref="F100:F103"/>
    <mergeCell ref="B104:B107"/>
    <mergeCell ref="C104:C107"/>
    <mergeCell ref="D104:D107"/>
    <mergeCell ref="E104:E107"/>
    <mergeCell ref="F104:F107"/>
    <mergeCell ref="B108:B110"/>
    <mergeCell ref="C108:C110"/>
    <mergeCell ref="D108:D110"/>
    <mergeCell ref="E108:E110"/>
    <mergeCell ref="F108:F110"/>
    <mergeCell ref="B111:B118"/>
    <mergeCell ref="C111:C118"/>
    <mergeCell ref="D111:D118"/>
    <mergeCell ref="E111:E118"/>
    <mergeCell ref="F111:F118"/>
    <mergeCell ref="B119:B124"/>
    <mergeCell ref="C119:C124"/>
    <mergeCell ref="D119:D124"/>
    <mergeCell ref="E119:E124"/>
    <mergeCell ref="F119:F124"/>
    <mergeCell ref="E133:E139"/>
    <mergeCell ref="F133:F139"/>
    <mergeCell ref="B140:B143"/>
    <mergeCell ref="C140:C143"/>
    <mergeCell ref="D140:D143"/>
    <mergeCell ref="E140:E143"/>
    <mergeCell ref="F140:F143"/>
    <mergeCell ref="B125:B129"/>
    <mergeCell ref="C125:C129"/>
    <mergeCell ref="D125:D129"/>
    <mergeCell ref="E125:E129"/>
    <mergeCell ref="F125:F129"/>
    <mergeCell ref="B130:B132"/>
    <mergeCell ref="C130:C132"/>
    <mergeCell ref="D130:D132"/>
    <mergeCell ref="E130:E132"/>
    <mergeCell ref="F130:F132"/>
    <mergeCell ref="AH1:AL1"/>
    <mergeCell ref="B152:B154"/>
    <mergeCell ref="C152:C154"/>
    <mergeCell ref="D152:D154"/>
    <mergeCell ref="E152:E154"/>
    <mergeCell ref="F152:F154"/>
    <mergeCell ref="B155:B157"/>
    <mergeCell ref="C155:C157"/>
    <mergeCell ref="D155:D157"/>
    <mergeCell ref="E155:E157"/>
    <mergeCell ref="F155:F157"/>
    <mergeCell ref="B144:B148"/>
    <mergeCell ref="C144:C148"/>
    <mergeCell ref="D144:D148"/>
    <mergeCell ref="E144:E148"/>
    <mergeCell ref="F144:F148"/>
    <mergeCell ref="B149:B151"/>
    <mergeCell ref="C149:C151"/>
    <mergeCell ref="D149:D151"/>
    <mergeCell ref="E149:E151"/>
    <mergeCell ref="F149:F151"/>
    <mergeCell ref="B133:B139"/>
    <mergeCell ref="C133:C139"/>
    <mergeCell ref="D133:D139"/>
  </mergeCells>
  <conditionalFormatting sqref="N3">
    <cfRule type="colorScale" priority="45">
      <colorScale>
        <cfvo type="num" val="0"/>
        <cfvo type="num" val="1"/>
        <color rgb="FFF93E0B"/>
        <color theme="6" tint="0.39997558519241921"/>
      </colorScale>
    </cfRule>
  </conditionalFormatting>
  <conditionalFormatting sqref="N20">
    <cfRule type="colorScale" priority="40">
      <colorScale>
        <cfvo type="num" val="0"/>
        <cfvo type="num" val="1"/>
        <color rgb="FFF93E0B"/>
        <color theme="6" tint="0.39997558519241921"/>
      </colorScale>
    </cfRule>
  </conditionalFormatting>
  <conditionalFormatting sqref="N32">
    <cfRule type="colorScale" priority="39">
      <colorScale>
        <cfvo type="num" val="0"/>
        <cfvo type="num" val="1"/>
        <color rgb="FFF93E0B"/>
        <color theme="6" tint="0.39997558519241921"/>
      </colorScale>
    </cfRule>
  </conditionalFormatting>
  <conditionalFormatting sqref="N35">
    <cfRule type="colorScale" priority="38">
      <colorScale>
        <cfvo type="num" val="0"/>
        <cfvo type="num" val="1"/>
        <color rgb="FFF93E0B"/>
        <color theme="6" tint="0.39997558519241921"/>
      </colorScale>
    </cfRule>
  </conditionalFormatting>
  <conditionalFormatting sqref="N43">
    <cfRule type="colorScale" priority="37">
      <colorScale>
        <cfvo type="num" val="0"/>
        <cfvo type="num" val="1"/>
        <color rgb="FFF93E0B"/>
        <color theme="6" tint="0.39997558519241921"/>
      </colorScale>
    </cfRule>
  </conditionalFormatting>
  <conditionalFormatting sqref="N64">
    <cfRule type="colorScale" priority="33">
      <colorScale>
        <cfvo type="num" val="0"/>
        <cfvo type="num" val="1"/>
        <color rgb="FFF93E0B"/>
        <color theme="6" tint="0.39997558519241921"/>
      </colorScale>
    </cfRule>
  </conditionalFormatting>
  <conditionalFormatting sqref="N81">
    <cfRule type="colorScale" priority="25">
      <colorScale>
        <cfvo type="num" val="0"/>
        <cfvo type="num" val="1"/>
        <color rgb="FFF93E0B"/>
        <color theme="6" tint="0.39997558519241921"/>
      </colorScale>
    </cfRule>
  </conditionalFormatting>
  <conditionalFormatting sqref="N84">
    <cfRule type="colorScale" priority="24">
      <colorScale>
        <cfvo type="num" val="0"/>
        <cfvo type="num" val="1"/>
        <color rgb="FFF93E0B"/>
        <color theme="6" tint="0.39997558519241921"/>
      </colorScale>
    </cfRule>
  </conditionalFormatting>
  <conditionalFormatting sqref="N104">
    <cfRule type="colorScale" priority="18">
      <colorScale>
        <cfvo type="num" val="0"/>
        <cfvo type="num" val="1"/>
        <color rgb="FFF93E0B"/>
        <color theme="6" tint="0.39997558519241921"/>
      </colorScale>
    </cfRule>
  </conditionalFormatting>
  <conditionalFormatting sqref="N119">
    <cfRule type="colorScale" priority="12">
      <colorScale>
        <cfvo type="num" val="0"/>
        <cfvo type="num" val="1"/>
        <color rgb="FFF93E0B"/>
        <color theme="6" tint="0.39997558519241921"/>
      </colorScale>
    </cfRule>
  </conditionalFormatting>
  <conditionalFormatting sqref="N130">
    <cfRule type="colorScale" priority="10">
      <colorScale>
        <cfvo type="num" val="0"/>
        <cfvo type="num" val="1"/>
        <color rgb="FFF93E0B"/>
        <color theme="6" tint="0.39997558519241921"/>
      </colorScale>
    </cfRule>
  </conditionalFormatting>
  <conditionalFormatting sqref="N133">
    <cfRule type="colorScale" priority="8">
      <colorScale>
        <cfvo type="num" val="0"/>
        <cfvo type="num" val="1"/>
        <color rgb="FFF93E0B"/>
        <color theme="6" tint="0.39997558519241921"/>
      </colorScale>
    </cfRule>
  </conditionalFormatting>
  <conditionalFormatting sqref="N156">
    <cfRule type="colorScale" priority="6">
      <colorScale>
        <cfvo type="num" val="0"/>
        <cfvo type="num" val="1"/>
        <color rgb="FFF93E0B"/>
        <color theme="6" tint="0.39997558519241921"/>
      </colorScale>
    </cfRule>
  </conditionalFormatting>
  <conditionalFormatting sqref="R3 AC3 Y3 U3 AF3 R7 AF7 AC7 N7 U7 K2:L14 R13 Y13 N13 AF13 AC13 L15 U13 AF16 N16 AC16 U16 R20 Y20 U20 AF20 AC20 R29 AC29 N29 Y29 AF29 U29 R32 AC32 Y32 U32 AF32 R35 U35 AC35 Y35 AF35 AC40 N40 R40 Y40 AF40 U40 R43 Y43 U43 AF43 AC43 N50 AC50 Y50 AF50 U50 N53 Y53 AF53 AC53 U53 N57 R57 AC57 Y57 AF57 U57 AC64 Y64 AF64 U64 N72 R72 AC72 Y72 U72 AF72 N75 AF75 U75 AF78 N78 AC78 U78 R81 AC81 Y81 U81 AF81 AC84 R84 Y84 U84 AF84 AC90 R90 N90 Y90 AF90 U90 N94 R94 AC94 Y94 U94 AF94 AF97 AC97 N97 U97 AF100 AC100 N100 U100 R104 AF104 U104 AF108 N108 AC108 U108 R111 N111 AC111 AF111 Y111 U111 R119 AC119 Y119 U119 AF119 N125 R125 AF125 U125 Y125 R130 Y130 U130 AF130 AC130 R133 Y133 U133 AF133 N140 R140 AC140 Y140 AF140 U140 N144 Y144 AC144 AF144 U144 R149 N149 AC149 Y149 AF149 U149 AF152 Y152 R152 N152 AC152 U152 K163:L1048576 K16:L157 N155 U155 L158:L162 L1">
    <cfRule type="colorScale" priority="46">
      <colorScale>
        <cfvo type="num" val="0"/>
        <cfvo type="num" val="1"/>
        <color rgb="FFF93E0B"/>
        <color theme="6" tint="0.39997558519241921"/>
      </colorScale>
    </cfRule>
  </conditionalFormatting>
  <conditionalFormatting sqref="R16:R17">
    <cfRule type="colorScale" priority="42">
      <colorScale>
        <cfvo type="num" val="0"/>
        <cfvo type="num" val="1"/>
        <color rgb="FFF93E0B"/>
        <color theme="6" tint="0.39997558519241921"/>
      </colorScale>
    </cfRule>
  </conditionalFormatting>
  <conditionalFormatting sqref="R50">
    <cfRule type="colorScale" priority="36">
      <colorScale>
        <cfvo type="num" val="0"/>
        <cfvo type="num" val="1"/>
        <color rgb="FFF93E0B"/>
        <color theme="6" tint="0.39997558519241921"/>
      </colorScale>
    </cfRule>
  </conditionalFormatting>
  <conditionalFormatting sqref="R53">
    <cfRule type="colorScale" priority="35">
      <colorScale>
        <cfvo type="num" val="0"/>
        <cfvo type="num" val="1"/>
        <color rgb="FFF93E0B"/>
        <color theme="6" tint="0.39997558519241921"/>
      </colorScale>
    </cfRule>
  </conditionalFormatting>
  <conditionalFormatting sqref="R64">
    <cfRule type="colorScale" priority="34">
      <colorScale>
        <cfvo type="num" val="0"/>
        <cfvo type="num" val="1"/>
        <color rgb="FFF93E0B"/>
        <color theme="6" tint="0.39997558519241921"/>
      </colorScale>
    </cfRule>
  </conditionalFormatting>
  <conditionalFormatting sqref="R75">
    <cfRule type="colorScale" priority="26">
      <colorScale>
        <cfvo type="num" val="0"/>
        <cfvo type="num" val="1"/>
        <color rgb="FFF93E0B"/>
        <color theme="6" tint="0.39997558519241921"/>
      </colorScale>
    </cfRule>
  </conditionalFormatting>
  <conditionalFormatting sqref="R76">
    <cfRule type="colorScale" priority="32">
      <colorScale>
        <cfvo type="num" val="0"/>
        <cfvo type="num" val="1"/>
        <color rgb="FFF93E0B"/>
        <color theme="6" tint="0.39997558519241921"/>
      </colorScale>
    </cfRule>
  </conditionalFormatting>
  <conditionalFormatting sqref="R78">
    <cfRule type="colorScale" priority="29">
      <colorScale>
        <cfvo type="num" val="0"/>
        <cfvo type="num" val="1"/>
        <color rgb="FFF93E0B"/>
        <color theme="6" tint="0.39997558519241921"/>
      </colorScale>
    </cfRule>
  </conditionalFormatting>
  <conditionalFormatting sqref="R79">
    <cfRule type="colorScale" priority="27">
      <colorScale>
        <cfvo type="num" val="0"/>
        <cfvo type="num" val="1"/>
        <color rgb="FFF93E0B"/>
        <color theme="6" tint="0.39997558519241921"/>
      </colorScale>
    </cfRule>
  </conditionalFormatting>
  <conditionalFormatting sqref="R97">
    <cfRule type="colorScale" priority="23">
      <colorScale>
        <cfvo type="num" val="0"/>
        <cfvo type="num" val="1"/>
        <color rgb="FFF93E0B"/>
        <color theme="6" tint="0.39997558519241921"/>
      </colorScale>
    </cfRule>
  </conditionalFormatting>
  <conditionalFormatting sqref="R98">
    <cfRule type="colorScale" priority="22">
      <colorScale>
        <cfvo type="num" val="0"/>
        <cfvo type="num" val="1"/>
        <color rgb="FFF93E0B"/>
        <color theme="6" tint="0.39997558519241921"/>
      </colorScale>
    </cfRule>
  </conditionalFormatting>
  <conditionalFormatting sqref="R100:R101">
    <cfRule type="colorScale" priority="19">
      <colorScale>
        <cfvo type="num" val="0"/>
        <cfvo type="num" val="1"/>
        <color rgb="FFF93E0B"/>
        <color theme="6" tint="0.39997558519241921"/>
      </colorScale>
    </cfRule>
  </conditionalFormatting>
  <conditionalFormatting sqref="R108">
    <cfRule type="colorScale" priority="15">
      <colorScale>
        <cfvo type="num" val="0"/>
        <cfvo type="num" val="1"/>
        <color rgb="FFF93E0B"/>
        <color theme="6" tint="0.39997558519241921"/>
      </colorScale>
    </cfRule>
  </conditionalFormatting>
  <conditionalFormatting sqref="R109">
    <cfRule type="colorScale" priority="14">
      <colorScale>
        <cfvo type="num" val="0"/>
        <cfvo type="num" val="1"/>
        <color rgb="FFF93E0B"/>
        <color theme="6" tint="0.39997558519241921"/>
      </colorScale>
    </cfRule>
  </conditionalFormatting>
  <conditionalFormatting sqref="R144">
    <cfRule type="colorScale" priority="7">
      <colorScale>
        <cfvo type="num" val="0"/>
        <cfvo type="num" val="1"/>
        <color rgb="FFF93E0B"/>
        <color theme="6" tint="0.39997558519241921"/>
      </colorScale>
    </cfRule>
  </conditionalFormatting>
  <conditionalFormatting sqref="R155">
    <cfRule type="colorScale" priority="5">
      <colorScale>
        <cfvo type="num" val="0"/>
        <cfvo type="num" val="1"/>
        <color rgb="FFF93E0B"/>
        <color theme="6" tint="0.39997558519241921"/>
      </colorScale>
    </cfRule>
  </conditionalFormatting>
  <conditionalFormatting sqref="Y7">
    <cfRule type="colorScale" priority="44">
      <colorScale>
        <cfvo type="num" val="0"/>
        <cfvo type="num" val="1"/>
        <color rgb="FFF93E0B"/>
        <color theme="6" tint="0.39997558519241921"/>
      </colorScale>
    </cfRule>
  </conditionalFormatting>
  <conditionalFormatting sqref="Y16">
    <cfRule type="colorScale" priority="41">
      <colorScale>
        <cfvo type="num" val="0"/>
        <cfvo type="num" val="1"/>
        <color rgb="FFF93E0B"/>
        <color theme="6" tint="0.39997558519241921"/>
      </colorScale>
    </cfRule>
  </conditionalFormatting>
  <conditionalFormatting sqref="Y75">
    <cfRule type="colorScale" priority="30">
      <colorScale>
        <cfvo type="num" val="0"/>
        <cfvo type="num" val="1"/>
        <color rgb="FFF93E0B"/>
        <color theme="6" tint="0.39997558519241921"/>
      </colorScale>
    </cfRule>
  </conditionalFormatting>
  <conditionalFormatting sqref="Y78">
    <cfRule type="colorScale" priority="28">
      <colorScale>
        <cfvo type="num" val="0"/>
        <cfvo type="num" val="1"/>
        <color rgb="FFF93E0B"/>
        <color theme="6" tint="0.39997558519241921"/>
      </colorScale>
    </cfRule>
  </conditionalFormatting>
  <conditionalFormatting sqref="Y97">
    <cfRule type="colorScale" priority="21">
      <colorScale>
        <cfvo type="num" val="0"/>
        <cfvo type="num" val="1"/>
        <color rgb="FFF93E0B"/>
        <color theme="6" tint="0.39997558519241921"/>
      </colorScale>
    </cfRule>
  </conditionalFormatting>
  <conditionalFormatting sqref="Y100">
    <cfRule type="colorScale" priority="20">
      <colorScale>
        <cfvo type="num" val="0"/>
        <cfvo type="num" val="1"/>
        <color rgb="FFF93E0B"/>
        <color theme="6" tint="0.39997558519241921"/>
      </colorScale>
    </cfRule>
  </conditionalFormatting>
  <conditionalFormatting sqref="Y104">
    <cfRule type="colorScale" priority="17">
      <colorScale>
        <cfvo type="num" val="0"/>
        <cfvo type="num" val="1"/>
        <color rgb="FFF93E0B"/>
        <color theme="6" tint="0.39997558519241921"/>
      </colorScale>
    </cfRule>
  </conditionalFormatting>
  <conditionalFormatting sqref="Y108">
    <cfRule type="colorScale" priority="13">
      <colorScale>
        <cfvo type="num" val="0"/>
        <cfvo type="num" val="1"/>
        <color rgb="FFF93E0B"/>
        <color theme="6" tint="0.39997558519241921"/>
      </colorScale>
    </cfRule>
  </conditionalFormatting>
  <conditionalFormatting sqref="Y155">
    <cfRule type="colorScale" priority="4">
      <colorScale>
        <cfvo type="num" val="0"/>
        <cfvo type="num" val="1"/>
        <color rgb="FFF93E0B"/>
        <color theme="6" tint="0.39997558519241921"/>
      </colorScale>
    </cfRule>
  </conditionalFormatting>
  <conditionalFormatting sqref="AC75">
    <cfRule type="colorScale" priority="31">
      <colorScale>
        <cfvo type="num" val="0"/>
        <cfvo type="num" val="1"/>
        <color rgb="FFF93E0B"/>
        <color theme="6" tint="0.39997558519241921"/>
      </colorScale>
    </cfRule>
  </conditionalFormatting>
  <conditionalFormatting sqref="AC104">
    <cfRule type="colorScale" priority="16">
      <colorScale>
        <cfvo type="num" val="0"/>
        <cfvo type="num" val="1"/>
        <color rgb="FFF93E0B"/>
        <color theme="6" tint="0.39997558519241921"/>
      </colorScale>
    </cfRule>
  </conditionalFormatting>
  <conditionalFormatting sqref="AC125">
    <cfRule type="colorScale" priority="11">
      <colorScale>
        <cfvo type="num" val="0"/>
        <cfvo type="num" val="1"/>
        <color rgb="FFF93E0B"/>
        <color theme="6" tint="0.39997558519241921"/>
      </colorScale>
    </cfRule>
  </conditionalFormatting>
  <conditionalFormatting sqref="AC133">
    <cfRule type="colorScale" priority="9">
      <colorScale>
        <cfvo type="num" val="0"/>
        <cfvo type="num" val="1"/>
        <color rgb="FFF93E0B"/>
        <color theme="6" tint="0.39997558519241921"/>
      </colorScale>
    </cfRule>
  </conditionalFormatting>
  <conditionalFormatting sqref="AC155">
    <cfRule type="colorScale" priority="3">
      <colorScale>
        <cfvo type="num" val="0"/>
        <cfvo type="num" val="1"/>
        <color rgb="FFF93E0B"/>
        <color theme="6" tint="0.39997558519241921"/>
      </colorScale>
    </cfRule>
  </conditionalFormatting>
  <conditionalFormatting sqref="AF155">
    <cfRule type="colorScale" priority="2">
      <colorScale>
        <cfvo type="num" val="0"/>
        <cfvo type="num" val="1"/>
        <color rgb="FFF93E0B"/>
        <color theme="6" tint="0.39997558519241921"/>
      </colorScale>
    </cfRule>
  </conditionalFormatting>
  <conditionalFormatting sqref="AL2">
    <cfRule type="colorScale" priority="1">
      <colorScale>
        <cfvo type="num" val="0"/>
        <cfvo type="num" val="1"/>
        <color rgb="FFF93E0B"/>
        <color theme="6" tint="0.39997558519241921"/>
      </colorScale>
    </cfRule>
  </conditionalFormatting>
  <conditionalFormatting sqref="AL104:AL135 K15 AL140:AL142 AL144:AL1048576 AL3:AL102">
    <cfRule type="colorScale" priority="43">
      <colorScale>
        <cfvo type="num" val="0"/>
        <cfvo type="num" val="1"/>
        <color rgb="FFF93E0B"/>
        <color theme="6" tint="0.39997558519241921"/>
      </colorScale>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BF6A7-7D33-4AAD-BD29-573D67E06149}">
  <dimension ref="A1:M147"/>
  <sheetViews>
    <sheetView workbookViewId="0">
      <pane ySplit="1" topLeftCell="A2" activePane="bottomLeft" state="frozen"/>
      <selection pane="bottomLeft" activeCell="D27" sqref="D27"/>
    </sheetView>
  </sheetViews>
  <sheetFormatPr defaultRowHeight="15" x14ac:dyDescent="0.25"/>
  <cols>
    <col min="2" max="2" width="12.140625" bestFit="1" customWidth="1"/>
    <col min="3" max="3" width="19.7109375" bestFit="1" customWidth="1"/>
    <col min="6" max="6" width="12.140625" bestFit="1" customWidth="1"/>
    <col min="7" max="7" width="36.7109375" bestFit="1" customWidth="1"/>
  </cols>
  <sheetData>
    <row r="1" spans="1:13" ht="30.75" thickBot="1" x14ac:dyDescent="0.3">
      <c r="A1" s="15" t="s">
        <v>182</v>
      </c>
      <c r="B1" s="5" t="s">
        <v>432</v>
      </c>
      <c r="C1" s="5" t="s">
        <v>460</v>
      </c>
      <c r="E1" s="15" t="s">
        <v>182</v>
      </c>
      <c r="F1" s="5" t="s">
        <v>432</v>
      </c>
      <c r="G1" s="5" t="s">
        <v>460</v>
      </c>
    </row>
    <row r="2" spans="1:13" ht="15.75" thickTop="1" x14ac:dyDescent="0.25">
      <c r="A2" s="13">
        <v>9073</v>
      </c>
      <c r="B2" s="13" t="s">
        <v>206</v>
      </c>
      <c r="C2" s="13" t="s">
        <v>207</v>
      </c>
      <c r="E2" s="13">
        <v>9073</v>
      </c>
      <c r="F2" s="13" t="s">
        <v>206</v>
      </c>
      <c r="G2" s="13" t="s">
        <v>207</v>
      </c>
      <c r="H2" s="145" t="s">
        <v>462</v>
      </c>
      <c r="I2" s="146"/>
      <c r="J2" s="146"/>
      <c r="K2" s="146"/>
      <c r="L2" s="146"/>
      <c r="M2" s="147"/>
    </row>
    <row r="3" spans="1:13" x14ac:dyDescent="0.25">
      <c r="A3" s="13">
        <v>1797</v>
      </c>
      <c r="B3" s="13" t="s">
        <v>210</v>
      </c>
      <c r="C3" s="13" t="s">
        <v>211</v>
      </c>
      <c r="E3">
        <v>7991</v>
      </c>
      <c r="F3" t="s">
        <v>215</v>
      </c>
      <c r="G3" t="s">
        <v>216</v>
      </c>
      <c r="H3" s="148"/>
      <c r="I3" s="149"/>
      <c r="J3" s="149"/>
      <c r="K3" s="149"/>
      <c r="L3" s="149"/>
      <c r="M3" s="150"/>
    </row>
    <row r="4" spans="1:13" x14ac:dyDescent="0.25">
      <c r="A4" s="13">
        <v>982</v>
      </c>
      <c r="B4" s="13" t="s">
        <v>202</v>
      </c>
      <c r="C4" s="13" t="s">
        <v>203</v>
      </c>
      <c r="E4">
        <v>6929</v>
      </c>
      <c r="F4" t="s">
        <v>299</v>
      </c>
      <c r="G4" t="s">
        <v>80</v>
      </c>
      <c r="H4" s="148"/>
      <c r="I4" s="149"/>
      <c r="J4" s="149"/>
      <c r="K4" s="149"/>
      <c r="L4" s="149"/>
      <c r="M4" s="150"/>
    </row>
    <row r="5" spans="1:13" x14ac:dyDescent="0.25">
      <c r="A5" s="13">
        <v>19</v>
      </c>
      <c r="B5" s="13" t="s">
        <v>343</v>
      </c>
      <c r="C5" s="13" t="s">
        <v>344</v>
      </c>
      <c r="E5" s="18">
        <v>6560</v>
      </c>
      <c r="F5" s="18" t="s">
        <v>419</v>
      </c>
      <c r="G5" s="18" t="s">
        <v>420</v>
      </c>
      <c r="H5" s="148"/>
      <c r="I5" s="149"/>
      <c r="J5" s="149"/>
      <c r="K5" s="149"/>
      <c r="L5" s="149"/>
      <c r="M5" s="150"/>
    </row>
    <row r="6" spans="1:13" x14ac:dyDescent="0.25">
      <c r="E6">
        <v>3871</v>
      </c>
      <c r="F6" t="s">
        <v>300</v>
      </c>
      <c r="G6" t="s">
        <v>301</v>
      </c>
      <c r="H6" s="151"/>
      <c r="I6" s="152"/>
      <c r="J6" s="152"/>
      <c r="K6" s="152"/>
      <c r="L6" s="152"/>
      <c r="M6" s="153"/>
    </row>
    <row r="7" spans="1:13" x14ac:dyDescent="0.25">
      <c r="A7" s="18">
        <v>6560</v>
      </c>
      <c r="B7" s="18" t="s">
        <v>419</v>
      </c>
      <c r="C7" s="18" t="s">
        <v>420</v>
      </c>
      <c r="E7">
        <v>3791</v>
      </c>
      <c r="F7" t="s">
        <v>282</v>
      </c>
      <c r="G7" t="s">
        <v>283</v>
      </c>
    </row>
    <row r="8" spans="1:13" x14ac:dyDescent="0.25">
      <c r="E8" s="4">
        <v>3072</v>
      </c>
      <c r="F8" s="4" t="s">
        <v>217</v>
      </c>
      <c r="G8" s="4" t="s">
        <v>10</v>
      </c>
    </row>
    <row r="9" spans="1:13" x14ac:dyDescent="0.25">
      <c r="A9" s="4">
        <v>3072</v>
      </c>
      <c r="B9" s="4" t="s">
        <v>217</v>
      </c>
      <c r="C9" s="4" t="s">
        <v>10</v>
      </c>
      <c r="E9" s="4">
        <v>2736</v>
      </c>
      <c r="F9" s="4" t="s">
        <v>332</v>
      </c>
      <c r="G9" s="4" t="s">
        <v>102</v>
      </c>
    </row>
    <row r="10" spans="1:13" x14ac:dyDescent="0.25">
      <c r="A10" s="4">
        <v>2736</v>
      </c>
      <c r="B10" s="4" t="s">
        <v>332</v>
      </c>
      <c r="C10" s="4" t="s">
        <v>102</v>
      </c>
      <c r="E10">
        <v>2185</v>
      </c>
      <c r="F10" t="s">
        <v>254</v>
      </c>
      <c r="G10" t="s">
        <v>255</v>
      </c>
    </row>
    <row r="11" spans="1:13" x14ac:dyDescent="0.25">
      <c r="A11" s="4">
        <v>1107</v>
      </c>
      <c r="B11" s="4" t="s">
        <v>349</v>
      </c>
      <c r="C11" s="4" t="s">
        <v>127</v>
      </c>
      <c r="E11">
        <v>1972</v>
      </c>
      <c r="F11" t="s">
        <v>230</v>
      </c>
      <c r="G11" t="s">
        <v>231</v>
      </c>
    </row>
    <row r="12" spans="1:13" x14ac:dyDescent="0.25">
      <c r="A12" s="4">
        <v>438</v>
      </c>
      <c r="B12" s="4" t="s">
        <v>428</v>
      </c>
      <c r="C12" s="4" t="s">
        <v>23</v>
      </c>
      <c r="E12">
        <v>1827</v>
      </c>
      <c r="F12" t="s">
        <v>208</v>
      </c>
      <c r="G12" t="s">
        <v>209</v>
      </c>
    </row>
    <row r="13" spans="1:13" x14ac:dyDescent="0.25">
      <c r="A13" s="4">
        <v>134</v>
      </c>
      <c r="B13" s="4" t="s">
        <v>189</v>
      </c>
      <c r="C13" s="4" t="s">
        <v>92</v>
      </c>
      <c r="E13" s="13">
        <v>1797</v>
      </c>
      <c r="F13" s="13" t="s">
        <v>210</v>
      </c>
      <c r="G13" s="13" t="s">
        <v>211</v>
      </c>
    </row>
    <row r="14" spans="1:13" x14ac:dyDescent="0.25">
      <c r="A14" s="4">
        <v>65</v>
      </c>
      <c r="B14" s="4" t="s">
        <v>424</v>
      </c>
      <c r="C14" s="4" t="s">
        <v>425</v>
      </c>
      <c r="E14">
        <v>1370</v>
      </c>
      <c r="F14" t="s">
        <v>286</v>
      </c>
      <c r="G14" t="s">
        <v>287</v>
      </c>
    </row>
    <row r="15" spans="1:13" x14ac:dyDescent="0.25">
      <c r="A15" s="4">
        <v>56</v>
      </c>
      <c r="B15" s="4" t="s">
        <v>232</v>
      </c>
      <c r="C15" s="4" t="s">
        <v>32</v>
      </c>
      <c r="E15">
        <v>1353</v>
      </c>
      <c r="F15" t="s">
        <v>311</v>
      </c>
      <c r="G15" t="s">
        <v>312</v>
      </c>
    </row>
    <row r="16" spans="1:13" x14ac:dyDescent="0.25">
      <c r="A16" s="4">
        <v>24</v>
      </c>
      <c r="B16" s="4" t="s">
        <v>421</v>
      </c>
      <c r="C16" s="4" t="s">
        <v>422</v>
      </c>
      <c r="E16">
        <v>1277</v>
      </c>
      <c r="F16" t="s">
        <v>317</v>
      </c>
      <c r="G16" t="s">
        <v>318</v>
      </c>
    </row>
    <row r="17" spans="1:7" x14ac:dyDescent="0.25">
      <c r="A17" s="4">
        <v>10</v>
      </c>
      <c r="B17" s="4" t="s">
        <v>330</v>
      </c>
      <c r="C17" s="4" t="s">
        <v>331</v>
      </c>
      <c r="E17">
        <v>1242</v>
      </c>
      <c r="F17" t="s">
        <v>238</v>
      </c>
      <c r="G17" t="s">
        <v>239</v>
      </c>
    </row>
    <row r="18" spans="1:7" x14ac:dyDescent="0.25">
      <c r="A18" s="4">
        <v>3</v>
      </c>
      <c r="B18" s="4" t="s">
        <v>233</v>
      </c>
      <c r="C18" s="4" t="s">
        <v>33</v>
      </c>
      <c r="E18">
        <v>1215</v>
      </c>
      <c r="F18" t="s">
        <v>401</v>
      </c>
      <c r="G18" t="s">
        <v>402</v>
      </c>
    </row>
    <row r="19" spans="1:7" x14ac:dyDescent="0.25">
      <c r="E19">
        <v>1151</v>
      </c>
      <c r="F19" t="s">
        <v>228</v>
      </c>
      <c r="G19" t="s">
        <v>229</v>
      </c>
    </row>
    <row r="20" spans="1:7" x14ac:dyDescent="0.25">
      <c r="A20" s="14">
        <v>1080</v>
      </c>
      <c r="B20" s="14" t="s">
        <v>359</v>
      </c>
      <c r="C20" s="14" t="s">
        <v>20</v>
      </c>
      <c r="E20" s="4">
        <v>1107</v>
      </c>
      <c r="F20" s="4" t="s">
        <v>349</v>
      </c>
      <c r="G20" s="4" t="s">
        <v>127</v>
      </c>
    </row>
    <row r="21" spans="1:7" x14ac:dyDescent="0.25">
      <c r="A21" s="14">
        <v>202</v>
      </c>
      <c r="B21" s="14" t="s">
        <v>360</v>
      </c>
      <c r="C21" s="14" t="s">
        <v>12</v>
      </c>
      <c r="E21" s="14">
        <v>1080</v>
      </c>
      <c r="F21" s="14" t="s">
        <v>359</v>
      </c>
      <c r="G21" s="14" t="s">
        <v>20</v>
      </c>
    </row>
    <row r="22" spans="1:7" x14ac:dyDescent="0.25">
      <c r="E22">
        <v>1072</v>
      </c>
      <c r="F22" t="s">
        <v>371</v>
      </c>
      <c r="G22" t="s">
        <v>372</v>
      </c>
    </row>
    <row r="23" spans="1:7" x14ac:dyDescent="0.25">
      <c r="A23" s="17">
        <v>1011</v>
      </c>
      <c r="B23" s="17" t="s">
        <v>366</v>
      </c>
      <c r="C23" s="17" t="s">
        <v>93</v>
      </c>
      <c r="E23">
        <v>1041</v>
      </c>
      <c r="F23" t="s">
        <v>350</v>
      </c>
      <c r="G23" t="s">
        <v>146</v>
      </c>
    </row>
    <row r="24" spans="1:7" x14ac:dyDescent="0.25">
      <c r="A24" s="17">
        <v>480</v>
      </c>
      <c r="B24" s="17" t="s">
        <v>375</v>
      </c>
      <c r="C24" s="17" t="s">
        <v>9</v>
      </c>
      <c r="E24">
        <v>1012</v>
      </c>
      <c r="F24" t="s">
        <v>241</v>
      </c>
      <c r="G24" t="s">
        <v>242</v>
      </c>
    </row>
    <row r="25" spans="1:7" x14ac:dyDescent="0.25">
      <c r="A25" s="17">
        <v>73</v>
      </c>
      <c r="B25" s="17" t="s">
        <v>364</v>
      </c>
      <c r="C25" s="17" t="s">
        <v>365</v>
      </c>
      <c r="E25" s="17">
        <v>1011</v>
      </c>
      <c r="F25" s="17" t="s">
        <v>366</v>
      </c>
      <c r="G25" s="17" t="s">
        <v>93</v>
      </c>
    </row>
    <row r="26" spans="1:7" x14ac:dyDescent="0.25">
      <c r="E26">
        <v>996</v>
      </c>
      <c r="F26" t="s">
        <v>296</v>
      </c>
      <c r="G26" t="s">
        <v>297</v>
      </c>
    </row>
    <row r="27" spans="1:7" x14ac:dyDescent="0.25">
      <c r="A27" s="16">
        <v>251</v>
      </c>
      <c r="B27" s="16" t="s">
        <v>423</v>
      </c>
      <c r="C27" s="16" t="s">
        <v>6</v>
      </c>
      <c r="E27">
        <v>993</v>
      </c>
      <c r="F27" t="s">
        <v>328</v>
      </c>
      <c r="G27" t="s">
        <v>329</v>
      </c>
    </row>
    <row r="28" spans="1:7" x14ac:dyDescent="0.25">
      <c r="E28" s="13">
        <v>982</v>
      </c>
      <c r="F28" s="13" t="s">
        <v>202</v>
      </c>
      <c r="G28" s="13" t="s">
        <v>203</v>
      </c>
    </row>
    <row r="29" spans="1:7" x14ac:dyDescent="0.25">
      <c r="E29">
        <v>936</v>
      </c>
      <c r="F29" t="s">
        <v>224</v>
      </c>
      <c r="G29" t="s">
        <v>225</v>
      </c>
    </row>
    <row r="30" spans="1:7" x14ac:dyDescent="0.25">
      <c r="E30">
        <v>761</v>
      </c>
      <c r="F30" t="s">
        <v>333</v>
      </c>
      <c r="G30" t="s">
        <v>334</v>
      </c>
    </row>
    <row r="31" spans="1:7" x14ac:dyDescent="0.25">
      <c r="E31">
        <v>747</v>
      </c>
      <c r="F31" t="s">
        <v>251</v>
      </c>
      <c r="G31" t="s">
        <v>252</v>
      </c>
    </row>
    <row r="32" spans="1:7" x14ac:dyDescent="0.25">
      <c r="E32">
        <v>741</v>
      </c>
      <c r="F32" t="s">
        <v>380</v>
      </c>
      <c r="G32" t="s">
        <v>381</v>
      </c>
    </row>
    <row r="33" spans="5:7" x14ac:dyDescent="0.25">
      <c r="E33">
        <v>671</v>
      </c>
      <c r="F33" t="s">
        <v>383</v>
      </c>
      <c r="G33" t="s">
        <v>5</v>
      </c>
    </row>
    <row r="34" spans="5:7" x14ac:dyDescent="0.25">
      <c r="E34">
        <v>561</v>
      </c>
      <c r="F34" t="s">
        <v>405</v>
      </c>
      <c r="G34" t="s">
        <v>406</v>
      </c>
    </row>
    <row r="35" spans="5:7" x14ac:dyDescent="0.25">
      <c r="E35">
        <v>541</v>
      </c>
      <c r="F35" t="s">
        <v>226</v>
      </c>
      <c r="G35" t="s">
        <v>227</v>
      </c>
    </row>
    <row r="36" spans="5:7" x14ac:dyDescent="0.25">
      <c r="E36">
        <v>532</v>
      </c>
      <c r="F36" t="s">
        <v>184</v>
      </c>
      <c r="G36" t="s">
        <v>185</v>
      </c>
    </row>
    <row r="37" spans="5:7" x14ac:dyDescent="0.25">
      <c r="E37">
        <v>524</v>
      </c>
      <c r="F37" t="s">
        <v>192</v>
      </c>
      <c r="G37" t="s">
        <v>193</v>
      </c>
    </row>
    <row r="38" spans="5:7" x14ac:dyDescent="0.25">
      <c r="E38">
        <v>524</v>
      </c>
      <c r="F38" t="s">
        <v>279</v>
      </c>
      <c r="G38" t="s">
        <v>27</v>
      </c>
    </row>
    <row r="39" spans="5:7" x14ac:dyDescent="0.25">
      <c r="E39">
        <v>492</v>
      </c>
      <c r="F39" t="s">
        <v>212</v>
      </c>
      <c r="G39" t="s">
        <v>42</v>
      </c>
    </row>
    <row r="40" spans="5:7" x14ac:dyDescent="0.25">
      <c r="E40" s="17">
        <v>480</v>
      </c>
      <c r="F40" s="17" t="s">
        <v>375</v>
      </c>
      <c r="G40" s="17" t="s">
        <v>9</v>
      </c>
    </row>
    <row r="41" spans="5:7" x14ac:dyDescent="0.25">
      <c r="E41" s="4">
        <v>438</v>
      </c>
      <c r="F41" s="4" t="s">
        <v>428</v>
      </c>
      <c r="G41" s="4" t="s">
        <v>23</v>
      </c>
    </row>
    <row r="42" spans="5:7" x14ac:dyDescent="0.25">
      <c r="E42">
        <v>415</v>
      </c>
      <c r="F42" t="s">
        <v>393</v>
      </c>
      <c r="G42" t="s">
        <v>394</v>
      </c>
    </row>
    <row r="43" spans="5:7" x14ac:dyDescent="0.25">
      <c r="E43">
        <v>413</v>
      </c>
      <c r="F43" t="s">
        <v>213</v>
      </c>
      <c r="G43" t="s">
        <v>214</v>
      </c>
    </row>
    <row r="44" spans="5:7" x14ac:dyDescent="0.25">
      <c r="E44">
        <v>402</v>
      </c>
      <c r="F44" t="s">
        <v>302</v>
      </c>
      <c r="G44" t="s">
        <v>303</v>
      </c>
    </row>
    <row r="45" spans="5:7" x14ac:dyDescent="0.25">
      <c r="E45">
        <v>397</v>
      </c>
      <c r="F45" t="s">
        <v>243</v>
      </c>
      <c r="G45" t="s">
        <v>244</v>
      </c>
    </row>
    <row r="46" spans="5:7" x14ac:dyDescent="0.25">
      <c r="E46">
        <v>391</v>
      </c>
      <c r="F46" t="s">
        <v>262</v>
      </c>
      <c r="G46" t="s">
        <v>263</v>
      </c>
    </row>
    <row r="47" spans="5:7" x14ac:dyDescent="0.25">
      <c r="E47">
        <v>383</v>
      </c>
      <c r="F47" t="s">
        <v>409</v>
      </c>
      <c r="G47" t="s">
        <v>410</v>
      </c>
    </row>
    <row r="48" spans="5:7" x14ac:dyDescent="0.25">
      <c r="E48">
        <v>375</v>
      </c>
      <c r="F48" t="s">
        <v>195</v>
      </c>
      <c r="G48" t="s">
        <v>196</v>
      </c>
    </row>
    <row r="49" spans="5:7" x14ac:dyDescent="0.25">
      <c r="E49">
        <v>373</v>
      </c>
      <c r="F49" t="s">
        <v>388</v>
      </c>
      <c r="G49" t="s">
        <v>389</v>
      </c>
    </row>
    <row r="50" spans="5:7" x14ac:dyDescent="0.25">
      <c r="E50">
        <v>372</v>
      </c>
      <c r="F50" t="s">
        <v>345</v>
      </c>
      <c r="G50" t="s">
        <v>346</v>
      </c>
    </row>
    <row r="51" spans="5:7" x14ac:dyDescent="0.25">
      <c r="E51">
        <v>367</v>
      </c>
      <c r="F51" t="s">
        <v>355</v>
      </c>
      <c r="G51" t="s">
        <v>356</v>
      </c>
    </row>
    <row r="52" spans="5:7" x14ac:dyDescent="0.25">
      <c r="E52">
        <v>338</v>
      </c>
      <c r="F52" t="s">
        <v>319</v>
      </c>
      <c r="G52" t="s">
        <v>79</v>
      </c>
    </row>
    <row r="53" spans="5:7" x14ac:dyDescent="0.25">
      <c r="E53">
        <v>303</v>
      </c>
      <c r="F53" t="s">
        <v>426</v>
      </c>
      <c r="G53" t="s">
        <v>427</v>
      </c>
    </row>
    <row r="54" spans="5:7" x14ac:dyDescent="0.25">
      <c r="E54">
        <v>297</v>
      </c>
      <c r="F54" t="s">
        <v>218</v>
      </c>
      <c r="G54" t="s">
        <v>219</v>
      </c>
    </row>
    <row r="55" spans="5:7" x14ac:dyDescent="0.25">
      <c r="E55">
        <v>290</v>
      </c>
      <c r="G55" t="s">
        <v>188</v>
      </c>
    </row>
    <row r="56" spans="5:7" x14ac:dyDescent="0.25">
      <c r="E56">
        <v>273</v>
      </c>
      <c r="F56" t="s">
        <v>186</v>
      </c>
      <c r="G56" t="s">
        <v>187</v>
      </c>
    </row>
    <row r="57" spans="5:7" x14ac:dyDescent="0.25">
      <c r="E57">
        <v>270</v>
      </c>
      <c r="F57" t="s">
        <v>369</v>
      </c>
      <c r="G57" t="s">
        <v>370</v>
      </c>
    </row>
    <row r="58" spans="5:7" x14ac:dyDescent="0.25">
      <c r="E58">
        <v>263</v>
      </c>
      <c r="F58" t="s">
        <v>290</v>
      </c>
      <c r="G58" t="s">
        <v>291</v>
      </c>
    </row>
    <row r="59" spans="5:7" x14ac:dyDescent="0.25">
      <c r="E59">
        <v>262</v>
      </c>
      <c r="F59" t="s">
        <v>257</v>
      </c>
      <c r="G59" t="s">
        <v>19</v>
      </c>
    </row>
    <row r="60" spans="5:7" x14ac:dyDescent="0.25">
      <c r="E60">
        <v>261</v>
      </c>
      <c r="F60" t="s">
        <v>264</v>
      </c>
      <c r="G60" t="s">
        <v>265</v>
      </c>
    </row>
    <row r="61" spans="5:7" x14ac:dyDescent="0.25">
      <c r="E61">
        <v>252</v>
      </c>
      <c r="F61" t="s">
        <v>429</v>
      </c>
      <c r="G61" t="s">
        <v>41</v>
      </c>
    </row>
    <row r="62" spans="5:7" x14ac:dyDescent="0.25">
      <c r="E62" s="16">
        <v>251</v>
      </c>
      <c r="F62" s="16" t="s">
        <v>423</v>
      </c>
      <c r="G62" s="16" t="s">
        <v>6</v>
      </c>
    </row>
    <row r="63" spans="5:7" x14ac:dyDescent="0.25">
      <c r="E63">
        <v>234</v>
      </c>
      <c r="F63" t="s">
        <v>222</v>
      </c>
      <c r="G63" t="s">
        <v>223</v>
      </c>
    </row>
    <row r="64" spans="5:7" x14ac:dyDescent="0.25">
      <c r="E64">
        <v>205</v>
      </c>
      <c r="F64" t="s">
        <v>382</v>
      </c>
      <c r="G64" t="s">
        <v>167</v>
      </c>
    </row>
    <row r="65" spans="5:7" x14ac:dyDescent="0.25">
      <c r="E65" s="14">
        <v>202</v>
      </c>
      <c r="F65" s="14" t="s">
        <v>360</v>
      </c>
      <c r="G65" s="14" t="s">
        <v>12</v>
      </c>
    </row>
    <row r="66" spans="5:7" x14ac:dyDescent="0.25">
      <c r="E66">
        <v>190</v>
      </c>
      <c r="F66" t="s">
        <v>268</v>
      </c>
      <c r="G66" t="s">
        <v>269</v>
      </c>
    </row>
    <row r="67" spans="5:7" x14ac:dyDescent="0.25">
      <c r="E67">
        <v>189</v>
      </c>
      <c r="F67" t="s">
        <v>240</v>
      </c>
      <c r="G67" t="s">
        <v>4</v>
      </c>
    </row>
    <row r="68" spans="5:7" x14ac:dyDescent="0.25">
      <c r="E68">
        <v>186</v>
      </c>
      <c r="F68" t="s">
        <v>324</v>
      </c>
      <c r="G68" t="s">
        <v>325</v>
      </c>
    </row>
    <row r="69" spans="5:7" x14ac:dyDescent="0.25">
      <c r="E69">
        <v>185</v>
      </c>
      <c r="F69" t="s">
        <v>337</v>
      </c>
      <c r="G69" t="s">
        <v>338</v>
      </c>
    </row>
    <row r="70" spans="5:7" x14ac:dyDescent="0.25">
      <c r="E70">
        <v>171</v>
      </c>
      <c r="F70" t="s">
        <v>373</v>
      </c>
      <c r="G70" t="s">
        <v>374</v>
      </c>
    </row>
    <row r="71" spans="5:7" x14ac:dyDescent="0.25">
      <c r="E71">
        <v>148</v>
      </c>
      <c r="F71" t="s">
        <v>399</v>
      </c>
      <c r="G71" t="s">
        <v>400</v>
      </c>
    </row>
    <row r="72" spans="5:7" x14ac:dyDescent="0.25">
      <c r="E72">
        <v>139</v>
      </c>
      <c r="F72" t="s">
        <v>362</v>
      </c>
      <c r="G72" t="s">
        <v>363</v>
      </c>
    </row>
    <row r="73" spans="5:7" x14ac:dyDescent="0.25">
      <c r="E73" s="4">
        <v>134</v>
      </c>
      <c r="F73" s="4" t="s">
        <v>189</v>
      </c>
      <c r="G73" s="4" t="s">
        <v>92</v>
      </c>
    </row>
    <row r="74" spans="5:7" x14ac:dyDescent="0.25">
      <c r="E74">
        <v>126</v>
      </c>
      <c r="F74" t="s">
        <v>260</v>
      </c>
      <c r="G74" t="s">
        <v>84</v>
      </c>
    </row>
    <row r="75" spans="5:7" x14ac:dyDescent="0.25">
      <c r="E75">
        <v>125</v>
      </c>
      <c r="F75" t="s">
        <v>201</v>
      </c>
      <c r="G75" t="s">
        <v>67</v>
      </c>
    </row>
    <row r="76" spans="5:7" x14ac:dyDescent="0.25">
      <c r="E76">
        <v>123</v>
      </c>
      <c r="F76" t="s">
        <v>256</v>
      </c>
      <c r="G76" t="s">
        <v>57</v>
      </c>
    </row>
    <row r="77" spans="5:7" x14ac:dyDescent="0.25">
      <c r="E77">
        <v>119</v>
      </c>
      <c r="F77" t="s">
        <v>309</v>
      </c>
      <c r="G77" t="s">
        <v>310</v>
      </c>
    </row>
    <row r="78" spans="5:7" x14ac:dyDescent="0.25">
      <c r="E78">
        <v>119</v>
      </c>
      <c r="F78" t="s">
        <v>411</v>
      </c>
      <c r="G78" t="s">
        <v>172</v>
      </c>
    </row>
    <row r="79" spans="5:7" x14ac:dyDescent="0.25">
      <c r="E79">
        <v>107</v>
      </c>
      <c r="F79" t="s">
        <v>376</v>
      </c>
      <c r="G79" t="s">
        <v>377</v>
      </c>
    </row>
    <row r="80" spans="5:7" x14ac:dyDescent="0.25">
      <c r="E80">
        <v>102</v>
      </c>
      <c r="F80" t="s">
        <v>284</v>
      </c>
      <c r="G80" t="s">
        <v>285</v>
      </c>
    </row>
    <row r="81" spans="5:7" x14ac:dyDescent="0.25">
      <c r="E81">
        <v>100</v>
      </c>
      <c r="F81" t="s">
        <v>335</v>
      </c>
      <c r="G81" t="s">
        <v>336</v>
      </c>
    </row>
    <row r="82" spans="5:7" x14ac:dyDescent="0.25">
      <c r="E82">
        <v>94</v>
      </c>
      <c r="F82" t="s">
        <v>320</v>
      </c>
      <c r="G82" t="s">
        <v>321</v>
      </c>
    </row>
    <row r="83" spans="5:7" x14ac:dyDescent="0.25">
      <c r="E83">
        <v>93</v>
      </c>
      <c r="F83" t="s">
        <v>197</v>
      </c>
      <c r="G83" t="s">
        <v>198</v>
      </c>
    </row>
    <row r="84" spans="5:7" x14ac:dyDescent="0.25">
      <c r="E84">
        <v>91</v>
      </c>
      <c r="F84" t="s">
        <v>258</v>
      </c>
      <c r="G84" t="s">
        <v>259</v>
      </c>
    </row>
    <row r="85" spans="5:7" x14ac:dyDescent="0.25">
      <c r="E85">
        <v>90</v>
      </c>
      <c r="F85" t="s">
        <v>347</v>
      </c>
      <c r="G85" t="s">
        <v>348</v>
      </c>
    </row>
    <row r="86" spans="5:7" x14ac:dyDescent="0.25">
      <c r="E86">
        <v>89</v>
      </c>
      <c r="F86" t="s">
        <v>277</v>
      </c>
      <c r="G86" t="s">
        <v>278</v>
      </c>
    </row>
    <row r="87" spans="5:7" x14ac:dyDescent="0.25">
      <c r="E87">
        <v>88</v>
      </c>
      <c r="F87" t="s">
        <v>395</v>
      </c>
      <c r="G87" t="s">
        <v>396</v>
      </c>
    </row>
    <row r="88" spans="5:7" x14ac:dyDescent="0.25">
      <c r="E88">
        <v>84</v>
      </c>
      <c r="F88" t="s">
        <v>266</v>
      </c>
      <c r="G88" t="s">
        <v>267</v>
      </c>
    </row>
    <row r="89" spans="5:7" x14ac:dyDescent="0.25">
      <c r="E89">
        <v>80</v>
      </c>
      <c r="F89" t="s">
        <v>245</v>
      </c>
      <c r="G89" t="s">
        <v>34</v>
      </c>
    </row>
    <row r="90" spans="5:7" x14ac:dyDescent="0.25">
      <c r="E90">
        <v>76</v>
      </c>
      <c r="F90" t="s">
        <v>326</v>
      </c>
      <c r="G90" t="s">
        <v>327</v>
      </c>
    </row>
    <row r="91" spans="5:7" x14ac:dyDescent="0.25">
      <c r="E91">
        <v>76</v>
      </c>
      <c r="F91" t="s">
        <v>391</v>
      </c>
      <c r="G91" t="s">
        <v>392</v>
      </c>
    </row>
    <row r="92" spans="5:7" x14ac:dyDescent="0.25">
      <c r="E92">
        <v>74</v>
      </c>
      <c r="F92" t="s">
        <v>384</v>
      </c>
      <c r="G92" t="s">
        <v>18</v>
      </c>
    </row>
    <row r="93" spans="5:7" x14ac:dyDescent="0.25">
      <c r="E93" s="17">
        <v>73</v>
      </c>
      <c r="F93" s="17" t="s">
        <v>364</v>
      </c>
      <c r="G93" s="17" t="s">
        <v>365</v>
      </c>
    </row>
    <row r="94" spans="5:7" x14ac:dyDescent="0.25">
      <c r="E94">
        <v>71</v>
      </c>
      <c r="F94" t="s">
        <v>357</v>
      </c>
      <c r="G94" t="s">
        <v>358</v>
      </c>
    </row>
    <row r="95" spans="5:7" x14ac:dyDescent="0.25">
      <c r="E95">
        <v>69</v>
      </c>
      <c r="F95" t="s">
        <v>236</v>
      </c>
      <c r="G95" t="s">
        <v>237</v>
      </c>
    </row>
    <row r="96" spans="5:7" x14ac:dyDescent="0.25">
      <c r="E96">
        <v>66</v>
      </c>
      <c r="F96" t="s">
        <v>298</v>
      </c>
      <c r="G96" t="s">
        <v>22</v>
      </c>
    </row>
    <row r="97" spans="5:7" x14ac:dyDescent="0.25">
      <c r="E97" s="4">
        <v>65</v>
      </c>
      <c r="F97" s="4" t="s">
        <v>424</v>
      </c>
      <c r="G97" s="4" t="s">
        <v>425</v>
      </c>
    </row>
    <row r="98" spans="5:7" x14ac:dyDescent="0.25">
      <c r="E98">
        <v>62</v>
      </c>
      <c r="F98" t="s">
        <v>292</v>
      </c>
      <c r="G98" t="s">
        <v>293</v>
      </c>
    </row>
    <row r="99" spans="5:7" x14ac:dyDescent="0.25">
      <c r="E99">
        <v>61</v>
      </c>
      <c r="F99" t="s">
        <v>412</v>
      </c>
      <c r="G99" t="s">
        <v>413</v>
      </c>
    </row>
    <row r="100" spans="5:7" x14ac:dyDescent="0.25">
      <c r="E100">
        <v>60</v>
      </c>
      <c r="F100" t="s">
        <v>190</v>
      </c>
      <c r="G100" t="s">
        <v>191</v>
      </c>
    </row>
    <row r="101" spans="5:7" x14ac:dyDescent="0.25">
      <c r="E101">
        <v>60</v>
      </c>
      <c r="F101" t="s">
        <v>367</v>
      </c>
      <c r="G101" t="s">
        <v>368</v>
      </c>
    </row>
    <row r="102" spans="5:7" x14ac:dyDescent="0.25">
      <c r="E102">
        <v>60</v>
      </c>
      <c r="F102" t="s">
        <v>378</v>
      </c>
      <c r="G102" t="s">
        <v>379</v>
      </c>
    </row>
    <row r="103" spans="5:7" x14ac:dyDescent="0.25">
      <c r="E103">
        <v>59</v>
      </c>
      <c r="F103" t="s">
        <v>341</v>
      </c>
      <c r="G103" t="s">
        <v>342</v>
      </c>
    </row>
    <row r="104" spans="5:7" x14ac:dyDescent="0.25">
      <c r="E104">
        <v>57</v>
      </c>
      <c r="F104" t="s">
        <v>407</v>
      </c>
      <c r="G104" t="s">
        <v>408</v>
      </c>
    </row>
    <row r="105" spans="5:7" x14ac:dyDescent="0.25">
      <c r="E105">
        <v>56</v>
      </c>
      <c r="F105" t="s">
        <v>199</v>
      </c>
      <c r="G105" t="s">
        <v>200</v>
      </c>
    </row>
    <row r="106" spans="5:7" x14ac:dyDescent="0.25">
      <c r="E106" s="4">
        <v>56</v>
      </c>
      <c r="F106" s="4" t="s">
        <v>232</v>
      </c>
      <c r="G106" s="4" t="s">
        <v>32</v>
      </c>
    </row>
    <row r="107" spans="5:7" x14ac:dyDescent="0.25">
      <c r="E107">
        <v>54</v>
      </c>
      <c r="F107" t="s">
        <v>403</v>
      </c>
      <c r="G107" t="s">
        <v>404</v>
      </c>
    </row>
    <row r="108" spans="5:7" x14ac:dyDescent="0.25">
      <c r="E108">
        <v>49</v>
      </c>
      <c r="F108" t="s">
        <v>294</v>
      </c>
      <c r="G108" t="s">
        <v>295</v>
      </c>
    </row>
    <row r="109" spans="5:7" x14ac:dyDescent="0.25">
      <c r="E109">
        <v>48</v>
      </c>
      <c r="F109" t="s">
        <v>353</v>
      </c>
      <c r="G109" t="s">
        <v>354</v>
      </c>
    </row>
    <row r="110" spans="5:7" x14ac:dyDescent="0.25">
      <c r="E110">
        <v>43</v>
      </c>
      <c r="F110" t="s">
        <v>234</v>
      </c>
      <c r="G110" t="s">
        <v>235</v>
      </c>
    </row>
    <row r="111" spans="5:7" x14ac:dyDescent="0.25">
      <c r="E111">
        <v>43</v>
      </c>
      <c r="F111" t="s">
        <v>414</v>
      </c>
      <c r="G111" t="s">
        <v>415</v>
      </c>
    </row>
    <row r="112" spans="5:7" x14ac:dyDescent="0.25">
      <c r="E112">
        <v>42</v>
      </c>
      <c r="F112" t="s">
        <v>261</v>
      </c>
      <c r="G112" t="s">
        <v>39</v>
      </c>
    </row>
    <row r="113" spans="5:7" x14ac:dyDescent="0.25">
      <c r="E113">
        <v>39</v>
      </c>
      <c r="F113" t="s">
        <v>315</v>
      </c>
      <c r="G113" t="s">
        <v>316</v>
      </c>
    </row>
    <row r="114" spans="5:7" x14ac:dyDescent="0.25">
      <c r="E114">
        <v>38</v>
      </c>
      <c r="F114" t="s">
        <v>248</v>
      </c>
      <c r="G114" t="s">
        <v>249</v>
      </c>
    </row>
    <row r="115" spans="5:7" x14ac:dyDescent="0.25">
      <c r="E115">
        <v>36</v>
      </c>
      <c r="F115" t="s">
        <v>204</v>
      </c>
      <c r="G115" t="s">
        <v>205</v>
      </c>
    </row>
    <row r="116" spans="5:7" x14ac:dyDescent="0.25">
      <c r="E116">
        <v>36</v>
      </c>
      <c r="F116" t="s">
        <v>270</v>
      </c>
      <c r="G116" t="s">
        <v>271</v>
      </c>
    </row>
    <row r="117" spans="5:7" x14ac:dyDescent="0.25">
      <c r="E117">
        <v>31</v>
      </c>
      <c r="F117" t="s">
        <v>288</v>
      </c>
      <c r="G117" t="s">
        <v>289</v>
      </c>
    </row>
    <row r="118" spans="5:7" x14ac:dyDescent="0.25">
      <c r="E118">
        <v>29</v>
      </c>
      <c r="F118" t="s">
        <v>306</v>
      </c>
      <c r="G118" t="s">
        <v>307</v>
      </c>
    </row>
    <row r="119" spans="5:7" x14ac:dyDescent="0.25">
      <c r="E119">
        <v>28</v>
      </c>
      <c r="F119" t="s">
        <v>339</v>
      </c>
      <c r="G119" t="s">
        <v>340</v>
      </c>
    </row>
    <row r="120" spans="5:7" x14ac:dyDescent="0.25">
      <c r="E120">
        <v>25</v>
      </c>
      <c r="F120" t="s">
        <v>417</v>
      </c>
      <c r="G120" t="s">
        <v>418</v>
      </c>
    </row>
    <row r="121" spans="5:7" x14ac:dyDescent="0.25">
      <c r="E121">
        <v>24</v>
      </c>
      <c r="F121" t="s">
        <v>194</v>
      </c>
      <c r="G121" t="s">
        <v>40</v>
      </c>
    </row>
    <row r="122" spans="5:7" x14ac:dyDescent="0.25">
      <c r="E122">
        <v>24</v>
      </c>
      <c r="F122" t="s">
        <v>220</v>
      </c>
      <c r="G122" t="s">
        <v>221</v>
      </c>
    </row>
    <row r="123" spans="5:7" x14ac:dyDescent="0.25">
      <c r="E123">
        <v>24</v>
      </c>
      <c r="F123" t="s">
        <v>280</v>
      </c>
      <c r="G123" t="s">
        <v>281</v>
      </c>
    </row>
    <row r="124" spans="5:7" x14ac:dyDescent="0.25">
      <c r="E124">
        <v>24</v>
      </c>
      <c r="F124" t="s">
        <v>313</v>
      </c>
      <c r="G124" t="s">
        <v>314</v>
      </c>
    </row>
    <row r="125" spans="5:7" x14ac:dyDescent="0.25">
      <c r="E125">
        <v>24</v>
      </c>
      <c r="F125" t="s">
        <v>322</v>
      </c>
      <c r="G125" t="s">
        <v>323</v>
      </c>
    </row>
    <row r="126" spans="5:7" x14ac:dyDescent="0.25">
      <c r="E126">
        <v>24</v>
      </c>
      <c r="F126" t="s">
        <v>351</v>
      </c>
      <c r="G126" t="s">
        <v>352</v>
      </c>
    </row>
    <row r="127" spans="5:7" x14ac:dyDescent="0.25">
      <c r="E127" s="4">
        <v>24</v>
      </c>
      <c r="F127" s="4" t="s">
        <v>421</v>
      </c>
      <c r="G127" s="4" t="s">
        <v>422</v>
      </c>
    </row>
    <row r="128" spans="5:7" x14ac:dyDescent="0.25">
      <c r="E128">
        <v>20</v>
      </c>
      <c r="F128" t="s">
        <v>250</v>
      </c>
      <c r="G128" t="s">
        <v>158</v>
      </c>
    </row>
    <row r="129" spans="5:7" x14ac:dyDescent="0.25">
      <c r="E129" s="13">
        <v>19</v>
      </c>
      <c r="F129" s="13" t="s">
        <v>343</v>
      </c>
      <c r="G129" s="13" t="s">
        <v>344</v>
      </c>
    </row>
    <row r="130" spans="5:7" x14ac:dyDescent="0.25">
      <c r="E130">
        <v>18</v>
      </c>
      <c r="F130" t="s">
        <v>246</v>
      </c>
      <c r="G130" t="s">
        <v>247</v>
      </c>
    </row>
    <row r="131" spans="5:7" x14ac:dyDescent="0.25">
      <c r="E131">
        <v>18</v>
      </c>
      <c r="F131" t="s">
        <v>430</v>
      </c>
      <c r="G131" t="s">
        <v>431</v>
      </c>
    </row>
    <row r="132" spans="5:7" x14ac:dyDescent="0.25">
      <c r="E132">
        <v>16</v>
      </c>
      <c r="F132" t="s">
        <v>385</v>
      </c>
      <c r="G132" t="s">
        <v>21</v>
      </c>
    </row>
    <row r="133" spans="5:7" x14ac:dyDescent="0.25">
      <c r="E133">
        <v>14</v>
      </c>
      <c r="F133" t="s">
        <v>397</v>
      </c>
      <c r="G133" t="s">
        <v>398</v>
      </c>
    </row>
    <row r="134" spans="5:7" x14ac:dyDescent="0.25">
      <c r="E134">
        <v>12</v>
      </c>
      <c r="G134" t="s">
        <v>253</v>
      </c>
    </row>
    <row r="135" spans="5:7" x14ac:dyDescent="0.25">
      <c r="E135">
        <v>12</v>
      </c>
      <c r="F135" t="s">
        <v>361</v>
      </c>
      <c r="G135" t="s">
        <v>44</v>
      </c>
    </row>
    <row r="136" spans="5:7" x14ac:dyDescent="0.25">
      <c r="E136">
        <v>10</v>
      </c>
      <c r="F136" t="s">
        <v>274</v>
      </c>
      <c r="G136" t="s">
        <v>275</v>
      </c>
    </row>
    <row r="137" spans="5:7" x14ac:dyDescent="0.25">
      <c r="E137" s="4">
        <v>10</v>
      </c>
      <c r="F137" s="4" t="s">
        <v>330</v>
      </c>
      <c r="G137" s="4" t="s">
        <v>331</v>
      </c>
    </row>
    <row r="138" spans="5:7" x14ac:dyDescent="0.25">
      <c r="E138">
        <v>10</v>
      </c>
      <c r="F138" t="s">
        <v>416</v>
      </c>
      <c r="G138" t="s">
        <v>7</v>
      </c>
    </row>
    <row r="139" spans="5:7" x14ac:dyDescent="0.25">
      <c r="E139">
        <v>8</v>
      </c>
      <c r="F139" t="s">
        <v>304</v>
      </c>
      <c r="G139" t="s">
        <v>305</v>
      </c>
    </row>
    <row r="140" spans="5:7" x14ac:dyDescent="0.25">
      <c r="E140">
        <v>8</v>
      </c>
      <c r="F140" t="s">
        <v>386</v>
      </c>
      <c r="G140" t="s">
        <v>387</v>
      </c>
    </row>
    <row r="141" spans="5:7" x14ac:dyDescent="0.25">
      <c r="E141">
        <v>6</v>
      </c>
      <c r="F141" t="s">
        <v>272</v>
      </c>
      <c r="G141" t="s">
        <v>273</v>
      </c>
    </row>
    <row r="142" spans="5:7" x14ac:dyDescent="0.25">
      <c r="E142">
        <v>6</v>
      </c>
      <c r="F142" t="s">
        <v>276</v>
      </c>
      <c r="G142" t="s">
        <v>62</v>
      </c>
    </row>
    <row r="143" spans="5:7" x14ac:dyDescent="0.25">
      <c r="E143">
        <v>4</v>
      </c>
      <c r="G143" t="s">
        <v>43</v>
      </c>
    </row>
    <row r="144" spans="5:7" x14ac:dyDescent="0.25">
      <c r="E144">
        <v>4</v>
      </c>
      <c r="G144" t="s">
        <v>49</v>
      </c>
    </row>
    <row r="145" spans="5:7" x14ac:dyDescent="0.25">
      <c r="E145" s="4">
        <v>3</v>
      </c>
      <c r="F145" s="4" t="s">
        <v>233</v>
      </c>
      <c r="G145" s="4" t="s">
        <v>33</v>
      </c>
    </row>
    <row r="146" spans="5:7" x14ac:dyDescent="0.25">
      <c r="E146">
        <v>3</v>
      </c>
      <c r="F146" t="s">
        <v>308</v>
      </c>
      <c r="G146" t="s">
        <v>78</v>
      </c>
    </row>
    <row r="147" spans="5:7" x14ac:dyDescent="0.25">
      <c r="E147">
        <v>3</v>
      </c>
      <c r="F147" t="s">
        <v>390</v>
      </c>
      <c r="G147" t="s">
        <v>17</v>
      </c>
    </row>
  </sheetData>
  <sortState xmlns:xlrd2="http://schemas.microsoft.com/office/spreadsheetml/2017/richdata2" ref="E2:G148">
    <sortCondition descending="1" ref="E2:E148"/>
  </sortState>
  <mergeCells count="1">
    <mergeCell ref="H2:M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A16A4-A603-42EE-88DC-4B9388332C14}">
  <dimension ref="A1:I53"/>
  <sheetViews>
    <sheetView workbookViewId="0">
      <selection activeCell="I49" sqref="I49"/>
    </sheetView>
  </sheetViews>
  <sheetFormatPr defaultRowHeight="15" x14ac:dyDescent="0.25"/>
  <cols>
    <col min="1" max="1" width="9.5703125" bestFit="1" customWidth="1"/>
    <col min="2" max="2" width="10.5703125" bestFit="1" customWidth="1"/>
    <col min="3" max="3" width="28.28515625" bestFit="1" customWidth="1"/>
  </cols>
  <sheetData>
    <row r="1" spans="1:9" ht="30.75" thickBot="1" x14ac:dyDescent="0.3">
      <c r="A1" s="15" t="s">
        <v>182</v>
      </c>
      <c r="B1" s="5" t="s">
        <v>432</v>
      </c>
      <c r="C1" s="5" t="s">
        <v>461</v>
      </c>
    </row>
    <row r="2" spans="1:9" ht="15.75" thickTop="1" x14ac:dyDescent="0.25">
      <c r="A2">
        <v>3521</v>
      </c>
      <c r="B2" t="s">
        <v>527</v>
      </c>
      <c r="C2" t="s">
        <v>526</v>
      </c>
    </row>
    <row r="3" spans="1:9" x14ac:dyDescent="0.25">
      <c r="A3">
        <v>3240</v>
      </c>
      <c r="B3" t="s">
        <v>539</v>
      </c>
      <c r="C3" t="s">
        <v>538</v>
      </c>
    </row>
    <row r="4" spans="1:9" x14ac:dyDescent="0.25">
      <c r="A4">
        <v>2087</v>
      </c>
      <c r="B4" t="s">
        <v>487</v>
      </c>
      <c r="C4" t="s">
        <v>455</v>
      </c>
    </row>
    <row r="5" spans="1:9" x14ac:dyDescent="0.25">
      <c r="A5">
        <v>2084</v>
      </c>
      <c r="B5" t="s">
        <v>536</v>
      </c>
      <c r="C5" t="s">
        <v>535</v>
      </c>
    </row>
    <row r="6" spans="1:9" x14ac:dyDescent="0.25">
      <c r="A6">
        <v>1284</v>
      </c>
      <c r="B6" t="s">
        <v>465</v>
      </c>
      <c r="C6" t="s">
        <v>464</v>
      </c>
    </row>
    <row r="7" spans="1:9" x14ac:dyDescent="0.25">
      <c r="A7">
        <v>1182</v>
      </c>
      <c r="B7" t="s">
        <v>483</v>
      </c>
      <c r="C7" t="s">
        <v>482</v>
      </c>
      <c r="D7" s="145" t="s">
        <v>462</v>
      </c>
      <c r="E7" s="146"/>
      <c r="F7" s="146"/>
      <c r="G7" s="146"/>
      <c r="H7" s="146"/>
      <c r="I7" s="147"/>
    </row>
    <row r="8" spans="1:9" x14ac:dyDescent="0.25">
      <c r="A8">
        <v>1090</v>
      </c>
      <c r="B8" t="s">
        <v>490</v>
      </c>
      <c r="C8" t="s">
        <v>447</v>
      </c>
      <c r="D8" s="148"/>
      <c r="E8" s="149"/>
      <c r="F8" s="149"/>
      <c r="G8" s="149"/>
      <c r="H8" s="149"/>
      <c r="I8" s="150"/>
    </row>
    <row r="9" spans="1:9" x14ac:dyDescent="0.25">
      <c r="A9">
        <v>891</v>
      </c>
      <c r="B9" t="s">
        <v>475</v>
      </c>
      <c r="C9" t="s">
        <v>474</v>
      </c>
      <c r="D9" s="148"/>
      <c r="E9" s="149"/>
      <c r="F9" s="149"/>
      <c r="G9" s="149"/>
      <c r="H9" s="149"/>
      <c r="I9" s="150"/>
    </row>
    <row r="10" spans="1:9" x14ac:dyDescent="0.25">
      <c r="A10">
        <v>862</v>
      </c>
      <c r="B10" t="s">
        <v>497</v>
      </c>
      <c r="C10" t="s">
        <v>305</v>
      </c>
      <c r="D10" s="148"/>
      <c r="E10" s="149"/>
      <c r="F10" s="149"/>
      <c r="G10" s="149"/>
      <c r="H10" s="149"/>
      <c r="I10" s="150"/>
    </row>
    <row r="11" spans="1:9" x14ac:dyDescent="0.25">
      <c r="A11">
        <v>826</v>
      </c>
      <c r="B11" t="s">
        <v>515</v>
      </c>
      <c r="C11" t="s">
        <v>514</v>
      </c>
      <c r="D11" s="151"/>
      <c r="E11" s="152"/>
      <c r="F11" s="152"/>
      <c r="G11" s="152"/>
      <c r="H11" s="152"/>
      <c r="I11" s="153"/>
    </row>
    <row r="12" spans="1:9" x14ac:dyDescent="0.25">
      <c r="A12">
        <v>746</v>
      </c>
      <c r="B12" t="s">
        <v>494</v>
      </c>
      <c r="C12" t="s">
        <v>493</v>
      </c>
    </row>
    <row r="13" spans="1:9" x14ac:dyDescent="0.25">
      <c r="A13">
        <v>743</v>
      </c>
      <c r="B13" t="s">
        <v>505</v>
      </c>
      <c r="C13" t="s">
        <v>442</v>
      </c>
    </row>
    <row r="14" spans="1:9" x14ac:dyDescent="0.25">
      <c r="A14">
        <v>593</v>
      </c>
      <c r="B14" t="s">
        <v>496</v>
      </c>
      <c r="C14" t="s">
        <v>451</v>
      </c>
    </row>
    <row r="15" spans="1:9" x14ac:dyDescent="0.25">
      <c r="A15">
        <v>589</v>
      </c>
      <c r="B15" t="s">
        <v>481</v>
      </c>
      <c r="C15" t="s">
        <v>448</v>
      </c>
    </row>
    <row r="16" spans="1:9" x14ac:dyDescent="0.25">
      <c r="A16">
        <v>533</v>
      </c>
      <c r="B16" t="s">
        <v>516</v>
      </c>
      <c r="C16" t="s">
        <v>440</v>
      </c>
    </row>
    <row r="17" spans="1:3" x14ac:dyDescent="0.25">
      <c r="A17">
        <v>522</v>
      </c>
      <c r="B17" t="s">
        <v>476</v>
      </c>
      <c r="C17" t="s">
        <v>450</v>
      </c>
    </row>
    <row r="18" spans="1:3" x14ac:dyDescent="0.25">
      <c r="A18">
        <v>406</v>
      </c>
      <c r="B18" t="s">
        <v>517</v>
      </c>
      <c r="C18" t="s">
        <v>452</v>
      </c>
    </row>
    <row r="19" spans="1:3" x14ac:dyDescent="0.25">
      <c r="A19">
        <v>369</v>
      </c>
      <c r="B19" t="s">
        <v>480</v>
      </c>
      <c r="C19" t="s">
        <v>479</v>
      </c>
    </row>
    <row r="20" spans="1:3" x14ac:dyDescent="0.25">
      <c r="A20">
        <v>364</v>
      </c>
      <c r="B20" t="s">
        <v>486</v>
      </c>
      <c r="C20" t="s">
        <v>485</v>
      </c>
    </row>
    <row r="21" spans="1:3" x14ac:dyDescent="0.25">
      <c r="A21">
        <v>363</v>
      </c>
      <c r="B21" t="s">
        <v>470</v>
      </c>
      <c r="C21" t="s">
        <v>469</v>
      </c>
    </row>
    <row r="22" spans="1:3" x14ac:dyDescent="0.25">
      <c r="A22">
        <v>320</v>
      </c>
      <c r="B22" t="s">
        <v>492</v>
      </c>
      <c r="C22" t="s">
        <v>436</v>
      </c>
    </row>
    <row r="23" spans="1:3" x14ac:dyDescent="0.25">
      <c r="A23">
        <v>312</v>
      </c>
      <c r="B23" t="s">
        <v>534</v>
      </c>
      <c r="C23" t="s">
        <v>449</v>
      </c>
    </row>
    <row r="24" spans="1:3" x14ac:dyDescent="0.25">
      <c r="A24">
        <v>301</v>
      </c>
      <c r="B24" t="s">
        <v>529</v>
      </c>
      <c r="C24" t="s">
        <v>528</v>
      </c>
    </row>
    <row r="25" spans="1:3" x14ac:dyDescent="0.25">
      <c r="A25">
        <v>290</v>
      </c>
      <c r="B25" t="s">
        <v>472</v>
      </c>
      <c r="C25" t="s">
        <v>471</v>
      </c>
    </row>
    <row r="26" spans="1:3" x14ac:dyDescent="0.25">
      <c r="A26">
        <v>277</v>
      </c>
      <c r="B26" t="s">
        <v>521</v>
      </c>
      <c r="C26" t="s">
        <v>520</v>
      </c>
    </row>
    <row r="27" spans="1:3" x14ac:dyDescent="0.25">
      <c r="A27">
        <v>223</v>
      </c>
      <c r="B27" t="s">
        <v>489</v>
      </c>
      <c r="C27" t="s">
        <v>488</v>
      </c>
    </row>
    <row r="28" spans="1:3" x14ac:dyDescent="0.25">
      <c r="A28">
        <v>215</v>
      </c>
      <c r="B28" t="s">
        <v>506</v>
      </c>
      <c r="C28" t="s">
        <v>441</v>
      </c>
    </row>
    <row r="29" spans="1:3" x14ac:dyDescent="0.25">
      <c r="A29">
        <v>177</v>
      </c>
      <c r="B29" t="s">
        <v>523</v>
      </c>
      <c r="C29" t="s">
        <v>522</v>
      </c>
    </row>
    <row r="30" spans="1:3" x14ac:dyDescent="0.25">
      <c r="A30">
        <v>104</v>
      </c>
      <c r="B30" t="s">
        <v>478</v>
      </c>
      <c r="C30" t="s">
        <v>477</v>
      </c>
    </row>
    <row r="31" spans="1:3" x14ac:dyDescent="0.25">
      <c r="A31">
        <v>102</v>
      </c>
      <c r="B31" t="s">
        <v>503</v>
      </c>
      <c r="C31" t="s">
        <v>502</v>
      </c>
    </row>
    <row r="32" spans="1:3" x14ac:dyDescent="0.25">
      <c r="A32">
        <v>79</v>
      </c>
      <c r="B32" t="s">
        <v>508</v>
      </c>
      <c r="C32" t="s">
        <v>507</v>
      </c>
    </row>
    <row r="33" spans="1:3" x14ac:dyDescent="0.25">
      <c r="A33">
        <v>79</v>
      </c>
      <c r="B33" t="s">
        <v>543</v>
      </c>
      <c r="C33" t="s">
        <v>445</v>
      </c>
    </row>
    <row r="34" spans="1:3" x14ac:dyDescent="0.25">
      <c r="A34">
        <v>76</v>
      </c>
      <c r="B34" t="s">
        <v>495</v>
      </c>
      <c r="C34" t="s">
        <v>433</v>
      </c>
    </row>
    <row r="35" spans="1:3" x14ac:dyDescent="0.25">
      <c r="A35">
        <v>72</v>
      </c>
      <c r="B35" t="s">
        <v>537</v>
      </c>
      <c r="C35" t="s">
        <v>443</v>
      </c>
    </row>
    <row r="36" spans="1:3" x14ac:dyDescent="0.25">
      <c r="A36">
        <v>61</v>
      </c>
      <c r="B36" t="s">
        <v>498</v>
      </c>
      <c r="C36" t="s">
        <v>444</v>
      </c>
    </row>
    <row r="37" spans="1:3" x14ac:dyDescent="0.25">
      <c r="A37">
        <v>53</v>
      </c>
      <c r="B37" t="s">
        <v>533</v>
      </c>
      <c r="C37" t="s">
        <v>532</v>
      </c>
    </row>
    <row r="38" spans="1:3" x14ac:dyDescent="0.25">
      <c r="A38">
        <v>52</v>
      </c>
      <c r="B38" t="s">
        <v>484</v>
      </c>
      <c r="C38" t="s">
        <v>437</v>
      </c>
    </row>
    <row r="39" spans="1:3" x14ac:dyDescent="0.25">
      <c r="A39">
        <v>43</v>
      </c>
      <c r="B39" t="s">
        <v>473</v>
      </c>
      <c r="C39" t="s">
        <v>435</v>
      </c>
    </row>
    <row r="40" spans="1:3" x14ac:dyDescent="0.25">
      <c r="A40">
        <v>42</v>
      </c>
      <c r="B40" t="s">
        <v>541</v>
      </c>
      <c r="C40" t="s">
        <v>540</v>
      </c>
    </row>
    <row r="41" spans="1:3" x14ac:dyDescent="0.25">
      <c r="A41">
        <v>36</v>
      </c>
      <c r="B41" t="s">
        <v>504</v>
      </c>
      <c r="C41" t="s">
        <v>446</v>
      </c>
    </row>
    <row r="42" spans="1:3" x14ac:dyDescent="0.25">
      <c r="A42">
        <v>34</v>
      </c>
      <c r="B42" t="s">
        <v>510</v>
      </c>
      <c r="C42" t="s">
        <v>509</v>
      </c>
    </row>
    <row r="43" spans="1:3" x14ac:dyDescent="0.25">
      <c r="A43">
        <v>34</v>
      </c>
      <c r="B43" t="s">
        <v>525</v>
      </c>
      <c r="C43" t="s">
        <v>524</v>
      </c>
    </row>
    <row r="44" spans="1:3" x14ac:dyDescent="0.25">
      <c r="A44">
        <v>30</v>
      </c>
      <c r="B44" t="s">
        <v>531</v>
      </c>
      <c r="C44" t="s">
        <v>530</v>
      </c>
    </row>
    <row r="45" spans="1:3" x14ac:dyDescent="0.25">
      <c r="A45">
        <v>27</v>
      </c>
      <c r="B45" t="s">
        <v>519</v>
      </c>
      <c r="C45" t="s">
        <v>518</v>
      </c>
    </row>
    <row r="46" spans="1:3" x14ac:dyDescent="0.25">
      <c r="A46">
        <v>14</v>
      </c>
      <c r="B46" t="s">
        <v>499</v>
      </c>
      <c r="C46" t="s">
        <v>438</v>
      </c>
    </row>
    <row r="47" spans="1:3" x14ac:dyDescent="0.25">
      <c r="A47">
        <v>11</v>
      </c>
      <c r="B47" t="s">
        <v>501</v>
      </c>
      <c r="C47" t="s">
        <v>500</v>
      </c>
    </row>
    <row r="48" spans="1:3" x14ac:dyDescent="0.25">
      <c r="A48">
        <v>8</v>
      </c>
      <c r="B48" t="s">
        <v>512</v>
      </c>
      <c r="C48" t="s">
        <v>511</v>
      </c>
    </row>
    <row r="49" spans="1:3" x14ac:dyDescent="0.25">
      <c r="A49">
        <v>5</v>
      </c>
      <c r="B49" t="s">
        <v>468</v>
      </c>
      <c r="C49" t="s">
        <v>467</v>
      </c>
    </row>
    <row r="50" spans="1:3" x14ac:dyDescent="0.25">
      <c r="A50">
        <v>5</v>
      </c>
      <c r="B50" t="s">
        <v>513</v>
      </c>
      <c r="C50" t="s">
        <v>439</v>
      </c>
    </row>
    <row r="51" spans="1:3" x14ac:dyDescent="0.25">
      <c r="A51">
        <v>4</v>
      </c>
      <c r="B51" t="s">
        <v>466</v>
      </c>
      <c r="C51" t="s">
        <v>453</v>
      </c>
    </row>
    <row r="52" spans="1:3" x14ac:dyDescent="0.25">
      <c r="A52">
        <v>4</v>
      </c>
      <c r="B52" t="s">
        <v>542</v>
      </c>
      <c r="C52" t="s">
        <v>454</v>
      </c>
    </row>
    <row r="53" spans="1:3" x14ac:dyDescent="0.25">
      <c r="A53">
        <v>2</v>
      </c>
      <c r="B53" t="s">
        <v>491</v>
      </c>
      <c r="C53" t="s">
        <v>434</v>
      </c>
    </row>
  </sheetData>
  <sortState xmlns:xlrd2="http://schemas.microsoft.com/office/spreadsheetml/2017/richdata2" ref="A2:C54">
    <sortCondition descending="1" ref="A2:A54"/>
  </sortState>
  <mergeCells count="1">
    <mergeCell ref="D7:I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Marker Protein Expression</vt:lpstr>
      <vt:lpstr>GPM tissue dataset numbers</vt:lpstr>
      <vt:lpstr>GPM cell type dataset numbers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Proteomics</dc:creator>
  <cp:lastModifiedBy>Siegel, Donald (OCME)</cp:lastModifiedBy>
  <dcterms:created xsi:type="dcterms:W3CDTF">2025-02-09T20:20:26Z</dcterms:created>
  <dcterms:modified xsi:type="dcterms:W3CDTF">2025-09-16T19:26:11Z</dcterms:modified>
</cp:coreProperties>
</file>