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6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7" r:id="rId6"/>
    <sheet name="Table S7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 l="1"/>
  <c r="F11" i="4"/>
  <c r="F10" i="4"/>
  <c r="F9" i="4"/>
  <c r="F8" i="4"/>
  <c r="F7" i="4"/>
  <c r="F6" i="4"/>
  <c r="F5" i="4"/>
  <c r="F4" i="4"/>
  <c r="F3" i="4"/>
</calcChain>
</file>

<file path=xl/sharedStrings.xml><?xml version="1.0" encoding="utf-8"?>
<sst xmlns="http://schemas.openxmlformats.org/spreadsheetml/2006/main" count="2979" uniqueCount="1519">
  <si>
    <t>Treatment</t>
  </si>
  <si>
    <t>Rep</t>
  </si>
  <si>
    <t>pH</t>
  </si>
  <si>
    <t>Organic matter (g/kg)</t>
  </si>
  <si>
    <t>Total-N (g/kg)</t>
  </si>
  <si>
    <t>Total-P (g/kg)</t>
  </si>
  <si>
    <t>Total-K (g/kg)</t>
  </si>
  <si>
    <t>NaOH-N (mg/kg)</t>
  </si>
  <si>
    <t>Olsen-P (mg/kg)</t>
  </si>
  <si>
    <t>LK</t>
  </si>
  <si>
    <t>SK</t>
  </si>
  <si>
    <r>
      <t>NH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Ac-K  (mg/kg)</t>
    </r>
  </si>
  <si>
    <t>Libraries</t>
  </si>
  <si>
    <t>Raw reads</t>
  </si>
  <si>
    <t>Clean reads</t>
  </si>
  <si>
    <t>Clean bases</t>
  </si>
  <si>
    <t>Q20 (%)</t>
  </si>
  <si>
    <t>Q30 (%)</t>
  </si>
  <si>
    <t>GC (%)</t>
  </si>
  <si>
    <t>V10-1</t>
  </si>
  <si>
    <t>45203270 (98.03%)</t>
  </si>
  <si>
    <t>6.78G</t>
  </si>
  <si>
    <t>V10-2</t>
  </si>
  <si>
    <t>47143958 (97.47%)</t>
  </si>
  <si>
    <t>7.07G</t>
  </si>
  <si>
    <t>V10-3</t>
  </si>
  <si>
    <t>46143490 (97.72%)</t>
  </si>
  <si>
    <t>6.92G</t>
  </si>
  <si>
    <t>49228228 (98.31%)</t>
  </si>
  <si>
    <t>7.38G</t>
  </si>
  <si>
    <t>44043748 (98.15%)</t>
  </si>
  <si>
    <t>6.61G</t>
  </si>
  <si>
    <t>47240500 (97.68%)</t>
  </si>
  <si>
    <t>7.09G</t>
  </si>
  <si>
    <t>VT-1</t>
  </si>
  <si>
    <t>42246748 (96.84%)</t>
  </si>
  <si>
    <t>6.34G</t>
  </si>
  <si>
    <t>VT-2</t>
  </si>
  <si>
    <t>45822164 (97.09%)</t>
  </si>
  <si>
    <t>6.87G</t>
  </si>
  <si>
    <t>VT-3</t>
  </si>
  <si>
    <t>48588078 (97.16%)</t>
  </si>
  <si>
    <t>7.29G</t>
  </si>
  <si>
    <t>44099436 (97.30%)</t>
  </si>
  <si>
    <t>40007698 (95.58%)</t>
  </si>
  <si>
    <t>6.00G</t>
  </si>
  <si>
    <t>47840552 (96.97%)</t>
  </si>
  <si>
    <t>7.18G</t>
  </si>
  <si>
    <t>R1-1</t>
  </si>
  <si>
    <t>41705036 (96.85%)</t>
  </si>
  <si>
    <t>6.26G</t>
  </si>
  <si>
    <t>R1-2</t>
  </si>
  <si>
    <t>44005234 (96.36%)</t>
  </si>
  <si>
    <t>6.60G</t>
  </si>
  <si>
    <t>R1-3</t>
  </si>
  <si>
    <t>41624428 (96.67%)</t>
  </si>
  <si>
    <t>6.24G</t>
  </si>
  <si>
    <t>40025956 (96.87%)</t>
  </si>
  <si>
    <t>43209744 (95.86%)</t>
  </si>
  <si>
    <t>6.48G</t>
  </si>
  <si>
    <t>43000816 (96.34%)</t>
  </si>
  <si>
    <t>6.45G</t>
  </si>
  <si>
    <t>R3-1</t>
  </si>
  <si>
    <t>54308316 (99.27%)</t>
  </si>
  <si>
    <t>8.15G</t>
  </si>
  <si>
    <t>R3-2</t>
  </si>
  <si>
    <t>44530368 (99.50%)</t>
  </si>
  <si>
    <t>6.68G</t>
  </si>
  <si>
    <t>R3-3</t>
  </si>
  <si>
    <t>48443066 (99.09%)</t>
  </si>
  <si>
    <t>7.27G</t>
  </si>
  <si>
    <t>44064228 (99.11%)</t>
  </si>
  <si>
    <t>51551268 (99.21%)</t>
  </si>
  <si>
    <t>7.73G</t>
  </si>
  <si>
    <t>46382330 (99.00%)</t>
  </si>
  <si>
    <t>6.96G</t>
  </si>
  <si>
    <t>R6-1</t>
  </si>
  <si>
    <t>53985468 (96.24%)</t>
  </si>
  <si>
    <t>8.10G</t>
  </si>
  <si>
    <t>R6-2</t>
  </si>
  <si>
    <t>45677724 (96.29%)</t>
  </si>
  <si>
    <t>6.85G</t>
  </si>
  <si>
    <t>R6-3</t>
  </si>
  <si>
    <t>48954780 (95.60%)</t>
  </si>
  <si>
    <t>7.34G</t>
  </si>
  <si>
    <t>46506084 (95.90%)</t>
  </si>
  <si>
    <t>6.98G</t>
  </si>
  <si>
    <t>51573624 (95.66%)</t>
  </si>
  <si>
    <t>7.74G</t>
  </si>
  <si>
    <t>44319680 (95.97%)</t>
  </si>
  <si>
    <t>6.65G</t>
  </si>
  <si>
    <t>Total reads</t>
  </si>
  <si>
    <t>Unique mapped reads</t>
  </si>
  <si>
    <t>Multiple mapped reads</t>
  </si>
  <si>
    <t>Total mapped reads</t>
  </si>
  <si>
    <t>39367133 (87.09%)</t>
  </si>
  <si>
    <t>994593 (2.20%)</t>
  </si>
  <si>
    <t>40361726 (89.29%)</t>
  </si>
  <si>
    <t>40097206 (85.05%)</t>
  </si>
  <si>
    <t>1097074 (2.33%)</t>
  </si>
  <si>
    <t>41194280 (87.38%)</t>
  </si>
  <si>
    <t>38303559 (83.01%)</t>
  </si>
  <si>
    <t>992327 (2.15%)</t>
  </si>
  <si>
    <t>39295886 (85.16%)</t>
  </si>
  <si>
    <t>40188859 (81.64%)</t>
  </si>
  <si>
    <t>1169256 (2.38%)</t>
  </si>
  <si>
    <t>41358115 (84.01%)</t>
  </si>
  <si>
    <t>31764029 (72.12%)</t>
  </si>
  <si>
    <t>927461 (2.11%)</t>
  </si>
  <si>
    <t>32691490 (74.23%)</t>
  </si>
  <si>
    <t>40514656 (85.76%)</t>
  </si>
  <si>
    <t>976013 (2.07%)</t>
  </si>
  <si>
    <t>41490669 (87.83%)</t>
  </si>
  <si>
    <t>35133077 (83.16%)</t>
  </si>
  <si>
    <t>929325 (2.2%)</t>
  </si>
  <si>
    <t>36062402 (85.36%)</t>
  </si>
  <si>
    <t>35913852 (78.38%)</t>
  </si>
  <si>
    <t>990481 (2.16%)</t>
  </si>
  <si>
    <t>36904333 (80.54%)</t>
  </si>
  <si>
    <t>40299514 (82.94%)</t>
  </si>
  <si>
    <t>1118576 (2.30%)</t>
  </si>
  <si>
    <t>41418090 (85.24%)</t>
  </si>
  <si>
    <t>34568974 (78.39%)</t>
  </si>
  <si>
    <t>985374 (2.23%)</t>
  </si>
  <si>
    <t>35554348 (80.62%)</t>
  </si>
  <si>
    <t>32759945 (81.88%)</t>
  </si>
  <si>
    <t>883170 (2.21%)</t>
  </si>
  <si>
    <t>33643115 (84.09%)</t>
  </si>
  <si>
    <t>39235425 (82.01%)</t>
  </si>
  <si>
    <t>1169286 (2.44%)</t>
  </si>
  <si>
    <t>40404711 (84.46%)</t>
  </si>
  <si>
    <t>32752332 (78.53%)</t>
  </si>
  <si>
    <t>1012078 (2.43%)</t>
  </si>
  <si>
    <t>33764410 (80.96%)</t>
  </si>
  <si>
    <t>36439418 (82.81%)</t>
  </si>
  <si>
    <t>1096673 (2.49%)</t>
  </si>
  <si>
    <t>37536091 (85.3%)</t>
  </si>
  <si>
    <t>35755092 (85.9%)</t>
  </si>
  <si>
    <t>864528 (2.08%)</t>
  </si>
  <si>
    <t>36619620 (87.98%)</t>
  </si>
  <si>
    <t>30316429 (75.74%)</t>
  </si>
  <si>
    <t>886365 (2.21%)</t>
  </si>
  <si>
    <t>31202794 (77.96%)</t>
  </si>
  <si>
    <t>34308925 (79.4%)</t>
  </si>
  <si>
    <t>1016785 (2.35%)</t>
  </si>
  <si>
    <t>35325710 (81.75%)</t>
  </si>
  <si>
    <t>35170464 (81.79%)</t>
  </si>
  <si>
    <t>1027070 (2.39%)</t>
  </si>
  <si>
    <t>36197534 (84.18%)</t>
  </si>
  <si>
    <t>32740661 (60.29%)</t>
  </si>
  <si>
    <t>928408 (1.71%)</t>
  </si>
  <si>
    <t>33669069 (62.0%)</t>
  </si>
  <si>
    <t>36538477 (82.05%)</t>
  </si>
  <si>
    <t>1054650 (2.37%)</t>
  </si>
  <si>
    <t>37593127 (84.42%)</t>
  </si>
  <si>
    <t>39739654 (82.03%)</t>
  </si>
  <si>
    <t>1226099 (2.53%)</t>
  </si>
  <si>
    <t>40965753 (84.56%)</t>
  </si>
  <si>
    <t>31855942 (72.29%)</t>
  </si>
  <si>
    <t>961211 (2.18%)</t>
  </si>
  <si>
    <t>32817153 (74.48%)</t>
  </si>
  <si>
    <t>42820750 (83.06%)</t>
  </si>
  <si>
    <t>1278006 (2.48%)</t>
  </si>
  <si>
    <t>44098756 (85.54%)</t>
  </si>
  <si>
    <t>34227202 (73.79%)</t>
  </si>
  <si>
    <t>1034356 (2.23%)</t>
  </si>
  <si>
    <t>35261558 (76.02%)</t>
  </si>
  <si>
    <t>44890017 (83.15%)</t>
  </si>
  <si>
    <t>1173059 (2.17%)</t>
  </si>
  <si>
    <t>46063076 (85.32%)</t>
  </si>
  <si>
    <t>37388688 (81.85%)</t>
  </si>
  <si>
    <t>1056731 (2.31%)</t>
  </si>
  <si>
    <t>38445419 (84.17%)</t>
  </si>
  <si>
    <t>37381444 (76.36%)</t>
  </si>
  <si>
    <t>1052641 (2.15%)</t>
  </si>
  <si>
    <t>38434085 (78.51%)</t>
  </si>
  <si>
    <t>37472807 (80.58%)</t>
  </si>
  <si>
    <t>967938 (2.08%)</t>
  </si>
  <si>
    <t>38440745 (82.66%)</t>
  </si>
  <si>
    <t>43214691 (83.79%)</t>
  </si>
  <si>
    <t>1308750 (2.54%)</t>
  </si>
  <si>
    <t>44523441 (86.33%)</t>
  </si>
  <si>
    <t>35635404 (80.41%)</t>
  </si>
  <si>
    <t>993769 (2.24%)</t>
  </si>
  <si>
    <t>36629173 (82.65%)</t>
  </si>
  <si>
    <t>Stage</t>
  </si>
  <si>
    <t>All gene numbers</t>
  </si>
  <si>
    <t>New gene numbers</t>
  </si>
  <si>
    <t>Known gene numbers</t>
  </si>
  <si>
    <t>V10</t>
  </si>
  <si>
    <t>VT</t>
  </si>
  <si>
    <t>R1</t>
  </si>
  <si>
    <t>R3</t>
  </si>
  <si>
    <t>R6</t>
  </si>
  <si>
    <t>LK: low K, SK: sufficient K, V10: the 10th leaf stage, VT: tasseling stage, R1: silking stage, R3: milk-ripe stage, R6: physiological maturity</t>
  </si>
  <si>
    <t>queryitem</t>
  </si>
  <si>
    <t>querytotal</t>
  </si>
  <si>
    <t>GeneRatio</t>
  </si>
  <si>
    <t>pvalue</t>
  </si>
  <si>
    <t>FDR</t>
  </si>
  <si>
    <t>GO:0090304</t>
  </si>
  <si>
    <t>Biological Process</t>
  </si>
  <si>
    <t>nucleic acid metabolic process</t>
  </si>
  <si>
    <t>Magneta</t>
  </si>
  <si>
    <t>GO:0006139</t>
  </si>
  <si>
    <t>nucleobase-containing compound metabolic process</t>
  </si>
  <si>
    <t>GO:0046483</t>
  </si>
  <si>
    <t>heterocycle metabolic process</t>
  </si>
  <si>
    <t>GO:0016070</t>
  </si>
  <si>
    <t>RNA metabolic process</t>
  </si>
  <si>
    <t>GO:0006725</t>
  </si>
  <si>
    <t>cellular aromatic compound metabolic process</t>
  </si>
  <si>
    <t>GO:0044260</t>
  </si>
  <si>
    <t>cellular macromolecule metabolic process</t>
  </si>
  <si>
    <t>GO:0034641</t>
  </si>
  <si>
    <t>cellular nitrogen compound metabolic process</t>
  </si>
  <si>
    <t>GO:1901360</t>
  </si>
  <si>
    <t>organic cyclic compound metabolic process</t>
  </si>
  <si>
    <t>GO:0043170</t>
  </si>
  <si>
    <t>macromolecule metabolic process</t>
  </si>
  <si>
    <t>GO:0010467</t>
  </si>
  <si>
    <t>gene expression</t>
  </si>
  <si>
    <t>GO:0006807</t>
  </si>
  <si>
    <t>nitrogen compound metabolic process</t>
  </si>
  <si>
    <t>GO:0006996</t>
  </si>
  <si>
    <t>organelle organization</t>
  </si>
  <si>
    <t>GO:0006366</t>
  </si>
  <si>
    <t>transcription from RNA polymerase II promoter</t>
  </si>
  <si>
    <t>GO:0034645</t>
  </si>
  <si>
    <t>cellular macromolecule biosynthetic process</t>
  </si>
  <si>
    <t>GO:0009059</t>
  </si>
  <si>
    <t>macromolecule biosynthetic process</t>
  </si>
  <si>
    <t>GO:0006378</t>
  </si>
  <si>
    <t>mRNA polyadenylation</t>
  </si>
  <si>
    <t>GO:0043631</t>
  </si>
  <si>
    <t>RNA polyadenylation</t>
  </si>
  <si>
    <t>GO:0034654</t>
  </si>
  <si>
    <t>nucleobase-containing compound biosynthetic process</t>
  </si>
  <si>
    <t>GO:0019222</t>
  </si>
  <si>
    <t>regulation of metabolic process</t>
  </si>
  <si>
    <t>GO:0060255</t>
  </si>
  <si>
    <t>regulation of macromolecule metabolic process</t>
  </si>
  <si>
    <t>GO:0031124</t>
  </si>
  <si>
    <t>mRNA 3'-end processing</t>
  </si>
  <si>
    <t>GO:0010468</t>
  </si>
  <si>
    <t>regulation of gene expression</t>
  </si>
  <si>
    <t>GO:0097659</t>
  </si>
  <si>
    <t>nucleic acid-templated transcription</t>
  </si>
  <si>
    <t>GO:0010608</t>
  </si>
  <si>
    <t>posttranscriptional regulation of gene expression</t>
  </si>
  <si>
    <t>GO:0071840</t>
  </si>
  <si>
    <t>cellular component organization or biogenesis</t>
  </si>
  <si>
    <t>GO:0018205</t>
  </si>
  <si>
    <t>peptidyl-lysine modification</t>
  </si>
  <si>
    <t>GO:0018130</t>
  </si>
  <si>
    <t>heterocycle biosynthetic process</t>
  </si>
  <si>
    <t>GO:0032774</t>
  </si>
  <si>
    <t>RNA biosynthetic process</t>
  </si>
  <si>
    <t>GO:0044271</t>
  </si>
  <si>
    <t>cellular nitrogen compound biosynthetic process</t>
  </si>
  <si>
    <t>GO:0006396</t>
  </si>
  <si>
    <t>RNA processing</t>
  </si>
  <si>
    <t>GO:0006351</t>
  </si>
  <si>
    <t>transcription, DNA-templated</t>
  </si>
  <si>
    <t>GO:0051171</t>
  </si>
  <si>
    <t>regulation of nitrogen compound metabolic process</t>
  </si>
  <si>
    <t>GO:0006325</t>
  </si>
  <si>
    <t>chromatin organization</t>
  </si>
  <si>
    <t>GO:0019438</t>
  </si>
  <si>
    <t>aromatic compound biosynthetic process</t>
  </si>
  <si>
    <t>GO:0051276</t>
  </si>
  <si>
    <t>chromosome organization</t>
  </si>
  <si>
    <t>GO:0016043</t>
  </si>
  <si>
    <t>cellular component organization</t>
  </si>
  <si>
    <t>GO:0031326</t>
  </si>
  <si>
    <t>regulation of cellular biosynthetic process</t>
  </si>
  <si>
    <t>GO:0009889</t>
  </si>
  <si>
    <t>regulation of biosynthetic process</t>
  </si>
  <si>
    <t>GO:0010556</t>
  </si>
  <si>
    <t>regulation of macromolecule biosynthetic process</t>
  </si>
  <si>
    <t>GO:0018193</t>
  </si>
  <si>
    <t>peptidyl-amino acid modification</t>
  </si>
  <si>
    <t>GO:1901362</t>
  </si>
  <si>
    <t>organic cyclic compound biosynthetic process</t>
  </si>
  <si>
    <t>GO:0080090</t>
  </si>
  <si>
    <t>regulation of primary metabolic process</t>
  </si>
  <si>
    <t>GO:2000112</t>
  </si>
  <si>
    <t>regulation of cellular macromolecule biosynthetic process</t>
  </si>
  <si>
    <t>GO:0010629</t>
  </si>
  <si>
    <t>negative regulation of gene expression</t>
  </si>
  <si>
    <t>GO:0031323</t>
  </si>
  <si>
    <t>regulation of cellular metabolic process</t>
  </si>
  <si>
    <t>GO:0006357</t>
  </si>
  <si>
    <t>regulation of transcription from RNA polymerase II promoter</t>
  </si>
  <si>
    <t>GO:0016569</t>
  </si>
  <si>
    <t>covalent chromatin modification</t>
  </si>
  <si>
    <t>GO:0031123</t>
  </si>
  <si>
    <t>RNA 3'-end processing</t>
  </si>
  <si>
    <t>GO:0016071</t>
  </si>
  <si>
    <t>mRNA metabolic process</t>
  </si>
  <si>
    <t>GO:0006259</t>
  </si>
  <si>
    <t>DNA metabolic process</t>
  </si>
  <si>
    <t>GO:0016570</t>
  </si>
  <si>
    <t>histone modification</t>
  </si>
  <si>
    <t>GO:0009987</t>
  </si>
  <si>
    <t>cellular process</t>
  </si>
  <si>
    <t>GO:0034660</t>
  </si>
  <si>
    <t>ncRNA metabolic process</t>
  </si>
  <si>
    <t>GO:0051347</t>
  </si>
  <si>
    <t>positive regulation of transferase activity</t>
  </si>
  <si>
    <t>GO:0050789</t>
  </si>
  <si>
    <t>regulation of biological process</t>
  </si>
  <si>
    <t>GO:0043412</t>
  </si>
  <si>
    <t>macromolecule modification</t>
  </si>
  <si>
    <t>GO:0044237</t>
  </si>
  <si>
    <t>cellular metabolic process</t>
  </si>
  <si>
    <t>GO:0044249</t>
  </si>
  <si>
    <t>cellular biosynthetic process</t>
  </si>
  <si>
    <t>GO:0033554</t>
  </si>
  <si>
    <t>cellular response to stress</t>
  </si>
  <si>
    <t>GO:0044238</t>
  </si>
  <si>
    <t>primary metabolic process</t>
  </si>
  <si>
    <t>GO:0006369</t>
  </si>
  <si>
    <t>termination of RNA polymerase II transcription</t>
  </si>
  <si>
    <t>GO:0065007</t>
  </si>
  <si>
    <t>biological regulation</t>
  </si>
  <si>
    <t>GO:0051172</t>
  </si>
  <si>
    <t>negative regulation of nitrogen compound metabolic process</t>
  </si>
  <si>
    <t>GO:0031668</t>
  </si>
  <si>
    <t>cellular response to extracellular stimulus</t>
  </si>
  <si>
    <t>GO:1901576</t>
  </si>
  <si>
    <t>organic substance biosynthetic process</t>
  </si>
  <si>
    <t>GO:0071496</t>
  </si>
  <si>
    <t>cellular response to external stimulus</t>
  </si>
  <si>
    <t>GO:0071902</t>
  </si>
  <si>
    <t>positive regulation of protein serine/threonine kinase activity</t>
  </si>
  <si>
    <t>GO:0006353</t>
  </si>
  <si>
    <t>DNA-templated transcription, termination</t>
  </si>
  <si>
    <t>GO:0006417</t>
  </si>
  <si>
    <t>regulation of translation</t>
  </si>
  <si>
    <t>GO:0010605</t>
  </si>
  <si>
    <t>negative regulation of macromolecule metabolic process</t>
  </si>
  <si>
    <t>GO:0009892</t>
  </si>
  <si>
    <t>negative regulation of metabolic process</t>
  </si>
  <si>
    <t>GO:0019219</t>
  </si>
  <si>
    <t>regulation of nucleobase-containing compound metabolic process</t>
  </si>
  <si>
    <t>GO:0034248</t>
  </si>
  <si>
    <t>regulation of cellular amide metabolic process</t>
  </si>
  <si>
    <t>GO:0043543</t>
  </si>
  <si>
    <t>protein acylation</t>
  </si>
  <si>
    <t>GO:0006397</t>
  </si>
  <si>
    <t>mRNA processing</t>
  </si>
  <si>
    <t>GO:0033674</t>
  </si>
  <si>
    <t>positive regulation of kinase activity</t>
  </si>
  <si>
    <t>GO:0006473</t>
  </si>
  <si>
    <t>protein acetylation</t>
  </si>
  <si>
    <t>GO:0009058</t>
  </si>
  <si>
    <t>biosynthetic process</t>
  </si>
  <si>
    <t>GO:0040007</t>
  </si>
  <si>
    <t>growth</t>
  </si>
  <si>
    <t>GO:0006475</t>
  </si>
  <si>
    <t>internal protein amino acid acetylation</t>
  </si>
  <si>
    <t>GO:0048519</t>
  </si>
  <si>
    <t>negative regulation of biological process</t>
  </si>
  <si>
    <t>GO:0016573</t>
  </si>
  <si>
    <t>histone acetylation</t>
  </si>
  <si>
    <t>GO:0018393</t>
  </si>
  <si>
    <t>internal peptidyl-lysine acetylation</t>
  </si>
  <si>
    <t>GO:0018394</t>
  </si>
  <si>
    <t>peptidyl-lysine acetylation</t>
  </si>
  <si>
    <t>GO:0009553</t>
  </si>
  <si>
    <t>embryo sac development</t>
  </si>
  <si>
    <t>GO:0048518</t>
  </si>
  <si>
    <t>positive regulation of biological process</t>
  </si>
  <si>
    <t>GO:0071704</t>
  </si>
  <si>
    <t>organic substance metabolic process</t>
  </si>
  <si>
    <t>GO:0006383</t>
  </si>
  <si>
    <t>transcription from RNA polymerase III promoter</t>
  </si>
  <si>
    <t>GO:0009991</t>
  </si>
  <si>
    <t>response to extracellular stimulus</t>
  </si>
  <si>
    <t>GO:0045934</t>
  </si>
  <si>
    <t>negative regulation of nucleobase-containing compound metabolic process</t>
  </si>
  <si>
    <t>GO:0006464</t>
  </si>
  <si>
    <t>cellular protein modification process</t>
  </si>
  <si>
    <t>GO:0036211</t>
  </si>
  <si>
    <t>protein modification process</t>
  </si>
  <si>
    <t>GO:0042327</t>
  </si>
  <si>
    <t>positive regulation of phosphorylation</t>
  </si>
  <si>
    <t>GO:0006399</t>
  </si>
  <si>
    <t>tRNA metabolic process</t>
  </si>
  <si>
    <t>GO:0010562</t>
  </si>
  <si>
    <t>positive regulation of phosphorus metabolic process</t>
  </si>
  <si>
    <t>GO:0045937</t>
  </si>
  <si>
    <t>positive regulation of phosphate metabolic process</t>
  </si>
  <si>
    <t>GO:0051253</t>
  </si>
  <si>
    <t>negative regulation of RNA metabolic process</t>
  </si>
  <si>
    <t>GO:0010558</t>
  </si>
  <si>
    <t>negative regulation of macromolecule biosynthetic process</t>
  </si>
  <si>
    <t>GO:0045860</t>
  </si>
  <si>
    <t>positive regulation of protein kinase activity</t>
  </si>
  <si>
    <t>GO:0044267</t>
  </si>
  <si>
    <t>cellular protein metabolic process</t>
  </si>
  <si>
    <t>GO:0048522</t>
  </si>
  <si>
    <t>positive regulation of cellular process</t>
  </si>
  <si>
    <t>GO:0051252</t>
  </si>
  <si>
    <t>regulation of RNA metabolic process</t>
  </si>
  <si>
    <t>GO:0006384</t>
  </si>
  <si>
    <t>transcription initiation from RNA polymerase III promoter</t>
  </si>
  <si>
    <t>GO:0009793</t>
  </si>
  <si>
    <t>embryo development ending in seed dormancy</t>
  </si>
  <si>
    <t>GO:0009893</t>
  </si>
  <si>
    <t>positive regulation of metabolic process</t>
  </si>
  <si>
    <t>GO:0031327</t>
  </si>
  <si>
    <t>negative regulation of cellular biosynthetic process</t>
  </si>
  <si>
    <t>GO:0009890</t>
  </si>
  <si>
    <t>negative regulation of biosynthetic process</t>
  </si>
  <si>
    <t>GO:0009790</t>
  </si>
  <si>
    <t>embryo development</t>
  </si>
  <si>
    <t>GO:0071897</t>
  </si>
  <si>
    <t>DNA biosynthetic process</t>
  </si>
  <si>
    <t>GO:0001934</t>
  </si>
  <si>
    <t>positive regulation of protein phosphorylation</t>
  </si>
  <si>
    <t>GO:0031669</t>
  </si>
  <si>
    <t>cellular response to nutrient levels</t>
  </si>
  <si>
    <t>GO:0031325</t>
  </si>
  <si>
    <t>positive regulation of cellular metabolic process</t>
  </si>
  <si>
    <t>GO:0006414</t>
  </si>
  <si>
    <t>translational elongation</t>
  </si>
  <si>
    <t>GO:0090305</t>
  </si>
  <si>
    <t>nucleic acid phosphodiester bond hydrolysis</t>
  </si>
  <si>
    <t>GO:0043933</t>
  </si>
  <si>
    <t>macromolecular complex subunit organization</t>
  </si>
  <si>
    <t>GO:0048856</t>
  </si>
  <si>
    <t>anatomical structure development</t>
  </si>
  <si>
    <t>GO:0006623</t>
  </si>
  <si>
    <t>protein targeting to vacuole</t>
  </si>
  <si>
    <t>GO:0072666</t>
  </si>
  <si>
    <t>establishment of protein localization to vacuole</t>
  </si>
  <si>
    <t>GO:0072665</t>
  </si>
  <si>
    <t>protein localization to vacuole</t>
  </si>
  <si>
    <t>GO:0032502</t>
  </si>
  <si>
    <t>developmental process</t>
  </si>
  <si>
    <t>GO:0006974</t>
  </si>
  <si>
    <t>cellular response to DNA damage stimulus</t>
  </si>
  <si>
    <t>GO:2001141</t>
  </si>
  <si>
    <t>regulation of RNA biosynthetic process</t>
  </si>
  <si>
    <t>GO:1903506</t>
  </si>
  <si>
    <t>regulation of nucleic acid-templated transcription</t>
  </si>
  <si>
    <t>GO:2000113</t>
  </si>
  <si>
    <t>negative regulation of cellular macromolecule biosynthetic process</t>
  </si>
  <si>
    <t>GO:0050794</t>
  </si>
  <si>
    <t>regulation of cellular process</t>
  </si>
  <si>
    <t>GO:0043414</t>
  </si>
  <si>
    <t>macromolecule methylation</t>
  </si>
  <si>
    <t>GO:0016458</t>
  </si>
  <si>
    <t>gene silencing</t>
  </si>
  <si>
    <t>GO:0010604</t>
  </si>
  <si>
    <t>positive regulation of macromolecule metabolic process</t>
  </si>
  <si>
    <t>GO:0044767</t>
  </si>
  <si>
    <t>single-organism developmental process</t>
  </si>
  <si>
    <t>GO:0051246</t>
  </si>
  <si>
    <t>regulation of protein metabolic process</t>
  </si>
  <si>
    <t>GO:0044707</t>
  </si>
  <si>
    <t>single-multicellular organism process</t>
  </si>
  <si>
    <t>GO:0051247</t>
  </si>
  <si>
    <t>positive regulation of protein metabolic process</t>
  </si>
  <si>
    <t>GO:0031401</t>
  </si>
  <si>
    <t>positive regulation of protein modification process</t>
  </si>
  <si>
    <t>GO:0019538</t>
  </si>
  <si>
    <t>protein metabolic process</t>
  </si>
  <si>
    <t>GO:0006355</t>
  </si>
  <si>
    <t>regulation of transcription, DNA-templated</t>
  </si>
  <si>
    <t>GO:0043085</t>
  </si>
  <si>
    <t>positive regulation of catalytic activity</t>
  </si>
  <si>
    <t>GO:0032268</t>
  </si>
  <si>
    <t>regulation of cellular protein metabolic process</t>
  </si>
  <si>
    <t>GO:1902679</t>
  </si>
  <si>
    <t>negative regulation of RNA biosynthetic process</t>
  </si>
  <si>
    <t>GO:1903507</t>
  </si>
  <si>
    <t>negative regulation of nucleic acid-templated transcription</t>
  </si>
  <si>
    <t>GO:0009267</t>
  </si>
  <si>
    <t>cellular response to starvation</t>
  </si>
  <si>
    <t>GO:0009888</t>
  </si>
  <si>
    <t>tissue development</t>
  </si>
  <si>
    <t>GO:0051338</t>
  </si>
  <si>
    <t>regulation of transferase activity</t>
  </si>
  <si>
    <t>GO:0040029</t>
  </si>
  <si>
    <t>regulation of gene expression, epigenetic</t>
  </si>
  <si>
    <t>GO:0044093</t>
  </si>
  <si>
    <t>positive regulation of molecular function</t>
  </si>
  <si>
    <t>GO:0048507</t>
  </si>
  <si>
    <t>meristem development</t>
  </si>
  <si>
    <t>GO:0008033</t>
  </si>
  <si>
    <t>tRNA processing</t>
  </si>
  <si>
    <t>GO:0031667</t>
  </si>
  <si>
    <t>response to nutrient levels</t>
  </si>
  <si>
    <t>GO:0032501</t>
  </si>
  <si>
    <t>multicellular organismal process</t>
  </si>
  <si>
    <t>GO:0007275</t>
  </si>
  <si>
    <t>multicellular organism development</t>
  </si>
  <si>
    <t>GO:0051128</t>
  </si>
  <si>
    <t>regulation of cellular component organization</t>
  </si>
  <si>
    <t>GO:0031047</t>
  </si>
  <si>
    <t>gene silencing by RNA</t>
  </si>
  <si>
    <t>GO:0031328</t>
  </si>
  <si>
    <t>positive regulation of cellular biosynthetic process</t>
  </si>
  <si>
    <t>GO:0009891</t>
  </si>
  <si>
    <t>positive regulation of biosynthetic process</t>
  </si>
  <si>
    <t>GO:0006497</t>
  </si>
  <si>
    <t>protein lipidation</t>
  </si>
  <si>
    <t>GO:0042158</t>
  </si>
  <si>
    <t>lipoprotein biosynthetic process</t>
  </si>
  <si>
    <t>GO:0009411</t>
  </si>
  <si>
    <t>response to UV</t>
  </si>
  <si>
    <t>GO:0032270</t>
  </si>
  <si>
    <t>positive regulation of cellular protein metabolic process</t>
  </si>
  <si>
    <t>GO:0016049</t>
  </si>
  <si>
    <t>cell growth</t>
  </si>
  <si>
    <t>GO:0031324</t>
  </si>
  <si>
    <t>negative regulation of cellular metabolic process</t>
  </si>
  <si>
    <t>GO:0042594</t>
  </si>
  <si>
    <t>response to starvation</t>
  </si>
  <si>
    <t>GO:0007031</t>
  </si>
  <si>
    <t>peroxisome organization</t>
  </si>
  <si>
    <t>GO:0042157</t>
  </si>
  <si>
    <t>lipoprotein metabolic process</t>
  </si>
  <si>
    <t>GO:0034470</t>
  </si>
  <si>
    <t>ncRNA processing</t>
  </si>
  <si>
    <t>GO:0006281</t>
  </si>
  <si>
    <t>DNA repair</t>
  </si>
  <si>
    <t>GO:0009605</t>
  </si>
  <si>
    <t>response to external stimulus</t>
  </si>
  <si>
    <t>GO:0051301</t>
  </si>
  <si>
    <t>cell division</t>
  </si>
  <si>
    <t>GO:0045859</t>
  </si>
  <si>
    <t>regulation of protein kinase activity</t>
  </si>
  <si>
    <t>GO:0048731</t>
  </si>
  <si>
    <t>system development</t>
  </si>
  <si>
    <t>GO:0006413</t>
  </si>
  <si>
    <t>translational initiation</t>
  </si>
  <si>
    <t>GO:0051173</t>
  </si>
  <si>
    <t>positive regulation of nitrogen compound metabolic process</t>
  </si>
  <si>
    <t>GO:0006997</t>
  </si>
  <si>
    <t>nucleus organization</t>
  </si>
  <si>
    <t>GO:0000184</t>
  </si>
  <si>
    <t>nuclear-transcribed mRNA catabolic process, nonsense-mediated decay</t>
  </si>
  <si>
    <t>GO:0018022</t>
  </si>
  <si>
    <t>peptidyl-lysine methylation</t>
  </si>
  <si>
    <t>GO:0051726</t>
  </si>
  <si>
    <t>regulation of cell cycle</t>
  </si>
  <si>
    <t>GO:0072594</t>
  </si>
  <si>
    <t>establishment of protein localization to organelle</t>
  </si>
  <si>
    <t>GO:0007062</t>
  </si>
  <si>
    <t>sister chromatid cohesion</t>
  </si>
  <si>
    <t>GO:0010557</t>
  </si>
  <si>
    <t>positive regulation of macromolecule biosynthetic process</t>
  </si>
  <si>
    <t>GO:0040008</t>
  </si>
  <si>
    <t>regulation of growth</t>
  </si>
  <si>
    <t>GO:0048316</t>
  </si>
  <si>
    <t>seed development</t>
  </si>
  <si>
    <t>GO:1901991</t>
  </si>
  <si>
    <t>negative regulation of mitotic cell cycle phase transition</t>
  </si>
  <si>
    <t>GO:1901988</t>
  </si>
  <si>
    <t>negative regulation of cell cycle phase transition</t>
  </si>
  <si>
    <t>GO:0006402</t>
  </si>
  <si>
    <t>mRNA catabolic process</t>
  </si>
  <si>
    <t>GO:0006605</t>
  </si>
  <si>
    <t>protein targeting</t>
  </si>
  <si>
    <t>GO:0007049</t>
  </si>
  <si>
    <t>cell cycle</t>
  </si>
  <si>
    <t>GO:0045892</t>
  </si>
  <si>
    <t>negative regulation of transcription, DNA-templated</t>
  </si>
  <si>
    <t>GO:0005488</t>
  </si>
  <si>
    <t>Molecular Function</t>
  </si>
  <si>
    <t>binding</t>
  </si>
  <si>
    <t>GO:0005515</t>
  </si>
  <si>
    <t>protein binding</t>
  </si>
  <si>
    <t>GO:0003676</t>
  </si>
  <si>
    <t>nucleic acid binding</t>
  </si>
  <si>
    <t>GO:0003723</t>
  </si>
  <si>
    <t>RNA binding</t>
  </si>
  <si>
    <t>GO:1901363</t>
  </si>
  <si>
    <t>heterocyclic compound binding</t>
  </si>
  <si>
    <t>GO:0097159</t>
  </si>
  <si>
    <t>organic cyclic compound binding</t>
  </si>
  <si>
    <t>GO:0008270</t>
  </si>
  <si>
    <t>zinc ion binding</t>
  </si>
  <si>
    <t>GO:0008026</t>
  </si>
  <si>
    <t>ATP-dependent helicase activity</t>
  </si>
  <si>
    <t>GO:0070035</t>
  </si>
  <si>
    <t>purine NTP-dependent helicase activity</t>
  </si>
  <si>
    <t>GO:0000988</t>
  </si>
  <si>
    <t>transcription factor activity, protein binding</t>
  </si>
  <si>
    <t>GO:0001098</t>
  </si>
  <si>
    <t>basal transcription machinery binding</t>
  </si>
  <si>
    <t>GO:0001099</t>
  </si>
  <si>
    <t>basal RNA polymerase II transcription machinery binding</t>
  </si>
  <si>
    <t>GO:0000989</t>
  </si>
  <si>
    <t>transcription factor activity, transcription factor binding</t>
  </si>
  <si>
    <t>GO:0001882</t>
  </si>
  <si>
    <t>nucleoside binding</t>
  </si>
  <si>
    <t>GO:0032549</t>
  </si>
  <si>
    <t>ribonucleoside binding</t>
  </si>
  <si>
    <t>GO:0032559</t>
  </si>
  <si>
    <t>adenyl ribonucleotide binding</t>
  </si>
  <si>
    <t>GO:0003712</t>
  </si>
  <si>
    <t>transcription cofactor activity</t>
  </si>
  <si>
    <t>GO:0030554</t>
  </si>
  <si>
    <t>adenyl nucleotide binding</t>
  </si>
  <si>
    <t>GO:0097367</t>
  </si>
  <si>
    <t>carbohydrate derivative binding</t>
  </si>
  <si>
    <t>GO:0034212</t>
  </si>
  <si>
    <t>peptide N-acetyltransferase activity</t>
  </si>
  <si>
    <t>GO:0032555</t>
  </si>
  <si>
    <t>purine ribonucleotide binding</t>
  </si>
  <si>
    <t>GO:0001883</t>
  </si>
  <si>
    <t>purine nucleoside binding</t>
  </si>
  <si>
    <t>GO:0032550</t>
  </si>
  <si>
    <t>purine ribonucleoside binding</t>
  </si>
  <si>
    <t>GO:0017076</t>
  </si>
  <si>
    <t>purine nucleotide binding</t>
  </si>
  <si>
    <t>GO:0061733</t>
  </si>
  <si>
    <t>peptide-lysine-N-acetyltransferase activity</t>
  </si>
  <si>
    <t>GO:0004402</t>
  </si>
  <si>
    <t>histone acetyltransferase activity</t>
  </si>
  <si>
    <t>GO:0036094</t>
  </si>
  <si>
    <t>small molecule binding</t>
  </si>
  <si>
    <t>GO:0004003</t>
  </si>
  <si>
    <t>ATP-dependent DNA helicase activity</t>
  </si>
  <si>
    <t>GO:0032553</t>
  </si>
  <si>
    <t>ribonucleotide binding</t>
  </si>
  <si>
    <t>GO:0005524</t>
  </si>
  <si>
    <t>ATP binding</t>
  </si>
  <si>
    <t>GO:0043140</t>
  </si>
  <si>
    <t>ATP-dependent 3'-5' DNA helicase activity</t>
  </si>
  <si>
    <t>GO:0016779</t>
  </si>
  <si>
    <t>nucleotidyltransferase activity</t>
  </si>
  <si>
    <t>GO:0004518</t>
  </si>
  <si>
    <t>nuclease activity</t>
  </si>
  <si>
    <t>GO:0008080</t>
  </si>
  <si>
    <t>N-acetyltransferase activity</t>
  </si>
  <si>
    <t>GO:0044877</t>
  </si>
  <si>
    <t>macromolecular complex binding</t>
  </si>
  <si>
    <t>GO:0016410</t>
  </si>
  <si>
    <t>N-acyltransferase activity</t>
  </si>
  <si>
    <t>GO:0004004</t>
  </si>
  <si>
    <t>ATP-dependent RNA helicase activity</t>
  </si>
  <si>
    <t>GO:0003724</t>
  </si>
  <si>
    <t>RNA helicase activity</t>
  </si>
  <si>
    <t>GO:0000995</t>
  </si>
  <si>
    <t>transcription factor activity, core RNA polymerase III binding</t>
  </si>
  <si>
    <t>GO:0035639</t>
  </si>
  <si>
    <t>purine ribonucleoside triphosphate binding</t>
  </si>
  <si>
    <t>GO:0000166</t>
  </si>
  <si>
    <t>nucleotide binding</t>
  </si>
  <si>
    <t>GO:1901265</t>
  </si>
  <si>
    <t>nucleoside phosphate binding</t>
  </si>
  <si>
    <t>GO:0008186</t>
  </si>
  <si>
    <t>RNA-dependent ATPase activity</t>
  </si>
  <si>
    <t>GO:0003677</t>
  </si>
  <si>
    <t>DNA binding</t>
  </si>
  <si>
    <t>GO:0000993</t>
  </si>
  <si>
    <t>RNA polymerase II core binding</t>
  </si>
  <si>
    <t>GO:0030674</t>
  </si>
  <si>
    <t>protein binding, bridging</t>
  </si>
  <si>
    <t>GO:0060090</t>
  </si>
  <si>
    <t>binding, bridging</t>
  </si>
  <si>
    <t>GO:0043138</t>
  </si>
  <si>
    <t>3'-5' DNA helicase activity</t>
  </si>
  <si>
    <t>GO:0004519</t>
  </si>
  <si>
    <t>endonuclease activity</t>
  </si>
  <si>
    <t>GO:0034458</t>
  </si>
  <si>
    <t>3'-5' RNA helicase activity</t>
  </si>
  <si>
    <t>GO:0034459</t>
  </si>
  <si>
    <t>ATP-dependent 3'-5' RNA helicase activity</t>
  </si>
  <si>
    <t>GO:0042623</t>
  </si>
  <si>
    <t>ATPase activity, coupled</t>
  </si>
  <si>
    <t>GO:0008094</t>
  </si>
  <si>
    <t>DNA-dependent ATPase activity</t>
  </si>
  <si>
    <t>GO:0001085</t>
  </si>
  <si>
    <t>RNA polymerase II transcription factor binding</t>
  </si>
  <si>
    <t>GO:0032403</t>
  </si>
  <si>
    <t>protein complex binding</t>
  </si>
  <si>
    <t>GO:0004540</t>
  </si>
  <si>
    <t>ribonuclease activity</t>
  </si>
  <si>
    <t>GO:0043175</t>
  </si>
  <si>
    <t>RNA polymerase core enzyme binding</t>
  </si>
  <si>
    <t>GO:0016887</t>
  </si>
  <si>
    <t>ATPase activity</t>
  </si>
  <si>
    <t>GO:0070063</t>
  </si>
  <si>
    <t>RNA polymerase binding</t>
  </si>
  <si>
    <t>GO:0016407</t>
  </si>
  <si>
    <t>acetyltransferase activity</t>
  </si>
  <si>
    <t>GO:0008135</t>
  </si>
  <si>
    <t>translation factor activity, RNA binding</t>
  </si>
  <si>
    <t>GO:0016891</t>
  </si>
  <si>
    <t>endoribonuclease activity, producing 5'-phosphomonoesters</t>
  </si>
  <si>
    <t>GO:0003899</t>
  </si>
  <si>
    <t>DNA-directed RNA polymerase activity</t>
  </si>
  <si>
    <t>GO:0016279</t>
  </si>
  <si>
    <t>protein-lysine N-methyltransferase activity</t>
  </si>
  <si>
    <t>GO:0016278</t>
  </si>
  <si>
    <t>lysine N-methyltransferase activity</t>
  </si>
  <si>
    <t>GO:0016874</t>
  </si>
  <si>
    <t>ligase activity</t>
  </si>
  <si>
    <t>GO:0004386</t>
  </si>
  <si>
    <t>helicase activity</t>
  </si>
  <si>
    <t>GO:0034062</t>
  </si>
  <si>
    <t>RNA polymerase activity</t>
  </si>
  <si>
    <t>GO:0000990</t>
  </si>
  <si>
    <t>transcription factor activity, core RNA polymerase binding</t>
  </si>
  <si>
    <t>GO:0008276</t>
  </si>
  <si>
    <t>protein methyltransferase activity</t>
  </si>
  <si>
    <t>GO:0000049</t>
  </si>
  <si>
    <t>tRNA binding</t>
  </si>
  <si>
    <t>GO:0003746</t>
  </si>
  <si>
    <t>translation elongation factor activity</t>
  </si>
  <si>
    <t>GO:0016893</t>
  </si>
  <si>
    <t>endonuclease activity, active with either ribo- or deoxyribonucleic acids and producing 5'-phosphomonoesters</t>
  </si>
  <si>
    <t>GO:0044428</t>
  </si>
  <si>
    <t>Cellular Component</t>
  </si>
  <si>
    <t>nuclear part</t>
  </si>
  <si>
    <t>GO:0005634</t>
  </si>
  <si>
    <t>nucleus</t>
  </si>
  <si>
    <t>GO:0031981</t>
  </si>
  <si>
    <t>nuclear lumen</t>
  </si>
  <si>
    <t>GO:0070013</t>
  </si>
  <si>
    <t>intracellular organelle lumen</t>
  </si>
  <si>
    <t>GO:0031974</t>
  </si>
  <si>
    <t>membrane-enclosed lumen</t>
  </si>
  <si>
    <t>GO:0043233</t>
  </si>
  <si>
    <t>organelle lumen</t>
  </si>
  <si>
    <t>GO:0044451</t>
  </si>
  <si>
    <t>nucleoplasm part</t>
  </si>
  <si>
    <t>GO:0005654</t>
  </si>
  <si>
    <t>nucleoplasm</t>
  </si>
  <si>
    <t>GO:0043234</t>
  </si>
  <si>
    <t>protein complex</t>
  </si>
  <si>
    <t>GO:0044424</t>
  </si>
  <si>
    <t>intracellular part</t>
  </si>
  <si>
    <t>GO:0005622</t>
  </si>
  <si>
    <t>intracellular</t>
  </si>
  <si>
    <t>GO:0032991</t>
  </si>
  <si>
    <t>macromolecular complex</t>
  </si>
  <si>
    <t>GO:0043231</t>
  </si>
  <si>
    <t>intracellular membrane-bounded organelle</t>
  </si>
  <si>
    <t>GO:0043227</t>
  </si>
  <si>
    <t>membrane-bounded organelle</t>
  </si>
  <si>
    <t>GO:0043229</t>
  </si>
  <si>
    <t>intracellular organelle</t>
  </si>
  <si>
    <t>GO:0043226</t>
  </si>
  <si>
    <t>organelle</t>
  </si>
  <si>
    <t>GO:0044422</t>
  </si>
  <si>
    <t>organelle part</t>
  </si>
  <si>
    <t>GO:0044446</t>
  </si>
  <si>
    <t>intracellular organelle part</t>
  </si>
  <si>
    <t>GO:0055029</t>
  </si>
  <si>
    <t>nuclear DNA-directed RNA polymerase complex</t>
  </si>
  <si>
    <t>GO:1990234</t>
  </si>
  <si>
    <t>transferase complex</t>
  </si>
  <si>
    <t>GO:0005667</t>
  </si>
  <si>
    <t>transcription factor complex</t>
  </si>
  <si>
    <t>GO:0000428</t>
  </si>
  <si>
    <t>DNA-directed RNA polymerase complex</t>
  </si>
  <si>
    <t>GO:0061695</t>
  </si>
  <si>
    <t>transferase complex, transferring phosphorus-containing groups</t>
  </si>
  <si>
    <t>GO:0030880</t>
  </si>
  <si>
    <t>RNA polymerase complex</t>
  </si>
  <si>
    <t>GO:0016591</t>
  </si>
  <si>
    <t>DNA-directed RNA polymerase II, holoenzyme</t>
  </si>
  <si>
    <t>GO:1902494</t>
  </si>
  <si>
    <t>catalytic complex</t>
  </si>
  <si>
    <t>GO:0005849</t>
  </si>
  <si>
    <t>mRNA cleavage factor complex</t>
  </si>
  <si>
    <t>GO:0044464</t>
  </si>
  <si>
    <t>cell part</t>
  </si>
  <si>
    <t>GO:0005694</t>
  </si>
  <si>
    <t>chromosome</t>
  </si>
  <si>
    <t>GO:0090576</t>
  </si>
  <si>
    <t>RNA polymerase III transcription factor complex</t>
  </si>
  <si>
    <t>GO:0000785</t>
  </si>
  <si>
    <t>chromatin</t>
  </si>
  <si>
    <t>GO:0005623</t>
  </si>
  <si>
    <t>cell</t>
  </si>
  <si>
    <t>GO:0000127</t>
  </si>
  <si>
    <t>transcription factor TFIIIC complex</t>
  </si>
  <si>
    <t>GO:0044798</t>
  </si>
  <si>
    <t>nuclear transcription factor complex</t>
  </si>
  <si>
    <t>GO:0008023</t>
  </si>
  <si>
    <t>transcription elongation factor complex</t>
  </si>
  <si>
    <t>GO:0043232</t>
  </si>
  <si>
    <t>intracellular non-membrane-bounded organelle</t>
  </si>
  <si>
    <t>GO:0043228</t>
  </si>
  <si>
    <t>non-membrane-bounded organelle</t>
  </si>
  <si>
    <t>GO:0000123</t>
  </si>
  <si>
    <t>histone acetyltransferase complex</t>
  </si>
  <si>
    <t>GO:0044427</t>
  </si>
  <si>
    <t>chromosomal part</t>
  </si>
  <si>
    <t>GO:0005635</t>
  </si>
  <si>
    <t>nuclear envelope</t>
  </si>
  <si>
    <t>GO:0019898</t>
  </si>
  <si>
    <t>extrinsic component of membrane</t>
  </si>
  <si>
    <t>GO:1902493</t>
  </si>
  <si>
    <t>acetyltransferase complex</t>
  </si>
  <si>
    <t>GO:0031248</t>
  </si>
  <si>
    <t>protein acetyltransferase complex</t>
  </si>
  <si>
    <t>GO:0035770</t>
  </si>
  <si>
    <t>ribonucleoprotein granule</t>
  </si>
  <si>
    <t>GO:0036464</t>
  </si>
  <si>
    <t>cytoplasmic ribonucleoprotein granule</t>
  </si>
  <si>
    <t>GO:0005730</t>
  </si>
  <si>
    <t>nucleolus</t>
  </si>
  <si>
    <t>GO:0000932</t>
  </si>
  <si>
    <t>cytoplasmic mRNA processing body</t>
  </si>
  <si>
    <t>GO:0005643</t>
  </si>
  <si>
    <t>nuclear pore</t>
  </si>
  <si>
    <t>GO:0030014</t>
  </si>
  <si>
    <t>CCR4-NOT complex</t>
  </si>
  <si>
    <t>GO:0009451</t>
  </si>
  <si>
    <t>RNA modification</t>
  </si>
  <si>
    <t>Green</t>
  </si>
  <si>
    <t>GO:0008380</t>
  </si>
  <si>
    <t>RNA splicing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</si>
  <si>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</si>
  <si>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</si>
  <si>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</si>
  <si>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</si>
  <si>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GO:0072598</t>
  </si>
  <si>
    <t>protein localization to chloroplast</t>
  </si>
  <si>
    <t>GO:0010154</t>
  </si>
  <si>
    <t>fruit development</t>
  </si>
  <si>
    <t>GO:0072596</t>
  </si>
  <si>
    <t>establishment of protein localization to chloroplast</t>
  </si>
  <si>
    <t>GO:0000398</t>
  </si>
  <si>
    <t>mRNA splicing, via spliceosome</t>
  </si>
  <si>
    <t>GO:0045036</t>
  </si>
  <si>
    <t>protein targeting to chloroplast</t>
  </si>
  <si>
    <t>GO:0003006</t>
  </si>
  <si>
    <t>developmental process involved in reproduction</t>
  </si>
  <si>
    <t>GO:0033365</t>
  </si>
  <si>
    <t>protein localization to organelle</t>
  </si>
  <si>
    <t>GO:0044702</t>
  </si>
  <si>
    <t>single organism reproductive process</t>
  </si>
  <si>
    <t>Red</t>
  </si>
  <si>
    <t>GO:0022613</t>
  </si>
  <si>
    <t>ribonucleoprotein complex biogenesis</t>
  </si>
  <si>
    <t>GO:0043604</t>
  </si>
  <si>
    <t>amide biosynthetic process</t>
  </si>
  <si>
    <t>GO:0043603</t>
  </si>
  <si>
    <t>cellular amide metabolic process</t>
  </si>
  <si>
    <t>GO:1901566</t>
  </si>
  <si>
    <t>organonitrogen compound biosynthetic process</t>
  </si>
  <si>
    <t>GO:0043043</t>
  </si>
  <si>
    <t>peptide biosynthetic process</t>
  </si>
  <si>
    <t>GO:0006412</t>
  </si>
  <si>
    <t>translation</t>
  </si>
  <si>
    <t>GO:0042254</t>
  </si>
  <si>
    <t>ribosome biogenesis</t>
  </si>
  <si>
    <t>GO:0006518</t>
  </si>
  <si>
    <t>peptide metabolic process</t>
  </si>
  <si>
    <t>GO:1901564</t>
  </si>
  <si>
    <t>organonitrogen compound metabolic process</t>
  </si>
  <si>
    <t>GO:0035196</t>
  </si>
  <si>
    <t>production of miRNAs involved in gene silencing by miRNA</t>
  </si>
  <si>
    <t>GO:0006551</t>
  </si>
  <si>
    <t>leucine metabolic process</t>
  </si>
  <si>
    <t>GO:0006520</t>
  </si>
  <si>
    <t>cellular amino acid metabolic process</t>
  </si>
  <si>
    <t>GO:0035195</t>
  </si>
  <si>
    <t>gene silencing by miRNA</t>
  </si>
  <si>
    <t>GO:1901407</t>
  </si>
  <si>
    <t>regulation of phosphorylation of RNA polymerase II C-terminal domain</t>
  </si>
  <si>
    <t>GO:0016072</t>
  </si>
  <si>
    <t>rRNA metabolic process</t>
  </si>
  <si>
    <t>GO:0017148</t>
  </si>
  <si>
    <t>negative regulation of translation</t>
  </si>
  <si>
    <t>GO:0034249</t>
  </si>
  <si>
    <t>negative regulation of cellular amide metabolic process</t>
  </si>
  <si>
    <t>GO:0006364</t>
  </si>
  <si>
    <t>rRNA processing</t>
  </si>
  <si>
    <t>GO:0071826</t>
  </si>
  <si>
    <t>ribonucleoprotein complex subunit organization</t>
  </si>
  <si>
    <t>GO:0006379</t>
  </si>
  <si>
    <t>mRNA cleavage</t>
  </si>
  <si>
    <t>GO:0022618</t>
  </si>
  <si>
    <t>ribonucleoprotein complex assembly</t>
  </si>
  <si>
    <t>GO:0045292</t>
  </si>
  <si>
    <t>mRNA cis splicing, via spliceosome</t>
  </si>
  <si>
    <t>GO:0006302</t>
  </si>
  <si>
    <t>double-strand break repair</t>
  </si>
  <si>
    <t>GO:0006418</t>
  </si>
  <si>
    <t>tRNA aminoacylation for protein translation</t>
  </si>
  <si>
    <t>GO:1901409</t>
  </si>
  <si>
    <t>positive regulation of phosphorylation of RNA polymerase II C-terminal domain</t>
  </si>
  <si>
    <t>GO:0006515</t>
  </si>
  <si>
    <t>misfolded or incompletely synthesized protein catabolic process</t>
  </si>
  <si>
    <t>GO:0043038</t>
  </si>
  <si>
    <t>amino acid activation</t>
  </si>
  <si>
    <t>GO:0043039</t>
  </si>
  <si>
    <t>tRNA aminoacylation</t>
  </si>
  <si>
    <t>GO:0042273</t>
  </si>
  <si>
    <t>ribosomal large subunit biogenesis</t>
  </si>
  <si>
    <t>GO:1900864</t>
  </si>
  <si>
    <t>mitochondrial RNA modification</t>
  </si>
  <si>
    <t>GO:0016441</t>
  </si>
  <si>
    <t>posttranscriptional gene silencing</t>
  </si>
  <si>
    <t>GO:0009657</t>
  </si>
  <si>
    <t>plastid organization</t>
  </si>
  <si>
    <t>GO:0006400</t>
  </si>
  <si>
    <t>tRNA modification</t>
  </si>
  <si>
    <t>GO:0070816</t>
  </si>
  <si>
    <t>phosphorylation of RNA polymerase II C-terminal domain</t>
  </si>
  <si>
    <t>GO:0044085</t>
  </si>
  <si>
    <t>cellular component biogenesis</t>
  </si>
  <si>
    <t>GO:1904031</t>
  </si>
  <si>
    <t>positive regulation of cyclin-dependent protein kinase activity</t>
  </si>
  <si>
    <t>GO:0045737</t>
  </si>
  <si>
    <t>positive regulation of cyclin-dependent protein serine/threonine kinase activity</t>
  </si>
  <si>
    <t>GO:0016036</t>
  </si>
  <si>
    <t>cellular response to phosphate starvation</t>
  </si>
  <si>
    <t>Lightyellow</t>
  </si>
  <si>
    <t>GO:0006629</t>
  </si>
  <si>
    <t>lipid metabolic process</t>
  </si>
  <si>
    <t>GO:0044255</t>
  </si>
  <si>
    <t>cellular lipid metabolic process</t>
  </si>
  <si>
    <t>GO:0016311</t>
  </si>
  <si>
    <t>dephosphorylation</t>
  </si>
  <si>
    <t>GO:0046434</t>
  </si>
  <si>
    <t>organophosphate catabolic process</t>
  </si>
  <si>
    <t>GO:0046467</t>
  </si>
  <si>
    <t>membrane lipid biosynthetic process</t>
  </si>
  <si>
    <t>GO:0009247</t>
  </si>
  <si>
    <t>glycolipid biosynthetic process</t>
  </si>
  <si>
    <t>GO:0006664</t>
  </si>
  <si>
    <t>glycolipid metabolic process</t>
  </si>
  <si>
    <t>GO:1903509</t>
  </si>
  <si>
    <t>liposaccharide metabolic process</t>
  </si>
  <si>
    <t>GO:0006643</t>
  </si>
  <si>
    <t>membrane lipid metabolic process</t>
  </si>
  <si>
    <t>GO:0006644</t>
  </si>
  <si>
    <t>phospholipid metabolic process</t>
  </si>
  <si>
    <t>GO:0009409</t>
  </si>
  <si>
    <t>response to cold</t>
  </si>
  <si>
    <t>GO:0006796</t>
  </si>
  <si>
    <t>phosphate-containing compound metabolic process</t>
  </si>
  <si>
    <t>GO:0006793</t>
  </si>
  <si>
    <t>phosphorus metabolic process</t>
  </si>
  <si>
    <t>GO:0006650</t>
  </si>
  <si>
    <t>glycerophospholipid metabolic process</t>
  </si>
  <si>
    <t>GO:0019637</t>
  </si>
  <si>
    <t>organophosphate metabolic process</t>
  </si>
  <si>
    <t>GO:0046486</t>
  </si>
  <si>
    <t>glycerolipid metabolic process</t>
  </si>
  <si>
    <t>GO:0008610</t>
  </si>
  <si>
    <t>lipid biosynthetic process</t>
  </si>
  <si>
    <t>GO:0016042</t>
  </si>
  <si>
    <t>lipid catabolic process</t>
  </si>
  <si>
    <t>GO:0044763</t>
  </si>
  <si>
    <t>single-organism cellular process</t>
  </si>
  <si>
    <t>GO:0003993</t>
  </si>
  <si>
    <t>acid phosphatase activity</t>
  </si>
  <si>
    <t>GO:0042578</t>
  </si>
  <si>
    <t>phosphoric ester hydrolase activity</t>
  </si>
  <si>
    <t>GO:0016791</t>
  </si>
  <si>
    <t>phosphatase activity</t>
  </si>
  <si>
    <t>GO:0016788</t>
  </si>
  <si>
    <t>hydrolase activity, acting on ester bonds</t>
  </si>
  <si>
    <t>GO:0008081</t>
  </si>
  <si>
    <t>phosphoric diester hydrolase activity</t>
  </si>
  <si>
    <t>GO:0016787</t>
  </si>
  <si>
    <t>hydrolase activity</t>
  </si>
  <si>
    <t>GO:0016758</t>
  </si>
  <si>
    <t>transferase activity, transferring hexosyl groups</t>
  </si>
  <si>
    <t>GO:0004724</t>
  </si>
  <si>
    <t>magnesium-dependent protein serine/threonine phosphatase activity</t>
  </si>
  <si>
    <t>Midnightblue</t>
  </si>
  <si>
    <t>GO:0004722</t>
  </si>
  <si>
    <t>protein serine/threonine phosphatase activity</t>
  </si>
  <si>
    <t>GO:0004721</t>
  </si>
  <si>
    <t>phosphoprotein phosphatase activity</t>
  </si>
  <si>
    <t>GO:0043169</t>
  </si>
  <si>
    <t>cation binding</t>
  </si>
  <si>
    <t>GO:0046872</t>
  </si>
  <si>
    <t>metal ion binding</t>
  </si>
  <si>
    <t>GO:0001071</t>
  </si>
  <si>
    <t>nucleic acid binding transcription factor activity</t>
  </si>
  <si>
    <t>GO:0003700</t>
  </si>
  <si>
    <t>transcription factor activity, sequence-specific DNA binding</t>
  </si>
  <si>
    <t>Description</t>
  </si>
  <si>
    <t>GO_ID</t>
  </si>
  <si>
    <t>ONTOLOGY</t>
  </si>
  <si>
    <t>Coexpressed modules</t>
  </si>
  <si>
    <t>Zm00001d006798</t>
  </si>
  <si>
    <t>AT3G06010.1</t>
  </si>
  <si>
    <t>ATCHR12</t>
  </si>
  <si>
    <t>Homeotic gene regulator</t>
  </si>
  <si>
    <t>Zm00001d031050</t>
  </si>
  <si>
    <t>AT3G22330.1</t>
  </si>
  <si>
    <t>ATRH53,PMH2</t>
  </si>
  <si>
    <t>putative mitochondrial RNA helicase 2</t>
  </si>
  <si>
    <t>Zm00001d038172</t>
  </si>
  <si>
    <t>AT4G02880.1</t>
  </si>
  <si>
    <t>Zm00001d003794</t>
  </si>
  <si>
    <t>AT4G13650.1</t>
  </si>
  <si>
    <t>Pentatricopeptide repeat (PPR) superfamily protein</t>
  </si>
  <si>
    <t>Zm00001d049399</t>
  </si>
  <si>
    <t>AT3G18610.1</t>
  </si>
  <si>
    <t>ATNUC-L2,NUC-L2,PARLL1</t>
  </si>
  <si>
    <t>nucleolin like 2</t>
  </si>
  <si>
    <t>Zm00001d014988</t>
  </si>
  <si>
    <t>AT5G41190.1</t>
  </si>
  <si>
    <t>Zm00001d024816</t>
  </si>
  <si>
    <t>Zm00001d039611</t>
  </si>
  <si>
    <t>AT2G37990.1</t>
  </si>
  <si>
    <t>ribosome biogenesis regulatory protein (RRS1) family protein</t>
  </si>
  <si>
    <t>Zm00001d021127</t>
  </si>
  <si>
    <t>AT4G16630.1</t>
  </si>
  <si>
    <t>DEA(D/H)-box RNA helicase family protein</t>
  </si>
  <si>
    <t>Zm00001d046654</t>
  </si>
  <si>
    <t>AT4G04210.1</t>
  </si>
  <si>
    <t>PUX4</t>
  </si>
  <si>
    <t>plant UBX domain containing protein 4</t>
  </si>
  <si>
    <t>Zm00001d041326</t>
  </si>
  <si>
    <t>AT1G10330.1</t>
  </si>
  <si>
    <t>Tetratricopeptide repeat (TPR)-like superfamily protein</t>
  </si>
  <si>
    <t>Zm00001d037950</t>
  </si>
  <si>
    <t>AT1G50030.1</t>
  </si>
  <si>
    <t>TOR</t>
  </si>
  <si>
    <t>target of rapamycin</t>
  </si>
  <si>
    <t>Zm00001d012237</t>
  </si>
  <si>
    <t>AT1G71310.2</t>
  </si>
  <si>
    <t>cobalt ion binding</t>
  </si>
  <si>
    <t>Zm00001d039448</t>
  </si>
  <si>
    <t>Zm00001d038189</t>
  </si>
  <si>
    <t>AT4G30720.1</t>
  </si>
  <si>
    <t>FAD/NAD(P)-binding oxidoreductase family protein</t>
  </si>
  <si>
    <t>Zm00001d038006</t>
  </si>
  <si>
    <t>AT5G58450.1</t>
  </si>
  <si>
    <t>Zm00001d028173</t>
  </si>
  <si>
    <t>AT1G31814.1</t>
  </si>
  <si>
    <t>FRL2</t>
  </si>
  <si>
    <t>FRIGIDA like 2</t>
  </si>
  <si>
    <t>Zm00001d018776</t>
  </si>
  <si>
    <t>AT3G18100.1</t>
  </si>
  <si>
    <t>AtMYB4R1,MYB4R1</t>
  </si>
  <si>
    <t>myb domain protein 4r1</t>
  </si>
  <si>
    <t>Zm00001d040686</t>
  </si>
  <si>
    <t>AT4G01800.1</t>
  </si>
  <si>
    <t>AGY1,AtcpSecA</t>
  </si>
  <si>
    <t>Albino or Glassy Yellow 1</t>
  </si>
  <si>
    <t>Zm00001d044510</t>
  </si>
  <si>
    <t>AT3G01540.4</t>
  </si>
  <si>
    <t>ATDRH1,DRH1</t>
  </si>
  <si>
    <t>DEAD box RNA helicase 1</t>
  </si>
  <si>
    <t>Lightgreen</t>
  </si>
  <si>
    <t>Zm00001d017867</t>
  </si>
  <si>
    <t>AT5G10770.1</t>
  </si>
  <si>
    <t>Eukaryotic aspartyl protease family protein</t>
  </si>
  <si>
    <t>Zm00001d018363</t>
  </si>
  <si>
    <t>AT2G24940.1</t>
  </si>
  <si>
    <t>AtMAPR2,MAPR2</t>
  </si>
  <si>
    <t>membrane-associated progesterone binding protein 2</t>
  </si>
  <si>
    <t>Zm00001d043050</t>
  </si>
  <si>
    <t>AT5G05280.1</t>
  </si>
  <si>
    <t>RING/U-box superfamily protein</t>
  </si>
  <si>
    <t>Zm00001d041387</t>
  </si>
  <si>
    <t>AT3G18930.1</t>
  </si>
  <si>
    <t>Zm00001d025982</t>
  </si>
  <si>
    <t>AT3G24860.1</t>
  </si>
  <si>
    <t>Homeodomain-like superfamily protein</t>
  </si>
  <si>
    <t>Zm00001d026271</t>
  </si>
  <si>
    <t>AT3G15210.1</t>
  </si>
  <si>
    <t>ATERF-4,ATERF4,ERF4,RAP2.5</t>
  </si>
  <si>
    <t>ethylene responsive element binding factor 4</t>
  </si>
  <si>
    <t>Zm00001d021316</t>
  </si>
  <si>
    <t>AT2G17450.1</t>
  </si>
  <si>
    <t>RHA3A</t>
  </si>
  <si>
    <t>RING-H2 finger A3A</t>
  </si>
  <si>
    <t>Zm00001d031727</t>
  </si>
  <si>
    <t>AT5G51970.2</t>
  </si>
  <si>
    <t>GroES-like zinc-binding alcohol dehydrogenase family protein</t>
  </si>
  <si>
    <t>Zm00001d042108</t>
  </si>
  <si>
    <t>AT1G24620.1</t>
  </si>
  <si>
    <t>EF hand calcium-binding protein family</t>
  </si>
  <si>
    <t>Zm00001d010214</t>
  </si>
  <si>
    <t>AT5G49920.1</t>
  </si>
  <si>
    <t>Octicosapeptide/Phox/Bem1p family protein</t>
  </si>
  <si>
    <t>Zm00001d021995</t>
  </si>
  <si>
    <t>AT5G67420.1</t>
  </si>
  <si>
    <t>ASL39,LBD37</t>
  </si>
  <si>
    <t>LOB domain-containing protein 37</t>
  </si>
  <si>
    <t>Zm00001d044525</t>
  </si>
  <si>
    <t>AT4G27800.1</t>
  </si>
  <si>
    <t>PPH1,TAP38</t>
  </si>
  <si>
    <t>thylakoid-associated phosphatase 38</t>
  </si>
  <si>
    <t>Zm00001d022001</t>
  </si>
  <si>
    <t>Zm00001d014316</t>
  </si>
  <si>
    <t>AT4G34940.1</t>
  </si>
  <si>
    <t>ARO1</t>
  </si>
  <si>
    <t>armadillo repeat only 1</t>
  </si>
  <si>
    <t>Zm00001d053181</t>
  </si>
  <si>
    <t>AT1G18740.1</t>
  </si>
  <si>
    <t>Protein of unknown function (DUF793)</t>
  </si>
  <si>
    <t>Zm00001d001907</t>
  </si>
  <si>
    <t>AT3G20310.1</t>
  </si>
  <si>
    <t>ATERF-7,ATERF7,ERF7</t>
  </si>
  <si>
    <t>ethylene response factor 7</t>
  </si>
  <si>
    <t>Zm00001d012731</t>
  </si>
  <si>
    <t>AT2G33860.1</t>
  </si>
  <si>
    <t>ARF3,ETT</t>
  </si>
  <si>
    <t>Transcriptional factor B3 family protein / auxin-responsive factor AUX/IAA-related</t>
  </si>
  <si>
    <t>Zm00001d006457</t>
  </si>
  <si>
    <t>AT2G25010.1</t>
  </si>
  <si>
    <t>Aminotransferase-like, plant mobile domain family protein</t>
  </si>
  <si>
    <t>Zm00001d049364</t>
  </si>
  <si>
    <t>Zm00001d027436</t>
  </si>
  <si>
    <t>AT5G24010.1</t>
  </si>
  <si>
    <t>Protein kinase superfamily protein</t>
  </si>
  <si>
    <t>Zm00001d003924</t>
  </si>
  <si>
    <t>AT3G02040.1</t>
  </si>
  <si>
    <t>SRG3</t>
  </si>
  <si>
    <t>senescence-related gene 3</t>
  </si>
  <si>
    <t>Zm00001d046500</t>
  </si>
  <si>
    <t>AT5G20150.1</t>
  </si>
  <si>
    <t>ATSPX1,SPX1</t>
  </si>
  <si>
    <t>SPX  domain gene 1</t>
  </si>
  <si>
    <t>Zm00001d043284</t>
  </si>
  <si>
    <t>AT5G15070.2</t>
  </si>
  <si>
    <t>Phosphoglycerate mutase-like family protein</t>
  </si>
  <si>
    <t>Zm00001d038550</t>
  </si>
  <si>
    <t>AT1G15320.1</t>
  </si>
  <si>
    <t>Zm00001d018625</t>
  </si>
  <si>
    <t>AT4G23000.1</t>
  </si>
  <si>
    <t>Calcineurin-like metallo-phosphoesterase superfamily protein</t>
  </si>
  <si>
    <t>Zm00001d038724</t>
  </si>
  <si>
    <t>AT4G18930.1</t>
  </si>
  <si>
    <t>RNA ligase/cyclic nucleotide phosphodiesterase family protein</t>
  </si>
  <si>
    <t>Zm00001d029460</t>
  </si>
  <si>
    <t>AT2G45130.1</t>
  </si>
  <si>
    <t>ATSPX3,SPX3</t>
  </si>
  <si>
    <t>SPX domain gene 3</t>
  </si>
  <si>
    <t>Zm00001d005742</t>
  </si>
  <si>
    <t>AT1G23110.5</t>
  </si>
  <si>
    <t>Zm00001d012707</t>
  </si>
  <si>
    <t>AT4G21470.1</t>
  </si>
  <si>
    <t>ATFMN/FHY,FMN/FHY</t>
  </si>
  <si>
    <t>riboflavin kinase/FMN hydrolase</t>
  </si>
  <si>
    <t>Zm00001d032555</t>
  </si>
  <si>
    <t>AT4G28260.2</t>
  </si>
  <si>
    <t>Zm00001d043286</t>
  </si>
  <si>
    <t>AT3G01310.2</t>
  </si>
  <si>
    <t>Zm00001d008600</t>
  </si>
  <si>
    <t>AT5G01220.1</t>
  </si>
  <si>
    <t>SQD2</t>
  </si>
  <si>
    <t>sulfoquinovosyldiacylglycerol 2</t>
  </si>
  <si>
    <t>Zm00001d028367</t>
  </si>
  <si>
    <t>AT1G14700.1</t>
  </si>
  <si>
    <t>ATPAP3,PAP3</t>
  </si>
  <si>
    <t>purple acid phosphatase 3</t>
  </si>
  <si>
    <t>Zm00001d051567</t>
  </si>
  <si>
    <t>AT4G36530.2</t>
  </si>
  <si>
    <t>alpha/beta-Hydrolases superfamily protein</t>
  </si>
  <si>
    <t>Zm00001d018595</t>
  </si>
  <si>
    <t>Zm00001d053626</t>
  </si>
  <si>
    <t>Zm00001d032547</t>
  </si>
  <si>
    <t>Zm00001d003593</t>
  </si>
  <si>
    <t>AT4G02360.1</t>
  </si>
  <si>
    <t>Protein of unknown function, DUF538</t>
  </si>
  <si>
    <t>Zm00001d009967</t>
  </si>
  <si>
    <t>AT4G33030.1</t>
  </si>
  <si>
    <t>SQD1</t>
  </si>
  <si>
    <t>sulfoquinovosyldiacylglycerol 1</t>
  </si>
  <si>
    <t>Zm00001d005479</t>
  </si>
  <si>
    <t>AT1G15960.1</t>
  </si>
  <si>
    <t>ATNRAMP6,NRAMP6</t>
  </si>
  <si>
    <t>NRAMP metal ion transporter 6</t>
  </si>
  <si>
    <t>Magenta</t>
  </si>
  <si>
    <t>Zm00001d045692</t>
  </si>
  <si>
    <t>AT3G19190.1</t>
  </si>
  <si>
    <t>ATATG2,ATG2</t>
  </si>
  <si>
    <t>autophagy 2</t>
  </si>
  <si>
    <t>Zm00001d048546</t>
  </si>
  <si>
    <t>AT1G02080.2</t>
  </si>
  <si>
    <t>transcription regulators</t>
  </si>
  <si>
    <t>Zm00001d034371</t>
  </si>
  <si>
    <t>AT3G10650.1</t>
  </si>
  <si>
    <t>Zm00001d039563</t>
  </si>
  <si>
    <t>AT4G30990.1</t>
  </si>
  <si>
    <t>ARM repeat superfamily protein</t>
  </si>
  <si>
    <t>Zm00001d043861</t>
  </si>
  <si>
    <t>AT1G24706.2</t>
  </si>
  <si>
    <t>AtTHO2,THO2</t>
  </si>
  <si>
    <t>THO2</t>
  </si>
  <si>
    <t>Zm00001d016995</t>
  </si>
  <si>
    <t>AT1G68890.1</t>
  </si>
  <si>
    <t>magnesium ion binding;thiamin pyrophosphate binding;hydro-lyases;catalytics;2-succinyl-5-enolpyruvyl-6-hydroxy-3-cyclohexene-1-carboxylic-acid synthases</t>
  </si>
  <si>
    <t>Zm00001d022527</t>
  </si>
  <si>
    <t>AT1G55540.2</t>
  </si>
  <si>
    <t>emb1011</t>
  </si>
  <si>
    <t>Nuclear pore complex protein</t>
  </si>
  <si>
    <t>Zm00001d052751</t>
  </si>
  <si>
    <t>AT5G23150.1</t>
  </si>
  <si>
    <t>HUA2</t>
  </si>
  <si>
    <t>Tudor/PWWP/MBT domain-containing protein</t>
  </si>
  <si>
    <t>Zm00001d043330</t>
  </si>
  <si>
    <t>AT2G34780.1</t>
  </si>
  <si>
    <t>EMB1611,MEE22</t>
  </si>
  <si>
    <t>maternal effect embryo arrest 22</t>
  </si>
  <si>
    <t>Zm00001d016890</t>
  </si>
  <si>
    <t>AT1G36990.1</t>
  </si>
  <si>
    <t>Zm00001d053891</t>
  </si>
  <si>
    <t>AT1G64790.2</t>
  </si>
  <si>
    <t>ILA</t>
  </si>
  <si>
    <t>ILITYHIA</t>
  </si>
  <si>
    <t>Zm00001d018134</t>
  </si>
  <si>
    <t>AT5G64350.1</t>
  </si>
  <si>
    <t>ATFKBP12,FKBP12</t>
  </si>
  <si>
    <t>FK506-binding protein 12</t>
  </si>
  <si>
    <t>Zm00001d040846</t>
  </si>
  <si>
    <t>AT3G04980.1</t>
  </si>
  <si>
    <t>DNAJ heat shock N-terminal domain-containing protein</t>
  </si>
  <si>
    <t>Zm00001d044139</t>
  </si>
  <si>
    <t>Zm00001d052307</t>
  </si>
  <si>
    <t>AT5G60170.2</t>
  </si>
  <si>
    <t>RNA binding (RRM/RBD/RNP motifs) family protein</t>
  </si>
  <si>
    <t>Zm00001d045603</t>
  </si>
  <si>
    <t>AT1G55325.2</t>
  </si>
  <si>
    <t>GCT</t>
  </si>
  <si>
    <t>RNA polymerase II transcription mediators</t>
  </si>
  <si>
    <t>Zm00001d021858</t>
  </si>
  <si>
    <t>AT3G22380.2</t>
  </si>
  <si>
    <t>TIC</t>
  </si>
  <si>
    <t>time for coffee</t>
  </si>
  <si>
    <t>Zm00001d010887</t>
  </si>
  <si>
    <t>AT4G03080.1</t>
  </si>
  <si>
    <t>BSL1</t>
  </si>
  <si>
    <t>BRI1 suppressor 1 (BSU1)-like 1</t>
  </si>
  <si>
    <t>Zm00001d018792</t>
  </si>
  <si>
    <t>AT2G34730.1</t>
  </si>
  <si>
    <t>myosin heavy chain-related</t>
  </si>
  <si>
    <t>Zm00001d005502</t>
  </si>
  <si>
    <t>AT5G19400.2</t>
  </si>
  <si>
    <t>SMG7</t>
  </si>
  <si>
    <t>Telomerase activating protein Est1</t>
  </si>
  <si>
    <t>Midnight blue</t>
  </si>
  <si>
    <t>Zm00001d016255</t>
  </si>
  <si>
    <t>AT3G24520.1</t>
  </si>
  <si>
    <t>AT-HSFC1,HSFC1</t>
  </si>
  <si>
    <t>heat shock transcription factor  C1</t>
  </si>
  <si>
    <t>Zm00001d008983</t>
  </si>
  <si>
    <t>AT1G64110.2</t>
  </si>
  <si>
    <t>P-loop containing nucleoside triphosphate hydrolases superfamily protein</t>
  </si>
  <si>
    <t>Zm00001d033231</t>
  </si>
  <si>
    <t>AT1G65680.1</t>
  </si>
  <si>
    <t>ATEXPB2,ATHEXP BETA 1.4,EXPB2</t>
  </si>
  <si>
    <t>expansin B2</t>
  </si>
  <si>
    <t>Zm00001d048868</t>
  </si>
  <si>
    <t>AT2G42590.3</t>
  </si>
  <si>
    <t>GF14 MU,GRF9</t>
  </si>
  <si>
    <t>general regulatory factor 9</t>
  </si>
  <si>
    <t>Zm00001d019163</t>
  </si>
  <si>
    <t>AT3G57520.1</t>
  </si>
  <si>
    <t>AtSIP2,SIP2</t>
  </si>
  <si>
    <t>seed imbibition 2</t>
  </si>
  <si>
    <t>Zm00001d002940</t>
  </si>
  <si>
    <t>AT3G14270.1</t>
  </si>
  <si>
    <t>FAB1B</t>
  </si>
  <si>
    <t>phosphatidylinositol-4-phosphate 5-kinase family protein</t>
  </si>
  <si>
    <t>Zm00001d024465</t>
  </si>
  <si>
    <t>AT3G58730.1</t>
  </si>
  <si>
    <t>vacuolar ATP synthase subunit D (VATD) / V-ATPase D subunit / vacuolar proton pump D subunit (VATPD)</t>
  </si>
  <si>
    <t>Zm00001d052760</t>
  </si>
  <si>
    <t>AT1G71050.1</t>
  </si>
  <si>
    <t xml:space="preserve">Heavy metal transport/detoxification superfamily protein </t>
  </si>
  <si>
    <t>Zm00001d010586</t>
  </si>
  <si>
    <t>AT5G01300.1</t>
  </si>
  <si>
    <t>PEBP (phosphatidylethanolamine-binding protein) family protein</t>
  </si>
  <si>
    <t>Zm00001d038846</t>
  </si>
  <si>
    <t>AT1G72770.3</t>
  </si>
  <si>
    <t>HAB1</t>
  </si>
  <si>
    <t>homology to ABI1</t>
  </si>
  <si>
    <t>Zm00001d011132</t>
  </si>
  <si>
    <t>AT4G26080.1</t>
  </si>
  <si>
    <t>ABI1,AtABI1</t>
  </si>
  <si>
    <t>Protein phosphatase 2C family protein</t>
  </si>
  <si>
    <t>Zm00001d029529</t>
  </si>
  <si>
    <t>AT3G29575.3</t>
  </si>
  <si>
    <t>AFP3</t>
  </si>
  <si>
    <t>ABI five binding protein 3</t>
  </si>
  <si>
    <t>Zm00001d020332</t>
  </si>
  <si>
    <t>AT1G10560.1</t>
  </si>
  <si>
    <t>ATPUB18,PUB18</t>
  </si>
  <si>
    <t>plant U-box 18</t>
  </si>
  <si>
    <t>Zm00001d034978</t>
  </si>
  <si>
    <t>AT1G22990.1</t>
  </si>
  <si>
    <t>Zm00001d046824</t>
  </si>
  <si>
    <t>AT2G38465.1</t>
  </si>
  <si>
    <t>Zm00001d042207</t>
  </si>
  <si>
    <t>AT2G23590.1</t>
  </si>
  <si>
    <t>ATMES8,MES8</t>
  </si>
  <si>
    <t>methyl esterase 8</t>
  </si>
  <si>
    <t>Zm00001d052063</t>
  </si>
  <si>
    <t>AT2G41190.1</t>
  </si>
  <si>
    <t>Transmembrane amino acid transporter family protein</t>
  </si>
  <si>
    <t>Zm00001d047582</t>
  </si>
  <si>
    <t>AT2G47180.1</t>
  </si>
  <si>
    <t>AtGolS1,GolS1</t>
  </si>
  <si>
    <t>galactinol synthase 1</t>
  </si>
  <si>
    <t>Zm00001d044748</t>
  </si>
  <si>
    <t>Zm00001d033229</t>
  </si>
  <si>
    <t>AT2G34610.1</t>
  </si>
  <si>
    <t>Pink</t>
  </si>
  <si>
    <t>Zm00001d052840</t>
  </si>
  <si>
    <t>AT4G39170.1</t>
  </si>
  <si>
    <t>Sec14p-like phosphatidylinositol transfer family protein</t>
  </si>
  <si>
    <t>Zm00001d002593</t>
  </si>
  <si>
    <t>AT1G33265.1</t>
  </si>
  <si>
    <t>Transmembrane proteins 14C</t>
  </si>
  <si>
    <t>Zm00001d015618</t>
  </si>
  <si>
    <t>AT3G19450.1</t>
  </si>
  <si>
    <t>ATCAD4,CAD,CAD-C,CAD4</t>
  </si>
  <si>
    <t>Zm00001d012983</t>
  </si>
  <si>
    <t>AT2G38320.1</t>
  </si>
  <si>
    <t>TBL34</t>
  </si>
  <si>
    <t>TRICHOME BIREFRINGENCE-LIKE 34</t>
  </si>
  <si>
    <t>Zm00001d017473</t>
  </si>
  <si>
    <t>Zm00001d043984</t>
  </si>
  <si>
    <t>AT2G36330.1</t>
  </si>
  <si>
    <t>Uncharacterised protein family (UPF0497)</t>
  </si>
  <si>
    <t>Zm00001d008753</t>
  </si>
  <si>
    <t>AT3G05800.1</t>
  </si>
  <si>
    <t>AIF1</t>
  </si>
  <si>
    <t>AtBS1(activation-tagged BRI1 suppressor 1)-interacting factor 1</t>
  </si>
  <si>
    <t>Zm00001d021197</t>
  </si>
  <si>
    <t>AT2G28100.1</t>
  </si>
  <si>
    <t>ATFUC1,FUC1</t>
  </si>
  <si>
    <t>alpha-L-fucosidase 1</t>
  </si>
  <si>
    <t>Zm00001d007311</t>
  </si>
  <si>
    <t>AT3G07340.1</t>
  </si>
  <si>
    <t>basic helix-loop-helix (bHLH) DNA-binding superfamily protein</t>
  </si>
  <si>
    <t>Zm00001d028451</t>
  </si>
  <si>
    <t>AT2G41610.1</t>
  </si>
  <si>
    <t>Zm00001d006697</t>
  </si>
  <si>
    <t>AT3G18830.1</t>
  </si>
  <si>
    <t>ATPLT5,ATPMT5,PMT5</t>
  </si>
  <si>
    <t>polyol/monosaccharide transporter 5</t>
  </si>
  <si>
    <t>Zm00001d042653</t>
  </si>
  <si>
    <t>AT3G08910.1</t>
  </si>
  <si>
    <t>DNAJ heat shock family protein</t>
  </si>
  <si>
    <t>Zm00001d018246</t>
  </si>
  <si>
    <t>AT3G12020.1</t>
  </si>
  <si>
    <t>Zm00001d019145</t>
  </si>
  <si>
    <t>AT2G41820.1</t>
  </si>
  <si>
    <t>Leucine-rich repeat protein kinase family protein</t>
  </si>
  <si>
    <t>Zm00001d026370</t>
  </si>
  <si>
    <t>AT1G61720.1</t>
  </si>
  <si>
    <t>BAN</t>
  </si>
  <si>
    <t>NAD(P)-binding Rossmann-fold superfamily protein</t>
  </si>
  <si>
    <t>Zm00001d006408</t>
  </si>
  <si>
    <t>AT4G38050.1</t>
  </si>
  <si>
    <t>Xanthine/uracil permease family protein</t>
  </si>
  <si>
    <t>Zm00001d020417</t>
  </si>
  <si>
    <t>AT5G37840.1</t>
  </si>
  <si>
    <t>Zm00001d026608</t>
  </si>
  <si>
    <t>AT1G50320.1</t>
  </si>
  <si>
    <t>ATHX,ATX,THX</t>
  </si>
  <si>
    <t>thioredoxin X</t>
  </si>
  <si>
    <t>Zm00001d049308</t>
  </si>
  <si>
    <t>AT1G66890.1</t>
  </si>
  <si>
    <t>Zm00001d040111</t>
  </si>
  <si>
    <t>Zm00001d034005</t>
  </si>
  <si>
    <t>AT3G13460.1</t>
  </si>
  <si>
    <t>ECT2</t>
  </si>
  <si>
    <t>evolutionarily conserved C-terminal region 2</t>
  </si>
  <si>
    <t>Zm00001d027254</t>
  </si>
  <si>
    <t>Zm00001d018405</t>
  </si>
  <si>
    <t>AT5G01230.1</t>
  </si>
  <si>
    <t>S-adenosyl-L-methionine-dependent methyltransferases superfamily protein</t>
  </si>
  <si>
    <t>Zm00001d016410</t>
  </si>
  <si>
    <t>AT5G19960.1</t>
  </si>
  <si>
    <t>RNA-binding (RRM/RBD/RNP motifs) family protein</t>
  </si>
  <si>
    <t>Zm00001d020112</t>
  </si>
  <si>
    <t>AT3G14460.1</t>
  </si>
  <si>
    <t>LRR and NB-ARC domains-containing disease resistance protein</t>
  </si>
  <si>
    <t>Zm00001d027731</t>
  </si>
  <si>
    <t>Zm00001d033218</t>
  </si>
  <si>
    <t>AT4G21710.1</t>
  </si>
  <si>
    <t>EMB1989,NRPB2,RPB2</t>
  </si>
  <si>
    <t>DNA-directed RNA polymerase family protein</t>
  </si>
  <si>
    <t>Zm00001d044035</t>
  </si>
  <si>
    <t>AT3G58610.1</t>
  </si>
  <si>
    <t>ketol-acid reductoisomerase</t>
  </si>
  <si>
    <t>Zm00001d014770</t>
  </si>
  <si>
    <t>AT3G51100.1</t>
  </si>
  <si>
    <t>Zm00001d051052</t>
  </si>
  <si>
    <t>AT4G31580.1</t>
  </si>
  <si>
    <t>RSZP22,SRZ-22,SRZ22</t>
  </si>
  <si>
    <t>serine/arginine-rich 22</t>
  </si>
  <si>
    <t>Zm00001d035953</t>
  </si>
  <si>
    <t>AT5G49530.1</t>
  </si>
  <si>
    <t>SIN-like family protein</t>
  </si>
  <si>
    <t>Zm00001d053018</t>
  </si>
  <si>
    <t>AT1G47570.1</t>
  </si>
  <si>
    <t>Zm00001d010282</t>
  </si>
  <si>
    <t>AT3G56680.1</t>
  </si>
  <si>
    <t>Single-stranded nucleic acid binding R3H protein</t>
  </si>
  <si>
    <t>Zm00001d019573</t>
  </si>
  <si>
    <t>AT2G20020.1</t>
  </si>
  <si>
    <t>ATCAF1,CAF1</t>
  </si>
  <si>
    <t>RNA-binding CRS1 / YhbY (CRM) domain-containing protein</t>
  </si>
  <si>
    <t>Zm00001d000432</t>
  </si>
  <si>
    <t>AT5G14520.1</t>
  </si>
  <si>
    <t>pescadillo-related</t>
  </si>
  <si>
    <t>Zm00001d014977</t>
  </si>
  <si>
    <t>AT2G46020.2</t>
  </si>
  <si>
    <t>ATBRM,BRM,CHA2,CHR2</t>
  </si>
  <si>
    <t>transcription regulatory protein SNF2, putative</t>
  </si>
  <si>
    <t>Zm00001d012141</t>
  </si>
  <si>
    <t>AT3G48500.1</t>
  </si>
  <si>
    <t>PDE312,PTAC10</t>
  </si>
  <si>
    <t>Nucleic acid-binding, OB-fold-like protein</t>
  </si>
  <si>
    <t>Zm00001d020117</t>
  </si>
  <si>
    <t>AT3G14470.1</t>
  </si>
  <si>
    <t>NB-ARC domain-containing disease resistance protein</t>
  </si>
  <si>
    <t>Zm00001d019987</t>
  </si>
  <si>
    <t>AT3G12340.1</t>
  </si>
  <si>
    <t>FKBP-like peptidyl-prolyl cis-trans isomerase family protein</t>
  </si>
  <si>
    <t>Zm00001d025712</t>
  </si>
  <si>
    <t>AT4G00930.1</t>
  </si>
  <si>
    <t>CIP4.1</t>
  </si>
  <si>
    <t>COP1-interacting protein 4.1</t>
  </si>
  <si>
    <t>GeneID</t>
  </si>
  <si>
    <t>Coexpressed Modules</t>
  </si>
  <si>
    <t>MCC Score</t>
  </si>
  <si>
    <t>Best-hit-arabi-name</t>
  </si>
  <si>
    <t>Arabi-symbol</t>
  </si>
  <si>
    <t>Arabi-define</t>
  </si>
  <si>
    <t>--</t>
  </si>
  <si>
    <t>geneID</t>
  </si>
  <si>
    <t>zma04712</t>
  </si>
  <si>
    <t>Circadian rhythm - plant</t>
  </si>
  <si>
    <t>8/143</t>
  </si>
  <si>
    <t>Zm00001d008939/Zm00001d007951/Zm00001d036524/Zm00001d003477/Zm00001d050850/Zm00001d006212/Zm00001d009617/Zm00001d017134</t>
  </si>
  <si>
    <t>zma03040</t>
  </si>
  <si>
    <t>Spliceosome</t>
  </si>
  <si>
    <t>16/143</t>
  </si>
  <si>
    <t>Zm00001d039350/Zm00001d001951/Zm00001d010901/Zm00001d044510/Zm00001d028804/Zm00001d007784/Zm00001d015248/Zm00001d044469/Zm00001d047191/Zm00001d032319/Zm00001d040343/Zm00001d011155/Zm00001d029352/Zm00001d053379/Zm00001d044570/Zm00001d022198</t>
  </si>
  <si>
    <t>zma03013</t>
  </si>
  <si>
    <t>RNA transport</t>
  </si>
  <si>
    <t>13/143</t>
  </si>
  <si>
    <t>Zm00001d010901/Zm00001d041682/Zm00001d039518/Zm00001d009749/Zm00001d047191/Zm00001d003611/Zm00001d029352/Zm00001d028262/Zm00001d017303/Zm00001d025461/Zm00001d033345/Zm00001d048473/Zm00001d022198</t>
  </si>
  <si>
    <t>zma00230</t>
  </si>
  <si>
    <t>Purine metabolism</t>
  </si>
  <si>
    <t>9/143</t>
  </si>
  <si>
    <t>Zm00001d013296/Zm00001d002334/Zm00001d026685/Zm00001d026635/Zm00001d046742/Zm00001d023833/Zm00001d003017/Zm00001d049049/Zm00001d015115</t>
  </si>
  <si>
    <t>zma04120</t>
  </si>
  <si>
    <t>Ubiquitin mediated proteolysis</t>
  </si>
  <si>
    <t>11/143</t>
  </si>
  <si>
    <t>Zm00001d010534/Zm00001d034404/Zm00001d038376/Zm00001d039280/Zm00001d041216/Zm00001d000224/Zm00001d010572/Zm00001d039165/Zm00001d024466/Zm00001d048473/Zm00001d051483</t>
  </si>
  <si>
    <t>zma00970</t>
  </si>
  <si>
    <t>Aminoacyl-tRNA biosynthesis</t>
  </si>
  <si>
    <t>6/143</t>
  </si>
  <si>
    <t>Zm00001d033108/Zm00001d051753/Zm00001d039547/Zm00001d002104/Zm00001d007369/Zm00001d007905</t>
  </si>
  <si>
    <t>zma00908</t>
  </si>
  <si>
    <t>Zeatin biosynthesis</t>
  </si>
  <si>
    <t>2/13</t>
  </si>
  <si>
    <t>Zm00001d013021/Zm00001d032046</t>
  </si>
  <si>
    <t>zma00564</t>
  </si>
  <si>
    <t>Glycerophospholipid metabolism</t>
  </si>
  <si>
    <t>6/21</t>
  </si>
  <si>
    <t>Zm00001d016588/Zm00001d003924/Zm00001d043621/Zm00001d033187/Zm00001d048835/Zm00001d021131</t>
  </si>
  <si>
    <t>zma00561</t>
  </si>
  <si>
    <t>Glycerolipid metabolism</t>
  </si>
  <si>
    <t>4/21</t>
  </si>
  <si>
    <t>Zm00001d031428/Zm00001d018595/Zm00001d010585/Zm00001d048835</t>
  </si>
  <si>
    <t>zma03020</t>
  </si>
  <si>
    <t>RNA polymerase</t>
  </si>
  <si>
    <t>5/90</t>
  </si>
  <si>
    <t>Zm00001d038139/Zm00001d013683/Zm00001d024583/Zm00001d029055/Zm00001d035960</t>
  </si>
  <si>
    <t>zma03015</t>
  </si>
  <si>
    <t>mRNA surveillance pathway</t>
  </si>
  <si>
    <t>9/90</t>
  </si>
  <si>
    <t>Zm00001d005502/Zm00001d049038/Zm00001d021553/Zm00001d041884/Zm00001d043108/Zm00001d033448/Zm00001d005350/Zm00001d019856/Zm00001d000023</t>
  </si>
  <si>
    <t>zma00563</t>
  </si>
  <si>
    <t>Glycosylphosphatidylinositol (GPI)-anchor biosynthesis</t>
  </si>
  <si>
    <t>4/90</t>
  </si>
  <si>
    <t>Zm00001d051136/Zm00001d018289/Zm00001d036055/Zm00001d012034</t>
  </si>
  <si>
    <t>zma00052</t>
  </si>
  <si>
    <t>Galactose metabolism</t>
  </si>
  <si>
    <t>4/35</t>
  </si>
  <si>
    <t>Zm00001d047582/Zm00001d028931/Zm00001d029151/Zm00001d025659</t>
  </si>
  <si>
    <t>zma04075</t>
  </si>
  <si>
    <t>Plant hormone signal transduction</t>
  </si>
  <si>
    <t>8/35</t>
  </si>
  <si>
    <t>Zm00001d016582/Zm00001d038846/Zm00001d042886/Zm00001d020100/Zm00001d005609/Zm00001d025055/Zm00001d009626/Zm00001d044940</t>
  </si>
  <si>
    <t>zma04016</t>
  </si>
  <si>
    <t>MAPK signaling pathway - plant</t>
  </si>
  <si>
    <t>6/35</t>
  </si>
  <si>
    <t>Zm00001d038846/Zm00001d042886/Zm00001d020100/Zm00001d005609/Zm00001d025055/Zm00001d009626</t>
  </si>
  <si>
    <t>zma00906</t>
  </si>
  <si>
    <t>Carotenoid biosynthesis</t>
  </si>
  <si>
    <t>3/35</t>
  </si>
  <si>
    <t>Zm00001d013689/Zm00001d050021/Zm00001d051554</t>
  </si>
  <si>
    <t>19/180</t>
  </si>
  <si>
    <t>Zm00001d041550/Zm00001d030725/Zm00001d047958/Zm00001d035552/Zm00001d014897/Zm00001d051052/Zm00001d014894/Zm00001d052803/Zm00001d042799/Zm00001d043843/Zm00001d002716/Zm00001d019234/Zm00001d041750/Zm00001d022286/Zm00001d032807/Zm00001d036301/Zm00001d015208/Zm00001d017177/Zm00001d029256</t>
  </si>
  <si>
    <t>6/180</t>
  </si>
  <si>
    <t>Zm00001d013780/Zm00001d012557/Zm00001d042567/Zm00001d003203/Zm00001d023587/Zm00001d033727</t>
  </si>
  <si>
    <t>zma03008</t>
  </si>
  <si>
    <t>Ribosome biogenesis in eukaryotes</t>
  </si>
  <si>
    <t>8/180</t>
  </si>
  <si>
    <t>Zm00001d047958/Zm00001d045028/Zm00001d021557/Zm00001d029174/Zm00001d037105/Zm00001d029046/Zm00001d038807/Zm00001d040311</t>
  </si>
  <si>
    <t>KEGG ID</t>
  </si>
  <si>
    <t>Suppl.Table S1 Soil physicochemical characteristics in the low K (LK) and sufficient K (SK) experimental fields used in the study</t>
  </si>
  <si>
    <t>Suppl.Table S2 The comparison of the sequencing data of each sample between before and after filtration</t>
  </si>
  <si>
    <t>Suppl.Table S3 The mapped reads to the reference genome</t>
  </si>
  <si>
    <t>Suppl.Table S4 The number of detected genes by RNA-seq</t>
  </si>
  <si>
    <t>Suppl.Table S5 List of GO categories of DEGs detected of selected co-expressed modules</t>
  </si>
  <si>
    <t>Suppl.Table S6 Significantly enriched KEGG pathways of DEGs detected of selected co-expressed modules</t>
  </si>
  <si>
    <t>Suppl.Table S7 Results of WGCNA and MCC scores of all hub gene in each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</si>
</sst>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theme="1"/>
      <name val="Calibri"/>
      <family val="2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33">
    <xf numFmtId="0" fontId="0" fillId="0" borderId="0" xfId="0"/>
    <xf numFmtId="164" fontId="1" fillId="0" borderId="0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2" fontId="1" fillId="0" borderId="0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1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1" xfId="0" applyFont="1" applyBorder="1"/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center" vertical="center"/>
    </xf>
    <xf numFmtId="49" fontId="1" fillId="0" borderId="0" xfId="0" applyNumberFormat="1" applyFont="1" applyBorder="1"/>
    <xf numFmtId="11" fontId="1" fillId="0" borderId="0" xfId="0" applyNumberFormat="1" applyFont="1" applyBorder="1"/>
    <xf numFmtId="0" fontId="1" fillId="0" borderId="1" xfId="0" applyFont="1" applyBorder="1" applyAlignment="1">
      <alignment horizontal="left"/>
    </xf>
  </cellXfs>
  <cellStyles count="2">
    <cellStyle name="Normal" xfId="0" builtinId="0"/>
    <cellStyle name="常规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"/>
  <sheetViews>
    <sheetView workbookViewId="0">
      <selection activeCell="C10" sqref="C10"/>
    </sheetView>
  </sheetViews>
  <sheetFormatPr defaultRowHeight="14.4"/>
  <cols>
    <col min="5" max="11" width="20.44140625" customWidth="1"/>
  </cols>
  <sheetData>
    <row r="1" spans="2:11">
      <c r="B1" s="12" t="s">
        <v>1512</v>
      </c>
    </row>
    <row r="2" spans="2:11" ht="16.2">
      <c r="B2" s="3" t="s">
        <v>0</v>
      </c>
      <c r="C2" s="4" t="s">
        <v>1</v>
      </c>
      <c r="D2" s="5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11</v>
      </c>
    </row>
    <row r="3" spans="2:11">
      <c r="B3" s="6" t="s">
        <v>9</v>
      </c>
      <c r="C3" s="6">
        <v>1</v>
      </c>
      <c r="D3" s="7">
        <v>8.61</v>
      </c>
      <c r="E3" s="1">
        <v>9.82</v>
      </c>
      <c r="F3" s="7">
        <v>0.76</v>
      </c>
      <c r="G3" s="8">
        <v>0.63700000000000001</v>
      </c>
      <c r="H3" s="1">
        <v>17.8</v>
      </c>
      <c r="I3" s="7">
        <v>52</v>
      </c>
      <c r="J3" s="1">
        <v>5.9</v>
      </c>
      <c r="K3" s="7">
        <v>95</v>
      </c>
    </row>
    <row r="4" spans="2:11">
      <c r="B4" s="6" t="s">
        <v>9</v>
      </c>
      <c r="C4" s="6">
        <v>2</v>
      </c>
      <c r="D4" s="7">
        <v>8.58</v>
      </c>
      <c r="E4" s="1">
        <v>9.0299999999999994</v>
      </c>
      <c r="F4" s="7">
        <v>0.69</v>
      </c>
      <c r="G4" s="8">
        <v>0.59499999999999997</v>
      </c>
      <c r="H4" s="1">
        <v>19.82</v>
      </c>
      <c r="I4" s="7">
        <v>53</v>
      </c>
      <c r="J4" s="1">
        <v>5</v>
      </c>
      <c r="K4" s="7">
        <v>87</v>
      </c>
    </row>
    <row r="5" spans="2:11">
      <c r="B5" s="6" t="s">
        <v>9</v>
      </c>
      <c r="C5" s="6">
        <v>3</v>
      </c>
      <c r="D5" s="7">
        <v>8.64</v>
      </c>
      <c r="E5" s="1">
        <v>10.8</v>
      </c>
      <c r="F5" s="7">
        <v>0.83</v>
      </c>
      <c r="G5" s="8">
        <v>0.73299999999999998</v>
      </c>
      <c r="H5" s="1">
        <v>17.87</v>
      </c>
      <c r="I5" s="7">
        <v>61</v>
      </c>
      <c r="J5" s="1">
        <v>6.2</v>
      </c>
      <c r="K5" s="7">
        <v>96</v>
      </c>
    </row>
    <row r="6" spans="2:11">
      <c r="B6" s="6" t="s">
        <v>10</v>
      </c>
      <c r="C6" s="6">
        <v>1</v>
      </c>
      <c r="D6" s="7">
        <v>8.57</v>
      </c>
      <c r="E6" s="1">
        <v>10.7</v>
      </c>
      <c r="F6" s="7">
        <v>0.82</v>
      </c>
      <c r="G6" s="8">
        <v>0.74</v>
      </c>
      <c r="H6" s="1">
        <v>21.49</v>
      </c>
      <c r="I6" s="7">
        <v>62</v>
      </c>
      <c r="J6" s="1">
        <v>7.3</v>
      </c>
      <c r="K6" s="7">
        <v>137</v>
      </c>
    </row>
    <row r="7" spans="2:11">
      <c r="B7" s="6" t="s">
        <v>10</v>
      </c>
      <c r="C7" s="6">
        <v>2</v>
      </c>
      <c r="D7" s="7">
        <v>8.67</v>
      </c>
      <c r="E7" s="1">
        <v>11.7</v>
      </c>
      <c r="F7" s="7">
        <v>0.84</v>
      </c>
      <c r="G7" s="8">
        <v>0.753</v>
      </c>
      <c r="H7" s="1">
        <v>22.51</v>
      </c>
      <c r="I7" s="7">
        <v>66</v>
      </c>
      <c r="J7" s="1">
        <v>5.2</v>
      </c>
      <c r="K7" s="7">
        <v>138</v>
      </c>
    </row>
    <row r="8" spans="2:11">
      <c r="B8" s="9" t="s">
        <v>10</v>
      </c>
      <c r="C8" s="9">
        <v>3</v>
      </c>
      <c r="D8" s="10">
        <v>8.57</v>
      </c>
      <c r="E8" s="2">
        <v>11.9</v>
      </c>
      <c r="F8" s="10">
        <v>0.83</v>
      </c>
      <c r="G8" s="11">
        <v>0.753</v>
      </c>
      <c r="H8" s="2">
        <v>19.690000000000001</v>
      </c>
      <c r="I8" s="10">
        <v>62</v>
      </c>
      <c r="J8" s="2">
        <v>5.3</v>
      </c>
      <c r="K8" s="10">
        <v>124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"/>
  <sheetViews>
    <sheetView workbookViewId="0">
      <selection activeCell="B1" sqref="B1"/>
    </sheetView>
  </sheetViews>
  <sheetFormatPr defaultRowHeight="13.8"/>
  <cols>
    <col min="1" max="2" width="8.88671875" style="12"/>
    <col min="3" max="3" width="11" style="12" customWidth="1"/>
    <col min="4" max="4" width="16.77734375" style="12" customWidth="1"/>
    <col min="5" max="5" width="18.21875" style="12" customWidth="1"/>
    <col min="6" max="6" width="11" style="12" customWidth="1"/>
    <col min="7" max="16384" width="8.88671875" style="12"/>
  </cols>
  <sheetData>
    <row r="1" spans="2:9">
      <c r="B1" s="12" t="s">
        <v>1513</v>
      </c>
    </row>
    <row r="2" spans="2:9">
      <c r="B2" s="3" t="s">
        <v>12</v>
      </c>
      <c r="C2" s="3" t="s">
        <v>0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</row>
    <row r="3" spans="2:9">
      <c r="B3" s="6" t="s">
        <v>19</v>
      </c>
      <c r="C3" s="6" t="s">
        <v>9</v>
      </c>
      <c r="D3" s="6">
        <v>46113868</v>
      </c>
      <c r="E3" s="6" t="s">
        <v>20</v>
      </c>
      <c r="F3" s="6" t="s">
        <v>21</v>
      </c>
      <c r="G3" s="13">
        <v>97.82</v>
      </c>
      <c r="H3" s="13">
        <v>93.84</v>
      </c>
      <c r="I3" s="13">
        <v>55.86</v>
      </c>
    </row>
    <row r="4" spans="2:9">
      <c r="B4" s="6" t="s">
        <v>22</v>
      </c>
      <c r="C4" s="6" t="s">
        <v>9</v>
      </c>
      <c r="D4" s="6">
        <v>48369110</v>
      </c>
      <c r="E4" s="6" t="s">
        <v>23</v>
      </c>
      <c r="F4" s="6" t="s">
        <v>24</v>
      </c>
      <c r="G4" s="13">
        <v>97.66</v>
      </c>
      <c r="H4" s="13">
        <v>93.5</v>
      </c>
      <c r="I4" s="13">
        <v>55.32</v>
      </c>
    </row>
    <row r="5" spans="2:9">
      <c r="B5" s="6" t="s">
        <v>25</v>
      </c>
      <c r="C5" s="6" t="s">
        <v>9</v>
      </c>
      <c r="D5" s="6">
        <v>47221388</v>
      </c>
      <c r="E5" s="6" t="s">
        <v>26</v>
      </c>
      <c r="F5" s="6" t="s">
        <v>27</v>
      </c>
      <c r="G5" s="13">
        <v>97.8</v>
      </c>
      <c r="H5" s="13">
        <v>93.87</v>
      </c>
      <c r="I5" s="13">
        <v>55.01</v>
      </c>
    </row>
    <row r="6" spans="2:9">
      <c r="B6" s="6" t="s">
        <v>19</v>
      </c>
      <c r="C6" s="6" t="s">
        <v>10</v>
      </c>
      <c r="D6" s="6">
        <v>50076140</v>
      </c>
      <c r="E6" s="6" t="s">
        <v>28</v>
      </c>
      <c r="F6" s="6" t="s">
        <v>29</v>
      </c>
      <c r="G6" s="13">
        <v>97.85</v>
      </c>
      <c r="H6" s="13">
        <v>93.9</v>
      </c>
      <c r="I6" s="13">
        <v>54.9</v>
      </c>
    </row>
    <row r="7" spans="2:9">
      <c r="B7" s="6" t="s">
        <v>22</v>
      </c>
      <c r="C7" s="6" t="s">
        <v>10</v>
      </c>
      <c r="D7" s="6">
        <v>44868506</v>
      </c>
      <c r="E7" s="6" t="s">
        <v>30</v>
      </c>
      <c r="F7" s="6" t="s">
        <v>31</v>
      </c>
      <c r="G7" s="13">
        <v>97.78</v>
      </c>
      <c r="H7" s="13">
        <v>93.75</v>
      </c>
      <c r="I7" s="13">
        <v>54.64</v>
      </c>
    </row>
    <row r="8" spans="2:9">
      <c r="B8" s="6" t="s">
        <v>25</v>
      </c>
      <c r="C8" s="6" t="s">
        <v>10</v>
      </c>
      <c r="D8" s="6">
        <v>48361226</v>
      </c>
      <c r="E8" s="6" t="s">
        <v>32</v>
      </c>
      <c r="F8" s="6" t="s">
        <v>33</v>
      </c>
      <c r="G8" s="13">
        <v>97.8</v>
      </c>
      <c r="H8" s="13">
        <v>93.85</v>
      </c>
      <c r="I8" s="13">
        <v>56.04</v>
      </c>
    </row>
    <row r="9" spans="2:9">
      <c r="B9" s="6" t="s">
        <v>34</v>
      </c>
      <c r="C9" s="6" t="s">
        <v>9</v>
      </c>
      <c r="D9" s="6">
        <v>43627180</v>
      </c>
      <c r="E9" s="6" t="s">
        <v>35</v>
      </c>
      <c r="F9" s="6" t="s">
        <v>36</v>
      </c>
      <c r="G9" s="13">
        <v>97.81</v>
      </c>
      <c r="H9" s="13">
        <v>94.21</v>
      </c>
      <c r="I9" s="13">
        <v>55.33</v>
      </c>
    </row>
    <row r="10" spans="2:9">
      <c r="B10" s="6" t="s">
        <v>37</v>
      </c>
      <c r="C10" s="6" t="s">
        <v>9</v>
      </c>
      <c r="D10" s="6">
        <v>47195056</v>
      </c>
      <c r="E10" s="6" t="s">
        <v>38</v>
      </c>
      <c r="F10" s="6" t="s">
        <v>39</v>
      </c>
      <c r="G10" s="13">
        <v>97.76</v>
      </c>
      <c r="H10" s="13">
        <v>93.97</v>
      </c>
      <c r="I10" s="13">
        <v>54.01</v>
      </c>
    </row>
    <row r="11" spans="2:9">
      <c r="B11" s="6" t="s">
        <v>40</v>
      </c>
      <c r="C11" s="6" t="s">
        <v>9</v>
      </c>
      <c r="D11" s="6">
        <v>50010372</v>
      </c>
      <c r="E11" s="6" t="s">
        <v>41</v>
      </c>
      <c r="F11" s="6" t="s">
        <v>42</v>
      </c>
      <c r="G11" s="13">
        <v>97.83</v>
      </c>
      <c r="H11" s="13">
        <v>94.16</v>
      </c>
      <c r="I11" s="13">
        <v>55.38</v>
      </c>
    </row>
    <row r="12" spans="2:9">
      <c r="B12" s="6" t="s">
        <v>34</v>
      </c>
      <c r="C12" s="6" t="s">
        <v>10</v>
      </c>
      <c r="D12" s="6">
        <v>45321096</v>
      </c>
      <c r="E12" s="6" t="s">
        <v>43</v>
      </c>
      <c r="F12" s="6" t="s">
        <v>31</v>
      </c>
      <c r="G12" s="13">
        <v>97.87</v>
      </c>
      <c r="H12" s="13">
        <v>94.31</v>
      </c>
      <c r="I12" s="13">
        <v>54.93</v>
      </c>
    </row>
    <row r="13" spans="2:9">
      <c r="B13" s="6" t="s">
        <v>37</v>
      </c>
      <c r="C13" s="6" t="s">
        <v>10</v>
      </c>
      <c r="D13" s="6">
        <v>41857812</v>
      </c>
      <c r="E13" s="6" t="s">
        <v>44</v>
      </c>
      <c r="F13" s="6" t="s">
        <v>45</v>
      </c>
      <c r="G13" s="13">
        <v>97.87</v>
      </c>
      <c r="H13" s="13">
        <v>94.3</v>
      </c>
      <c r="I13" s="13">
        <v>55.16</v>
      </c>
    </row>
    <row r="14" spans="2:9">
      <c r="B14" s="6" t="s">
        <v>40</v>
      </c>
      <c r="C14" s="6" t="s">
        <v>10</v>
      </c>
      <c r="D14" s="6">
        <v>49335464</v>
      </c>
      <c r="E14" s="6" t="s">
        <v>46</v>
      </c>
      <c r="F14" s="6" t="s">
        <v>47</v>
      </c>
      <c r="G14" s="13">
        <v>97.81</v>
      </c>
      <c r="H14" s="13">
        <v>94.22</v>
      </c>
      <c r="I14" s="13">
        <v>55.16</v>
      </c>
    </row>
    <row r="15" spans="2:9">
      <c r="B15" s="6" t="s">
        <v>48</v>
      </c>
      <c r="C15" s="6" t="s">
        <v>9</v>
      </c>
      <c r="D15" s="6">
        <v>43060450</v>
      </c>
      <c r="E15" s="6" t="s">
        <v>49</v>
      </c>
      <c r="F15" s="6" t="s">
        <v>50</v>
      </c>
      <c r="G15" s="13">
        <v>97.23</v>
      </c>
      <c r="H15" s="13">
        <v>92.57</v>
      </c>
      <c r="I15" s="13">
        <v>54.27</v>
      </c>
    </row>
    <row r="16" spans="2:9">
      <c r="B16" s="6" t="s">
        <v>51</v>
      </c>
      <c r="C16" s="6" t="s">
        <v>9</v>
      </c>
      <c r="D16" s="6">
        <v>45665724</v>
      </c>
      <c r="E16" s="6" t="s">
        <v>52</v>
      </c>
      <c r="F16" s="6" t="s">
        <v>53</v>
      </c>
      <c r="G16" s="13">
        <v>97.48</v>
      </c>
      <c r="H16" s="13">
        <v>93.15</v>
      </c>
      <c r="I16" s="13">
        <v>54.3</v>
      </c>
    </row>
    <row r="17" spans="2:9">
      <c r="B17" s="6" t="s">
        <v>54</v>
      </c>
      <c r="C17" s="6" t="s">
        <v>9</v>
      </c>
      <c r="D17" s="6">
        <v>43059150</v>
      </c>
      <c r="E17" s="6" t="s">
        <v>55</v>
      </c>
      <c r="F17" s="6" t="s">
        <v>56</v>
      </c>
      <c r="G17" s="13">
        <v>97.92</v>
      </c>
      <c r="H17" s="13">
        <v>94.02</v>
      </c>
      <c r="I17" s="13">
        <v>55.89</v>
      </c>
    </row>
    <row r="18" spans="2:9">
      <c r="B18" s="6" t="s">
        <v>48</v>
      </c>
      <c r="C18" s="6" t="s">
        <v>10</v>
      </c>
      <c r="D18" s="6">
        <v>41318410</v>
      </c>
      <c r="E18" s="6" t="s">
        <v>57</v>
      </c>
      <c r="F18" s="6" t="s">
        <v>45</v>
      </c>
      <c r="G18" s="13">
        <v>96.96</v>
      </c>
      <c r="H18" s="13">
        <v>92.05</v>
      </c>
      <c r="I18" s="13">
        <v>60.06</v>
      </c>
    </row>
    <row r="19" spans="2:9">
      <c r="B19" s="6" t="s">
        <v>51</v>
      </c>
      <c r="C19" s="6" t="s">
        <v>10</v>
      </c>
      <c r="D19" s="6">
        <v>45073726</v>
      </c>
      <c r="E19" s="6" t="s">
        <v>58</v>
      </c>
      <c r="F19" s="6" t="s">
        <v>59</v>
      </c>
      <c r="G19" s="13">
        <v>97.65</v>
      </c>
      <c r="H19" s="13">
        <v>93.44</v>
      </c>
      <c r="I19" s="13">
        <v>53.54</v>
      </c>
    </row>
    <row r="20" spans="2:9">
      <c r="B20" s="6" t="s">
        <v>54</v>
      </c>
      <c r="C20" s="6" t="s">
        <v>10</v>
      </c>
      <c r="D20" s="6">
        <v>44635550</v>
      </c>
      <c r="E20" s="6" t="s">
        <v>60</v>
      </c>
      <c r="F20" s="6" t="s">
        <v>61</v>
      </c>
      <c r="G20" s="13">
        <v>97.42</v>
      </c>
      <c r="H20" s="13">
        <v>92.9</v>
      </c>
      <c r="I20" s="13">
        <v>53.65</v>
      </c>
    </row>
    <row r="21" spans="2:9">
      <c r="B21" s="6" t="s">
        <v>62</v>
      </c>
      <c r="C21" s="6" t="s">
        <v>9</v>
      </c>
      <c r="D21" s="6">
        <v>54707122</v>
      </c>
      <c r="E21" s="6" t="s">
        <v>63</v>
      </c>
      <c r="F21" s="6" t="s">
        <v>64</v>
      </c>
      <c r="G21" s="13">
        <v>97.36</v>
      </c>
      <c r="H21" s="13">
        <v>92.8</v>
      </c>
      <c r="I21" s="13">
        <v>53.82</v>
      </c>
    </row>
    <row r="22" spans="2:9">
      <c r="B22" s="6" t="s">
        <v>65</v>
      </c>
      <c r="C22" s="6" t="s">
        <v>9</v>
      </c>
      <c r="D22" s="6">
        <v>44755656</v>
      </c>
      <c r="E22" s="6" t="s">
        <v>66</v>
      </c>
      <c r="F22" s="6" t="s">
        <v>67</v>
      </c>
      <c r="G22" s="13">
        <v>97.54</v>
      </c>
      <c r="H22" s="13">
        <v>93.03</v>
      </c>
      <c r="I22" s="13">
        <v>53.76</v>
      </c>
    </row>
    <row r="23" spans="2:9">
      <c r="B23" s="6" t="s">
        <v>68</v>
      </c>
      <c r="C23" s="6" t="s">
        <v>9</v>
      </c>
      <c r="D23" s="6">
        <v>48887080</v>
      </c>
      <c r="E23" s="6" t="s">
        <v>69</v>
      </c>
      <c r="F23" s="6" t="s">
        <v>70</v>
      </c>
      <c r="G23" s="13">
        <v>97.63</v>
      </c>
      <c r="H23" s="13">
        <v>93.21</v>
      </c>
      <c r="I23" s="13">
        <v>53.3</v>
      </c>
    </row>
    <row r="24" spans="2:9">
      <c r="B24" s="6" t="s">
        <v>62</v>
      </c>
      <c r="C24" s="6" t="s">
        <v>10</v>
      </c>
      <c r="D24" s="6">
        <v>44457736</v>
      </c>
      <c r="E24" s="6" t="s">
        <v>71</v>
      </c>
      <c r="F24" s="6" t="s">
        <v>31</v>
      </c>
      <c r="G24" s="13">
        <v>97.58</v>
      </c>
      <c r="H24" s="13">
        <v>93.13</v>
      </c>
      <c r="I24" s="13">
        <v>52.44</v>
      </c>
    </row>
    <row r="25" spans="2:9">
      <c r="B25" s="6" t="s">
        <v>65</v>
      </c>
      <c r="C25" s="6" t="s">
        <v>10</v>
      </c>
      <c r="D25" s="6">
        <v>51963718</v>
      </c>
      <c r="E25" s="6" t="s">
        <v>72</v>
      </c>
      <c r="F25" s="6" t="s">
        <v>73</v>
      </c>
      <c r="G25" s="13">
        <v>97.47</v>
      </c>
      <c r="H25" s="13">
        <v>93.06</v>
      </c>
      <c r="I25" s="13">
        <v>54.15</v>
      </c>
    </row>
    <row r="26" spans="2:9">
      <c r="B26" s="6" t="s">
        <v>68</v>
      </c>
      <c r="C26" s="6" t="s">
        <v>10</v>
      </c>
      <c r="D26" s="6">
        <v>46850816</v>
      </c>
      <c r="E26" s="6" t="s">
        <v>74</v>
      </c>
      <c r="F26" s="6" t="s">
        <v>75</v>
      </c>
      <c r="G26" s="13">
        <v>97.54</v>
      </c>
      <c r="H26" s="13">
        <v>93.17</v>
      </c>
      <c r="I26" s="13">
        <v>52.57</v>
      </c>
    </row>
    <row r="27" spans="2:9">
      <c r="B27" s="6" t="s">
        <v>76</v>
      </c>
      <c r="C27" s="6" t="s">
        <v>9</v>
      </c>
      <c r="D27" s="6">
        <v>56091726</v>
      </c>
      <c r="E27" s="6" t="s">
        <v>77</v>
      </c>
      <c r="F27" s="6" t="s">
        <v>78</v>
      </c>
      <c r="G27" s="13">
        <v>97.89</v>
      </c>
      <c r="H27" s="13">
        <v>94.5</v>
      </c>
      <c r="I27" s="13">
        <v>56.72</v>
      </c>
    </row>
    <row r="28" spans="2:9">
      <c r="B28" s="6" t="s">
        <v>79</v>
      </c>
      <c r="C28" s="6" t="s">
        <v>9</v>
      </c>
      <c r="D28" s="6">
        <v>47436410</v>
      </c>
      <c r="E28" s="6" t="s">
        <v>80</v>
      </c>
      <c r="F28" s="6" t="s">
        <v>81</v>
      </c>
      <c r="G28" s="13">
        <v>98.28</v>
      </c>
      <c r="H28" s="13">
        <v>95.25</v>
      </c>
      <c r="I28" s="13">
        <v>55.22</v>
      </c>
    </row>
    <row r="29" spans="2:9">
      <c r="B29" s="6" t="s">
        <v>82</v>
      </c>
      <c r="C29" s="6" t="s">
        <v>9</v>
      </c>
      <c r="D29" s="6">
        <v>51209488</v>
      </c>
      <c r="E29" s="6" t="s">
        <v>83</v>
      </c>
      <c r="F29" s="6" t="s">
        <v>84</v>
      </c>
      <c r="G29" s="13">
        <v>97.99</v>
      </c>
      <c r="H29" s="13">
        <v>94.65</v>
      </c>
      <c r="I29" s="13">
        <v>54.17</v>
      </c>
    </row>
    <row r="30" spans="2:9">
      <c r="B30" s="6" t="s">
        <v>76</v>
      </c>
      <c r="C30" s="6" t="s">
        <v>10</v>
      </c>
      <c r="D30" s="6">
        <v>48494800</v>
      </c>
      <c r="E30" s="6" t="s">
        <v>85</v>
      </c>
      <c r="F30" s="6" t="s">
        <v>86</v>
      </c>
      <c r="G30" s="13">
        <v>97.85</v>
      </c>
      <c r="H30" s="13">
        <v>94.39</v>
      </c>
      <c r="I30" s="13">
        <v>55.96</v>
      </c>
    </row>
    <row r="31" spans="2:9">
      <c r="B31" s="6" t="s">
        <v>79</v>
      </c>
      <c r="C31" s="6" t="s">
        <v>10</v>
      </c>
      <c r="D31" s="6">
        <v>53911446</v>
      </c>
      <c r="E31" s="6" t="s">
        <v>87</v>
      </c>
      <c r="F31" s="6" t="s">
        <v>88</v>
      </c>
      <c r="G31" s="13">
        <v>97.92</v>
      </c>
      <c r="H31" s="13">
        <v>94.56</v>
      </c>
      <c r="I31" s="13">
        <v>55.19</v>
      </c>
    </row>
    <row r="32" spans="2:9">
      <c r="B32" s="9" t="s">
        <v>82</v>
      </c>
      <c r="C32" s="9" t="s">
        <v>10</v>
      </c>
      <c r="D32" s="9">
        <v>46182026</v>
      </c>
      <c r="E32" s="9" t="s">
        <v>89</v>
      </c>
      <c r="F32" s="9" t="s">
        <v>90</v>
      </c>
      <c r="G32" s="14">
        <v>97.01</v>
      </c>
      <c r="H32" s="14">
        <v>92.31</v>
      </c>
      <c r="I32" s="14">
        <v>54.15</v>
      </c>
    </row>
    <row r="34" spans="2:2">
      <c r="B34" s="12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workbookViewId="0">
      <selection activeCell="E31" sqref="E31:E32"/>
    </sheetView>
  </sheetViews>
  <sheetFormatPr defaultRowHeight="13.8"/>
  <cols>
    <col min="1" max="3" width="8.88671875" style="12"/>
    <col min="4" max="4" width="14.77734375" style="12" customWidth="1"/>
    <col min="5" max="6" width="21.21875" style="12" customWidth="1"/>
    <col min="7" max="7" width="21" style="12" customWidth="1"/>
    <col min="8" max="16384" width="8.88671875" style="12"/>
  </cols>
  <sheetData>
    <row r="1" spans="2:7">
      <c r="B1" s="12" t="s">
        <v>1514</v>
      </c>
    </row>
    <row r="2" spans="2:7">
      <c r="B2" s="3" t="s">
        <v>12</v>
      </c>
      <c r="C2" s="3" t="s">
        <v>0</v>
      </c>
      <c r="D2" s="3" t="s">
        <v>91</v>
      </c>
      <c r="E2" s="3" t="s">
        <v>92</v>
      </c>
      <c r="F2" s="3" t="s">
        <v>93</v>
      </c>
      <c r="G2" s="3" t="s">
        <v>94</v>
      </c>
    </row>
    <row r="3" spans="2:7">
      <c r="B3" s="6" t="s">
        <v>19</v>
      </c>
      <c r="C3" s="6" t="s">
        <v>9</v>
      </c>
      <c r="D3" s="6">
        <v>45203270</v>
      </c>
      <c r="E3" s="6" t="s">
        <v>95</v>
      </c>
      <c r="F3" s="6" t="s">
        <v>96</v>
      </c>
      <c r="G3" s="6" t="s">
        <v>97</v>
      </c>
    </row>
    <row r="4" spans="2:7">
      <c r="B4" s="6" t="s">
        <v>22</v>
      </c>
      <c r="C4" s="6" t="s">
        <v>9</v>
      </c>
      <c r="D4" s="6">
        <v>47143958</v>
      </c>
      <c r="E4" s="6" t="s">
        <v>98</v>
      </c>
      <c r="F4" s="6" t="s">
        <v>99</v>
      </c>
      <c r="G4" s="6" t="s">
        <v>100</v>
      </c>
    </row>
    <row r="5" spans="2:7">
      <c r="B5" s="6" t="s">
        <v>25</v>
      </c>
      <c r="C5" s="6" t="s">
        <v>9</v>
      </c>
      <c r="D5" s="6">
        <v>46143490</v>
      </c>
      <c r="E5" s="6" t="s">
        <v>101</v>
      </c>
      <c r="F5" s="6" t="s">
        <v>102</v>
      </c>
      <c r="G5" s="6" t="s">
        <v>103</v>
      </c>
    </row>
    <row r="6" spans="2:7">
      <c r="B6" s="6" t="s">
        <v>19</v>
      </c>
      <c r="C6" s="6" t="s">
        <v>10</v>
      </c>
      <c r="D6" s="6">
        <v>49228228</v>
      </c>
      <c r="E6" s="6" t="s">
        <v>104</v>
      </c>
      <c r="F6" s="6" t="s">
        <v>105</v>
      </c>
      <c r="G6" s="6" t="s">
        <v>106</v>
      </c>
    </row>
    <row r="7" spans="2:7">
      <c r="B7" s="6" t="s">
        <v>22</v>
      </c>
      <c r="C7" s="6" t="s">
        <v>10</v>
      </c>
      <c r="D7" s="6">
        <v>44043748</v>
      </c>
      <c r="E7" s="6" t="s">
        <v>107</v>
      </c>
      <c r="F7" s="6" t="s">
        <v>108</v>
      </c>
      <c r="G7" s="6" t="s">
        <v>109</v>
      </c>
    </row>
    <row r="8" spans="2:7">
      <c r="B8" s="6" t="s">
        <v>25</v>
      </c>
      <c r="C8" s="6" t="s">
        <v>10</v>
      </c>
      <c r="D8" s="6">
        <v>47240500</v>
      </c>
      <c r="E8" s="6" t="s">
        <v>110</v>
      </c>
      <c r="F8" s="6" t="s">
        <v>111</v>
      </c>
      <c r="G8" s="6" t="s">
        <v>112</v>
      </c>
    </row>
    <row r="9" spans="2:7">
      <c r="B9" s="6" t="s">
        <v>34</v>
      </c>
      <c r="C9" s="6" t="s">
        <v>9</v>
      </c>
      <c r="D9" s="6">
        <v>42246748</v>
      </c>
      <c r="E9" s="6" t="s">
        <v>113</v>
      </c>
      <c r="F9" s="6" t="s">
        <v>114</v>
      </c>
      <c r="G9" s="6" t="s">
        <v>115</v>
      </c>
    </row>
    <row r="10" spans="2:7">
      <c r="B10" s="6" t="s">
        <v>37</v>
      </c>
      <c r="C10" s="6" t="s">
        <v>9</v>
      </c>
      <c r="D10" s="6">
        <v>45822164</v>
      </c>
      <c r="E10" s="6" t="s">
        <v>116</v>
      </c>
      <c r="F10" s="6" t="s">
        <v>117</v>
      </c>
      <c r="G10" s="6" t="s">
        <v>118</v>
      </c>
    </row>
    <row r="11" spans="2:7">
      <c r="B11" s="6" t="s">
        <v>40</v>
      </c>
      <c r="C11" s="6" t="s">
        <v>9</v>
      </c>
      <c r="D11" s="6">
        <v>48588078</v>
      </c>
      <c r="E11" s="6" t="s">
        <v>119</v>
      </c>
      <c r="F11" s="6" t="s">
        <v>120</v>
      </c>
      <c r="G11" s="6" t="s">
        <v>121</v>
      </c>
    </row>
    <row r="12" spans="2:7">
      <c r="B12" s="6" t="s">
        <v>34</v>
      </c>
      <c r="C12" s="6" t="s">
        <v>10</v>
      </c>
      <c r="D12" s="6">
        <v>44099436</v>
      </c>
      <c r="E12" s="6" t="s">
        <v>122</v>
      </c>
      <c r="F12" s="6" t="s">
        <v>123</v>
      </c>
      <c r="G12" s="6" t="s">
        <v>124</v>
      </c>
    </row>
    <row r="13" spans="2:7">
      <c r="B13" s="6" t="s">
        <v>37</v>
      </c>
      <c r="C13" s="6" t="s">
        <v>10</v>
      </c>
      <c r="D13" s="6">
        <v>40007698</v>
      </c>
      <c r="E13" s="6" t="s">
        <v>125</v>
      </c>
      <c r="F13" s="6" t="s">
        <v>126</v>
      </c>
      <c r="G13" s="6" t="s">
        <v>127</v>
      </c>
    </row>
    <row r="14" spans="2:7">
      <c r="B14" s="6" t="s">
        <v>40</v>
      </c>
      <c r="C14" s="6" t="s">
        <v>10</v>
      </c>
      <c r="D14" s="6">
        <v>47840552</v>
      </c>
      <c r="E14" s="6" t="s">
        <v>128</v>
      </c>
      <c r="F14" s="6" t="s">
        <v>129</v>
      </c>
      <c r="G14" s="6" t="s">
        <v>130</v>
      </c>
    </row>
    <row r="15" spans="2:7">
      <c r="B15" s="6" t="s">
        <v>48</v>
      </c>
      <c r="C15" s="6" t="s">
        <v>9</v>
      </c>
      <c r="D15" s="6">
        <v>41705036</v>
      </c>
      <c r="E15" s="6" t="s">
        <v>131</v>
      </c>
      <c r="F15" s="6" t="s">
        <v>132</v>
      </c>
      <c r="G15" s="6" t="s">
        <v>133</v>
      </c>
    </row>
    <row r="16" spans="2:7">
      <c r="B16" s="6" t="s">
        <v>51</v>
      </c>
      <c r="C16" s="6" t="s">
        <v>9</v>
      </c>
      <c r="D16" s="6">
        <v>44005234</v>
      </c>
      <c r="E16" s="6" t="s">
        <v>134</v>
      </c>
      <c r="F16" s="6" t="s">
        <v>135</v>
      </c>
      <c r="G16" s="6" t="s">
        <v>136</v>
      </c>
    </row>
    <row r="17" spans="2:7">
      <c r="B17" s="6" t="s">
        <v>54</v>
      </c>
      <c r="C17" s="6" t="s">
        <v>9</v>
      </c>
      <c r="D17" s="6">
        <v>41624428</v>
      </c>
      <c r="E17" s="6" t="s">
        <v>137</v>
      </c>
      <c r="F17" s="6" t="s">
        <v>138</v>
      </c>
      <c r="G17" s="6" t="s">
        <v>139</v>
      </c>
    </row>
    <row r="18" spans="2:7">
      <c r="B18" s="6" t="s">
        <v>48</v>
      </c>
      <c r="C18" s="6" t="s">
        <v>10</v>
      </c>
      <c r="D18" s="6">
        <v>40025956</v>
      </c>
      <c r="E18" s="6" t="s">
        <v>140</v>
      </c>
      <c r="F18" s="6" t="s">
        <v>141</v>
      </c>
      <c r="G18" s="6" t="s">
        <v>142</v>
      </c>
    </row>
    <row r="19" spans="2:7">
      <c r="B19" s="6" t="s">
        <v>51</v>
      </c>
      <c r="C19" s="6" t="s">
        <v>10</v>
      </c>
      <c r="D19" s="6">
        <v>43209744</v>
      </c>
      <c r="E19" s="6" t="s">
        <v>143</v>
      </c>
      <c r="F19" s="6" t="s">
        <v>144</v>
      </c>
      <c r="G19" s="6" t="s">
        <v>145</v>
      </c>
    </row>
    <row r="20" spans="2:7">
      <c r="B20" s="6" t="s">
        <v>54</v>
      </c>
      <c r="C20" s="6" t="s">
        <v>10</v>
      </c>
      <c r="D20" s="6">
        <v>43000816</v>
      </c>
      <c r="E20" s="6" t="s">
        <v>146</v>
      </c>
      <c r="F20" s="6" t="s">
        <v>147</v>
      </c>
      <c r="G20" s="6" t="s">
        <v>148</v>
      </c>
    </row>
    <row r="21" spans="2:7">
      <c r="B21" s="6" t="s">
        <v>62</v>
      </c>
      <c r="C21" s="6" t="s">
        <v>9</v>
      </c>
      <c r="D21" s="6">
        <v>54308316</v>
      </c>
      <c r="E21" s="6" t="s">
        <v>149</v>
      </c>
      <c r="F21" s="6" t="s">
        <v>150</v>
      </c>
      <c r="G21" s="6" t="s">
        <v>151</v>
      </c>
    </row>
    <row r="22" spans="2:7">
      <c r="B22" s="6" t="s">
        <v>65</v>
      </c>
      <c r="C22" s="6" t="s">
        <v>9</v>
      </c>
      <c r="D22" s="6">
        <v>44530368</v>
      </c>
      <c r="E22" s="6" t="s">
        <v>152</v>
      </c>
      <c r="F22" s="6" t="s">
        <v>153</v>
      </c>
      <c r="G22" s="6" t="s">
        <v>154</v>
      </c>
    </row>
    <row r="23" spans="2:7">
      <c r="B23" s="6" t="s">
        <v>68</v>
      </c>
      <c r="C23" s="6" t="s">
        <v>9</v>
      </c>
      <c r="D23" s="6">
        <v>48443066</v>
      </c>
      <c r="E23" s="6" t="s">
        <v>155</v>
      </c>
      <c r="F23" s="6" t="s">
        <v>156</v>
      </c>
      <c r="G23" s="6" t="s">
        <v>157</v>
      </c>
    </row>
    <row r="24" spans="2:7">
      <c r="B24" s="6" t="s">
        <v>62</v>
      </c>
      <c r="C24" s="6" t="s">
        <v>10</v>
      </c>
      <c r="D24" s="6">
        <v>44064228</v>
      </c>
      <c r="E24" s="6" t="s">
        <v>158</v>
      </c>
      <c r="F24" s="6" t="s">
        <v>159</v>
      </c>
      <c r="G24" s="6" t="s">
        <v>160</v>
      </c>
    </row>
    <row r="25" spans="2:7">
      <c r="B25" s="6" t="s">
        <v>65</v>
      </c>
      <c r="C25" s="6" t="s">
        <v>10</v>
      </c>
      <c r="D25" s="6">
        <v>51551268</v>
      </c>
      <c r="E25" s="6" t="s">
        <v>161</v>
      </c>
      <c r="F25" s="6" t="s">
        <v>162</v>
      </c>
      <c r="G25" s="6" t="s">
        <v>163</v>
      </c>
    </row>
    <row r="26" spans="2:7">
      <c r="B26" s="6" t="s">
        <v>68</v>
      </c>
      <c r="C26" s="6" t="s">
        <v>10</v>
      </c>
      <c r="D26" s="6">
        <v>46382330</v>
      </c>
      <c r="E26" s="6" t="s">
        <v>164</v>
      </c>
      <c r="F26" s="6" t="s">
        <v>165</v>
      </c>
      <c r="G26" s="6" t="s">
        <v>166</v>
      </c>
    </row>
    <row r="27" spans="2:7">
      <c r="B27" s="6" t="s">
        <v>76</v>
      </c>
      <c r="C27" s="6" t="s">
        <v>9</v>
      </c>
      <c r="D27" s="6">
        <v>53985468</v>
      </c>
      <c r="E27" s="6" t="s">
        <v>167</v>
      </c>
      <c r="F27" s="6" t="s">
        <v>168</v>
      </c>
      <c r="G27" s="6" t="s">
        <v>169</v>
      </c>
    </row>
    <row r="28" spans="2:7">
      <c r="B28" s="6" t="s">
        <v>79</v>
      </c>
      <c r="C28" s="6" t="s">
        <v>9</v>
      </c>
      <c r="D28" s="6">
        <v>45677724</v>
      </c>
      <c r="E28" s="6" t="s">
        <v>170</v>
      </c>
      <c r="F28" s="6" t="s">
        <v>171</v>
      </c>
      <c r="G28" s="6" t="s">
        <v>172</v>
      </c>
    </row>
    <row r="29" spans="2:7">
      <c r="B29" s="6" t="s">
        <v>82</v>
      </c>
      <c r="C29" s="6" t="s">
        <v>9</v>
      </c>
      <c r="D29" s="6">
        <v>48954780</v>
      </c>
      <c r="E29" s="6" t="s">
        <v>173</v>
      </c>
      <c r="F29" s="6" t="s">
        <v>174</v>
      </c>
      <c r="G29" s="6" t="s">
        <v>175</v>
      </c>
    </row>
    <row r="30" spans="2:7">
      <c r="B30" s="6" t="s">
        <v>76</v>
      </c>
      <c r="C30" s="6" t="s">
        <v>10</v>
      </c>
      <c r="D30" s="6">
        <v>46506084</v>
      </c>
      <c r="E30" s="6" t="s">
        <v>176</v>
      </c>
      <c r="F30" s="6" t="s">
        <v>177</v>
      </c>
      <c r="G30" s="6" t="s">
        <v>178</v>
      </c>
    </row>
    <row r="31" spans="2:7">
      <c r="B31" s="6" t="s">
        <v>79</v>
      </c>
      <c r="C31" s="6" t="s">
        <v>10</v>
      </c>
      <c r="D31" s="6">
        <v>51573624</v>
      </c>
      <c r="E31" s="6" t="s">
        <v>179</v>
      </c>
      <c r="F31" s="6" t="s">
        <v>180</v>
      </c>
      <c r="G31" s="6" t="s">
        <v>181</v>
      </c>
    </row>
    <row r="32" spans="2:7">
      <c r="B32" s="9" t="s">
        <v>82</v>
      </c>
      <c r="C32" s="9" t="s">
        <v>10</v>
      </c>
      <c r="D32" s="9">
        <v>44319680</v>
      </c>
      <c r="E32" s="9" t="s">
        <v>182</v>
      </c>
      <c r="F32" s="9" t="s">
        <v>183</v>
      </c>
      <c r="G32" s="9" t="s">
        <v>184</v>
      </c>
    </row>
    <row r="34" spans="2:2">
      <c r="B34" s="12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workbookViewId="0">
      <selection activeCell="B1" sqref="B1"/>
    </sheetView>
  </sheetViews>
  <sheetFormatPr defaultRowHeight="13.8"/>
  <cols>
    <col min="1" max="2" width="8.88671875" style="12"/>
    <col min="3" max="3" width="12.6640625" style="12" customWidth="1"/>
    <col min="4" max="4" width="16.44140625" style="12" customWidth="1"/>
    <col min="5" max="6" width="19.44140625" style="12" customWidth="1"/>
    <col min="7" max="16384" width="8.88671875" style="12"/>
  </cols>
  <sheetData>
    <row r="1" spans="2:6">
      <c r="B1" s="12" t="s">
        <v>1515</v>
      </c>
    </row>
    <row r="2" spans="2:6">
      <c r="B2" s="3" t="s">
        <v>185</v>
      </c>
      <c r="C2" s="3" t="s">
        <v>0</v>
      </c>
      <c r="D2" s="3" t="s">
        <v>186</v>
      </c>
      <c r="E2" s="3" t="s">
        <v>187</v>
      </c>
      <c r="F2" s="3" t="s">
        <v>188</v>
      </c>
    </row>
    <row r="3" spans="2:6">
      <c r="B3" s="6" t="s">
        <v>189</v>
      </c>
      <c r="C3" s="6" t="s">
        <v>9</v>
      </c>
      <c r="D3" s="6">
        <v>36004</v>
      </c>
      <c r="E3" s="6">
        <v>4728</v>
      </c>
      <c r="F3" s="6">
        <f t="shared" ref="F3:F12" si="0">D3-E3</f>
        <v>31276</v>
      </c>
    </row>
    <row r="4" spans="2:6">
      <c r="B4" s="6" t="s">
        <v>189</v>
      </c>
      <c r="C4" s="6" t="s">
        <v>10</v>
      </c>
      <c r="D4" s="6">
        <v>35809</v>
      </c>
      <c r="E4" s="6">
        <v>4746</v>
      </c>
      <c r="F4" s="6">
        <f t="shared" si="0"/>
        <v>31063</v>
      </c>
    </row>
    <row r="5" spans="2:6">
      <c r="B5" s="6" t="s">
        <v>190</v>
      </c>
      <c r="C5" s="6" t="s">
        <v>9</v>
      </c>
      <c r="D5" s="6">
        <v>35447</v>
      </c>
      <c r="E5" s="6">
        <v>4774</v>
      </c>
      <c r="F5" s="6">
        <f t="shared" si="0"/>
        <v>30673</v>
      </c>
    </row>
    <row r="6" spans="2:6">
      <c r="B6" s="6" t="s">
        <v>190</v>
      </c>
      <c r="C6" s="6" t="s">
        <v>10</v>
      </c>
      <c r="D6" s="6">
        <v>36082</v>
      </c>
      <c r="E6" s="6">
        <v>4945</v>
      </c>
      <c r="F6" s="6">
        <f t="shared" si="0"/>
        <v>31137</v>
      </c>
    </row>
    <row r="7" spans="2:6">
      <c r="B7" s="6" t="s">
        <v>191</v>
      </c>
      <c r="C7" s="6" t="s">
        <v>9</v>
      </c>
      <c r="D7" s="6">
        <v>35739</v>
      </c>
      <c r="E7" s="6">
        <v>4956</v>
      </c>
      <c r="F7" s="6">
        <f t="shared" si="0"/>
        <v>30783</v>
      </c>
    </row>
    <row r="8" spans="2:6">
      <c r="B8" s="6" t="s">
        <v>191</v>
      </c>
      <c r="C8" s="6" t="s">
        <v>10</v>
      </c>
      <c r="D8" s="6">
        <v>35081</v>
      </c>
      <c r="E8" s="6">
        <v>4860</v>
      </c>
      <c r="F8" s="6">
        <f t="shared" si="0"/>
        <v>30221</v>
      </c>
    </row>
    <row r="9" spans="2:6">
      <c r="B9" s="6" t="s">
        <v>192</v>
      </c>
      <c r="C9" s="6" t="s">
        <v>9</v>
      </c>
      <c r="D9" s="6">
        <v>34772</v>
      </c>
      <c r="E9" s="6">
        <v>4701</v>
      </c>
      <c r="F9" s="6">
        <f t="shared" si="0"/>
        <v>30071</v>
      </c>
    </row>
    <row r="10" spans="2:6">
      <c r="B10" s="6" t="s">
        <v>192</v>
      </c>
      <c r="C10" s="6" t="s">
        <v>10</v>
      </c>
      <c r="D10" s="6">
        <v>34713</v>
      </c>
      <c r="E10" s="6">
        <v>4657</v>
      </c>
      <c r="F10" s="6">
        <f t="shared" si="0"/>
        <v>30056</v>
      </c>
    </row>
    <row r="11" spans="2:6">
      <c r="B11" s="6" t="s">
        <v>193</v>
      </c>
      <c r="C11" s="6" t="s">
        <v>9</v>
      </c>
      <c r="D11" s="6">
        <v>34979</v>
      </c>
      <c r="E11" s="6">
        <v>4855</v>
      </c>
      <c r="F11" s="6">
        <f t="shared" si="0"/>
        <v>30124</v>
      </c>
    </row>
    <row r="12" spans="2:6">
      <c r="B12" s="9" t="s">
        <v>193</v>
      </c>
      <c r="C12" s="9" t="s">
        <v>10</v>
      </c>
      <c r="D12" s="9">
        <v>35134</v>
      </c>
      <c r="E12" s="9">
        <v>4885</v>
      </c>
      <c r="F12" s="9">
        <f t="shared" si="0"/>
        <v>30249</v>
      </c>
    </row>
    <row r="14" spans="2:6">
      <c r="B14" s="12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9"/>
  <sheetViews>
    <sheetView workbookViewId="0"/>
  </sheetViews>
  <sheetFormatPr defaultRowHeight="13.8"/>
  <cols>
    <col min="1" max="1" width="12.88671875" style="16" customWidth="1"/>
    <col min="2" max="2" width="17.88671875" style="16" customWidth="1"/>
    <col min="3" max="3" width="63.77734375" style="12" customWidth="1"/>
    <col min="4" max="5" width="12.88671875" style="16" customWidth="1"/>
    <col min="6" max="6" width="12.88671875" style="23" customWidth="1"/>
    <col min="7" max="8" width="12.88671875" style="16" customWidth="1"/>
    <col min="9" max="9" width="21.21875" style="16" customWidth="1"/>
    <col min="10" max="16384" width="8.88671875" style="12"/>
  </cols>
  <sheetData>
    <row r="1" spans="1:9">
      <c r="A1" s="15" t="s">
        <v>1516</v>
      </c>
    </row>
    <row r="2" spans="1:9">
      <c r="A2" s="17" t="s">
        <v>989</v>
      </c>
      <c r="B2" s="17" t="s">
        <v>990</v>
      </c>
      <c r="C2" s="17" t="s">
        <v>988</v>
      </c>
      <c r="D2" s="17" t="s">
        <v>195</v>
      </c>
      <c r="E2" s="17" t="s">
        <v>196</v>
      </c>
      <c r="F2" s="24" t="s">
        <v>197</v>
      </c>
      <c r="G2" s="17" t="s">
        <v>198</v>
      </c>
      <c r="H2" s="17" t="s">
        <v>199</v>
      </c>
      <c r="I2" s="17" t="s">
        <v>991</v>
      </c>
    </row>
    <row r="3" spans="1:9">
      <c r="A3" s="18" t="s">
        <v>200</v>
      </c>
      <c r="B3" s="18" t="s">
        <v>201</v>
      </c>
      <c r="C3" s="19" t="s">
        <v>202</v>
      </c>
      <c r="D3" s="18">
        <v>207</v>
      </c>
      <c r="E3" s="18">
        <v>655</v>
      </c>
      <c r="F3" s="25">
        <v>0.31603053399999997</v>
      </c>
      <c r="G3" s="20">
        <v>5.6999999999999995E-19</v>
      </c>
      <c r="H3" s="20">
        <v>1.9000000000000001E-15</v>
      </c>
      <c r="I3" s="18" t="s">
        <v>203</v>
      </c>
    </row>
    <row r="4" spans="1:9">
      <c r="A4" s="18" t="s">
        <v>204</v>
      </c>
      <c r="B4" s="18" t="s">
        <v>201</v>
      </c>
      <c r="C4" s="19" t="s">
        <v>205</v>
      </c>
      <c r="D4" s="18">
        <v>215</v>
      </c>
      <c r="E4" s="18">
        <v>655</v>
      </c>
      <c r="F4" s="25">
        <v>0.32824427499999997</v>
      </c>
      <c r="G4" s="20">
        <v>2.5000000000000002E-16</v>
      </c>
      <c r="H4" s="20">
        <v>4.1000000000000002E-13</v>
      </c>
      <c r="I4" s="18" t="s">
        <v>203</v>
      </c>
    </row>
    <row r="5" spans="1:9">
      <c r="A5" s="18" t="s">
        <v>206</v>
      </c>
      <c r="B5" s="18" t="s">
        <v>201</v>
      </c>
      <c r="C5" s="19" t="s">
        <v>207</v>
      </c>
      <c r="D5" s="18">
        <v>217</v>
      </c>
      <c r="E5" s="18">
        <v>655</v>
      </c>
      <c r="F5" s="25">
        <v>0.33129771000000002</v>
      </c>
      <c r="G5" s="20">
        <v>5E-15</v>
      </c>
      <c r="H5" s="20">
        <v>5.5000000000000004E-12</v>
      </c>
      <c r="I5" s="18" t="s">
        <v>203</v>
      </c>
    </row>
    <row r="6" spans="1:9">
      <c r="A6" s="18" t="s">
        <v>208</v>
      </c>
      <c r="B6" s="18" t="s">
        <v>201</v>
      </c>
      <c r="C6" s="19" t="s">
        <v>209</v>
      </c>
      <c r="D6" s="18">
        <v>168</v>
      </c>
      <c r="E6" s="18">
        <v>655</v>
      </c>
      <c r="F6" s="25">
        <v>0.25648854999999998</v>
      </c>
      <c r="G6" s="20">
        <v>1.4999999999999999E-14</v>
      </c>
      <c r="H6" s="20">
        <v>1.2000000000000001E-11</v>
      </c>
      <c r="I6" s="18" t="s">
        <v>203</v>
      </c>
    </row>
    <row r="7" spans="1:9">
      <c r="A7" s="18" t="s">
        <v>210</v>
      </c>
      <c r="B7" s="18" t="s">
        <v>201</v>
      </c>
      <c r="C7" s="19" t="s">
        <v>211</v>
      </c>
      <c r="D7" s="18">
        <v>218</v>
      </c>
      <c r="E7" s="18">
        <v>655</v>
      </c>
      <c r="F7" s="25">
        <v>0.33282442699999998</v>
      </c>
      <c r="G7" s="20">
        <v>2.2000000000000001E-14</v>
      </c>
      <c r="H7" s="20">
        <v>1.4E-11</v>
      </c>
      <c r="I7" s="18" t="s">
        <v>203</v>
      </c>
    </row>
    <row r="8" spans="1:9">
      <c r="A8" s="18" t="s">
        <v>212</v>
      </c>
      <c r="B8" s="18" t="s">
        <v>201</v>
      </c>
      <c r="C8" s="19" t="s">
        <v>213</v>
      </c>
      <c r="D8" s="18">
        <v>319</v>
      </c>
      <c r="E8" s="18">
        <v>655</v>
      </c>
      <c r="F8" s="25">
        <v>0.48702290100000001</v>
      </c>
      <c r="G8" s="20">
        <v>2.9999999999999998E-14</v>
      </c>
      <c r="H8" s="20">
        <v>1.6999999999999999E-11</v>
      </c>
      <c r="I8" s="18" t="s">
        <v>203</v>
      </c>
    </row>
    <row r="9" spans="1:9">
      <c r="A9" s="18" t="s">
        <v>214</v>
      </c>
      <c r="B9" s="18" t="s">
        <v>201</v>
      </c>
      <c r="C9" s="19" t="s">
        <v>215</v>
      </c>
      <c r="D9" s="18">
        <v>241</v>
      </c>
      <c r="E9" s="18">
        <v>655</v>
      </c>
      <c r="F9" s="25">
        <v>0.36793893100000002</v>
      </c>
      <c r="G9" s="20">
        <v>3.8000000000000002E-14</v>
      </c>
      <c r="H9" s="20">
        <v>1.7999999999999999E-11</v>
      </c>
      <c r="I9" s="18" t="s">
        <v>203</v>
      </c>
    </row>
    <row r="10" spans="1:9">
      <c r="A10" s="18" t="s">
        <v>216</v>
      </c>
      <c r="B10" s="18" t="s">
        <v>201</v>
      </c>
      <c r="C10" s="19" t="s">
        <v>217</v>
      </c>
      <c r="D10" s="18">
        <v>218</v>
      </c>
      <c r="E10" s="18">
        <v>655</v>
      </c>
      <c r="F10" s="25">
        <v>0.33282442699999998</v>
      </c>
      <c r="G10" s="20">
        <v>7.4999999999999996E-14</v>
      </c>
      <c r="H10" s="20">
        <v>3.1000000000000003E-11</v>
      </c>
      <c r="I10" s="18" t="s">
        <v>203</v>
      </c>
    </row>
    <row r="11" spans="1:9">
      <c r="A11" s="18" t="s">
        <v>218</v>
      </c>
      <c r="B11" s="18" t="s">
        <v>201</v>
      </c>
      <c r="C11" s="19" t="s">
        <v>219</v>
      </c>
      <c r="D11" s="18">
        <v>338</v>
      </c>
      <c r="E11" s="18">
        <v>655</v>
      </c>
      <c r="F11" s="25">
        <v>0.51603053399999999</v>
      </c>
      <c r="G11" s="20">
        <v>2.4999999999999999E-13</v>
      </c>
      <c r="H11" s="20">
        <v>8.9000000000000003E-11</v>
      </c>
      <c r="I11" s="18" t="s">
        <v>203</v>
      </c>
    </row>
    <row r="12" spans="1:9">
      <c r="A12" s="18" t="s">
        <v>220</v>
      </c>
      <c r="B12" s="18" t="s">
        <v>201</v>
      </c>
      <c r="C12" s="19" t="s">
        <v>221</v>
      </c>
      <c r="D12" s="18">
        <v>183</v>
      </c>
      <c r="E12" s="18">
        <v>655</v>
      </c>
      <c r="F12" s="25">
        <v>0.27938931299999997</v>
      </c>
      <c r="G12" s="20">
        <v>4.7999999999999997E-13</v>
      </c>
      <c r="H12" s="20">
        <v>1.5999999999999999E-10</v>
      </c>
      <c r="I12" s="18" t="s">
        <v>203</v>
      </c>
    </row>
    <row r="13" spans="1:9">
      <c r="A13" s="18" t="s">
        <v>222</v>
      </c>
      <c r="B13" s="18" t="s">
        <v>201</v>
      </c>
      <c r="C13" s="19" t="s">
        <v>223</v>
      </c>
      <c r="D13" s="18">
        <v>244</v>
      </c>
      <c r="E13" s="18">
        <v>655</v>
      </c>
      <c r="F13" s="25">
        <v>0.372519084</v>
      </c>
      <c r="G13" s="20">
        <v>9.9999999999999994E-12</v>
      </c>
      <c r="H13" s="20">
        <v>3.1E-9</v>
      </c>
      <c r="I13" s="18" t="s">
        <v>203</v>
      </c>
    </row>
    <row r="14" spans="1:9">
      <c r="A14" s="18" t="s">
        <v>224</v>
      </c>
      <c r="B14" s="18" t="s">
        <v>201</v>
      </c>
      <c r="C14" s="19" t="s">
        <v>225</v>
      </c>
      <c r="D14" s="18">
        <v>99</v>
      </c>
      <c r="E14" s="18">
        <v>655</v>
      </c>
      <c r="F14" s="25">
        <v>0.15114503800000001</v>
      </c>
      <c r="G14" s="20">
        <v>1.2E-10</v>
      </c>
      <c r="H14" s="20">
        <v>3.2999999999999998E-8</v>
      </c>
      <c r="I14" s="18" t="s">
        <v>203</v>
      </c>
    </row>
    <row r="15" spans="1:9">
      <c r="A15" s="18" t="s">
        <v>226</v>
      </c>
      <c r="B15" s="18" t="s">
        <v>201</v>
      </c>
      <c r="C15" s="19" t="s">
        <v>227</v>
      </c>
      <c r="D15" s="18">
        <v>40</v>
      </c>
      <c r="E15" s="18">
        <v>655</v>
      </c>
      <c r="F15" s="25">
        <v>6.1068702000000002E-2</v>
      </c>
      <c r="G15" s="20">
        <v>2.1E-10</v>
      </c>
      <c r="H15" s="20">
        <v>5.2999999999999998E-8</v>
      </c>
      <c r="I15" s="18" t="s">
        <v>203</v>
      </c>
    </row>
    <row r="16" spans="1:9">
      <c r="A16" s="18" t="s">
        <v>228</v>
      </c>
      <c r="B16" s="18" t="s">
        <v>201</v>
      </c>
      <c r="C16" s="19" t="s">
        <v>229</v>
      </c>
      <c r="D16" s="18">
        <v>165</v>
      </c>
      <c r="E16" s="18">
        <v>655</v>
      </c>
      <c r="F16" s="25">
        <v>0.25190839700000001</v>
      </c>
      <c r="G16" s="20">
        <v>2.8000000000000002E-10</v>
      </c>
      <c r="H16" s="20">
        <v>6.5999999999999995E-8</v>
      </c>
      <c r="I16" s="18" t="s">
        <v>203</v>
      </c>
    </row>
    <row r="17" spans="1:9">
      <c r="A17" s="18" t="s">
        <v>230</v>
      </c>
      <c r="B17" s="18" t="s">
        <v>201</v>
      </c>
      <c r="C17" s="19" t="s">
        <v>231</v>
      </c>
      <c r="D17" s="18">
        <v>167</v>
      </c>
      <c r="E17" s="18">
        <v>655</v>
      </c>
      <c r="F17" s="25">
        <v>0.254961832</v>
      </c>
      <c r="G17" s="20">
        <v>3.1000000000000002E-10</v>
      </c>
      <c r="H17" s="20">
        <v>6.7000000000000004E-8</v>
      </c>
      <c r="I17" s="18" t="s">
        <v>203</v>
      </c>
    </row>
    <row r="18" spans="1:9">
      <c r="A18" s="18" t="s">
        <v>232</v>
      </c>
      <c r="B18" s="18" t="s">
        <v>201</v>
      </c>
      <c r="C18" s="19" t="s">
        <v>233</v>
      </c>
      <c r="D18" s="18">
        <v>12</v>
      </c>
      <c r="E18" s="18">
        <v>655</v>
      </c>
      <c r="F18" s="25">
        <v>1.8320611000000001E-2</v>
      </c>
      <c r="G18" s="20">
        <v>3.4999999999999998E-10</v>
      </c>
      <c r="H18" s="20">
        <v>7.1999999999999996E-8</v>
      </c>
      <c r="I18" s="18" t="s">
        <v>203</v>
      </c>
    </row>
    <row r="19" spans="1:9">
      <c r="A19" s="18" t="s">
        <v>234</v>
      </c>
      <c r="B19" s="18" t="s">
        <v>201</v>
      </c>
      <c r="C19" s="19" t="s">
        <v>235</v>
      </c>
      <c r="D19" s="18">
        <v>12</v>
      </c>
      <c r="E19" s="18">
        <v>655</v>
      </c>
      <c r="F19" s="25">
        <v>1.8320611000000001E-2</v>
      </c>
      <c r="G19" s="20">
        <v>1.2E-9</v>
      </c>
      <c r="H19" s="20">
        <v>2.2999999999999999E-7</v>
      </c>
      <c r="I19" s="18" t="s">
        <v>203</v>
      </c>
    </row>
    <row r="20" spans="1:9">
      <c r="A20" s="18" t="s">
        <v>236</v>
      </c>
      <c r="B20" s="18" t="s">
        <v>201</v>
      </c>
      <c r="C20" s="19" t="s">
        <v>237</v>
      </c>
      <c r="D20" s="18">
        <v>121</v>
      </c>
      <c r="E20" s="18">
        <v>655</v>
      </c>
      <c r="F20" s="25">
        <v>0.18473282399999999</v>
      </c>
      <c r="G20" s="20">
        <v>2.8999999999999999E-9</v>
      </c>
      <c r="H20" s="20">
        <v>5.2E-7</v>
      </c>
      <c r="I20" s="18" t="s">
        <v>203</v>
      </c>
    </row>
    <row r="21" spans="1:9">
      <c r="A21" s="18" t="s">
        <v>238</v>
      </c>
      <c r="B21" s="18" t="s">
        <v>201</v>
      </c>
      <c r="C21" s="19" t="s">
        <v>239</v>
      </c>
      <c r="D21" s="18">
        <v>131</v>
      </c>
      <c r="E21" s="18">
        <v>655</v>
      </c>
      <c r="F21" s="25">
        <v>0.2</v>
      </c>
      <c r="G21" s="20">
        <v>3.3000000000000002E-9</v>
      </c>
      <c r="H21" s="20">
        <v>5.6000000000000004E-7</v>
      </c>
      <c r="I21" s="18" t="s">
        <v>203</v>
      </c>
    </row>
    <row r="22" spans="1:9">
      <c r="A22" s="18" t="s">
        <v>240</v>
      </c>
      <c r="B22" s="18" t="s">
        <v>201</v>
      </c>
      <c r="C22" s="19" t="s">
        <v>241</v>
      </c>
      <c r="D22" s="18">
        <v>128</v>
      </c>
      <c r="E22" s="18">
        <v>655</v>
      </c>
      <c r="F22" s="25">
        <v>0.19541984700000001</v>
      </c>
      <c r="G22" s="20">
        <v>3.9000000000000002E-9</v>
      </c>
      <c r="H22" s="20">
        <v>6.3E-7</v>
      </c>
      <c r="I22" s="18" t="s">
        <v>203</v>
      </c>
    </row>
    <row r="23" spans="1:9">
      <c r="A23" s="18" t="s">
        <v>242</v>
      </c>
      <c r="B23" s="18" t="s">
        <v>201</v>
      </c>
      <c r="C23" s="19" t="s">
        <v>243</v>
      </c>
      <c r="D23" s="18">
        <v>12</v>
      </c>
      <c r="E23" s="18">
        <v>655</v>
      </c>
      <c r="F23" s="25">
        <v>1.8320611000000001E-2</v>
      </c>
      <c r="G23" s="20">
        <v>4.2999999999999996E-9</v>
      </c>
      <c r="H23" s="20">
        <v>6.7000000000000004E-7</v>
      </c>
      <c r="I23" s="18" t="s">
        <v>203</v>
      </c>
    </row>
    <row r="24" spans="1:9">
      <c r="A24" s="18" t="s">
        <v>244</v>
      </c>
      <c r="B24" s="18" t="s">
        <v>201</v>
      </c>
      <c r="C24" s="19" t="s">
        <v>245</v>
      </c>
      <c r="D24" s="18">
        <v>113</v>
      </c>
      <c r="E24" s="18">
        <v>655</v>
      </c>
      <c r="F24" s="25">
        <v>0.17251908399999999</v>
      </c>
      <c r="G24" s="20">
        <v>1.0999999999999999E-8</v>
      </c>
      <c r="H24" s="20">
        <v>1.7E-6</v>
      </c>
      <c r="I24" s="18" t="s">
        <v>203</v>
      </c>
    </row>
    <row r="25" spans="1:9">
      <c r="A25" s="18" t="s">
        <v>246</v>
      </c>
      <c r="B25" s="18" t="s">
        <v>201</v>
      </c>
      <c r="C25" s="19" t="s">
        <v>247</v>
      </c>
      <c r="D25" s="18">
        <v>108</v>
      </c>
      <c r="E25" s="18">
        <v>655</v>
      </c>
      <c r="F25" s="25">
        <v>0.16488549599999999</v>
      </c>
      <c r="G25" s="20">
        <v>1.3000000000000001E-8</v>
      </c>
      <c r="H25" s="20">
        <v>1.7E-6</v>
      </c>
      <c r="I25" s="18" t="s">
        <v>203</v>
      </c>
    </row>
    <row r="26" spans="1:9">
      <c r="A26" s="18" t="s">
        <v>248</v>
      </c>
      <c r="B26" s="18" t="s">
        <v>201</v>
      </c>
      <c r="C26" s="19" t="s">
        <v>249</v>
      </c>
      <c r="D26" s="18">
        <v>23</v>
      </c>
      <c r="E26" s="18">
        <v>655</v>
      </c>
      <c r="F26" s="25">
        <v>3.5114503999999998E-2</v>
      </c>
      <c r="G26" s="20">
        <v>1.2E-8</v>
      </c>
      <c r="H26" s="20">
        <v>1.7E-6</v>
      </c>
      <c r="I26" s="18" t="s">
        <v>203</v>
      </c>
    </row>
    <row r="27" spans="1:9">
      <c r="A27" s="18" t="s">
        <v>250</v>
      </c>
      <c r="B27" s="18" t="s">
        <v>201</v>
      </c>
      <c r="C27" s="19" t="s">
        <v>251</v>
      </c>
      <c r="D27" s="18">
        <v>135</v>
      </c>
      <c r="E27" s="18">
        <v>655</v>
      </c>
      <c r="F27" s="25">
        <v>0.20610687</v>
      </c>
      <c r="G27" s="20">
        <v>1.3000000000000001E-8</v>
      </c>
      <c r="H27" s="20">
        <v>1.7999999999999999E-6</v>
      </c>
      <c r="I27" s="18" t="s">
        <v>203</v>
      </c>
    </row>
    <row r="28" spans="1:9">
      <c r="A28" s="18" t="s">
        <v>252</v>
      </c>
      <c r="B28" s="18" t="s">
        <v>201</v>
      </c>
      <c r="C28" s="19" t="s">
        <v>253</v>
      </c>
      <c r="D28" s="18">
        <v>21</v>
      </c>
      <c r="E28" s="18">
        <v>655</v>
      </c>
      <c r="F28" s="25">
        <v>3.2061068999999998E-2</v>
      </c>
      <c r="G28" s="20">
        <v>1.4999999999999999E-8</v>
      </c>
      <c r="H28" s="20">
        <v>1.7999999999999999E-6</v>
      </c>
      <c r="I28" s="18" t="s">
        <v>203</v>
      </c>
    </row>
    <row r="29" spans="1:9">
      <c r="A29" s="18" t="s">
        <v>254</v>
      </c>
      <c r="B29" s="18" t="s">
        <v>201</v>
      </c>
      <c r="C29" s="19" t="s">
        <v>255</v>
      </c>
      <c r="D29" s="18">
        <v>123</v>
      </c>
      <c r="E29" s="18">
        <v>655</v>
      </c>
      <c r="F29" s="25">
        <v>0.18778626000000001</v>
      </c>
      <c r="G29" s="20">
        <v>1.4999999999999999E-8</v>
      </c>
      <c r="H29" s="20">
        <v>1.9E-6</v>
      </c>
      <c r="I29" s="18" t="s">
        <v>203</v>
      </c>
    </row>
    <row r="30" spans="1:9">
      <c r="A30" s="18" t="s">
        <v>256</v>
      </c>
      <c r="B30" s="18" t="s">
        <v>201</v>
      </c>
      <c r="C30" s="19" t="s">
        <v>257</v>
      </c>
      <c r="D30" s="18">
        <v>108</v>
      </c>
      <c r="E30" s="18">
        <v>655</v>
      </c>
      <c r="F30" s="25">
        <v>0.16488549599999999</v>
      </c>
      <c r="G30" s="20">
        <v>1.6000000000000001E-8</v>
      </c>
      <c r="H30" s="20">
        <v>1.9E-6</v>
      </c>
      <c r="I30" s="18" t="s">
        <v>203</v>
      </c>
    </row>
    <row r="31" spans="1:9">
      <c r="A31" s="18" t="s">
        <v>258</v>
      </c>
      <c r="B31" s="18" t="s">
        <v>201</v>
      </c>
      <c r="C31" s="19" t="s">
        <v>259</v>
      </c>
      <c r="D31" s="18">
        <v>154</v>
      </c>
      <c r="E31" s="18">
        <v>655</v>
      </c>
      <c r="F31" s="25">
        <v>0.235114504</v>
      </c>
      <c r="G31" s="20">
        <v>1.7E-8</v>
      </c>
      <c r="H31" s="20">
        <v>1.9E-6</v>
      </c>
      <c r="I31" s="18" t="s">
        <v>203</v>
      </c>
    </row>
    <row r="32" spans="1:9">
      <c r="A32" s="18" t="s">
        <v>260</v>
      </c>
      <c r="B32" s="18" t="s">
        <v>201</v>
      </c>
      <c r="C32" s="19" t="s">
        <v>261</v>
      </c>
      <c r="D32" s="18">
        <v>50</v>
      </c>
      <c r="E32" s="18">
        <v>655</v>
      </c>
      <c r="F32" s="25">
        <v>7.6335877999999996E-2</v>
      </c>
      <c r="G32" s="20">
        <v>2.0999999999999999E-8</v>
      </c>
      <c r="H32" s="20">
        <v>2.3E-6</v>
      </c>
      <c r="I32" s="18" t="s">
        <v>203</v>
      </c>
    </row>
    <row r="33" spans="1:9">
      <c r="A33" s="18" t="s">
        <v>262</v>
      </c>
      <c r="B33" s="18" t="s">
        <v>201</v>
      </c>
      <c r="C33" s="19" t="s">
        <v>263</v>
      </c>
      <c r="D33" s="18">
        <v>106</v>
      </c>
      <c r="E33" s="18">
        <v>655</v>
      </c>
      <c r="F33" s="25">
        <v>0.161832061</v>
      </c>
      <c r="G33" s="20">
        <v>3.1E-8</v>
      </c>
      <c r="H33" s="20">
        <v>3.3000000000000002E-6</v>
      </c>
      <c r="I33" s="18" t="s">
        <v>203</v>
      </c>
    </row>
    <row r="34" spans="1:9">
      <c r="A34" s="18" t="s">
        <v>264</v>
      </c>
      <c r="B34" s="18" t="s">
        <v>201</v>
      </c>
      <c r="C34" s="19" t="s">
        <v>265</v>
      </c>
      <c r="D34" s="18">
        <v>110</v>
      </c>
      <c r="E34" s="18">
        <v>655</v>
      </c>
      <c r="F34" s="25">
        <v>0.16793893100000001</v>
      </c>
      <c r="G34" s="20">
        <v>3.4E-8</v>
      </c>
      <c r="H34" s="20">
        <v>3.4999999999999999E-6</v>
      </c>
      <c r="I34" s="18" t="s">
        <v>203</v>
      </c>
    </row>
    <row r="35" spans="1:9">
      <c r="A35" s="18" t="s">
        <v>266</v>
      </c>
      <c r="B35" s="18" t="s">
        <v>201</v>
      </c>
      <c r="C35" s="19" t="s">
        <v>267</v>
      </c>
      <c r="D35" s="18">
        <v>31</v>
      </c>
      <c r="E35" s="18">
        <v>655</v>
      </c>
      <c r="F35" s="25">
        <v>4.7328243999999998E-2</v>
      </c>
      <c r="G35" s="20">
        <v>4.1000000000000003E-8</v>
      </c>
      <c r="H35" s="20">
        <v>4.0999999999999997E-6</v>
      </c>
      <c r="I35" s="18" t="s">
        <v>203</v>
      </c>
    </row>
    <row r="36" spans="1:9">
      <c r="A36" s="18" t="s">
        <v>268</v>
      </c>
      <c r="B36" s="18" t="s">
        <v>201</v>
      </c>
      <c r="C36" s="19" t="s">
        <v>269</v>
      </c>
      <c r="D36" s="18">
        <v>123</v>
      </c>
      <c r="E36" s="18">
        <v>655</v>
      </c>
      <c r="F36" s="25">
        <v>0.18778626000000001</v>
      </c>
      <c r="G36" s="20">
        <v>4.6000000000000002E-8</v>
      </c>
      <c r="H36" s="20">
        <v>4.4000000000000002E-6</v>
      </c>
      <c r="I36" s="18" t="s">
        <v>203</v>
      </c>
    </row>
    <row r="37" spans="1:9">
      <c r="A37" s="18" t="s">
        <v>270</v>
      </c>
      <c r="B37" s="18" t="s">
        <v>201</v>
      </c>
      <c r="C37" s="19" t="s">
        <v>271</v>
      </c>
      <c r="D37" s="18">
        <v>51</v>
      </c>
      <c r="E37" s="18">
        <v>655</v>
      </c>
      <c r="F37" s="25">
        <v>7.7862595000000007E-2</v>
      </c>
      <c r="G37" s="20">
        <v>6.8999999999999996E-8</v>
      </c>
      <c r="H37" s="20">
        <v>6.2999999999999998E-6</v>
      </c>
      <c r="I37" s="18" t="s">
        <v>203</v>
      </c>
    </row>
    <row r="38" spans="1:9">
      <c r="A38" s="18" t="s">
        <v>272</v>
      </c>
      <c r="B38" s="18" t="s">
        <v>201</v>
      </c>
      <c r="C38" s="19" t="s">
        <v>273</v>
      </c>
      <c r="D38" s="18">
        <v>120</v>
      </c>
      <c r="E38" s="18">
        <v>655</v>
      </c>
      <c r="F38" s="25">
        <v>0.18320610700000001</v>
      </c>
      <c r="G38" s="20">
        <v>6.8999999999999996E-8</v>
      </c>
      <c r="H38" s="20">
        <v>6.2999999999999998E-6</v>
      </c>
      <c r="I38" s="18" t="s">
        <v>203</v>
      </c>
    </row>
    <row r="39" spans="1:9">
      <c r="A39" s="18" t="s">
        <v>274</v>
      </c>
      <c r="B39" s="18" t="s">
        <v>201</v>
      </c>
      <c r="C39" s="19" t="s">
        <v>275</v>
      </c>
      <c r="D39" s="18">
        <v>106</v>
      </c>
      <c r="E39" s="18">
        <v>655</v>
      </c>
      <c r="F39" s="25">
        <v>0.161832061</v>
      </c>
      <c r="G39" s="20">
        <v>9.2000000000000003E-8</v>
      </c>
      <c r="H39" s="20">
        <v>8.1999999999999994E-6</v>
      </c>
      <c r="I39" s="18" t="s">
        <v>203</v>
      </c>
    </row>
    <row r="40" spans="1:9">
      <c r="A40" s="18" t="s">
        <v>276</v>
      </c>
      <c r="B40" s="18" t="s">
        <v>201</v>
      </c>
      <c r="C40" s="19" t="s">
        <v>277</v>
      </c>
      <c r="D40" s="18">
        <v>106</v>
      </c>
      <c r="E40" s="18">
        <v>655</v>
      </c>
      <c r="F40" s="25">
        <v>0.161832061</v>
      </c>
      <c r="G40" s="20">
        <v>9.6999999999999995E-8</v>
      </c>
      <c r="H40" s="20">
        <v>8.3999999999999992E-6</v>
      </c>
      <c r="I40" s="18" t="s">
        <v>203</v>
      </c>
    </row>
    <row r="41" spans="1:9">
      <c r="A41" s="18" t="s">
        <v>278</v>
      </c>
      <c r="B41" s="18" t="s">
        <v>201</v>
      </c>
      <c r="C41" s="19" t="s">
        <v>279</v>
      </c>
      <c r="D41" s="18">
        <v>105</v>
      </c>
      <c r="E41" s="18">
        <v>655</v>
      </c>
      <c r="F41" s="25">
        <v>0.16030534399999999</v>
      </c>
      <c r="G41" s="20">
        <v>1.1999999999999999E-7</v>
      </c>
      <c r="H41" s="20">
        <v>1.0000000000000001E-5</v>
      </c>
      <c r="I41" s="18" t="s">
        <v>203</v>
      </c>
    </row>
    <row r="42" spans="1:9">
      <c r="A42" s="18" t="s">
        <v>280</v>
      </c>
      <c r="B42" s="18" t="s">
        <v>201</v>
      </c>
      <c r="C42" s="19" t="s">
        <v>281</v>
      </c>
      <c r="D42" s="18">
        <v>35</v>
      </c>
      <c r="E42" s="18">
        <v>655</v>
      </c>
      <c r="F42" s="25">
        <v>5.3435114999999998E-2</v>
      </c>
      <c r="G42" s="20">
        <v>1.8E-7</v>
      </c>
      <c r="H42" s="20">
        <v>1.5E-5</v>
      </c>
      <c r="I42" s="18" t="s">
        <v>203</v>
      </c>
    </row>
    <row r="43" spans="1:9">
      <c r="A43" s="18" t="s">
        <v>282</v>
      </c>
      <c r="B43" s="18" t="s">
        <v>201</v>
      </c>
      <c r="C43" s="19" t="s">
        <v>283</v>
      </c>
      <c r="D43" s="18">
        <v>123</v>
      </c>
      <c r="E43" s="18">
        <v>655</v>
      </c>
      <c r="F43" s="25">
        <v>0.18778626000000001</v>
      </c>
      <c r="G43" s="20">
        <v>2.2000000000000001E-7</v>
      </c>
      <c r="H43" s="20">
        <v>1.7E-5</v>
      </c>
      <c r="I43" s="18" t="s">
        <v>203</v>
      </c>
    </row>
    <row r="44" spans="1:9">
      <c r="A44" s="18" t="s">
        <v>284</v>
      </c>
      <c r="B44" s="18" t="s">
        <v>201</v>
      </c>
      <c r="C44" s="19" t="s">
        <v>285</v>
      </c>
      <c r="D44" s="18">
        <v>118</v>
      </c>
      <c r="E44" s="18">
        <v>655</v>
      </c>
      <c r="F44" s="25">
        <v>0.18015267200000001</v>
      </c>
      <c r="G44" s="20">
        <v>2.2000000000000001E-7</v>
      </c>
      <c r="H44" s="20">
        <v>1.7E-5</v>
      </c>
      <c r="I44" s="18" t="s">
        <v>203</v>
      </c>
    </row>
    <row r="45" spans="1:9">
      <c r="A45" s="18" t="s">
        <v>286</v>
      </c>
      <c r="B45" s="18" t="s">
        <v>201</v>
      </c>
      <c r="C45" s="19" t="s">
        <v>287</v>
      </c>
      <c r="D45" s="18">
        <v>103</v>
      </c>
      <c r="E45" s="18">
        <v>655</v>
      </c>
      <c r="F45" s="25">
        <v>0.157251908</v>
      </c>
      <c r="G45" s="20">
        <v>2.4999999999999999E-7</v>
      </c>
      <c r="H45" s="20">
        <v>1.9000000000000001E-5</v>
      </c>
      <c r="I45" s="18" t="s">
        <v>203</v>
      </c>
    </row>
    <row r="46" spans="1:9">
      <c r="A46" s="18" t="s">
        <v>288</v>
      </c>
      <c r="B46" s="18" t="s">
        <v>201</v>
      </c>
      <c r="C46" s="19" t="s">
        <v>289</v>
      </c>
      <c r="D46" s="18">
        <v>27</v>
      </c>
      <c r="E46" s="18">
        <v>655</v>
      </c>
      <c r="F46" s="25">
        <v>4.1221373999999998E-2</v>
      </c>
      <c r="G46" s="20">
        <v>2.4999999999999999E-7</v>
      </c>
      <c r="H46" s="20">
        <v>1.9000000000000001E-5</v>
      </c>
      <c r="I46" s="18" t="s">
        <v>203</v>
      </c>
    </row>
    <row r="47" spans="1:9">
      <c r="A47" s="18" t="s">
        <v>290</v>
      </c>
      <c r="B47" s="18" t="s">
        <v>201</v>
      </c>
      <c r="C47" s="19" t="s">
        <v>291</v>
      </c>
      <c r="D47" s="18">
        <v>118</v>
      </c>
      <c r="E47" s="18">
        <v>655</v>
      </c>
      <c r="F47" s="25">
        <v>0.18015267200000001</v>
      </c>
      <c r="G47" s="20">
        <v>3.8000000000000001E-7</v>
      </c>
      <c r="H47" s="20">
        <v>2.8E-5</v>
      </c>
      <c r="I47" s="18" t="s">
        <v>203</v>
      </c>
    </row>
    <row r="48" spans="1:9">
      <c r="A48" s="18" t="s">
        <v>292</v>
      </c>
      <c r="B48" s="18" t="s">
        <v>201</v>
      </c>
      <c r="C48" s="19" t="s">
        <v>293</v>
      </c>
      <c r="D48" s="18">
        <v>30</v>
      </c>
      <c r="E48" s="18">
        <v>655</v>
      </c>
      <c r="F48" s="25">
        <v>4.5801527000000002E-2</v>
      </c>
      <c r="G48" s="20">
        <v>4.8999999999999997E-7</v>
      </c>
      <c r="H48" s="20">
        <v>3.4999999999999997E-5</v>
      </c>
      <c r="I48" s="18" t="s">
        <v>203</v>
      </c>
    </row>
    <row r="49" spans="1:9">
      <c r="A49" s="18" t="s">
        <v>294</v>
      </c>
      <c r="B49" s="18" t="s">
        <v>201</v>
      </c>
      <c r="C49" s="19" t="s">
        <v>295</v>
      </c>
      <c r="D49" s="18">
        <v>22</v>
      </c>
      <c r="E49" s="18">
        <v>655</v>
      </c>
      <c r="F49" s="25">
        <v>3.3587786000000001E-2</v>
      </c>
      <c r="G49" s="20">
        <v>5.8999999999999996E-7</v>
      </c>
      <c r="H49" s="20">
        <v>4.1E-5</v>
      </c>
      <c r="I49" s="18" t="s">
        <v>203</v>
      </c>
    </row>
    <row r="50" spans="1:9">
      <c r="A50" s="18" t="s">
        <v>296</v>
      </c>
      <c r="B50" s="18" t="s">
        <v>201</v>
      </c>
      <c r="C50" s="19" t="s">
        <v>297</v>
      </c>
      <c r="D50" s="18">
        <v>14</v>
      </c>
      <c r="E50" s="18">
        <v>655</v>
      </c>
      <c r="F50" s="25">
        <v>2.1374046000000001E-2</v>
      </c>
      <c r="G50" s="20">
        <v>7.7000000000000004E-7</v>
      </c>
      <c r="H50" s="20">
        <v>5.3000000000000001E-5</v>
      </c>
      <c r="I50" s="18" t="s">
        <v>203</v>
      </c>
    </row>
    <row r="51" spans="1:9">
      <c r="A51" s="18" t="s">
        <v>298</v>
      </c>
      <c r="B51" s="18" t="s">
        <v>201</v>
      </c>
      <c r="C51" s="19" t="s">
        <v>299</v>
      </c>
      <c r="D51" s="18">
        <v>32</v>
      </c>
      <c r="E51" s="18">
        <v>655</v>
      </c>
      <c r="F51" s="25">
        <v>4.8854962000000002E-2</v>
      </c>
      <c r="G51" s="20">
        <v>1.1999999999999999E-6</v>
      </c>
      <c r="H51" s="20">
        <v>7.7999999999999999E-5</v>
      </c>
      <c r="I51" s="18" t="s">
        <v>203</v>
      </c>
    </row>
    <row r="52" spans="1:9">
      <c r="A52" s="18" t="s">
        <v>300</v>
      </c>
      <c r="B52" s="18" t="s">
        <v>201</v>
      </c>
      <c r="C52" s="19" t="s">
        <v>301</v>
      </c>
      <c r="D52" s="18">
        <v>47</v>
      </c>
      <c r="E52" s="18">
        <v>655</v>
      </c>
      <c r="F52" s="25">
        <v>7.1755725000000006E-2</v>
      </c>
      <c r="G52" s="20">
        <v>1.1999999999999999E-6</v>
      </c>
      <c r="H52" s="20">
        <v>7.7999999999999999E-5</v>
      </c>
      <c r="I52" s="18" t="s">
        <v>203</v>
      </c>
    </row>
    <row r="53" spans="1:9">
      <c r="A53" s="18" t="s">
        <v>302</v>
      </c>
      <c r="B53" s="18" t="s">
        <v>201</v>
      </c>
      <c r="C53" s="19" t="s">
        <v>303</v>
      </c>
      <c r="D53" s="18">
        <v>21</v>
      </c>
      <c r="E53" s="18">
        <v>655</v>
      </c>
      <c r="F53" s="25">
        <v>3.2061068999999998E-2</v>
      </c>
      <c r="G53" s="20">
        <v>1.1999999999999999E-6</v>
      </c>
      <c r="H53" s="20">
        <v>7.7999999999999999E-5</v>
      </c>
      <c r="I53" s="18" t="s">
        <v>203</v>
      </c>
    </row>
    <row r="54" spans="1:9">
      <c r="A54" s="18" t="s">
        <v>304</v>
      </c>
      <c r="B54" s="18" t="s">
        <v>201</v>
      </c>
      <c r="C54" s="19" t="s">
        <v>305</v>
      </c>
      <c r="D54" s="18">
        <v>422</v>
      </c>
      <c r="E54" s="18">
        <v>655</v>
      </c>
      <c r="F54" s="25">
        <v>0.644274809</v>
      </c>
      <c r="G54" s="20">
        <v>1.1999999999999999E-6</v>
      </c>
      <c r="H54" s="20">
        <v>7.7999999999999999E-5</v>
      </c>
      <c r="I54" s="18" t="s">
        <v>203</v>
      </c>
    </row>
    <row r="55" spans="1:9">
      <c r="A55" s="18" t="s">
        <v>306</v>
      </c>
      <c r="B55" s="18" t="s">
        <v>201</v>
      </c>
      <c r="C55" s="19" t="s">
        <v>307</v>
      </c>
      <c r="D55" s="18">
        <v>33</v>
      </c>
      <c r="E55" s="18">
        <v>655</v>
      </c>
      <c r="F55" s="25">
        <v>5.0381678999999999E-2</v>
      </c>
      <c r="G55" s="20">
        <v>1.3E-6</v>
      </c>
      <c r="H55" s="20">
        <v>7.8999999999999996E-5</v>
      </c>
      <c r="I55" s="18" t="s">
        <v>203</v>
      </c>
    </row>
    <row r="56" spans="1:9">
      <c r="A56" s="18" t="s">
        <v>308</v>
      </c>
      <c r="B56" s="18" t="s">
        <v>201</v>
      </c>
      <c r="C56" s="19" t="s">
        <v>309</v>
      </c>
      <c r="D56" s="18">
        <v>13</v>
      </c>
      <c r="E56" s="18">
        <v>655</v>
      </c>
      <c r="F56" s="25">
        <v>1.9847328000000001E-2</v>
      </c>
      <c r="G56" s="20">
        <v>1.5999999999999999E-6</v>
      </c>
      <c r="H56" s="20">
        <v>9.8999999999999994E-5</v>
      </c>
      <c r="I56" s="18" t="s">
        <v>203</v>
      </c>
    </row>
    <row r="57" spans="1:9">
      <c r="A57" s="18" t="s">
        <v>310</v>
      </c>
      <c r="B57" s="18" t="s">
        <v>201</v>
      </c>
      <c r="C57" s="19" t="s">
        <v>311</v>
      </c>
      <c r="D57" s="18">
        <v>163</v>
      </c>
      <c r="E57" s="18">
        <v>655</v>
      </c>
      <c r="F57" s="25">
        <v>0.24885496200000001</v>
      </c>
      <c r="G57" s="20">
        <v>2.5000000000000002E-6</v>
      </c>
      <c r="H57" s="18">
        <v>1.4999999999999999E-4</v>
      </c>
      <c r="I57" s="18" t="s">
        <v>203</v>
      </c>
    </row>
    <row r="58" spans="1:9">
      <c r="A58" s="18" t="s">
        <v>312</v>
      </c>
      <c r="B58" s="18" t="s">
        <v>201</v>
      </c>
      <c r="C58" s="19" t="s">
        <v>313</v>
      </c>
      <c r="D58" s="18">
        <v>138</v>
      </c>
      <c r="E58" s="18">
        <v>655</v>
      </c>
      <c r="F58" s="25">
        <v>0.210687023</v>
      </c>
      <c r="G58" s="20">
        <v>2.7999999999999999E-6</v>
      </c>
      <c r="H58" s="20">
        <v>1.6000000000000001E-4</v>
      </c>
      <c r="I58" s="18" t="s">
        <v>203</v>
      </c>
    </row>
    <row r="59" spans="1:9">
      <c r="A59" s="18" t="s">
        <v>314</v>
      </c>
      <c r="B59" s="18" t="s">
        <v>201</v>
      </c>
      <c r="C59" s="19" t="s">
        <v>315</v>
      </c>
      <c r="D59" s="18">
        <v>356</v>
      </c>
      <c r="E59" s="18">
        <v>655</v>
      </c>
      <c r="F59" s="25">
        <v>0.54351145000000001</v>
      </c>
      <c r="G59" s="20">
        <v>3.0000000000000001E-6</v>
      </c>
      <c r="H59" s="18">
        <v>1.7000000000000001E-4</v>
      </c>
      <c r="I59" s="18" t="s">
        <v>203</v>
      </c>
    </row>
    <row r="60" spans="1:9">
      <c r="A60" s="18" t="s">
        <v>316</v>
      </c>
      <c r="B60" s="18" t="s">
        <v>201</v>
      </c>
      <c r="C60" s="19" t="s">
        <v>317</v>
      </c>
      <c r="D60" s="18">
        <v>182</v>
      </c>
      <c r="E60" s="18">
        <v>655</v>
      </c>
      <c r="F60" s="25">
        <v>0.27786259499999999</v>
      </c>
      <c r="G60" s="20">
        <v>3.4000000000000001E-6</v>
      </c>
      <c r="H60" s="18">
        <v>1.9000000000000001E-4</v>
      </c>
      <c r="I60" s="18" t="s">
        <v>203</v>
      </c>
    </row>
    <row r="61" spans="1:9">
      <c r="A61" s="18" t="s">
        <v>318</v>
      </c>
      <c r="B61" s="18" t="s">
        <v>201</v>
      </c>
      <c r="C61" s="19" t="s">
        <v>319</v>
      </c>
      <c r="D61" s="18">
        <v>48</v>
      </c>
      <c r="E61" s="18">
        <v>655</v>
      </c>
      <c r="F61" s="25">
        <v>7.3282443000000003E-2</v>
      </c>
      <c r="G61" s="20">
        <v>3.9999999999999998E-6</v>
      </c>
      <c r="H61" s="18">
        <v>2.2000000000000001E-4</v>
      </c>
      <c r="I61" s="18" t="s">
        <v>203</v>
      </c>
    </row>
    <row r="62" spans="1:9">
      <c r="A62" s="18" t="s">
        <v>320</v>
      </c>
      <c r="B62" s="18" t="s">
        <v>201</v>
      </c>
      <c r="C62" s="19" t="s">
        <v>321</v>
      </c>
      <c r="D62" s="18">
        <v>353</v>
      </c>
      <c r="E62" s="18">
        <v>655</v>
      </c>
      <c r="F62" s="25">
        <v>0.53893129799999995</v>
      </c>
      <c r="G62" s="20">
        <v>4.0999999999999997E-6</v>
      </c>
      <c r="H62" s="18">
        <v>2.3000000000000001E-4</v>
      </c>
      <c r="I62" s="18" t="s">
        <v>203</v>
      </c>
    </row>
    <row r="63" spans="1:9">
      <c r="A63" s="18" t="s">
        <v>322</v>
      </c>
      <c r="B63" s="18" t="s">
        <v>201</v>
      </c>
      <c r="C63" s="19" t="s">
        <v>323</v>
      </c>
      <c r="D63" s="18">
        <v>5</v>
      </c>
      <c r="E63" s="18">
        <v>655</v>
      </c>
      <c r="F63" s="25">
        <v>7.6335880000000002E-3</v>
      </c>
      <c r="G63" s="20">
        <v>4.7999999999999998E-6</v>
      </c>
      <c r="H63" s="18">
        <v>2.5999999999999998E-4</v>
      </c>
      <c r="I63" s="18" t="s">
        <v>203</v>
      </c>
    </row>
    <row r="64" spans="1:9">
      <c r="A64" s="18" t="s">
        <v>324</v>
      </c>
      <c r="B64" s="18" t="s">
        <v>201</v>
      </c>
      <c r="C64" s="19" t="s">
        <v>325</v>
      </c>
      <c r="D64" s="18">
        <v>184</v>
      </c>
      <c r="E64" s="18">
        <v>655</v>
      </c>
      <c r="F64" s="25">
        <v>0.28091603100000001</v>
      </c>
      <c r="G64" s="20">
        <v>5.9000000000000003E-6</v>
      </c>
      <c r="H64" s="20">
        <v>3.1E-4</v>
      </c>
      <c r="I64" s="18" t="s">
        <v>203</v>
      </c>
    </row>
    <row r="65" spans="1:9">
      <c r="A65" s="18" t="s">
        <v>326</v>
      </c>
      <c r="B65" s="18" t="s">
        <v>201</v>
      </c>
      <c r="C65" s="19" t="s">
        <v>327</v>
      </c>
      <c r="D65" s="18">
        <v>23</v>
      </c>
      <c r="E65" s="18">
        <v>655</v>
      </c>
      <c r="F65" s="25">
        <v>3.5114503999999998E-2</v>
      </c>
      <c r="G65" s="20">
        <v>6.0000000000000002E-6</v>
      </c>
      <c r="H65" s="18">
        <v>3.1E-4</v>
      </c>
      <c r="I65" s="18" t="s">
        <v>203</v>
      </c>
    </row>
    <row r="66" spans="1:9">
      <c r="A66" s="18" t="s">
        <v>328</v>
      </c>
      <c r="B66" s="18" t="s">
        <v>201</v>
      </c>
      <c r="C66" s="19" t="s">
        <v>329</v>
      </c>
      <c r="D66" s="18">
        <v>9</v>
      </c>
      <c r="E66" s="18">
        <v>655</v>
      </c>
      <c r="F66" s="25">
        <v>1.3740458000000001E-2</v>
      </c>
      <c r="G66" s="20">
        <v>7.1999999999999997E-6</v>
      </c>
      <c r="H66" s="18">
        <v>3.6000000000000002E-4</v>
      </c>
      <c r="I66" s="18" t="s">
        <v>203</v>
      </c>
    </row>
    <row r="67" spans="1:9">
      <c r="A67" s="18" t="s">
        <v>330</v>
      </c>
      <c r="B67" s="18" t="s">
        <v>201</v>
      </c>
      <c r="C67" s="19" t="s">
        <v>331</v>
      </c>
      <c r="D67" s="18">
        <v>182</v>
      </c>
      <c r="E67" s="18">
        <v>655</v>
      </c>
      <c r="F67" s="25">
        <v>0.27786259499999999</v>
      </c>
      <c r="G67" s="20">
        <v>7.0999999999999998E-6</v>
      </c>
      <c r="H67" s="18">
        <v>3.6000000000000002E-4</v>
      </c>
      <c r="I67" s="18" t="s">
        <v>203</v>
      </c>
    </row>
    <row r="68" spans="1:9">
      <c r="A68" s="18" t="s">
        <v>332</v>
      </c>
      <c r="B68" s="18" t="s">
        <v>201</v>
      </c>
      <c r="C68" s="19" t="s">
        <v>333</v>
      </c>
      <c r="D68" s="18">
        <v>9</v>
      </c>
      <c r="E68" s="18">
        <v>655</v>
      </c>
      <c r="F68" s="25">
        <v>1.3740458000000001E-2</v>
      </c>
      <c r="G68" s="20">
        <v>7.1999999999999997E-6</v>
      </c>
      <c r="H68" s="18">
        <v>3.6000000000000002E-4</v>
      </c>
      <c r="I68" s="18" t="s">
        <v>203</v>
      </c>
    </row>
    <row r="69" spans="1:9">
      <c r="A69" s="18" t="s">
        <v>334</v>
      </c>
      <c r="B69" s="18" t="s">
        <v>201</v>
      </c>
      <c r="C69" s="19" t="s">
        <v>335</v>
      </c>
      <c r="D69" s="18">
        <v>7</v>
      </c>
      <c r="E69" s="18">
        <v>655</v>
      </c>
      <c r="F69" s="25">
        <v>1.0687023E-2</v>
      </c>
      <c r="G69" s="20">
        <v>7.7000000000000008E-6</v>
      </c>
      <c r="H69" s="18">
        <v>3.8000000000000002E-4</v>
      </c>
      <c r="I69" s="18" t="s">
        <v>203</v>
      </c>
    </row>
    <row r="70" spans="1:9">
      <c r="A70" s="18" t="s">
        <v>336</v>
      </c>
      <c r="B70" s="18" t="s">
        <v>201</v>
      </c>
      <c r="C70" s="19" t="s">
        <v>337</v>
      </c>
      <c r="D70" s="18">
        <v>6</v>
      </c>
      <c r="E70" s="18">
        <v>655</v>
      </c>
      <c r="F70" s="25">
        <v>9.1603050000000005E-3</v>
      </c>
      <c r="G70" s="20">
        <v>8.8000000000000004E-6</v>
      </c>
      <c r="H70" s="18">
        <v>4.2999999999999999E-4</v>
      </c>
      <c r="I70" s="18" t="s">
        <v>203</v>
      </c>
    </row>
    <row r="71" spans="1:9">
      <c r="A71" s="18" t="s">
        <v>338</v>
      </c>
      <c r="B71" s="18" t="s">
        <v>201</v>
      </c>
      <c r="C71" s="19" t="s">
        <v>339</v>
      </c>
      <c r="D71" s="18">
        <v>16</v>
      </c>
      <c r="E71" s="18">
        <v>655</v>
      </c>
      <c r="F71" s="25">
        <v>2.4427481000000001E-2</v>
      </c>
      <c r="G71" s="20">
        <v>1.2E-5</v>
      </c>
      <c r="H71" s="18">
        <v>5.5999999999999995E-4</v>
      </c>
      <c r="I71" s="18" t="s">
        <v>203</v>
      </c>
    </row>
    <row r="72" spans="1:9">
      <c r="A72" s="18" t="s">
        <v>340</v>
      </c>
      <c r="B72" s="18" t="s">
        <v>201</v>
      </c>
      <c r="C72" s="19" t="s">
        <v>341</v>
      </c>
      <c r="D72" s="18">
        <v>30</v>
      </c>
      <c r="E72" s="18">
        <v>655</v>
      </c>
      <c r="F72" s="25">
        <v>4.5801527000000002E-2</v>
      </c>
      <c r="G72" s="20">
        <v>1.2999999999999999E-5</v>
      </c>
      <c r="H72" s="18">
        <v>5.9999999999999995E-4</v>
      </c>
      <c r="I72" s="18" t="s">
        <v>203</v>
      </c>
    </row>
    <row r="73" spans="1:9">
      <c r="A73" s="18" t="s">
        <v>342</v>
      </c>
      <c r="B73" s="18" t="s">
        <v>201</v>
      </c>
      <c r="C73" s="19" t="s">
        <v>343</v>
      </c>
      <c r="D73" s="18">
        <v>31</v>
      </c>
      <c r="E73" s="18">
        <v>655</v>
      </c>
      <c r="F73" s="25">
        <v>4.7328243999999998E-2</v>
      </c>
      <c r="G73" s="20">
        <v>1.2999999999999999E-5</v>
      </c>
      <c r="H73" s="18">
        <v>6.0999999999999997E-4</v>
      </c>
      <c r="I73" s="18" t="s">
        <v>203</v>
      </c>
    </row>
    <row r="74" spans="1:9">
      <c r="A74" s="18" t="s">
        <v>344</v>
      </c>
      <c r="B74" s="18" t="s">
        <v>201</v>
      </c>
      <c r="C74" s="19" t="s">
        <v>345</v>
      </c>
      <c r="D74" s="18">
        <v>94</v>
      </c>
      <c r="E74" s="18">
        <v>655</v>
      </c>
      <c r="F74" s="25">
        <v>0.14351145000000001</v>
      </c>
      <c r="G74" s="20">
        <v>1.5E-5</v>
      </c>
      <c r="H74" s="18">
        <v>6.7000000000000002E-4</v>
      </c>
      <c r="I74" s="18" t="s">
        <v>203</v>
      </c>
    </row>
    <row r="75" spans="1:9">
      <c r="A75" s="18" t="s">
        <v>346</v>
      </c>
      <c r="B75" s="18" t="s">
        <v>201</v>
      </c>
      <c r="C75" s="19" t="s">
        <v>347</v>
      </c>
      <c r="D75" s="18">
        <v>16</v>
      </c>
      <c r="E75" s="18">
        <v>655</v>
      </c>
      <c r="F75" s="25">
        <v>2.4427481000000001E-2</v>
      </c>
      <c r="G75" s="20">
        <v>1.5E-5</v>
      </c>
      <c r="H75" s="18">
        <v>6.7000000000000002E-4</v>
      </c>
      <c r="I75" s="18" t="s">
        <v>203</v>
      </c>
    </row>
    <row r="76" spans="1:9">
      <c r="A76" s="18" t="s">
        <v>348</v>
      </c>
      <c r="B76" s="18" t="s">
        <v>201</v>
      </c>
      <c r="C76" s="19" t="s">
        <v>349</v>
      </c>
      <c r="D76" s="18">
        <v>13</v>
      </c>
      <c r="E76" s="18">
        <v>655</v>
      </c>
      <c r="F76" s="25">
        <v>1.9847328000000001E-2</v>
      </c>
      <c r="G76" s="20">
        <v>1.5999999999999999E-5</v>
      </c>
      <c r="H76" s="20">
        <v>6.8999999999999997E-4</v>
      </c>
      <c r="I76" s="18" t="s">
        <v>203</v>
      </c>
    </row>
    <row r="77" spans="1:9">
      <c r="A77" s="18" t="s">
        <v>350</v>
      </c>
      <c r="B77" s="18" t="s">
        <v>201</v>
      </c>
      <c r="C77" s="19" t="s">
        <v>351</v>
      </c>
      <c r="D77" s="18">
        <v>24</v>
      </c>
      <c r="E77" s="18">
        <v>655</v>
      </c>
      <c r="F77" s="25">
        <v>3.6641221000000002E-2</v>
      </c>
      <c r="G77" s="20">
        <v>1.5999999999999999E-5</v>
      </c>
      <c r="H77" s="20">
        <v>6.9999999999999999E-4</v>
      </c>
      <c r="I77" s="18" t="s">
        <v>203</v>
      </c>
    </row>
    <row r="78" spans="1:9">
      <c r="A78" s="18" t="s">
        <v>352</v>
      </c>
      <c r="B78" s="18" t="s">
        <v>201</v>
      </c>
      <c r="C78" s="19" t="s">
        <v>353</v>
      </c>
      <c r="D78" s="18">
        <v>10</v>
      </c>
      <c r="E78" s="18">
        <v>655</v>
      </c>
      <c r="F78" s="25">
        <v>1.5267176E-2</v>
      </c>
      <c r="G78" s="20">
        <v>2.0000000000000002E-5</v>
      </c>
      <c r="H78" s="18">
        <v>8.5999999999999998E-4</v>
      </c>
      <c r="I78" s="18" t="s">
        <v>203</v>
      </c>
    </row>
    <row r="79" spans="1:9">
      <c r="A79" s="18" t="s">
        <v>354</v>
      </c>
      <c r="B79" s="18" t="s">
        <v>201</v>
      </c>
      <c r="C79" s="19" t="s">
        <v>355</v>
      </c>
      <c r="D79" s="18">
        <v>11</v>
      </c>
      <c r="E79" s="18">
        <v>655</v>
      </c>
      <c r="F79" s="25">
        <v>1.6793893000000001E-2</v>
      </c>
      <c r="G79" s="20">
        <v>2.1999999999999999E-5</v>
      </c>
      <c r="H79" s="20">
        <v>9.3000000000000005E-4</v>
      </c>
      <c r="I79" s="18" t="s">
        <v>203</v>
      </c>
    </row>
    <row r="80" spans="1:9">
      <c r="A80" s="18" t="s">
        <v>356</v>
      </c>
      <c r="B80" s="18" t="s">
        <v>201</v>
      </c>
      <c r="C80" s="19" t="s">
        <v>357</v>
      </c>
      <c r="D80" s="18">
        <v>185</v>
      </c>
      <c r="E80" s="18">
        <v>655</v>
      </c>
      <c r="F80" s="25">
        <v>0.28244274800000002</v>
      </c>
      <c r="G80" s="20">
        <v>2.4000000000000001E-5</v>
      </c>
      <c r="H80" s="20">
        <v>1E-3</v>
      </c>
      <c r="I80" s="18" t="s">
        <v>203</v>
      </c>
    </row>
    <row r="81" spans="1:9">
      <c r="A81" s="18" t="s">
        <v>358</v>
      </c>
      <c r="B81" s="18" t="s">
        <v>201</v>
      </c>
      <c r="C81" s="19" t="s">
        <v>359</v>
      </c>
      <c r="D81" s="18">
        <v>12</v>
      </c>
      <c r="E81" s="18">
        <v>655</v>
      </c>
      <c r="F81" s="25">
        <v>1.8320611000000001E-2</v>
      </c>
      <c r="G81" s="20">
        <v>3.6000000000000001E-5</v>
      </c>
      <c r="H81" s="18">
        <v>1.5E-3</v>
      </c>
      <c r="I81" s="18" t="s">
        <v>203</v>
      </c>
    </row>
    <row r="82" spans="1:9">
      <c r="A82" s="18" t="s">
        <v>360</v>
      </c>
      <c r="B82" s="18" t="s">
        <v>201</v>
      </c>
      <c r="C82" s="19" t="s">
        <v>361</v>
      </c>
      <c r="D82" s="18">
        <v>10</v>
      </c>
      <c r="E82" s="18">
        <v>655</v>
      </c>
      <c r="F82" s="25">
        <v>1.5267176E-2</v>
      </c>
      <c r="G82" s="20">
        <v>3.8999999999999999E-5</v>
      </c>
      <c r="H82" s="18">
        <v>1.5E-3</v>
      </c>
      <c r="I82" s="18" t="s">
        <v>203</v>
      </c>
    </row>
    <row r="83" spans="1:9">
      <c r="A83" s="18" t="s">
        <v>362</v>
      </c>
      <c r="B83" s="18" t="s">
        <v>201</v>
      </c>
      <c r="C83" s="19" t="s">
        <v>363</v>
      </c>
      <c r="D83" s="18">
        <v>35</v>
      </c>
      <c r="E83" s="18">
        <v>655</v>
      </c>
      <c r="F83" s="25">
        <v>5.3435114999999998E-2</v>
      </c>
      <c r="G83" s="20">
        <v>3.8999999999999999E-5</v>
      </c>
      <c r="H83" s="18">
        <v>1.5E-3</v>
      </c>
      <c r="I83" s="18" t="s">
        <v>203</v>
      </c>
    </row>
    <row r="84" spans="1:9">
      <c r="A84" s="18" t="s">
        <v>364</v>
      </c>
      <c r="B84" s="18" t="s">
        <v>201</v>
      </c>
      <c r="C84" s="19" t="s">
        <v>365</v>
      </c>
      <c r="D84" s="18">
        <v>10</v>
      </c>
      <c r="E84" s="18">
        <v>655</v>
      </c>
      <c r="F84" s="25">
        <v>1.5267176E-2</v>
      </c>
      <c r="G84" s="20">
        <v>3.8999999999999999E-5</v>
      </c>
      <c r="H84" s="20">
        <v>1.5E-3</v>
      </c>
      <c r="I84" s="18" t="s">
        <v>203</v>
      </c>
    </row>
    <row r="85" spans="1:9">
      <c r="A85" s="18" t="s">
        <v>366</v>
      </c>
      <c r="B85" s="18" t="s">
        <v>201</v>
      </c>
      <c r="C85" s="19" t="s">
        <v>367</v>
      </c>
      <c r="D85" s="18">
        <v>10</v>
      </c>
      <c r="E85" s="18">
        <v>655</v>
      </c>
      <c r="F85" s="25">
        <v>1.5267176E-2</v>
      </c>
      <c r="G85" s="20">
        <v>3.8999999999999999E-5</v>
      </c>
      <c r="H85" s="18">
        <v>1.5E-3</v>
      </c>
      <c r="I85" s="18" t="s">
        <v>203</v>
      </c>
    </row>
    <row r="86" spans="1:9">
      <c r="A86" s="18" t="s">
        <v>368</v>
      </c>
      <c r="B86" s="18" t="s">
        <v>201</v>
      </c>
      <c r="C86" s="19" t="s">
        <v>369</v>
      </c>
      <c r="D86" s="18">
        <v>10</v>
      </c>
      <c r="E86" s="18">
        <v>655</v>
      </c>
      <c r="F86" s="25">
        <v>1.5267176E-2</v>
      </c>
      <c r="G86" s="20">
        <v>3.8999999999999999E-5</v>
      </c>
      <c r="H86" s="20">
        <v>1.5E-3</v>
      </c>
      <c r="I86" s="18" t="s">
        <v>203</v>
      </c>
    </row>
    <row r="87" spans="1:9">
      <c r="A87" s="18" t="s">
        <v>370</v>
      </c>
      <c r="B87" s="18" t="s">
        <v>201</v>
      </c>
      <c r="C87" s="19" t="s">
        <v>371</v>
      </c>
      <c r="D87" s="18">
        <v>7</v>
      </c>
      <c r="E87" s="18">
        <v>655</v>
      </c>
      <c r="F87" s="25">
        <v>1.0687023E-2</v>
      </c>
      <c r="G87" s="20">
        <v>3.6999999999999998E-5</v>
      </c>
      <c r="H87" s="18">
        <v>1.5E-3</v>
      </c>
      <c r="I87" s="18" t="s">
        <v>203</v>
      </c>
    </row>
    <row r="88" spans="1:9">
      <c r="A88" s="18" t="s">
        <v>372</v>
      </c>
      <c r="B88" s="18" t="s">
        <v>201</v>
      </c>
      <c r="C88" s="19" t="s">
        <v>373</v>
      </c>
      <c r="D88" s="18">
        <v>41</v>
      </c>
      <c r="E88" s="18">
        <v>655</v>
      </c>
      <c r="F88" s="25">
        <v>6.2595419999999999E-2</v>
      </c>
      <c r="G88" s="20">
        <v>4.1999999999999998E-5</v>
      </c>
      <c r="H88" s="18">
        <v>1.6000000000000001E-3</v>
      </c>
      <c r="I88" s="18" t="s">
        <v>203</v>
      </c>
    </row>
    <row r="89" spans="1:9">
      <c r="A89" s="18" t="s">
        <v>374</v>
      </c>
      <c r="B89" s="18" t="s">
        <v>201</v>
      </c>
      <c r="C89" s="19" t="s">
        <v>375</v>
      </c>
      <c r="D89" s="18">
        <v>362</v>
      </c>
      <c r="E89" s="18">
        <v>655</v>
      </c>
      <c r="F89" s="25">
        <v>0.55267175599999996</v>
      </c>
      <c r="G89" s="20">
        <v>4.3999999999999999E-5</v>
      </c>
      <c r="H89" s="18">
        <v>1.6000000000000001E-3</v>
      </c>
      <c r="I89" s="18" t="s">
        <v>203</v>
      </c>
    </row>
    <row r="90" spans="1:9">
      <c r="A90" s="18" t="s">
        <v>376</v>
      </c>
      <c r="B90" s="18" t="s">
        <v>201</v>
      </c>
      <c r="C90" s="19" t="s">
        <v>377</v>
      </c>
      <c r="D90" s="18">
        <v>8</v>
      </c>
      <c r="E90" s="18">
        <v>655</v>
      </c>
      <c r="F90" s="25">
        <v>1.2213740000000001E-2</v>
      </c>
      <c r="G90" s="20">
        <v>4.3999999999999999E-5</v>
      </c>
      <c r="H90" s="18">
        <v>1.6000000000000001E-3</v>
      </c>
      <c r="I90" s="18" t="s">
        <v>203</v>
      </c>
    </row>
    <row r="91" spans="1:9">
      <c r="A91" s="18" t="s">
        <v>378</v>
      </c>
      <c r="B91" s="18" t="s">
        <v>201</v>
      </c>
      <c r="C91" s="19" t="s">
        <v>379</v>
      </c>
      <c r="D91" s="18">
        <v>9</v>
      </c>
      <c r="E91" s="18">
        <v>655</v>
      </c>
      <c r="F91" s="25">
        <v>1.3740458000000001E-2</v>
      </c>
      <c r="G91" s="20">
        <v>5.7000000000000003E-5</v>
      </c>
      <c r="H91" s="18">
        <v>2.0999999999999999E-3</v>
      </c>
      <c r="I91" s="18" t="s">
        <v>203</v>
      </c>
    </row>
    <row r="92" spans="1:9">
      <c r="A92" s="18" t="s">
        <v>380</v>
      </c>
      <c r="B92" s="18" t="s">
        <v>201</v>
      </c>
      <c r="C92" s="19" t="s">
        <v>381</v>
      </c>
      <c r="D92" s="18">
        <v>17</v>
      </c>
      <c r="E92" s="18">
        <v>655</v>
      </c>
      <c r="F92" s="25">
        <v>2.5954198000000001E-2</v>
      </c>
      <c r="G92" s="20">
        <v>5.8E-5</v>
      </c>
      <c r="H92" s="18">
        <v>2.0999999999999999E-3</v>
      </c>
      <c r="I92" s="18" t="s">
        <v>203</v>
      </c>
    </row>
    <row r="93" spans="1:9">
      <c r="A93" s="18" t="s">
        <v>382</v>
      </c>
      <c r="B93" s="18" t="s">
        <v>201</v>
      </c>
      <c r="C93" s="19" t="s">
        <v>383</v>
      </c>
      <c r="D93" s="18">
        <v>119</v>
      </c>
      <c r="E93" s="18">
        <v>655</v>
      </c>
      <c r="F93" s="25">
        <v>0.181679389</v>
      </c>
      <c r="G93" s="20">
        <v>6.2000000000000003E-5</v>
      </c>
      <c r="H93" s="18">
        <v>2.2000000000000001E-3</v>
      </c>
      <c r="I93" s="18" t="s">
        <v>203</v>
      </c>
    </row>
    <row r="94" spans="1:9">
      <c r="A94" s="18" t="s">
        <v>384</v>
      </c>
      <c r="B94" s="18" t="s">
        <v>201</v>
      </c>
      <c r="C94" s="19" t="s">
        <v>385</v>
      </c>
      <c r="D94" s="18">
        <v>119</v>
      </c>
      <c r="E94" s="18">
        <v>655</v>
      </c>
      <c r="F94" s="25">
        <v>0.181679389</v>
      </c>
      <c r="G94" s="20">
        <v>6.2000000000000003E-5</v>
      </c>
      <c r="H94" s="18">
        <v>2.2000000000000001E-3</v>
      </c>
      <c r="I94" s="18" t="s">
        <v>203</v>
      </c>
    </row>
    <row r="95" spans="1:9">
      <c r="A95" s="18" t="s">
        <v>386</v>
      </c>
      <c r="B95" s="18" t="s">
        <v>201</v>
      </c>
      <c r="C95" s="19" t="s">
        <v>387</v>
      </c>
      <c r="D95" s="18">
        <v>10</v>
      </c>
      <c r="E95" s="18">
        <v>655</v>
      </c>
      <c r="F95" s="25">
        <v>1.5267176E-2</v>
      </c>
      <c r="G95" s="20">
        <v>6.6000000000000005E-5</v>
      </c>
      <c r="H95" s="18">
        <v>2.3E-3</v>
      </c>
      <c r="I95" s="18" t="s">
        <v>203</v>
      </c>
    </row>
    <row r="96" spans="1:9">
      <c r="A96" s="18" t="s">
        <v>388</v>
      </c>
      <c r="B96" s="18" t="s">
        <v>201</v>
      </c>
      <c r="C96" s="19" t="s">
        <v>389</v>
      </c>
      <c r="D96" s="18">
        <v>18</v>
      </c>
      <c r="E96" s="18">
        <v>655</v>
      </c>
      <c r="F96" s="25">
        <v>2.7480916000000001E-2</v>
      </c>
      <c r="G96" s="20">
        <v>6.8999999999999997E-5</v>
      </c>
      <c r="H96" s="18">
        <v>2.3999999999999998E-3</v>
      </c>
      <c r="I96" s="18" t="s">
        <v>203</v>
      </c>
    </row>
    <row r="97" spans="1:9">
      <c r="A97" s="18" t="s">
        <v>390</v>
      </c>
      <c r="B97" s="18" t="s">
        <v>201</v>
      </c>
      <c r="C97" s="19" t="s">
        <v>391</v>
      </c>
      <c r="D97" s="18">
        <v>10</v>
      </c>
      <c r="E97" s="18">
        <v>655</v>
      </c>
      <c r="F97" s="25">
        <v>1.5267176E-2</v>
      </c>
      <c r="G97" s="20">
        <v>7.1000000000000005E-5</v>
      </c>
      <c r="H97" s="18">
        <v>2.3999999999999998E-3</v>
      </c>
      <c r="I97" s="18" t="s">
        <v>203</v>
      </c>
    </row>
    <row r="98" spans="1:9">
      <c r="A98" s="18" t="s">
        <v>392</v>
      </c>
      <c r="B98" s="18" t="s">
        <v>201</v>
      </c>
      <c r="C98" s="19" t="s">
        <v>393</v>
      </c>
      <c r="D98" s="18">
        <v>10</v>
      </c>
      <c r="E98" s="18">
        <v>655</v>
      </c>
      <c r="F98" s="25">
        <v>1.5267176E-2</v>
      </c>
      <c r="G98" s="20">
        <v>7.1000000000000005E-5</v>
      </c>
      <c r="H98" s="18">
        <v>2.3999999999999998E-3</v>
      </c>
      <c r="I98" s="18" t="s">
        <v>203</v>
      </c>
    </row>
    <row r="99" spans="1:9">
      <c r="A99" s="18" t="s">
        <v>394</v>
      </c>
      <c r="B99" s="18" t="s">
        <v>201</v>
      </c>
      <c r="C99" s="19" t="s">
        <v>395</v>
      </c>
      <c r="D99" s="18">
        <v>16</v>
      </c>
      <c r="E99" s="18">
        <v>655</v>
      </c>
      <c r="F99" s="25">
        <v>2.4427481000000001E-2</v>
      </c>
      <c r="G99" s="20">
        <v>7.7000000000000001E-5</v>
      </c>
      <c r="H99" s="18">
        <v>2.5999999999999999E-3</v>
      </c>
      <c r="I99" s="18" t="s">
        <v>203</v>
      </c>
    </row>
    <row r="100" spans="1:9">
      <c r="A100" s="18" t="s">
        <v>396</v>
      </c>
      <c r="B100" s="18" t="s">
        <v>201</v>
      </c>
      <c r="C100" s="19" t="s">
        <v>397</v>
      </c>
      <c r="D100" s="18">
        <v>20</v>
      </c>
      <c r="E100" s="18">
        <v>655</v>
      </c>
      <c r="F100" s="25">
        <v>3.0534351000000001E-2</v>
      </c>
      <c r="G100" s="20">
        <v>8.1000000000000004E-5</v>
      </c>
      <c r="H100" s="18">
        <v>2.7000000000000001E-3</v>
      </c>
      <c r="I100" s="18" t="s">
        <v>203</v>
      </c>
    </row>
    <row r="101" spans="1:9">
      <c r="A101" s="18" t="s">
        <v>398</v>
      </c>
      <c r="B101" s="18" t="s">
        <v>201</v>
      </c>
      <c r="C101" s="19" t="s">
        <v>399</v>
      </c>
      <c r="D101" s="18">
        <v>9</v>
      </c>
      <c r="E101" s="18">
        <v>655</v>
      </c>
      <c r="F101" s="25">
        <v>1.3740458000000001E-2</v>
      </c>
      <c r="G101" s="20">
        <v>8.2999999999999998E-5</v>
      </c>
      <c r="H101" s="18">
        <v>2.7000000000000001E-3</v>
      </c>
      <c r="I101" s="18" t="s">
        <v>203</v>
      </c>
    </row>
    <row r="102" spans="1:9">
      <c r="A102" s="18" t="s">
        <v>400</v>
      </c>
      <c r="B102" s="18" t="s">
        <v>201</v>
      </c>
      <c r="C102" s="19" t="s">
        <v>401</v>
      </c>
      <c r="D102" s="18">
        <v>159</v>
      </c>
      <c r="E102" s="18">
        <v>655</v>
      </c>
      <c r="F102" s="25">
        <v>0.242748092</v>
      </c>
      <c r="G102" s="20">
        <v>9.3999999999999994E-5</v>
      </c>
      <c r="H102" s="18">
        <v>3.0999999999999999E-3</v>
      </c>
      <c r="I102" s="18" t="s">
        <v>203</v>
      </c>
    </row>
    <row r="103" spans="1:9">
      <c r="A103" s="18" t="s">
        <v>402</v>
      </c>
      <c r="B103" s="18" t="s">
        <v>201</v>
      </c>
      <c r="C103" s="19" t="s">
        <v>403</v>
      </c>
      <c r="D103" s="18">
        <v>37</v>
      </c>
      <c r="E103" s="18">
        <v>655</v>
      </c>
      <c r="F103" s="25">
        <v>5.6488549999999998E-2</v>
      </c>
      <c r="G103" s="18">
        <v>1E-4</v>
      </c>
      <c r="H103" s="18">
        <v>3.3E-3</v>
      </c>
      <c r="I103" s="18" t="s">
        <v>203</v>
      </c>
    </row>
    <row r="104" spans="1:9">
      <c r="A104" s="18" t="s">
        <v>404</v>
      </c>
      <c r="B104" s="18" t="s">
        <v>201</v>
      </c>
      <c r="C104" s="19" t="s">
        <v>405</v>
      </c>
      <c r="D104" s="18">
        <v>88</v>
      </c>
      <c r="E104" s="18">
        <v>655</v>
      </c>
      <c r="F104" s="25">
        <v>0.13435114500000001</v>
      </c>
      <c r="G104" s="18">
        <v>1.1E-4</v>
      </c>
      <c r="H104" s="18">
        <v>3.3999999999999998E-3</v>
      </c>
      <c r="I104" s="18" t="s">
        <v>203</v>
      </c>
    </row>
    <row r="105" spans="1:9">
      <c r="A105" s="18" t="s">
        <v>406</v>
      </c>
      <c r="B105" s="18" t="s">
        <v>201</v>
      </c>
      <c r="C105" s="19" t="s">
        <v>407</v>
      </c>
      <c r="D105" s="18">
        <v>5</v>
      </c>
      <c r="E105" s="18">
        <v>655</v>
      </c>
      <c r="F105" s="25">
        <v>7.6335880000000002E-3</v>
      </c>
      <c r="G105" s="18">
        <v>1.1E-4</v>
      </c>
      <c r="H105" s="18">
        <v>3.3999999999999998E-3</v>
      </c>
      <c r="I105" s="18" t="s">
        <v>203</v>
      </c>
    </row>
    <row r="106" spans="1:9">
      <c r="A106" s="18" t="s">
        <v>408</v>
      </c>
      <c r="B106" s="18" t="s">
        <v>201</v>
      </c>
      <c r="C106" s="19" t="s">
        <v>409</v>
      </c>
      <c r="D106" s="18">
        <v>10</v>
      </c>
      <c r="E106" s="18">
        <v>655</v>
      </c>
      <c r="F106" s="25">
        <v>1.5267176E-2</v>
      </c>
      <c r="G106" s="18">
        <v>1.1E-4</v>
      </c>
      <c r="H106" s="18">
        <v>3.5999999999999999E-3</v>
      </c>
      <c r="I106" s="18" t="s">
        <v>203</v>
      </c>
    </row>
    <row r="107" spans="1:9">
      <c r="A107" s="18" t="s">
        <v>410</v>
      </c>
      <c r="B107" s="18" t="s">
        <v>201</v>
      </c>
      <c r="C107" s="19" t="s">
        <v>411</v>
      </c>
      <c r="D107" s="18">
        <v>32</v>
      </c>
      <c r="E107" s="18">
        <v>655</v>
      </c>
      <c r="F107" s="25">
        <v>4.8854962000000002E-2</v>
      </c>
      <c r="G107" s="18">
        <v>1.2E-4</v>
      </c>
      <c r="H107" s="18">
        <v>3.8E-3</v>
      </c>
      <c r="I107" s="18" t="s">
        <v>203</v>
      </c>
    </row>
    <row r="108" spans="1:9">
      <c r="A108" s="18" t="s">
        <v>412</v>
      </c>
      <c r="B108" s="18" t="s">
        <v>201</v>
      </c>
      <c r="C108" s="19" t="s">
        <v>413</v>
      </c>
      <c r="D108" s="18">
        <v>20</v>
      </c>
      <c r="E108" s="18">
        <v>655</v>
      </c>
      <c r="F108" s="25">
        <v>3.0534351000000001E-2</v>
      </c>
      <c r="G108" s="18">
        <v>1.2E-4</v>
      </c>
      <c r="H108" s="18">
        <v>3.8E-3</v>
      </c>
      <c r="I108" s="18" t="s">
        <v>203</v>
      </c>
    </row>
    <row r="109" spans="1:9">
      <c r="A109" s="18" t="s">
        <v>414</v>
      </c>
      <c r="B109" s="18" t="s">
        <v>201</v>
      </c>
      <c r="C109" s="19" t="s">
        <v>415</v>
      </c>
      <c r="D109" s="18">
        <v>20</v>
      </c>
      <c r="E109" s="18">
        <v>655</v>
      </c>
      <c r="F109" s="25">
        <v>3.0534351000000001E-2</v>
      </c>
      <c r="G109" s="18">
        <v>1.2999999999999999E-4</v>
      </c>
      <c r="H109" s="18">
        <v>4.0000000000000001E-3</v>
      </c>
      <c r="I109" s="18" t="s">
        <v>203</v>
      </c>
    </row>
    <row r="110" spans="1:9">
      <c r="A110" s="18" t="s">
        <v>416</v>
      </c>
      <c r="B110" s="18" t="s">
        <v>201</v>
      </c>
      <c r="C110" s="19" t="s">
        <v>417</v>
      </c>
      <c r="D110" s="18">
        <v>10</v>
      </c>
      <c r="E110" s="18">
        <v>655</v>
      </c>
      <c r="F110" s="25">
        <v>1.5267176E-2</v>
      </c>
      <c r="G110" s="18">
        <v>1.2999999999999999E-4</v>
      </c>
      <c r="H110" s="18">
        <v>4.1000000000000003E-3</v>
      </c>
      <c r="I110" s="18" t="s">
        <v>203</v>
      </c>
    </row>
    <row r="111" spans="1:9">
      <c r="A111" s="18" t="s">
        <v>418</v>
      </c>
      <c r="B111" s="18" t="s">
        <v>201</v>
      </c>
      <c r="C111" s="19" t="s">
        <v>419</v>
      </c>
      <c r="D111" s="18">
        <v>11</v>
      </c>
      <c r="E111" s="18">
        <v>655</v>
      </c>
      <c r="F111" s="25">
        <v>1.6793893000000001E-2</v>
      </c>
      <c r="G111" s="18">
        <v>1.3999999999999999E-4</v>
      </c>
      <c r="H111" s="18">
        <v>4.4000000000000003E-3</v>
      </c>
      <c r="I111" s="18" t="s">
        <v>203</v>
      </c>
    </row>
    <row r="112" spans="1:9">
      <c r="A112" s="18" t="s">
        <v>420</v>
      </c>
      <c r="B112" s="18" t="s">
        <v>201</v>
      </c>
      <c r="C112" s="19" t="s">
        <v>421</v>
      </c>
      <c r="D112" s="18">
        <v>9</v>
      </c>
      <c r="E112" s="18">
        <v>655</v>
      </c>
      <c r="F112" s="25">
        <v>1.3740458000000001E-2</v>
      </c>
      <c r="G112" s="18">
        <v>1.7000000000000001E-4</v>
      </c>
      <c r="H112" s="18">
        <v>5.0000000000000001E-3</v>
      </c>
      <c r="I112" s="18" t="s">
        <v>203</v>
      </c>
    </row>
    <row r="113" spans="1:9">
      <c r="A113" s="18" t="s">
        <v>422</v>
      </c>
      <c r="B113" s="18" t="s">
        <v>201</v>
      </c>
      <c r="C113" s="19" t="s">
        <v>423</v>
      </c>
      <c r="D113" s="18">
        <v>7</v>
      </c>
      <c r="E113" s="18">
        <v>655</v>
      </c>
      <c r="F113" s="25">
        <v>1.0687023E-2</v>
      </c>
      <c r="G113" s="18">
        <v>1.8000000000000001E-4</v>
      </c>
      <c r="H113" s="18">
        <v>5.3E-3</v>
      </c>
      <c r="I113" s="18" t="s">
        <v>203</v>
      </c>
    </row>
    <row r="114" spans="1:9">
      <c r="A114" s="18" t="s">
        <v>424</v>
      </c>
      <c r="B114" s="18" t="s">
        <v>201</v>
      </c>
      <c r="C114" s="19" t="s">
        <v>425</v>
      </c>
      <c r="D114" s="18">
        <v>31</v>
      </c>
      <c r="E114" s="18">
        <v>655</v>
      </c>
      <c r="F114" s="25">
        <v>4.7328243999999998E-2</v>
      </c>
      <c r="G114" s="18">
        <v>1.9000000000000001E-4</v>
      </c>
      <c r="H114" s="18">
        <v>5.5999999999999999E-3</v>
      </c>
      <c r="I114" s="18" t="s">
        <v>203</v>
      </c>
    </row>
    <row r="115" spans="1:9">
      <c r="A115" s="18" t="s">
        <v>426</v>
      </c>
      <c r="B115" s="18" t="s">
        <v>201</v>
      </c>
      <c r="C115" s="19" t="s">
        <v>427</v>
      </c>
      <c r="D115" s="18">
        <v>11</v>
      </c>
      <c r="E115" s="18">
        <v>655</v>
      </c>
      <c r="F115" s="25">
        <v>1.6793893000000001E-2</v>
      </c>
      <c r="G115" s="18">
        <v>2.0000000000000001E-4</v>
      </c>
      <c r="H115" s="18">
        <v>5.7999999999999996E-3</v>
      </c>
      <c r="I115" s="18" t="s">
        <v>203</v>
      </c>
    </row>
    <row r="116" spans="1:9">
      <c r="A116" s="18" t="s">
        <v>428</v>
      </c>
      <c r="B116" s="18" t="s">
        <v>201</v>
      </c>
      <c r="C116" s="19" t="s">
        <v>429</v>
      </c>
      <c r="D116" s="18">
        <v>20</v>
      </c>
      <c r="E116" s="18">
        <v>655</v>
      </c>
      <c r="F116" s="25">
        <v>3.0534351000000001E-2</v>
      </c>
      <c r="G116" s="18">
        <v>2.1000000000000001E-4</v>
      </c>
      <c r="H116" s="18">
        <v>6.0000000000000001E-3</v>
      </c>
      <c r="I116" s="18" t="s">
        <v>203</v>
      </c>
    </row>
    <row r="117" spans="1:9">
      <c r="A117" s="18" t="s">
        <v>430</v>
      </c>
      <c r="B117" s="18" t="s">
        <v>201</v>
      </c>
      <c r="C117" s="19" t="s">
        <v>431</v>
      </c>
      <c r="D117" s="18">
        <v>48</v>
      </c>
      <c r="E117" s="18">
        <v>655</v>
      </c>
      <c r="F117" s="25">
        <v>7.3282443000000003E-2</v>
      </c>
      <c r="G117" s="18">
        <v>2.2000000000000001E-4</v>
      </c>
      <c r="H117" s="18">
        <v>6.4000000000000003E-3</v>
      </c>
      <c r="I117" s="18" t="s">
        <v>203</v>
      </c>
    </row>
    <row r="118" spans="1:9">
      <c r="A118" s="18" t="s">
        <v>432</v>
      </c>
      <c r="B118" s="18" t="s">
        <v>201</v>
      </c>
      <c r="C118" s="19" t="s">
        <v>433</v>
      </c>
      <c r="D118" s="18">
        <v>39</v>
      </c>
      <c r="E118" s="18">
        <v>655</v>
      </c>
      <c r="F118" s="25">
        <v>5.9541984999999999E-2</v>
      </c>
      <c r="G118" s="18">
        <v>2.3000000000000001E-4</v>
      </c>
      <c r="H118" s="18">
        <v>6.4999999999999997E-3</v>
      </c>
      <c r="I118" s="18" t="s">
        <v>203</v>
      </c>
    </row>
    <row r="119" spans="1:9">
      <c r="A119" s="18" t="s">
        <v>434</v>
      </c>
      <c r="B119" s="18" t="s">
        <v>201</v>
      </c>
      <c r="C119" s="19" t="s">
        <v>435</v>
      </c>
      <c r="D119" s="18">
        <v>7</v>
      </c>
      <c r="E119" s="18">
        <v>655</v>
      </c>
      <c r="F119" s="25">
        <v>1.0687023E-2</v>
      </c>
      <c r="G119" s="18">
        <v>2.7999999999999998E-4</v>
      </c>
      <c r="H119" s="18">
        <v>7.6E-3</v>
      </c>
      <c r="I119" s="18" t="s">
        <v>203</v>
      </c>
    </row>
    <row r="120" spans="1:9">
      <c r="A120" s="18" t="s">
        <v>436</v>
      </c>
      <c r="B120" s="18" t="s">
        <v>201</v>
      </c>
      <c r="C120" s="19" t="s">
        <v>437</v>
      </c>
      <c r="D120" s="18">
        <v>7</v>
      </c>
      <c r="E120" s="18">
        <v>655</v>
      </c>
      <c r="F120" s="25">
        <v>1.0687023E-2</v>
      </c>
      <c r="G120" s="18">
        <v>2.7999999999999998E-4</v>
      </c>
      <c r="H120" s="18">
        <v>7.6E-3</v>
      </c>
      <c r="I120" s="18" t="s">
        <v>203</v>
      </c>
    </row>
    <row r="121" spans="1:9">
      <c r="A121" s="18" t="s">
        <v>438</v>
      </c>
      <c r="B121" s="18" t="s">
        <v>201</v>
      </c>
      <c r="C121" s="19" t="s">
        <v>439</v>
      </c>
      <c r="D121" s="18">
        <v>7</v>
      </c>
      <c r="E121" s="18">
        <v>655</v>
      </c>
      <c r="F121" s="25">
        <v>1.0687023E-2</v>
      </c>
      <c r="G121" s="18">
        <v>2.7999999999999998E-4</v>
      </c>
      <c r="H121" s="18">
        <v>7.6E-3</v>
      </c>
      <c r="I121" s="18" t="s">
        <v>203</v>
      </c>
    </row>
    <row r="122" spans="1:9">
      <c r="A122" s="18" t="s">
        <v>440</v>
      </c>
      <c r="B122" s="18" t="s">
        <v>201</v>
      </c>
      <c r="C122" s="19" t="s">
        <v>441</v>
      </c>
      <c r="D122" s="18">
        <v>41</v>
      </c>
      <c r="E122" s="18">
        <v>655</v>
      </c>
      <c r="F122" s="25">
        <v>6.2595419999999999E-2</v>
      </c>
      <c r="G122" s="18">
        <v>2.7999999999999998E-4</v>
      </c>
      <c r="H122" s="18">
        <v>7.6E-3</v>
      </c>
      <c r="I122" s="18" t="s">
        <v>203</v>
      </c>
    </row>
    <row r="123" spans="1:9">
      <c r="A123" s="18" t="s">
        <v>442</v>
      </c>
      <c r="B123" s="18" t="s">
        <v>201</v>
      </c>
      <c r="C123" s="19" t="s">
        <v>443</v>
      </c>
      <c r="D123" s="18">
        <v>31</v>
      </c>
      <c r="E123" s="18">
        <v>655</v>
      </c>
      <c r="F123" s="25">
        <v>4.7328243999999998E-2</v>
      </c>
      <c r="G123" s="18">
        <v>2.9E-4</v>
      </c>
      <c r="H123" s="18">
        <v>7.9000000000000008E-3</v>
      </c>
      <c r="I123" s="18" t="s">
        <v>203</v>
      </c>
    </row>
    <row r="124" spans="1:9">
      <c r="A124" s="18" t="s">
        <v>444</v>
      </c>
      <c r="B124" s="18" t="s">
        <v>201</v>
      </c>
      <c r="C124" s="19" t="s">
        <v>445</v>
      </c>
      <c r="D124" s="18">
        <v>84</v>
      </c>
      <c r="E124" s="18">
        <v>655</v>
      </c>
      <c r="F124" s="25">
        <v>0.12824427499999999</v>
      </c>
      <c r="G124" s="18">
        <v>2.9999999999999997E-4</v>
      </c>
      <c r="H124" s="18">
        <v>7.9000000000000008E-3</v>
      </c>
      <c r="I124" s="18" t="s">
        <v>203</v>
      </c>
    </row>
    <row r="125" spans="1:9">
      <c r="A125" s="18" t="s">
        <v>446</v>
      </c>
      <c r="B125" s="18" t="s">
        <v>201</v>
      </c>
      <c r="C125" s="19" t="s">
        <v>447</v>
      </c>
      <c r="D125" s="18">
        <v>84</v>
      </c>
      <c r="E125" s="18">
        <v>655</v>
      </c>
      <c r="F125" s="25">
        <v>0.12824427499999999</v>
      </c>
      <c r="G125" s="18">
        <v>2.9999999999999997E-4</v>
      </c>
      <c r="H125" s="18">
        <v>7.9000000000000008E-3</v>
      </c>
      <c r="I125" s="18" t="s">
        <v>203</v>
      </c>
    </row>
    <row r="126" spans="1:9">
      <c r="A126" s="18" t="s">
        <v>448</v>
      </c>
      <c r="B126" s="18" t="s">
        <v>201</v>
      </c>
      <c r="C126" s="19" t="s">
        <v>449</v>
      </c>
      <c r="D126" s="18">
        <v>18</v>
      </c>
      <c r="E126" s="18">
        <v>655</v>
      </c>
      <c r="F126" s="25">
        <v>2.7480916000000001E-2</v>
      </c>
      <c r="G126" s="18">
        <v>3.2000000000000003E-4</v>
      </c>
      <c r="H126" s="18">
        <v>8.5000000000000006E-3</v>
      </c>
      <c r="I126" s="18" t="s">
        <v>203</v>
      </c>
    </row>
    <row r="127" spans="1:9">
      <c r="A127" s="18" t="s">
        <v>450</v>
      </c>
      <c r="B127" s="18" t="s">
        <v>201</v>
      </c>
      <c r="C127" s="19" t="s">
        <v>451</v>
      </c>
      <c r="D127" s="18">
        <v>143</v>
      </c>
      <c r="E127" s="18">
        <v>655</v>
      </c>
      <c r="F127" s="25">
        <v>0.218320611</v>
      </c>
      <c r="G127" s="18">
        <v>3.3E-4</v>
      </c>
      <c r="H127" s="18">
        <v>8.6999999999999994E-3</v>
      </c>
      <c r="I127" s="18" t="s">
        <v>203</v>
      </c>
    </row>
    <row r="128" spans="1:9">
      <c r="A128" s="18" t="s">
        <v>452</v>
      </c>
      <c r="B128" s="18" t="s">
        <v>201</v>
      </c>
      <c r="C128" s="19" t="s">
        <v>453</v>
      </c>
      <c r="D128" s="18">
        <v>15</v>
      </c>
      <c r="E128" s="18">
        <v>655</v>
      </c>
      <c r="F128" s="25">
        <v>2.2900763000000001E-2</v>
      </c>
      <c r="G128" s="18">
        <v>3.3E-4</v>
      </c>
      <c r="H128" s="18">
        <v>8.6999999999999994E-3</v>
      </c>
      <c r="I128" s="18" t="s">
        <v>203</v>
      </c>
    </row>
    <row r="129" spans="1:9">
      <c r="A129" s="18" t="s">
        <v>454</v>
      </c>
      <c r="B129" s="18" t="s">
        <v>201</v>
      </c>
      <c r="C129" s="19" t="s">
        <v>455</v>
      </c>
      <c r="D129" s="18">
        <v>11</v>
      </c>
      <c r="E129" s="18">
        <v>655</v>
      </c>
      <c r="F129" s="25">
        <v>1.6793893000000001E-2</v>
      </c>
      <c r="G129" s="18">
        <v>3.4000000000000002E-4</v>
      </c>
      <c r="H129" s="18">
        <v>8.8999999999999999E-3</v>
      </c>
      <c r="I129" s="18" t="s">
        <v>203</v>
      </c>
    </row>
    <row r="130" spans="1:9">
      <c r="A130" s="18" t="s">
        <v>456</v>
      </c>
      <c r="B130" s="18" t="s">
        <v>201</v>
      </c>
      <c r="C130" s="19" t="s">
        <v>457</v>
      </c>
      <c r="D130" s="18">
        <v>30</v>
      </c>
      <c r="E130" s="18">
        <v>655</v>
      </c>
      <c r="F130" s="25">
        <v>4.5801527000000002E-2</v>
      </c>
      <c r="G130" s="18">
        <v>3.5E-4</v>
      </c>
      <c r="H130" s="18">
        <v>8.8999999999999999E-3</v>
      </c>
      <c r="I130" s="18" t="s">
        <v>203</v>
      </c>
    </row>
    <row r="131" spans="1:9">
      <c r="A131" s="18" t="s">
        <v>458</v>
      </c>
      <c r="B131" s="18" t="s">
        <v>201</v>
      </c>
      <c r="C131" s="19" t="s">
        <v>459</v>
      </c>
      <c r="D131" s="18">
        <v>38</v>
      </c>
      <c r="E131" s="18">
        <v>655</v>
      </c>
      <c r="F131" s="25">
        <v>5.8015267000000002E-2</v>
      </c>
      <c r="G131" s="18">
        <v>3.6000000000000002E-4</v>
      </c>
      <c r="H131" s="18">
        <v>9.1999999999999998E-3</v>
      </c>
      <c r="I131" s="18" t="s">
        <v>203</v>
      </c>
    </row>
    <row r="132" spans="1:9">
      <c r="A132" s="18" t="s">
        <v>460</v>
      </c>
      <c r="B132" s="18" t="s">
        <v>201</v>
      </c>
      <c r="C132" s="19" t="s">
        <v>461</v>
      </c>
      <c r="D132" s="18">
        <v>28</v>
      </c>
      <c r="E132" s="18">
        <v>655</v>
      </c>
      <c r="F132" s="25">
        <v>4.2748092000000001E-2</v>
      </c>
      <c r="G132" s="18">
        <v>4.2000000000000002E-4</v>
      </c>
      <c r="H132" s="18">
        <v>1.0999999999999999E-2</v>
      </c>
      <c r="I132" s="18" t="s">
        <v>203</v>
      </c>
    </row>
    <row r="133" spans="1:9">
      <c r="A133" s="18" t="s">
        <v>462</v>
      </c>
      <c r="B133" s="18" t="s">
        <v>201</v>
      </c>
      <c r="C133" s="19" t="s">
        <v>463</v>
      </c>
      <c r="D133" s="18">
        <v>36</v>
      </c>
      <c r="E133" s="18">
        <v>655</v>
      </c>
      <c r="F133" s="25">
        <v>5.4961832000000002E-2</v>
      </c>
      <c r="G133" s="18">
        <v>4.2999999999999999E-4</v>
      </c>
      <c r="H133" s="18">
        <v>1.0999999999999999E-2</v>
      </c>
      <c r="I133" s="18" t="s">
        <v>203</v>
      </c>
    </row>
    <row r="134" spans="1:9">
      <c r="A134" s="18" t="s">
        <v>464</v>
      </c>
      <c r="B134" s="18" t="s">
        <v>201</v>
      </c>
      <c r="C134" s="19" t="s">
        <v>465</v>
      </c>
      <c r="D134" s="18">
        <v>13</v>
      </c>
      <c r="E134" s="18">
        <v>655</v>
      </c>
      <c r="F134" s="25">
        <v>1.9847328000000001E-2</v>
      </c>
      <c r="G134" s="18">
        <v>4.6000000000000001E-4</v>
      </c>
      <c r="H134" s="18">
        <v>1.2E-2</v>
      </c>
      <c r="I134" s="18" t="s">
        <v>203</v>
      </c>
    </row>
    <row r="135" spans="1:9">
      <c r="A135" s="18" t="s">
        <v>466</v>
      </c>
      <c r="B135" s="18" t="s">
        <v>201</v>
      </c>
      <c r="C135" s="19" t="s">
        <v>467</v>
      </c>
      <c r="D135" s="18">
        <v>10</v>
      </c>
      <c r="E135" s="18">
        <v>655</v>
      </c>
      <c r="F135" s="25">
        <v>1.5267176E-2</v>
      </c>
      <c r="G135" s="18">
        <v>4.8000000000000001E-4</v>
      </c>
      <c r="H135" s="18">
        <v>1.2E-2</v>
      </c>
      <c r="I135" s="18" t="s">
        <v>203</v>
      </c>
    </row>
    <row r="136" spans="1:9">
      <c r="A136" s="18" t="s">
        <v>468</v>
      </c>
      <c r="B136" s="18" t="s">
        <v>201</v>
      </c>
      <c r="C136" s="19" t="s">
        <v>469</v>
      </c>
      <c r="D136" s="18">
        <v>172</v>
      </c>
      <c r="E136" s="18">
        <v>655</v>
      </c>
      <c r="F136" s="25">
        <v>0.26259542000000002</v>
      </c>
      <c r="G136" s="18">
        <v>5.4000000000000001E-4</v>
      </c>
      <c r="H136" s="18">
        <v>1.2999999999999999E-2</v>
      </c>
      <c r="I136" s="18" t="s">
        <v>203</v>
      </c>
    </row>
    <row r="137" spans="1:9">
      <c r="A137" s="18" t="s">
        <v>470</v>
      </c>
      <c r="B137" s="18" t="s">
        <v>201</v>
      </c>
      <c r="C137" s="19" t="s">
        <v>471</v>
      </c>
      <c r="D137" s="18">
        <v>82</v>
      </c>
      <c r="E137" s="18">
        <v>655</v>
      </c>
      <c r="F137" s="25">
        <v>0.12519084</v>
      </c>
      <c r="G137" s="18">
        <v>5.5000000000000003E-4</v>
      </c>
      <c r="H137" s="18">
        <v>1.2999999999999999E-2</v>
      </c>
      <c r="I137" s="18" t="s">
        <v>203</v>
      </c>
    </row>
    <row r="138" spans="1:9">
      <c r="A138" s="18" t="s">
        <v>472</v>
      </c>
      <c r="B138" s="18" t="s">
        <v>201</v>
      </c>
      <c r="C138" s="19" t="s">
        <v>473</v>
      </c>
      <c r="D138" s="18">
        <v>16</v>
      </c>
      <c r="E138" s="18">
        <v>655</v>
      </c>
      <c r="F138" s="25">
        <v>2.4427481000000001E-2</v>
      </c>
      <c r="G138" s="18">
        <v>5.8E-4</v>
      </c>
      <c r="H138" s="18">
        <v>1.4E-2</v>
      </c>
      <c r="I138" s="18" t="s">
        <v>203</v>
      </c>
    </row>
    <row r="139" spans="1:9">
      <c r="A139" s="18" t="s">
        <v>474</v>
      </c>
      <c r="B139" s="18" t="s">
        <v>201</v>
      </c>
      <c r="C139" s="19" t="s">
        <v>475</v>
      </c>
      <c r="D139" s="18">
        <v>27</v>
      </c>
      <c r="E139" s="18">
        <v>655</v>
      </c>
      <c r="F139" s="25">
        <v>4.1221373999999998E-2</v>
      </c>
      <c r="G139" s="18">
        <v>5.9999999999999995E-4</v>
      </c>
      <c r="H139" s="18">
        <v>1.4E-2</v>
      </c>
      <c r="I139" s="18" t="s">
        <v>203</v>
      </c>
    </row>
    <row r="140" spans="1:9">
      <c r="A140" s="18" t="s">
        <v>476</v>
      </c>
      <c r="B140" s="18" t="s">
        <v>201</v>
      </c>
      <c r="C140" s="19" t="s">
        <v>477</v>
      </c>
      <c r="D140" s="18">
        <v>14</v>
      </c>
      <c r="E140" s="18">
        <v>655</v>
      </c>
      <c r="F140" s="25">
        <v>2.1374046000000001E-2</v>
      </c>
      <c r="G140" s="18">
        <v>6.0999999999999997E-4</v>
      </c>
      <c r="H140" s="18">
        <v>1.4E-2</v>
      </c>
      <c r="I140" s="18" t="s">
        <v>203</v>
      </c>
    </row>
    <row r="141" spans="1:9">
      <c r="A141" s="18" t="s">
        <v>478</v>
      </c>
      <c r="B141" s="18" t="s">
        <v>201</v>
      </c>
      <c r="C141" s="19" t="s">
        <v>479</v>
      </c>
      <c r="D141" s="18">
        <v>14</v>
      </c>
      <c r="E141" s="18">
        <v>655</v>
      </c>
      <c r="F141" s="25">
        <v>2.1374046000000001E-2</v>
      </c>
      <c r="G141" s="18">
        <v>6.0999999999999997E-4</v>
      </c>
      <c r="H141" s="18">
        <v>1.4E-2</v>
      </c>
      <c r="I141" s="18" t="s">
        <v>203</v>
      </c>
    </row>
    <row r="142" spans="1:9">
      <c r="A142" s="18" t="s">
        <v>480</v>
      </c>
      <c r="B142" s="18" t="s">
        <v>201</v>
      </c>
      <c r="C142" s="19" t="s">
        <v>481</v>
      </c>
      <c r="D142" s="18">
        <v>6</v>
      </c>
      <c r="E142" s="18">
        <v>655</v>
      </c>
      <c r="F142" s="25">
        <v>9.1603050000000005E-3</v>
      </c>
      <c r="G142" s="18">
        <v>6.4999999999999997E-4</v>
      </c>
      <c r="H142" s="18">
        <v>1.4999999999999999E-2</v>
      </c>
      <c r="I142" s="18" t="s">
        <v>203</v>
      </c>
    </row>
    <row r="143" spans="1:9">
      <c r="A143" s="18" t="s">
        <v>482</v>
      </c>
      <c r="B143" s="18" t="s">
        <v>201</v>
      </c>
      <c r="C143" s="19" t="s">
        <v>483</v>
      </c>
      <c r="D143" s="18">
        <v>11</v>
      </c>
      <c r="E143" s="18">
        <v>655</v>
      </c>
      <c r="F143" s="25">
        <v>1.6793893000000001E-2</v>
      </c>
      <c r="G143" s="18">
        <v>6.7000000000000002E-4</v>
      </c>
      <c r="H143" s="18">
        <v>1.4999999999999999E-2</v>
      </c>
      <c r="I143" s="18" t="s">
        <v>203</v>
      </c>
    </row>
    <row r="144" spans="1:9">
      <c r="A144" s="18" t="s">
        <v>484</v>
      </c>
      <c r="B144" s="18" t="s">
        <v>201</v>
      </c>
      <c r="C144" s="19" t="s">
        <v>485</v>
      </c>
      <c r="D144" s="18">
        <v>14</v>
      </c>
      <c r="E144" s="18">
        <v>655</v>
      </c>
      <c r="F144" s="25">
        <v>2.1374046000000001E-2</v>
      </c>
      <c r="G144" s="18">
        <v>6.8999999999999997E-4</v>
      </c>
      <c r="H144" s="18">
        <v>1.6E-2</v>
      </c>
      <c r="I144" s="18" t="s">
        <v>203</v>
      </c>
    </row>
    <row r="145" spans="1:9">
      <c r="A145" s="18" t="s">
        <v>486</v>
      </c>
      <c r="B145" s="18" t="s">
        <v>201</v>
      </c>
      <c r="C145" s="19" t="s">
        <v>487</v>
      </c>
      <c r="D145" s="18">
        <v>9</v>
      </c>
      <c r="E145" s="18">
        <v>655</v>
      </c>
      <c r="F145" s="25">
        <v>1.3740458000000001E-2</v>
      </c>
      <c r="G145" s="18">
        <v>7.1000000000000002E-4</v>
      </c>
      <c r="H145" s="18">
        <v>1.6E-2</v>
      </c>
      <c r="I145" s="18" t="s">
        <v>203</v>
      </c>
    </row>
    <row r="146" spans="1:9">
      <c r="A146" s="18" t="s">
        <v>488</v>
      </c>
      <c r="B146" s="18" t="s">
        <v>201</v>
      </c>
      <c r="C146" s="19" t="s">
        <v>489</v>
      </c>
      <c r="D146" s="18">
        <v>16</v>
      </c>
      <c r="E146" s="18">
        <v>655</v>
      </c>
      <c r="F146" s="25">
        <v>2.4427481000000001E-2</v>
      </c>
      <c r="G146" s="18">
        <v>7.5000000000000002E-4</v>
      </c>
      <c r="H146" s="18">
        <v>1.7000000000000001E-2</v>
      </c>
      <c r="I146" s="18" t="s">
        <v>203</v>
      </c>
    </row>
    <row r="147" spans="1:9">
      <c r="A147" s="18" t="s">
        <v>490</v>
      </c>
      <c r="B147" s="18" t="s">
        <v>201</v>
      </c>
      <c r="C147" s="19" t="s">
        <v>491</v>
      </c>
      <c r="D147" s="18">
        <v>7</v>
      </c>
      <c r="E147" s="18">
        <v>655</v>
      </c>
      <c r="F147" s="25">
        <v>1.0687023E-2</v>
      </c>
      <c r="G147" s="18">
        <v>7.7999999999999999E-4</v>
      </c>
      <c r="H147" s="18">
        <v>1.7999999999999999E-2</v>
      </c>
      <c r="I147" s="18" t="s">
        <v>203</v>
      </c>
    </row>
    <row r="148" spans="1:9">
      <c r="A148" s="18" t="s">
        <v>492</v>
      </c>
      <c r="B148" s="18" t="s">
        <v>201</v>
      </c>
      <c r="C148" s="19" t="s">
        <v>493</v>
      </c>
      <c r="D148" s="18">
        <v>11</v>
      </c>
      <c r="E148" s="18">
        <v>655</v>
      </c>
      <c r="F148" s="25">
        <v>1.6793893000000001E-2</v>
      </c>
      <c r="G148" s="18">
        <v>8.9999999999999998E-4</v>
      </c>
      <c r="H148" s="18">
        <v>0.02</v>
      </c>
      <c r="I148" s="18" t="s">
        <v>203</v>
      </c>
    </row>
    <row r="149" spans="1:9">
      <c r="A149" s="18" t="s">
        <v>494</v>
      </c>
      <c r="B149" s="18" t="s">
        <v>201</v>
      </c>
      <c r="C149" s="19" t="s">
        <v>495</v>
      </c>
      <c r="D149" s="18">
        <v>7</v>
      </c>
      <c r="E149" s="18">
        <v>655</v>
      </c>
      <c r="F149" s="25">
        <v>1.0687023E-2</v>
      </c>
      <c r="G149" s="18">
        <v>9.3000000000000005E-4</v>
      </c>
      <c r="H149" s="18">
        <v>2.1000000000000001E-2</v>
      </c>
      <c r="I149" s="18" t="s">
        <v>203</v>
      </c>
    </row>
    <row r="150" spans="1:9">
      <c r="A150" s="18" t="s">
        <v>496</v>
      </c>
      <c r="B150" s="18" t="s">
        <v>201</v>
      </c>
      <c r="C150" s="19" t="s">
        <v>497</v>
      </c>
      <c r="D150" s="18">
        <v>37</v>
      </c>
      <c r="E150" s="18">
        <v>655</v>
      </c>
      <c r="F150" s="25">
        <v>5.6488549999999998E-2</v>
      </c>
      <c r="G150" s="18">
        <v>9.7000000000000005E-4</v>
      </c>
      <c r="H150" s="18">
        <v>2.1999999999999999E-2</v>
      </c>
      <c r="I150" s="18" t="s">
        <v>203</v>
      </c>
    </row>
    <row r="151" spans="1:9">
      <c r="A151" s="18" t="s">
        <v>498</v>
      </c>
      <c r="B151" s="18" t="s">
        <v>201</v>
      </c>
      <c r="C151" s="19" t="s">
        <v>499</v>
      </c>
      <c r="D151" s="18">
        <v>34</v>
      </c>
      <c r="E151" s="18">
        <v>655</v>
      </c>
      <c r="F151" s="25">
        <v>5.1908397000000002E-2</v>
      </c>
      <c r="G151" s="18">
        <v>9.7999999999999997E-4</v>
      </c>
      <c r="H151" s="18">
        <v>2.1999999999999999E-2</v>
      </c>
      <c r="I151" s="18" t="s">
        <v>203</v>
      </c>
    </row>
    <row r="152" spans="1:9">
      <c r="A152" s="18" t="s">
        <v>500</v>
      </c>
      <c r="B152" s="18" t="s">
        <v>201</v>
      </c>
      <c r="C152" s="19" t="s">
        <v>501</v>
      </c>
      <c r="D152" s="18">
        <v>17</v>
      </c>
      <c r="E152" s="18">
        <v>655</v>
      </c>
      <c r="F152" s="25">
        <v>2.5954198000000001E-2</v>
      </c>
      <c r="G152" s="18">
        <v>1E-3</v>
      </c>
      <c r="H152" s="18">
        <v>2.3E-2</v>
      </c>
      <c r="I152" s="18" t="s">
        <v>203</v>
      </c>
    </row>
    <row r="153" spans="1:9">
      <c r="A153" s="18" t="s">
        <v>502</v>
      </c>
      <c r="B153" s="18" t="s">
        <v>201</v>
      </c>
      <c r="C153" s="19" t="s">
        <v>503</v>
      </c>
      <c r="D153" s="18">
        <v>8</v>
      </c>
      <c r="E153" s="18">
        <v>655</v>
      </c>
      <c r="F153" s="25">
        <v>1.2213740000000001E-2</v>
      </c>
      <c r="G153" s="18">
        <v>1E-3</v>
      </c>
      <c r="H153" s="18">
        <v>2.3E-2</v>
      </c>
      <c r="I153" s="18" t="s">
        <v>203</v>
      </c>
    </row>
    <row r="154" spans="1:9">
      <c r="A154" s="18" t="s">
        <v>504</v>
      </c>
      <c r="B154" s="18" t="s">
        <v>201</v>
      </c>
      <c r="C154" s="19" t="s">
        <v>505</v>
      </c>
      <c r="D154" s="18">
        <v>24</v>
      </c>
      <c r="E154" s="18">
        <v>655</v>
      </c>
      <c r="F154" s="25">
        <v>3.6641221000000002E-2</v>
      </c>
      <c r="G154" s="18">
        <v>1.1000000000000001E-3</v>
      </c>
      <c r="H154" s="18">
        <v>2.3E-2</v>
      </c>
      <c r="I154" s="18" t="s">
        <v>203</v>
      </c>
    </row>
    <row r="155" spans="1:9">
      <c r="A155" s="18" t="s">
        <v>506</v>
      </c>
      <c r="B155" s="18" t="s">
        <v>201</v>
      </c>
      <c r="C155" s="19" t="s">
        <v>507</v>
      </c>
      <c r="D155" s="18">
        <v>24</v>
      </c>
      <c r="E155" s="18">
        <v>655</v>
      </c>
      <c r="F155" s="25">
        <v>3.6641221000000002E-2</v>
      </c>
      <c r="G155" s="18">
        <v>1.1000000000000001E-3</v>
      </c>
      <c r="H155" s="18">
        <v>2.4E-2</v>
      </c>
      <c r="I155" s="18" t="s">
        <v>203</v>
      </c>
    </row>
    <row r="156" spans="1:9">
      <c r="A156" s="18" t="s">
        <v>508</v>
      </c>
      <c r="B156" s="18" t="s">
        <v>201</v>
      </c>
      <c r="C156" s="19" t="s">
        <v>509</v>
      </c>
      <c r="D156" s="18">
        <v>8</v>
      </c>
      <c r="E156" s="18">
        <v>655</v>
      </c>
      <c r="F156" s="25">
        <v>1.2213740000000001E-2</v>
      </c>
      <c r="G156" s="18">
        <v>1.1999999999999999E-3</v>
      </c>
      <c r="H156" s="18">
        <v>2.5000000000000001E-2</v>
      </c>
      <c r="I156" s="18" t="s">
        <v>203</v>
      </c>
    </row>
    <row r="157" spans="1:9">
      <c r="A157" s="18" t="s">
        <v>510</v>
      </c>
      <c r="B157" s="18" t="s">
        <v>201</v>
      </c>
      <c r="C157" s="19" t="s">
        <v>511</v>
      </c>
      <c r="D157" s="18">
        <v>8</v>
      </c>
      <c r="E157" s="18">
        <v>655</v>
      </c>
      <c r="F157" s="25">
        <v>1.2213740000000001E-2</v>
      </c>
      <c r="G157" s="18">
        <v>1.1999999999999999E-3</v>
      </c>
      <c r="H157" s="18">
        <v>2.5000000000000001E-2</v>
      </c>
      <c r="I157" s="18" t="s">
        <v>203</v>
      </c>
    </row>
    <row r="158" spans="1:9">
      <c r="A158" s="18" t="s">
        <v>512</v>
      </c>
      <c r="B158" s="18" t="s">
        <v>201</v>
      </c>
      <c r="C158" s="19" t="s">
        <v>513</v>
      </c>
      <c r="D158" s="18">
        <v>5</v>
      </c>
      <c r="E158" s="18">
        <v>655</v>
      </c>
      <c r="F158" s="25">
        <v>7.6335880000000002E-3</v>
      </c>
      <c r="G158" s="18">
        <v>1.1999999999999999E-3</v>
      </c>
      <c r="H158" s="18">
        <v>2.5000000000000001E-2</v>
      </c>
      <c r="I158" s="18" t="s">
        <v>203</v>
      </c>
    </row>
    <row r="159" spans="1:9">
      <c r="A159" s="18" t="s">
        <v>514</v>
      </c>
      <c r="B159" s="18" t="s">
        <v>201</v>
      </c>
      <c r="C159" s="19" t="s">
        <v>515</v>
      </c>
      <c r="D159" s="18">
        <v>12</v>
      </c>
      <c r="E159" s="18">
        <v>655</v>
      </c>
      <c r="F159" s="25">
        <v>1.8320611000000001E-2</v>
      </c>
      <c r="G159" s="18">
        <v>1.1999999999999999E-3</v>
      </c>
      <c r="H159" s="18">
        <v>2.5999999999999999E-2</v>
      </c>
      <c r="I159" s="18" t="s">
        <v>203</v>
      </c>
    </row>
    <row r="160" spans="1:9">
      <c r="A160" s="18" t="s">
        <v>516</v>
      </c>
      <c r="B160" s="18" t="s">
        <v>201</v>
      </c>
      <c r="C160" s="19" t="s">
        <v>517</v>
      </c>
      <c r="D160" s="18">
        <v>7</v>
      </c>
      <c r="E160" s="18">
        <v>655</v>
      </c>
      <c r="F160" s="25">
        <v>1.0687023E-2</v>
      </c>
      <c r="G160" s="18">
        <v>1.2999999999999999E-3</v>
      </c>
      <c r="H160" s="18">
        <v>2.5999999999999999E-2</v>
      </c>
      <c r="I160" s="18" t="s">
        <v>203</v>
      </c>
    </row>
    <row r="161" spans="1:9">
      <c r="A161" s="18" t="s">
        <v>518</v>
      </c>
      <c r="B161" s="18" t="s">
        <v>201</v>
      </c>
      <c r="C161" s="19" t="s">
        <v>519</v>
      </c>
      <c r="D161" s="18">
        <v>23</v>
      </c>
      <c r="E161" s="18">
        <v>655</v>
      </c>
      <c r="F161" s="25">
        <v>3.5114503999999998E-2</v>
      </c>
      <c r="G161" s="18">
        <v>1.2999999999999999E-3</v>
      </c>
      <c r="H161" s="18">
        <v>2.5999999999999999E-2</v>
      </c>
      <c r="I161" s="18" t="s">
        <v>203</v>
      </c>
    </row>
    <row r="162" spans="1:9">
      <c r="A162" s="18" t="s">
        <v>520</v>
      </c>
      <c r="B162" s="18" t="s">
        <v>201</v>
      </c>
      <c r="C162" s="19" t="s">
        <v>521</v>
      </c>
      <c r="D162" s="18">
        <v>6</v>
      </c>
      <c r="E162" s="18">
        <v>655</v>
      </c>
      <c r="F162" s="25">
        <v>9.1603050000000005E-3</v>
      </c>
      <c r="G162" s="18">
        <v>1.2999999999999999E-3</v>
      </c>
      <c r="H162" s="18">
        <v>2.7E-2</v>
      </c>
      <c r="I162" s="18" t="s">
        <v>203</v>
      </c>
    </row>
    <row r="163" spans="1:9">
      <c r="A163" s="18" t="s">
        <v>522</v>
      </c>
      <c r="B163" s="18" t="s">
        <v>201</v>
      </c>
      <c r="C163" s="19" t="s">
        <v>523</v>
      </c>
      <c r="D163" s="18">
        <v>6</v>
      </c>
      <c r="E163" s="18">
        <v>655</v>
      </c>
      <c r="F163" s="25">
        <v>9.1603050000000005E-3</v>
      </c>
      <c r="G163" s="18">
        <v>1.4E-3</v>
      </c>
      <c r="H163" s="18">
        <v>2.9000000000000001E-2</v>
      </c>
      <c r="I163" s="18" t="s">
        <v>203</v>
      </c>
    </row>
    <row r="164" spans="1:9">
      <c r="A164" s="18" t="s">
        <v>524</v>
      </c>
      <c r="B164" s="18" t="s">
        <v>201</v>
      </c>
      <c r="C164" s="19" t="s">
        <v>525</v>
      </c>
      <c r="D164" s="18">
        <v>8</v>
      </c>
      <c r="E164" s="18">
        <v>655</v>
      </c>
      <c r="F164" s="25">
        <v>1.2213740000000001E-2</v>
      </c>
      <c r="G164" s="18">
        <v>1.4E-3</v>
      </c>
      <c r="H164" s="18">
        <v>2.9000000000000001E-2</v>
      </c>
      <c r="I164" s="18" t="s">
        <v>203</v>
      </c>
    </row>
    <row r="165" spans="1:9">
      <c r="A165" s="18" t="s">
        <v>526</v>
      </c>
      <c r="B165" s="18" t="s">
        <v>201</v>
      </c>
      <c r="C165" s="19" t="s">
        <v>527</v>
      </c>
      <c r="D165" s="18">
        <v>21</v>
      </c>
      <c r="E165" s="18">
        <v>655</v>
      </c>
      <c r="F165" s="25">
        <v>3.2061068999999998E-2</v>
      </c>
      <c r="G165" s="18">
        <v>1.5E-3</v>
      </c>
      <c r="H165" s="18">
        <v>2.9000000000000001E-2</v>
      </c>
      <c r="I165" s="18" t="s">
        <v>203</v>
      </c>
    </row>
    <row r="166" spans="1:9">
      <c r="A166" s="18" t="s">
        <v>528</v>
      </c>
      <c r="B166" s="18" t="s">
        <v>201</v>
      </c>
      <c r="C166" s="19" t="s">
        <v>529</v>
      </c>
      <c r="D166" s="18">
        <v>28</v>
      </c>
      <c r="E166" s="18">
        <v>655</v>
      </c>
      <c r="F166" s="25">
        <v>4.2748092000000001E-2</v>
      </c>
      <c r="G166" s="18">
        <v>1.5E-3</v>
      </c>
      <c r="H166" s="18">
        <v>0.03</v>
      </c>
      <c r="I166" s="18" t="s">
        <v>203</v>
      </c>
    </row>
    <row r="167" spans="1:9">
      <c r="A167" s="18" t="s">
        <v>530</v>
      </c>
      <c r="B167" s="18" t="s">
        <v>201</v>
      </c>
      <c r="C167" s="19" t="s">
        <v>531</v>
      </c>
      <c r="D167" s="18">
        <v>18</v>
      </c>
      <c r="E167" s="18">
        <v>655</v>
      </c>
      <c r="F167" s="25">
        <v>2.7480916000000001E-2</v>
      </c>
      <c r="G167" s="18">
        <v>1.5E-3</v>
      </c>
      <c r="H167" s="18">
        <v>0.03</v>
      </c>
      <c r="I167" s="18" t="s">
        <v>203</v>
      </c>
    </row>
    <row r="168" spans="1:9">
      <c r="A168" s="18" t="s">
        <v>532</v>
      </c>
      <c r="B168" s="18" t="s">
        <v>201</v>
      </c>
      <c r="C168" s="19" t="s">
        <v>533</v>
      </c>
      <c r="D168" s="18">
        <v>13</v>
      </c>
      <c r="E168" s="18">
        <v>655</v>
      </c>
      <c r="F168" s="25">
        <v>1.9847328000000001E-2</v>
      </c>
      <c r="G168" s="18">
        <v>1.5E-3</v>
      </c>
      <c r="H168" s="18">
        <v>0.03</v>
      </c>
      <c r="I168" s="18" t="s">
        <v>203</v>
      </c>
    </row>
    <row r="169" spans="1:9">
      <c r="A169" s="18" t="s">
        <v>534</v>
      </c>
      <c r="B169" s="18" t="s">
        <v>201</v>
      </c>
      <c r="C169" s="19" t="s">
        <v>535</v>
      </c>
      <c r="D169" s="18">
        <v>11</v>
      </c>
      <c r="E169" s="18">
        <v>655</v>
      </c>
      <c r="F169" s="25">
        <v>1.6793893000000001E-2</v>
      </c>
      <c r="G169" s="18">
        <v>1.6000000000000001E-3</v>
      </c>
      <c r="H169" s="18">
        <v>3.1E-2</v>
      </c>
      <c r="I169" s="18" t="s">
        <v>203</v>
      </c>
    </row>
    <row r="170" spans="1:9">
      <c r="A170" s="18" t="s">
        <v>536</v>
      </c>
      <c r="B170" s="18" t="s">
        <v>201</v>
      </c>
      <c r="C170" s="19" t="s">
        <v>537</v>
      </c>
      <c r="D170" s="18">
        <v>24</v>
      </c>
      <c r="E170" s="18">
        <v>655</v>
      </c>
      <c r="F170" s="25">
        <v>3.6641221000000002E-2</v>
      </c>
      <c r="G170" s="18">
        <v>1.6000000000000001E-3</v>
      </c>
      <c r="H170" s="18">
        <v>3.1E-2</v>
      </c>
      <c r="I170" s="18" t="s">
        <v>203</v>
      </c>
    </row>
    <row r="171" spans="1:9">
      <c r="A171" s="18" t="s">
        <v>538</v>
      </c>
      <c r="B171" s="18" t="s">
        <v>201</v>
      </c>
      <c r="C171" s="19" t="s">
        <v>539</v>
      </c>
      <c r="D171" s="18">
        <v>12</v>
      </c>
      <c r="E171" s="18">
        <v>655</v>
      </c>
      <c r="F171" s="25">
        <v>1.8320611000000001E-2</v>
      </c>
      <c r="G171" s="18">
        <v>1.6000000000000001E-3</v>
      </c>
      <c r="H171" s="18">
        <v>3.2000000000000001E-2</v>
      </c>
      <c r="I171" s="18" t="s">
        <v>203</v>
      </c>
    </row>
    <row r="172" spans="1:9">
      <c r="A172" s="18" t="s">
        <v>540</v>
      </c>
      <c r="B172" s="18" t="s">
        <v>201</v>
      </c>
      <c r="C172" s="19" t="s">
        <v>541</v>
      </c>
      <c r="D172" s="18">
        <v>24</v>
      </c>
      <c r="E172" s="18">
        <v>655</v>
      </c>
      <c r="F172" s="25">
        <v>3.6641221000000002E-2</v>
      </c>
      <c r="G172" s="18">
        <v>1.6999999999999999E-3</v>
      </c>
      <c r="H172" s="18">
        <v>3.2000000000000001E-2</v>
      </c>
      <c r="I172" s="18" t="s">
        <v>203</v>
      </c>
    </row>
    <row r="173" spans="1:9">
      <c r="A173" s="18" t="s">
        <v>542</v>
      </c>
      <c r="B173" s="18" t="s">
        <v>201</v>
      </c>
      <c r="C173" s="19" t="s">
        <v>543</v>
      </c>
      <c r="D173" s="18">
        <v>6</v>
      </c>
      <c r="E173" s="18">
        <v>655</v>
      </c>
      <c r="F173" s="25">
        <v>9.1603050000000005E-3</v>
      </c>
      <c r="G173" s="18">
        <v>1.6999999999999999E-3</v>
      </c>
      <c r="H173" s="18">
        <v>3.3000000000000002E-2</v>
      </c>
      <c r="I173" s="18" t="s">
        <v>203</v>
      </c>
    </row>
    <row r="174" spans="1:9">
      <c r="A174" s="18" t="s">
        <v>544</v>
      </c>
      <c r="B174" s="18" t="s">
        <v>201</v>
      </c>
      <c r="C174" s="19" t="s">
        <v>545</v>
      </c>
      <c r="D174" s="18">
        <v>5</v>
      </c>
      <c r="E174" s="18">
        <v>655</v>
      </c>
      <c r="F174" s="25">
        <v>7.6335880000000002E-3</v>
      </c>
      <c r="G174" s="18">
        <v>1.6999999999999999E-3</v>
      </c>
      <c r="H174" s="18">
        <v>3.3000000000000002E-2</v>
      </c>
      <c r="I174" s="18" t="s">
        <v>203</v>
      </c>
    </row>
    <row r="175" spans="1:9">
      <c r="A175" s="18" t="s">
        <v>546</v>
      </c>
      <c r="B175" s="18" t="s">
        <v>201</v>
      </c>
      <c r="C175" s="19" t="s">
        <v>547</v>
      </c>
      <c r="D175" s="18">
        <v>8</v>
      </c>
      <c r="E175" s="18">
        <v>655</v>
      </c>
      <c r="F175" s="25">
        <v>1.2213740000000001E-2</v>
      </c>
      <c r="G175" s="18">
        <v>1.6999999999999999E-3</v>
      </c>
      <c r="H175" s="18">
        <v>3.3000000000000002E-2</v>
      </c>
      <c r="I175" s="18" t="s">
        <v>203</v>
      </c>
    </row>
    <row r="176" spans="1:9">
      <c r="A176" s="18" t="s">
        <v>548</v>
      </c>
      <c r="B176" s="18" t="s">
        <v>201</v>
      </c>
      <c r="C176" s="19" t="s">
        <v>549</v>
      </c>
      <c r="D176" s="18">
        <v>16</v>
      </c>
      <c r="E176" s="18">
        <v>655</v>
      </c>
      <c r="F176" s="25">
        <v>2.4427481000000001E-2</v>
      </c>
      <c r="G176" s="18">
        <v>2E-3</v>
      </c>
      <c r="H176" s="18">
        <v>3.6999999999999998E-2</v>
      </c>
      <c r="I176" s="18" t="s">
        <v>203</v>
      </c>
    </row>
    <row r="177" spans="1:9">
      <c r="A177" s="18" t="s">
        <v>550</v>
      </c>
      <c r="B177" s="18" t="s">
        <v>201</v>
      </c>
      <c r="C177" s="19" t="s">
        <v>551</v>
      </c>
      <c r="D177" s="18">
        <v>15</v>
      </c>
      <c r="E177" s="18">
        <v>655</v>
      </c>
      <c r="F177" s="25">
        <v>2.2900763000000001E-2</v>
      </c>
      <c r="G177" s="18">
        <v>2E-3</v>
      </c>
      <c r="H177" s="18">
        <v>3.6999999999999998E-2</v>
      </c>
      <c r="I177" s="18" t="s">
        <v>203</v>
      </c>
    </row>
    <row r="178" spans="1:9">
      <c r="A178" s="18" t="s">
        <v>552</v>
      </c>
      <c r="B178" s="18" t="s">
        <v>201</v>
      </c>
      <c r="C178" s="19" t="s">
        <v>553</v>
      </c>
      <c r="D178" s="18">
        <v>6</v>
      </c>
      <c r="E178" s="18">
        <v>655</v>
      </c>
      <c r="F178" s="25">
        <v>9.1603050000000005E-3</v>
      </c>
      <c r="G178" s="18">
        <v>2E-3</v>
      </c>
      <c r="H178" s="18">
        <v>3.7999999999999999E-2</v>
      </c>
      <c r="I178" s="18" t="s">
        <v>203</v>
      </c>
    </row>
    <row r="179" spans="1:9">
      <c r="A179" s="18" t="s">
        <v>554</v>
      </c>
      <c r="B179" s="18" t="s">
        <v>201</v>
      </c>
      <c r="C179" s="19" t="s">
        <v>555</v>
      </c>
      <c r="D179" s="18">
        <v>23</v>
      </c>
      <c r="E179" s="18">
        <v>655</v>
      </c>
      <c r="F179" s="25">
        <v>3.5114503999999998E-2</v>
      </c>
      <c r="G179" s="18">
        <v>2E-3</v>
      </c>
      <c r="H179" s="18">
        <v>3.7999999999999999E-2</v>
      </c>
      <c r="I179" s="18" t="s">
        <v>203</v>
      </c>
    </row>
    <row r="180" spans="1:9">
      <c r="A180" s="18" t="s">
        <v>556</v>
      </c>
      <c r="B180" s="18" t="s">
        <v>201</v>
      </c>
      <c r="C180" s="19" t="s">
        <v>557</v>
      </c>
      <c r="D180" s="18">
        <v>6</v>
      </c>
      <c r="E180" s="18">
        <v>655</v>
      </c>
      <c r="F180" s="25">
        <v>9.1603050000000005E-3</v>
      </c>
      <c r="G180" s="18">
        <v>2.2000000000000001E-3</v>
      </c>
      <c r="H180" s="18">
        <v>4.1000000000000002E-2</v>
      </c>
      <c r="I180" s="18" t="s">
        <v>203</v>
      </c>
    </row>
    <row r="181" spans="1:9">
      <c r="A181" s="18" t="s">
        <v>558</v>
      </c>
      <c r="B181" s="18" t="s">
        <v>201</v>
      </c>
      <c r="C181" s="19" t="s">
        <v>559</v>
      </c>
      <c r="D181" s="18">
        <v>10</v>
      </c>
      <c r="E181" s="18">
        <v>655</v>
      </c>
      <c r="F181" s="25">
        <v>1.5267176E-2</v>
      </c>
      <c r="G181" s="18">
        <v>2.2000000000000001E-3</v>
      </c>
      <c r="H181" s="18">
        <v>4.1000000000000002E-2</v>
      </c>
      <c r="I181" s="18" t="s">
        <v>203</v>
      </c>
    </row>
    <row r="182" spans="1:9">
      <c r="A182" s="18" t="s">
        <v>560</v>
      </c>
      <c r="B182" s="18" t="s">
        <v>201</v>
      </c>
      <c r="C182" s="19" t="s">
        <v>561</v>
      </c>
      <c r="D182" s="18">
        <v>5</v>
      </c>
      <c r="E182" s="18">
        <v>655</v>
      </c>
      <c r="F182" s="25">
        <v>7.6335880000000002E-3</v>
      </c>
      <c r="G182" s="18">
        <v>2.3999999999999998E-3</v>
      </c>
      <c r="H182" s="18">
        <v>4.2000000000000003E-2</v>
      </c>
      <c r="I182" s="18" t="s">
        <v>203</v>
      </c>
    </row>
    <row r="183" spans="1:9">
      <c r="A183" s="18" t="s">
        <v>562</v>
      </c>
      <c r="B183" s="18" t="s">
        <v>201</v>
      </c>
      <c r="C183" s="19" t="s">
        <v>563</v>
      </c>
      <c r="D183" s="18">
        <v>5</v>
      </c>
      <c r="E183" s="18">
        <v>655</v>
      </c>
      <c r="F183" s="25">
        <v>7.6335880000000002E-3</v>
      </c>
      <c r="G183" s="18">
        <v>2.3999999999999998E-3</v>
      </c>
      <c r="H183" s="18">
        <v>4.2000000000000003E-2</v>
      </c>
      <c r="I183" s="18" t="s">
        <v>203</v>
      </c>
    </row>
    <row r="184" spans="1:9">
      <c r="A184" s="18" t="s">
        <v>564</v>
      </c>
      <c r="B184" s="18" t="s">
        <v>201</v>
      </c>
      <c r="C184" s="19" t="s">
        <v>565</v>
      </c>
      <c r="D184" s="18">
        <v>9</v>
      </c>
      <c r="E184" s="18">
        <v>655</v>
      </c>
      <c r="F184" s="25">
        <v>1.3740458000000001E-2</v>
      </c>
      <c r="G184" s="18">
        <v>2.3999999999999998E-3</v>
      </c>
      <c r="H184" s="18">
        <v>4.2000000000000003E-2</v>
      </c>
      <c r="I184" s="18" t="s">
        <v>203</v>
      </c>
    </row>
    <row r="185" spans="1:9">
      <c r="A185" s="18" t="s">
        <v>566</v>
      </c>
      <c r="B185" s="18" t="s">
        <v>201</v>
      </c>
      <c r="C185" s="19" t="s">
        <v>567</v>
      </c>
      <c r="D185" s="18">
        <v>16</v>
      </c>
      <c r="E185" s="18">
        <v>655</v>
      </c>
      <c r="F185" s="25">
        <v>2.4427481000000001E-2</v>
      </c>
      <c r="G185" s="18">
        <v>2.3999999999999998E-3</v>
      </c>
      <c r="H185" s="18">
        <v>4.2999999999999997E-2</v>
      </c>
      <c r="I185" s="18" t="s">
        <v>203</v>
      </c>
    </row>
    <row r="186" spans="1:9">
      <c r="A186" s="18" t="s">
        <v>568</v>
      </c>
      <c r="B186" s="18" t="s">
        <v>201</v>
      </c>
      <c r="C186" s="19" t="s">
        <v>569</v>
      </c>
      <c r="D186" s="18">
        <v>27</v>
      </c>
      <c r="E186" s="18">
        <v>655</v>
      </c>
      <c r="F186" s="25">
        <v>4.1221373999999998E-2</v>
      </c>
      <c r="G186" s="18">
        <v>2.5000000000000001E-3</v>
      </c>
      <c r="H186" s="18">
        <v>4.4999999999999998E-2</v>
      </c>
      <c r="I186" s="18" t="s">
        <v>203</v>
      </c>
    </row>
    <row r="187" spans="1:9">
      <c r="A187" s="18" t="s">
        <v>570</v>
      </c>
      <c r="B187" s="18" t="s">
        <v>201</v>
      </c>
      <c r="C187" s="19" t="s">
        <v>571</v>
      </c>
      <c r="D187" s="18">
        <v>12</v>
      </c>
      <c r="E187" s="18">
        <v>655</v>
      </c>
      <c r="F187" s="25">
        <v>1.8320611000000001E-2</v>
      </c>
      <c r="G187" s="18">
        <v>2.5000000000000001E-3</v>
      </c>
      <c r="H187" s="18">
        <v>4.4999999999999998E-2</v>
      </c>
      <c r="I187" s="18" t="s">
        <v>203</v>
      </c>
    </row>
    <row r="188" spans="1:9">
      <c r="A188" s="18" t="s">
        <v>572</v>
      </c>
      <c r="B188" s="18" t="s">
        <v>573</v>
      </c>
      <c r="C188" s="19" t="s">
        <v>574</v>
      </c>
      <c r="D188" s="18">
        <v>455</v>
      </c>
      <c r="E188" s="18">
        <v>655</v>
      </c>
      <c r="F188" s="25">
        <v>0.69465648899999999</v>
      </c>
      <c r="G188" s="20">
        <v>1.3E-17</v>
      </c>
      <c r="H188" s="20">
        <v>1.3E-14</v>
      </c>
      <c r="I188" s="18" t="s">
        <v>203</v>
      </c>
    </row>
    <row r="189" spans="1:9">
      <c r="A189" s="18" t="s">
        <v>575</v>
      </c>
      <c r="B189" s="18" t="s">
        <v>573</v>
      </c>
      <c r="C189" s="19" t="s">
        <v>576</v>
      </c>
      <c r="D189" s="18">
        <v>210</v>
      </c>
      <c r="E189" s="18">
        <v>655</v>
      </c>
      <c r="F189" s="25">
        <v>0.32061068700000001</v>
      </c>
      <c r="G189" s="20">
        <v>2.1999999999999999E-15</v>
      </c>
      <c r="H189" s="20">
        <v>1.1E-12</v>
      </c>
      <c r="I189" s="18" t="s">
        <v>203</v>
      </c>
    </row>
    <row r="190" spans="1:9">
      <c r="A190" s="18" t="s">
        <v>577</v>
      </c>
      <c r="B190" s="18" t="s">
        <v>573</v>
      </c>
      <c r="C190" s="19" t="s">
        <v>578</v>
      </c>
      <c r="D190" s="18">
        <v>192</v>
      </c>
      <c r="E190" s="18">
        <v>655</v>
      </c>
      <c r="F190" s="25">
        <v>0.29312977099999998</v>
      </c>
      <c r="G190" s="20">
        <v>1.1E-14</v>
      </c>
      <c r="H190" s="20">
        <v>3.2000000000000001E-12</v>
      </c>
      <c r="I190" s="18" t="s">
        <v>203</v>
      </c>
    </row>
    <row r="191" spans="1:9">
      <c r="A191" s="18" t="s">
        <v>579</v>
      </c>
      <c r="B191" s="18" t="s">
        <v>573</v>
      </c>
      <c r="C191" s="19" t="s">
        <v>580</v>
      </c>
      <c r="D191" s="18">
        <v>87</v>
      </c>
      <c r="E191" s="18">
        <v>655</v>
      </c>
      <c r="F191" s="25">
        <v>0.13282442699999999</v>
      </c>
      <c r="G191" s="20">
        <v>1.3E-14</v>
      </c>
      <c r="H191" s="20">
        <v>3.2000000000000001E-12</v>
      </c>
      <c r="I191" s="18" t="s">
        <v>203</v>
      </c>
    </row>
    <row r="192" spans="1:9">
      <c r="A192" s="18" t="s">
        <v>581</v>
      </c>
      <c r="B192" s="18" t="s">
        <v>573</v>
      </c>
      <c r="C192" s="19" t="s">
        <v>582</v>
      </c>
      <c r="D192" s="18">
        <v>284</v>
      </c>
      <c r="E192" s="18">
        <v>655</v>
      </c>
      <c r="F192" s="25">
        <v>0.43358778599999998</v>
      </c>
      <c r="G192" s="20">
        <v>8.3999999999999999E-10</v>
      </c>
      <c r="H192" s="20">
        <v>1.6999999999999999E-7</v>
      </c>
      <c r="I192" s="18" t="s">
        <v>203</v>
      </c>
    </row>
    <row r="193" spans="1:9">
      <c r="A193" s="18" t="s">
        <v>583</v>
      </c>
      <c r="B193" s="18" t="s">
        <v>573</v>
      </c>
      <c r="C193" s="19" t="s">
        <v>584</v>
      </c>
      <c r="D193" s="18">
        <v>284</v>
      </c>
      <c r="E193" s="18">
        <v>655</v>
      </c>
      <c r="F193" s="25">
        <v>0.43358778599999998</v>
      </c>
      <c r="G193" s="20">
        <v>1.0999999999999999E-9</v>
      </c>
      <c r="H193" s="20">
        <v>1.8E-7</v>
      </c>
      <c r="I193" s="18" t="s">
        <v>203</v>
      </c>
    </row>
    <row r="194" spans="1:9">
      <c r="A194" s="18" t="s">
        <v>585</v>
      </c>
      <c r="B194" s="18" t="s">
        <v>573</v>
      </c>
      <c r="C194" s="19" t="s">
        <v>586</v>
      </c>
      <c r="D194" s="18">
        <v>44</v>
      </c>
      <c r="E194" s="18">
        <v>655</v>
      </c>
      <c r="F194" s="25">
        <v>6.7175573000000002E-2</v>
      </c>
      <c r="G194" s="20">
        <v>5.5999999999999997E-9</v>
      </c>
      <c r="H194" s="20">
        <v>8.0999999999999997E-7</v>
      </c>
      <c r="I194" s="18" t="s">
        <v>203</v>
      </c>
    </row>
    <row r="195" spans="1:9">
      <c r="A195" s="18" t="s">
        <v>587</v>
      </c>
      <c r="B195" s="18" t="s">
        <v>573</v>
      </c>
      <c r="C195" s="19" t="s">
        <v>588</v>
      </c>
      <c r="D195" s="18">
        <v>15</v>
      </c>
      <c r="E195" s="18">
        <v>655</v>
      </c>
      <c r="F195" s="25">
        <v>2.2900763000000001E-2</v>
      </c>
      <c r="G195" s="20">
        <v>7.6999999999999995E-9</v>
      </c>
      <c r="H195" s="20">
        <v>8.7000000000000003E-7</v>
      </c>
      <c r="I195" s="18" t="s">
        <v>203</v>
      </c>
    </row>
    <row r="196" spans="1:9">
      <c r="A196" s="18" t="s">
        <v>589</v>
      </c>
      <c r="B196" s="18" t="s">
        <v>573</v>
      </c>
      <c r="C196" s="19" t="s">
        <v>590</v>
      </c>
      <c r="D196" s="18">
        <v>15</v>
      </c>
      <c r="E196" s="18">
        <v>655</v>
      </c>
      <c r="F196" s="25">
        <v>2.2900763000000001E-2</v>
      </c>
      <c r="G196" s="20">
        <v>7.6999999999999995E-9</v>
      </c>
      <c r="H196" s="20">
        <v>8.7000000000000003E-7</v>
      </c>
      <c r="I196" s="18" t="s">
        <v>203</v>
      </c>
    </row>
    <row r="197" spans="1:9">
      <c r="A197" s="18" t="s">
        <v>591</v>
      </c>
      <c r="B197" s="18" t="s">
        <v>573</v>
      </c>
      <c r="C197" s="19" t="s">
        <v>592</v>
      </c>
      <c r="D197" s="18">
        <v>18</v>
      </c>
      <c r="E197" s="18">
        <v>655</v>
      </c>
      <c r="F197" s="25">
        <v>2.7480916000000001E-2</v>
      </c>
      <c r="G197" s="20">
        <v>3.8999999999999998E-8</v>
      </c>
      <c r="H197" s="20">
        <v>3.9999999999999998E-6</v>
      </c>
      <c r="I197" s="18" t="s">
        <v>203</v>
      </c>
    </row>
    <row r="198" spans="1:9">
      <c r="A198" s="18" t="s">
        <v>593</v>
      </c>
      <c r="B198" s="18" t="s">
        <v>573</v>
      </c>
      <c r="C198" s="19" t="s">
        <v>594</v>
      </c>
      <c r="D198" s="18">
        <v>9</v>
      </c>
      <c r="E198" s="18">
        <v>655</v>
      </c>
      <c r="F198" s="25">
        <v>1.3740458000000001E-2</v>
      </c>
      <c r="G198" s="20">
        <v>1.6E-7</v>
      </c>
      <c r="H198" s="20">
        <v>1.4E-5</v>
      </c>
      <c r="I198" s="18" t="s">
        <v>203</v>
      </c>
    </row>
    <row r="199" spans="1:9">
      <c r="A199" s="18" t="s">
        <v>595</v>
      </c>
      <c r="B199" s="18" t="s">
        <v>573</v>
      </c>
      <c r="C199" s="19" t="s">
        <v>596</v>
      </c>
      <c r="D199" s="18">
        <v>9</v>
      </c>
      <c r="E199" s="18">
        <v>655</v>
      </c>
      <c r="F199" s="25">
        <v>1.3740458000000001E-2</v>
      </c>
      <c r="G199" s="20">
        <v>1.6E-7</v>
      </c>
      <c r="H199" s="20">
        <v>1.4E-5</v>
      </c>
      <c r="I199" s="18" t="s">
        <v>203</v>
      </c>
    </row>
    <row r="200" spans="1:9">
      <c r="A200" s="18" t="s">
        <v>597</v>
      </c>
      <c r="B200" s="18" t="s">
        <v>573</v>
      </c>
      <c r="C200" s="19" t="s">
        <v>598</v>
      </c>
      <c r="D200" s="18">
        <v>15</v>
      </c>
      <c r="E200" s="18">
        <v>655</v>
      </c>
      <c r="F200" s="25">
        <v>2.2900763000000001E-2</v>
      </c>
      <c r="G200" s="20">
        <v>3.9999999999999998E-7</v>
      </c>
      <c r="H200" s="20">
        <v>3.1000000000000001E-5</v>
      </c>
      <c r="I200" s="18" t="s">
        <v>203</v>
      </c>
    </row>
    <row r="201" spans="1:9">
      <c r="A201" s="18" t="s">
        <v>599</v>
      </c>
      <c r="B201" s="18" t="s">
        <v>573</v>
      </c>
      <c r="C201" s="19" t="s">
        <v>600</v>
      </c>
      <c r="D201" s="18">
        <v>126</v>
      </c>
      <c r="E201" s="18">
        <v>655</v>
      </c>
      <c r="F201" s="25">
        <v>0.19236641199999999</v>
      </c>
      <c r="G201" s="20">
        <v>2.3999999999999999E-6</v>
      </c>
      <c r="H201" s="20">
        <v>1.6000000000000001E-4</v>
      </c>
      <c r="I201" s="18" t="s">
        <v>203</v>
      </c>
    </row>
    <row r="202" spans="1:9">
      <c r="A202" s="18" t="s">
        <v>601</v>
      </c>
      <c r="B202" s="18" t="s">
        <v>573</v>
      </c>
      <c r="C202" s="19" t="s">
        <v>602</v>
      </c>
      <c r="D202" s="18">
        <v>126</v>
      </c>
      <c r="E202" s="18">
        <v>655</v>
      </c>
      <c r="F202" s="25">
        <v>0.19236641199999999</v>
      </c>
      <c r="G202" s="20">
        <v>2.3999999999999999E-6</v>
      </c>
      <c r="H202" s="20">
        <v>1.6000000000000001E-4</v>
      </c>
      <c r="I202" s="18" t="s">
        <v>203</v>
      </c>
    </row>
    <row r="203" spans="1:9">
      <c r="A203" s="18" t="s">
        <v>603</v>
      </c>
      <c r="B203" s="18" t="s">
        <v>573</v>
      </c>
      <c r="C203" s="19" t="s">
        <v>604</v>
      </c>
      <c r="D203" s="18">
        <v>116</v>
      </c>
      <c r="E203" s="18">
        <v>655</v>
      </c>
      <c r="F203" s="25">
        <v>0.17709923699999999</v>
      </c>
      <c r="G203" s="20">
        <v>3.3000000000000002E-6</v>
      </c>
      <c r="H203" s="18">
        <v>2.0000000000000001E-4</v>
      </c>
      <c r="I203" s="18" t="s">
        <v>203</v>
      </c>
    </row>
    <row r="204" spans="1:9">
      <c r="A204" s="18" t="s">
        <v>605</v>
      </c>
      <c r="B204" s="18" t="s">
        <v>573</v>
      </c>
      <c r="C204" s="19" t="s">
        <v>606</v>
      </c>
      <c r="D204" s="18">
        <v>13</v>
      </c>
      <c r="E204" s="18">
        <v>655</v>
      </c>
      <c r="F204" s="25">
        <v>1.9847328000000001E-2</v>
      </c>
      <c r="G204" s="20">
        <v>3.4000000000000001E-6</v>
      </c>
      <c r="H204" s="18">
        <v>2.0000000000000001E-4</v>
      </c>
      <c r="I204" s="18" t="s">
        <v>203</v>
      </c>
    </row>
    <row r="205" spans="1:9">
      <c r="A205" s="18" t="s">
        <v>607</v>
      </c>
      <c r="B205" s="18" t="s">
        <v>573</v>
      </c>
      <c r="C205" s="19" t="s">
        <v>608</v>
      </c>
      <c r="D205" s="18">
        <v>116</v>
      </c>
      <c r="E205" s="18">
        <v>655</v>
      </c>
      <c r="F205" s="25">
        <v>0.17709923699999999</v>
      </c>
      <c r="G205" s="20">
        <v>3.8E-6</v>
      </c>
      <c r="H205" s="18">
        <v>2.1000000000000001E-4</v>
      </c>
      <c r="I205" s="18" t="s">
        <v>203</v>
      </c>
    </row>
    <row r="206" spans="1:9">
      <c r="A206" s="18" t="s">
        <v>609</v>
      </c>
      <c r="B206" s="18" t="s">
        <v>573</v>
      </c>
      <c r="C206" s="19" t="s">
        <v>610</v>
      </c>
      <c r="D206" s="18">
        <v>126</v>
      </c>
      <c r="E206" s="18">
        <v>655</v>
      </c>
      <c r="F206" s="25">
        <v>0.19236641199999999</v>
      </c>
      <c r="G206" s="20">
        <v>5.4E-6</v>
      </c>
      <c r="H206" s="18">
        <v>2.9E-4</v>
      </c>
      <c r="I206" s="18" t="s">
        <v>203</v>
      </c>
    </row>
    <row r="207" spans="1:9">
      <c r="A207" s="18" t="s">
        <v>611</v>
      </c>
      <c r="B207" s="18" t="s">
        <v>573</v>
      </c>
      <c r="C207" s="19" t="s">
        <v>612</v>
      </c>
      <c r="D207" s="18">
        <v>10</v>
      </c>
      <c r="E207" s="18">
        <v>655</v>
      </c>
      <c r="F207" s="25">
        <v>1.5267176E-2</v>
      </c>
      <c r="G207" s="20">
        <v>8.6000000000000007E-6</v>
      </c>
      <c r="H207" s="18">
        <v>4.4000000000000002E-4</v>
      </c>
      <c r="I207" s="18" t="s">
        <v>203</v>
      </c>
    </row>
    <row r="208" spans="1:9">
      <c r="A208" s="18" t="s">
        <v>613</v>
      </c>
      <c r="B208" s="18" t="s">
        <v>573</v>
      </c>
      <c r="C208" s="19" t="s">
        <v>614</v>
      </c>
      <c r="D208" s="18">
        <v>122</v>
      </c>
      <c r="E208" s="18">
        <v>655</v>
      </c>
      <c r="F208" s="25">
        <v>0.186259542</v>
      </c>
      <c r="G208" s="20">
        <v>1.2999999999999999E-5</v>
      </c>
      <c r="H208" s="18">
        <v>5.9000000000000003E-4</v>
      </c>
      <c r="I208" s="18" t="s">
        <v>203</v>
      </c>
    </row>
    <row r="209" spans="1:9">
      <c r="A209" s="18" t="s">
        <v>615</v>
      </c>
      <c r="B209" s="18" t="s">
        <v>573</v>
      </c>
      <c r="C209" s="19" t="s">
        <v>616</v>
      </c>
      <c r="D209" s="18">
        <v>122</v>
      </c>
      <c r="E209" s="18">
        <v>655</v>
      </c>
      <c r="F209" s="25">
        <v>0.186259542</v>
      </c>
      <c r="G209" s="20">
        <v>1.2999999999999999E-5</v>
      </c>
      <c r="H209" s="18">
        <v>5.9000000000000003E-4</v>
      </c>
      <c r="I209" s="18" t="s">
        <v>203</v>
      </c>
    </row>
    <row r="210" spans="1:9">
      <c r="A210" s="18" t="s">
        <v>617</v>
      </c>
      <c r="B210" s="18" t="s">
        <v>573</v>
      </c>
      <c r="C210" s="19" t="s">
        <v>618</v>
      </c>
      <c r="D210" s="18">
        <v>122</v>
      </c>
      <c r="E210" s="18">
        <v>655</v>
      </c>
      <c r="F210" s="25">
        <v>0.186259542</v>
      </c>
      <c r="G210" s="20">
        <v>1.2999999999999999E-5</v>
      </c>
      <c r="H210" s="18">
        <v>5.9000000000000003E-4</v>
      </c>
      <c r="I210" s="18" t="s">
        <v>203</v>
      </c>
    </row>
    <row r="211" spans="1:9">
      <c r="A211" s="18" t="s">
        <v>619</v>
      </c>
      <c r="B211" s="18" t="s">
        <v>573</v>
      </c>
      <c r="C211" s="19" t="s">
        <v>620</v>
      </c>
      <c r="D211" s="18">
        <v>122</v>
      </c>
      <c r="E211" s="18">
        <v>655</v>
      </c>
      <c r="F211" s="25">
        <v>0.186259542</v>
      </c>
      <c r="G211" s="20">
        <v>1.5999999999999999E-5</v>
      </c>
      <c r="H211" s="18">
        <v>6.4999999999999997E-4</v>
      </c>
      <c r="I211" s="18" t="s">
        <v>203</v>
      </c>
    </row>
    <row r="212" spans="1:9">
      <c r="A212" s="18" t="s">
        <v>621</v>
      </c>
      <c r="B212" s="18" t="s">
        <v>573</v>
      </c>
      <c r="C212" s="19" t="s">
        <v>622</v>
      </c>
      <c r="D212" s="18">
        <v>9</v>
      </c>
      <c r="E212" s="18">
        <v>655</v>
      </c>
      <c r="F212" s="25">
        <v>1.3740458000000001E-2</v>
      </c>
      <c r="G212" s="20">
        <v>1.7E-5</v>
      </c>
      <c r="H212" s="20">
        <v>6.7000000000000002E-4</v>
      </c>
      <c r="I212" s="18" t="s">
        <v>203</v>
      </c>
    </row>
    <row r="213" spans="1:9">
      <c r="A213" s="18" t="s">
        <v>623</v>
      </c>
      <c r="B213" s="18" t="s">
        <v>573</v>
      </c>
      <c r="C213" s="19" t="s">
        <v>624</v>
      </c>
      <c r="D213" s="18">
        <v>9</v>
      </c>
      <c r="E213" s="18">
        <v>655</v>
      </c>
      <c r="F213" s="25">
        <v>1.3740458000000001E-2</v>
      </c>
      <c r="G213" s="20">
        <v>1.7E-5</v>
      </c>
      <c r="H213" s="18">
        <v>6.7000000000000002E-4</v>
      </c>
      <c r="I213" s="18" t="s">
        <v>203</v>
      </c>
    </row>
    <row r="214" spans="1:9">
      <c r="A214" s="18" t="s">
        <v>625</v>
      </c>
      <c r="B214" s="18" t="s">
        <v>573</v>
      </c>
      <c r="C214" s="19" t="s">
        <v>626</v>
      </c>
      <c r="D214" s="18">
        <v>134</v>
      </c>
      <c r="E214" s="18">
        <v>655</v>
      </c>
      <c r="F214" s="25">
        <v>0.20458015299999999</v>
      </c>
      <c r="G214" s="20">
        <v>1.8E-5</v>
      </c>
      <c r="H214" s="18">
        <v>6.7000000000000002E-4</v>
      </c>
      <c r="I214" s="18" t="s">
        <v>203</v>
      </c>
    </row>
    <row r="215" spans="1:9">
      <c r="A215" s="18" t="s">
        <v>627</v>
      </c>
      <c r="B215" s="18" t="s">
        <v>573</v>
      </c>
      <c r="C215" s="19" t="s">
        <v>628</v>
      </c>
      <c r="D215" s="18">
        <v>7</v>
      </c>
      <c r="E215" s="18">
        <v>655</v>
      </c>
      <c r="F215" s="25">
        <v>1.0687023E-2</v>
      </c>
      <c r="G215" s="20">
        <v>1.9000000000000001E-5</v>
      </c>
      <c r="H215" s="18">
        <v>6.9999999999999999E-4</v>
      </c>
      <c r="I215" s="18" t="s">
        <v>203</v>
      </c>
    </row>
    <row r="216" spans="1:9">
      <c r="A216" s="18" t="s">
        <v>629</v>
      </c>
      <c r="B216" s="18" t="s">
        <v>573</v>
      </c>
      <c r="C216" s="19" t="s">
        <v>630</v>
      </c>
      <c r="D216" s="18">
        <v>122</v>
      </c>
      <c r="E216" s="18">
        <v>655</v>
      </c>
      <c r="F216" s="25">
        <v>0.186259542</v>
      </c>
      <c r="G216" s="20">
        <v>2.1999999999999999E-5</v>
      </c>
      <c r="H216" s="20">
        <v>7.6999999999999996E-4</v>
      </c>
      <c r="I216" s="18" t="s">
        <v>203</v>
      </c>
    </row>
    <row r="217" spans="1:9">
      <c r="A217" s="18" t="s">
        <v>631</v>
      </c>
      <c r="B217" s="18" t="s">
        <v>573</v>
      </c>
      <c r="C217" s="19" t="s">
        <v>632</v>
      </c>
      <c r="D217" s="18">
        <v>108</v>
      </c>
      <c r="E217" s="18">
        <v>655</v>
      </c>
      <c r="F217" s="25">
        <v>0.16488549599999999</v>
      </c>
      <c r="G217" s="20">
        <v>2.5999999999999998E-5</v>
      </c>
      <c r="H217" s="20">
        <v>8.8999999999999995E-4</v>
      </c>
      <c r="I217" s="18" t="s">
        <v>203</v>
      </c>
    </row>
    <row r="218" spans="1:9">
      <c r="A218" s="18" t="s">
        <v>633</v>
      </c>
      <c r="B218" s="18" t="s">
        <v>573</v>
      </c>
      <c r="C218" s="19" t="s">
        <v>634</v>
      </c>
      <c r="D218" s="18">
        <v>5</v>
      </c>
      <c r="E218" s="18">
        <v>655</v>
      </c>
      <c r="F218" s="25">
        <v>7.6335880000000002E-3</v>
      </c>
      <c r="G218" s="20">
        <v>2.9E-5</v>
      </c>
      <c r="H218" s="18">
        <v>9.6000000000000002E-4</v>
      </c>
      <c r="I218" s="18" t="s">
        <v>203</v>
      </c>
    </row>
    <row r="219" spans="1:9">
      <c r="A219" s="18" t="s">
        <v>635</v>
      </c>
      <c r="B219" s="18" t="s">
        <v>573</v>
      </c>
      <c r="C219" s="19" t="s">
        <v>636</v>
      </c>
      <c r="D219" s="18">
        <v>21</v>
      </c>
      <c r="E219" s="18">
        <v>655</v>
      </c>
      <c r="F219" s="25">
        <v>3.2061068999999998E-2</v>
      </c>
      <c r="G219" s="20">
        <v>3.0000000000000001E-5</v>
      </c>
      <c r="H219" s="20">
        <v>9.6000000000000002E-4</v>
      </c>
      <c r="I219" s="18" t="s">
        <v>203</v>
      </c>
    </row>
    <row r="220" spans="1:9">
      <c r="A220" s="18" t="s">
        <v>637</v>
      </c>
      <c r="B220" s="18" t="s">
        <v>573</v>
      </c>
      <c r="C220" s="19" t="s">
        <v>638</v>
      </c>
      <c r="D220" s="18">
        <v>19</v>
      </c>
      <c r="E220" s="18">
        <v>655</v>
      </c>
      <c r="F220" s="25">
        <v>2.9007634000000001E-2</v>
      </c>
      <c r="G220" s="20">
        <v>3.1000000000000001E-5</v>
      </c>
      <c r="H220" s="20">
        <v>9.6000000000000002E-4</v>
      </c>
      <c r="I220" s="18" t="s">
        <v>203</v>
      </c>
    </row>
    <row r="221" spans="1:9">
      <c r="A221" s="18" t="s">
        <v>639</v>
      </c>
      <c r="B221" s="18" t="s">
        <v>573</v>
      </c>
      <c r="C221" s="19" t="s">
        <v>640</v>
      </c>
      <c r="D221" s="18">
        <v>12</v>
      </c>
      <c r="E221" s="18">
        <v>655</v>
      </c>
      <c r="F221" s="25">
        <v>1.8320611000000001E-2</v>
      </c>
      <c r="G221" s="20">
        <v>3.6000000000000001E-5</v>
      </c>
      <c r="H221" s="20">
        <v>1.1000000000000001E-3</v>
      </c>
      <c r="I221" s="18" t="s">
        <v>203</v>
      </c>
    </row>
    <row r="222" spans="1:9">
      <c r="A222" s="18" t="s">
        <v>641</v>
      </c>
      <c r="B222" s="18" t="s">
        <v>573</v>
      </c>
      <c r="C222" s="19" t="s">
        <v>642</v>
      </c>
      <c r="D222" s="18">
        <v>23</v>
      </c>
      <c r="E222" s="18">
        <v>655</v>
      </c>
      <c r="F222" s="25">
        <v>3.5114503999999998E-2</v>
      </c>
      <c r="G222" s="20">
        <v>5.7000000000000003E-5</v>
      </c>
      <c r="H222" s="18">
        <v>1.6000000000000001E-3</v>
      </c>
      <c r="I222" s="18" t="s">
        <v>203</v>
      </c>
    </row>
    <row r="223" spans="1:9">
      <c r="A223" s="18" t="s">
        <v>643</v>
      </c>
      <c r="B223" s="18" t="s">
        <v>573</v>
      </c>
      <c r="C223" s="19" t="s">
        <v>644</v>
      </c>
      <c r="D223" s="18">
        <v>12</v>
      </c>
      <c r="E223" s="18">
        <v>655</v>
      </c>
      <c r="F223" s="25">
        <v>1.8320611000000001E-2</v>
      </c>
      <c r="G223" s="20">
        <v>7.7000000000000001E-5</v>
      </c>
      <c r="H223" s="20">
        <v>2.0999999999999999E-3</v>
      </c>
      <c r="I223" s="18" t="s">
        <v>203</v>
      </c>
    </row>
    <row r="224" spans="1:9">
      <c r="A224" s="18" t="s">
        <v>645</v>
      </c>
      <c r="B224" s="18" t="s">
        <v>573</v>
      </c>
      <c r="C224" s="19" t="s">
        <v>646</v>
      </c>
      <c r="D224" s="18">
        <v>8</v>
      </c>
      <c r="E224" s="18">
        <v>655</v>
      </c>
      <c r="F224" s="25">
        <v>1.2213740000000001E-2</v>
      </c>
      <c r="G224" s="20">
        <v>7.7999999999999999E-5</v>
      </c>
      <c r="H224" s="18">
        <v>2.0999999999999999E-3</v>
      </c>
      <c r="I224" s="18" t="s">
        <v>203</v>
      </c>
    </row>
    <row r="225" spans="1:9">
      <c r="A225" s="18" t="s">
        <v>647</v>
      </c>
      <c r="B225" s="18" t="s">
        <v>573</v>
      </c>
      <c r="C225" s="19" t="s">
        <v>648</v>
      </c>
      <c r="D225" s="18">
        <v>8</v>
      </c>
      <c r="E225" s="18">
        <v>655</v>
      </c>
      <c r="F225" s="25">
        <v>1.2213740000000001E-2</v>
      </c>
      <c r="G225" s="20">
        <v>7.7999999999999999E-5</v>
      </c>
      <c r="H225" s="18">
        <v>2.0999999999999999E-3</v>
      </c>
      <c r="I225" s="18" t="s">
        <v>203</v>
      </c>
    </row>
    <row r="226" spans="1:9">
      <c r="A226" s="18" t="s">
        <v>649</v>
      </c>
      <c r="B226" s="18" t="s">
        <v>573</v>
      </c>
      <c r="C226" s="19" t="s">
        <v>650</v>
      </c>
      <c r="D226" s="18">
        <v>5</v>
      </c>
      <c r="E226" s="18">
        <v>655</v>
      </c>
      <c r="F226" s="25">
        <v>7.6335880000000002E-3</v>
      </c>
      <c r="G226" s="20">
        <v>8.3999999999999995E-5</v>
      </c>
      <c r="H226" s="18">
        <v>2.2000000000000001E-3</v>
      </c>
      <c r="I226" s="18" t="s">
        <v>203</v>
      </c>
    </row>
    <row r="227" spans="1:9">
      <c r="A227" s="18" t="s">
        <v>651</v>
      </c>
      <c r="B227" s="18" t="s">
        <v>573</v>
      </c>
      <c r="C227" s="19" t="s">
        <v>652</v>
      </c>
      <c r="D227" s="18">
        <v>114</v>
      </c>
      <c r="E227" s="18">
        <v>655</v>
      </c>
      <c r="F227" s="25">
        <v>0.174045802</v>
      </c>
      <c r="G227" s="20">
        <v>9.2999999999999997E-5</v>
      </c>
      <c r="H227" s="18">
        <v>2.3E-3</v>
      </c>
      <c r="I227" s="18" t="s">
        <v>203</v>
      </c>
    </row>
    <row r="228" spans="1:9">
      <c r="A228" s="18" t="s">
        <v>653</v>
      </c>
      <c r="B228" s="18" t="s">
        <v>573</v>
      </c>
      <c r="C228" s="19" t="s">
        <v>654</v>
      </c>
      <c r="D228" s="18">
        <v>128</v>
      </c>
      <c r="E228" s="18">
        <v>655</v>
      </c>
      <c r="F228" s="25">
        <v>0.19541984700000001</v>
      </c>
      <c r="G228" s="18">
        <v>1E-4</v>
      </c>
      <c r="H228" s="18">
        <v>2.3999999999999998E-3</v>
      </c>
      <c r="I228" s="18" t="s">
        <v>203</v>
      </c>
    </row>
    <row r="229" spans="1:9">
      <c r="A229" s="18" t="s">
        <v>655</v>
      </c>
      <c r="B229" s="18" t="s">
        <v>573</v>
      </c>
      <c r="C229" s="19" t="s">
        <v>656</v>
      </c>
      <c r="D229" s="18">
        <v>128</v>
      </c>
      <c r="E229" s="18">
        <v>655</v>
      </c>
      <c r="F229" s="25">
        <v>0.19541984700000001</v>
      </c>
      <c r="G229" s="18">
        <v>1E-4</v>
      </c>
      <c r="H229" s="18">
        <v>2.3999999999999998E-3</v>
      </c>
      <c r="I229" s="18" t="s">
        <v>203</v>
      </c>
    </row>
    <row r="230" spans="1:9">
      <c r="A230" s="18" t="s">
        <v>657</v>
      </c>
      <c r="B230" s="18" t="s">
        <v>573</v>
      </c>
      <c r="C230" s="19" t="s">
        <v>658</v>
      </c>
      <c r="D230" s="18">
        <v>8</v>
      </c>
      <c r="E230" s="18">
        <v>655</v>
      </c>
      <c r="F230" s="25">
        <v>1.2213740000000001E-2</v>
      </c>
      <c r="G230" s="18">
        <v>1.2E-4</v>
      </c>
      <c r="H230" s="18">
        <v>2.7000000000000001E-3</v>
      </c>
      <c r="I230" s="18" t="s">
        <v>203</v>
      </c>
    </row>
    <row r="231" spans="1:9">
      <c r="A231" s="18" t="s">
        <v>659</v>
      </c>
      <c r="B231" s="18" t="s">
        <v>573</v>
      </c>
      <c r="C231" s="19" t="s">
        <v>660</v>
      </c>
      <c r="D231" s="18">
        <v>94</v>
      </c>
      <c r="E231" s="18">
        <v>655</v>
      </c>
      <c r="F231" s="25">
        <v>0.14351145000000001</v>
      </c>
      <c r="G231" s="18">
        <v>1.2E-4</v>
      </c>
      <c r="H231" s="18">
        <v>2.7000000000000001E-3</v>
      </c>
      <c r="I231" s="18" t="s">
        <v>203</v>
      </c>
    </row>
    <row r="232" spans="1:9">
      <c r="A232" s="18" t="s">
        <v>661</v>
      </c>
      <c r="B232" s="18" t="s">
        <v>573</v>
      </c>
      <c r="C232" s="19" t="s">
        <v>662</v>
      </c>
      <c r="D232" s="18">
        <v>5</v>
      </c>
      <c r="E232" s="18">
        <v>655</v>
      </c>
      <c r="F232" s="25">
        <v>7.6335880000000002E-3</v>
      </c>
      <c r="G232" s="18">
        <v>1.6000000000000001E-4</v>
      </c>
      <c r="H232" s="18">
        <v>3.3999999999999998E-3</v>
      </c>
      <c r="I232" s="18" t="s">
        <v>203</v>
      </c>
    </row>
    <row r="233" spans="1:9">
      <c r="A233" s="18" t="s">
        <v>663</v>
      </c>
      <c r="B233" s="18" t="s">
        <v>573</v>
      </c>
      <c r="C233" s="19" t="s">
        <v>664</v>
      </c>
      <c r="D233" s="18">
        <v>5</v>
      </c>
      <c r="E233" s="18">
        <v>655</v>
      </c>
      <c r="F233" s="25">
        <v>7.6335880000000002E-3</v>
      </c>
      <c r="G233" s="18">
        <v>1.6000000000000001E-4</v>
      </c>
      <c r="H233" s="18">
        <v>3.3999999999999998E-3</v>
      </c>
      <c r="I233" s="18" t="s">
        <v>203</v>
      </c>
    </row>
    <row r="234" spans="1:9">
      <c r="A234" s="18" t="s">
        <v>665</v>
      </c>
      <c r="B234" s="18" t="s">
        <v>573</v>
      </c>
      <c r="C234" s="19" t="s">
        <v>666</v>
      </c>
      <c r="D234" s="18">
        <v>5</v>
      </c>
      <c r="E234" s="18">
        <v>655</v>
      </c>
      <c r="F234" s="25">
        <v>7.6335880000000002E-3</v>
      </c>
      <c r="G234" s="18">
        <v>1.6000000000000001E-4</v>
      </c>
      <c r="H234" s="18">
        <v>3.3999999999999998E-3</v>
      </c>
      <c r="I234" s="18" t="s">
        <v>203</v>
      </c>
    </row>
    <row r="235" spans="1:9">
      <c r="A235" s="18" t="s">
        <v>667</v>
      </c>
      <c r="B235" s="18" t="s">
        <v>573</v>
      </c>
      <c r="C235" s="19" t="s">
        <v>668</v>
      </c>
      <c r="D235" s="18">
        <v>5</v>
      </c>
      <c r="E235" s="18">
        <v>655</v>
      </c>
      <c r="F235" s="25">
        <v>7.6335880000000002E-3</v>
      </c>
      <c r="G235" s="18">
        <v>1.6000000000000001E-4</v>
      </c>
      <c r="H235" s="18">
        <v>3.3999999999999998E-3</v>
      </c>
      <c r="I235" s="18" t="s">
        <v>203</v>
      </c>
    </row>
    <row r="236" spans="1:9">
      <c r="A236" s="18" t="s">
        <v>669</v>
      </c>
      <c r="B236" s="18" t="s">
        <v>573</v>
      </c>
      <c r="C236" s="19" t="s">
        <v>670</v>
      </c>
      <c r="D236" s="18">
        <v>12</v>
      </c>
      <c r="E236" s="18">
        <v>655</v>
      </c>
      <c r="F236" s="25">
        <v>1.8320611000000001E-2</v>
      </c>
      <c r="G236" s="18">
        <v>1.9000000000000001E-4</v>
      </c>
      <c r="H236" s="18">
        <v>4.0000000000000001E-3</v>
      </c>
      <c r="I236" s="18" t="s">
        <v>203</v>
      </c>
    </row>
    <row r="237" spans="1:9">
      <c r="A237" s="18" t="s">
        <v>671</v>
      </c>
      <c r="B237" s="18" t="s">
        <v>573</v>
      </c>
      <c r="C237" s="19" t="s">
        <v>672</v>
      </c>
      <c r="D237" s="18">
        <v>5</v>
      </c>
      <c r="E237" s="18">
        <v>655</v>
      </c>
      <c r="F237" s="25">
        <v>7.6335880000000002E-3</v>
      </c>
      <c r="G237" s="18">
        <v>2.4000000000000001E-4</v>
      </c>
      <c r="H237" s="18">
        <v>4.7000000000000002E-3</v>
      </c>
      <c r="I237" s="18" t="s">
        <v>203</v>
      </c>
    </row>
    <row r="238" spans="1:9">
      <c r="A238" s="18" t="s">
        <v>673</v>
      </c>
      <c r="B238" s="18" t="s">
        <v>573</v>
      </c>
      <c r="C238" s="19" t="s">
        <v>674</v>
      </c>
      <c r="D238" s="18">
        <v>5</v>
      </c>
      <c r="E238" s="18">
        <v>655</v>
      </c>
      <c r="F238" s="25">
        <v>7.6335880000000002E-3</v>
      </c>
      <c r="G238" s="18">
        <v>2.4000000000000001E-4</v>
      </c>
      <c r="H238" s="18">
        <v>4.7000000000000002E-3</v>
      </c>
      <c r="I238" s="18" t="s">
        <v>203</v>
      </c>
    </row>
    <row r="239" spans="1:9">
      <c r="A239" s="18" t="s">
        <v>675</v>
      </c>
      <c r="B239" s="18" t="s">
        <v>573</v>
      </c>
      <c r="C239" s="19" t="s">
        <v>676</v>
      </c>
      <c r="D239" s="18">
        <v>26</v>
      </c>
      <c r="E239" s="18">
        <v>655</v>
      </c>
      <c r="F239" s="25">
        <v>3.9694656000000002E-2</v>
      </c>
      <c r="G239" s="18">
        <v>3.2000000000000003E-4</v>
      </c>
      <c r="H239" s="18">
        <v>6.1999999999999998E-3</v>
      </c>
      <c r="I239" s="18" t="s">
        <v>203</v>
      </c>
    </row>
    <row r="240" spans="1:9">
      <c r="A240" s="18" t="s">
        <v>677</v>
      </c>
      <c r="B240" s="18" t="s">
        <v>573</v>
      </c>
      <c r="C240" s="19" t="s">
        <v>678</v>
      </c>
      <c r="D240" s="18">
        <v>9</v>
      </c>
      <c r="E240" s="18">
        <v>655</v>
      </c>
      <c r="F240" s="25">
        <v>1.3740458000000001E-2</v>
      </c>
      <c r="G240" s="18">
        <v>3.4000000000000002E-4</v>
      </c>
      <c r="H240" s="18">
        <v>6.4000000000000003E-3</v>
      </c>
      <c r="I240" s="18" t="s">
        <v>203</v>
      </c>
    </row>
    <row r="241" spans="1:9">
      <c r="A241" s="18" t="s">
        <v>679</v>
      </c>
      <c r="B241" s="18" t="s">
        <v>573</v>
      </c>
      <c r="C241" s="19" t="s">
        <v>680</v>
      </c>
      <c r="D241" s="18">
        <v>5</v>
      </c>
      <c r="E241" s="18">
        <v>655</v>
      </c>
      <c r="F241" s="25">
        <v>7.6335880000000002E-3</v>
      </c>
      <c r="G241" s="18">
        <v>4.6000000000000001E-4</v>
      </c>
      <c r="H241" s="18">
        <v>8.2000000000000007E-3</v>
      </c>
      <c r="I241" s="18" t="s">
        <v>203</v>
      </c>
    </row>
    <row r="242" spans="1:9">
      <c r="A242" s="18" t="s">
        <v>681</v>
      </c>
      <c r="B242" s="18" t="s">
        <v>573</v>
      </c>
      <c r="C242" s="19" t="s">
        <v>682</v>
      </c>
      <c r="D242" s="18">
        <v>12</v>
      </c>
      <c r="E242" s="18">
        <v>655</v>
      </c>
      <c r="F242" s="25">
        <v>1.8320611000000001E-2</v>
      </c>
      <c r="G242" s="18">
        <v>4.6000000000000001E-4</v>
      </c>
      <c r="H242" s="18">
        <v>8.2000000000000007E-3</v>
      </c>
      <c r="I242" s="18" t="s">
        <v>203</v>
      </c>
    </row>
    <row r="243" spans="1:9">
      <c r="A243" s="18" t="s">
        <v>683</v>
      </c>
      <c r="B243" s="18" t="s">
        <v>573</v>
      </c>
      <c r="C243" s="19" t="s">
        <v>684</v>
      </c>
      <c r="D243" s="18">
        <v>10</v>
      </c>
      <c r="E243" s="18">
        <v>655</v>
      </c>
      <c r="F243" s="25">
        <v>1.5267176E-2</v>
      </c>
      <c r="G243" s="18">
        <v>4.4999999999999999E-4</v>
      </c>
      <c r="H243" s="18">
        <v>8.2000000000000007E-3</v>
      </c>
      <c r="I243" s="18" t="s">
        <v>203</v>
      </c>
    </row>
    <row r="244" spans="1:9">
      <c r="A244" s="18" t="s">
        <v>685</v>
      </c>
      <c r="B244" s="18" t="s">
        <v>573</v>
      </c>
      <c r="C244" s="19" t="s">
        <v>686</v>
      </c>
      <c r="D244" s="18">
        <v>5</v>
      </c>
      <c r="E244" s="18">
        <v>655</v>
      </c>
      <c r="F244" s="25">
        <v>7.6335880000000002E-3</v>
      </c>
      <c r="G244" s="18">
        <v>4.6000000000000001E-4</v>
      </c>
      <c r="H244" s="18">
        <v>8.2000000000000007E-3</v>
      </c>
      <c r="I244" s="18" t="s">
        <v>203</v>
      </c>
    </row>
    <row r="245" spans="1:9">
      <c r="A245" s="18" t="s">
        <v>687</v>
      </c>
      <c r="B245" s="18" t="s">
        <v>573</v>
      </c>
      <c r="C245" s="19" t="s">
        <v>688</v>
      </c>
      <c r="D245" s="18">
        <v>31</v>
      </c>
      <c r="E245" s="18">
        <v>655</v>
      </c>
      <c r="F245" s="25">
        <v>4.7328243999999998E-2</v>
      </c>
      <c r="G245" s="18">
        <v>4.8999999999999998E-4</v>
      </c>
      <c r="H245" s="18">
        <v>8.6E-3</v>
      </c>
      <c r="I245" s="18" t="s">
        <v>203</v>
      </c>
    </row>
    <row r="246" spans="1:9">
      <c r="A246" s="18" t="s">
        <v>689</v>
      </c>
      <c r="B246" s="18" t="s">
        <v>573</v>
      </c>
      <c r="C246" s="19" t="s">
        <v>690</v>
      </c>
      <c r="D246" s="18">
        <v>5</v>
      </c>
      <c r="E246" s="18">
        <v>655</v>
      </c>
      <c r="F246" s="25">
        <v>7.6335880000000002E-3</v>
      </c>
      <c r="G246" s="18">
        <v>5.4000000000000001E-4</v>
      </c>
      <c r="H246" s="18">
        <v>9.1999999999999998E-3</v>
      </c>
      <c r="I246" s="18" t="s">
        <v>203</v>
      </c>
    </row>
    <row r="247" spans="1:9">
      <c r="A247" s="18" t="s">
        <v>691</v>
      </c>
      <c r="B247" s="18" t="s">
        <v>573</v>
      </c>
      <c r="C247" s="19" t="s">
        <v>692</v>
      </c>
      <c r="D247" s="18">
        <v>14</v>
      </c>
      <c r="E247" s="18">
        <v>655</v>
      </c>
      <c r="F247" s="25">
        <v>2.1374046000000001E-2</v>
      </c>
      <c r="G247" s="18">
        <v>6.6E-4</v>
      </c>
      <c r="H247" s="18">
        <v>1.0999999999999999E-2</v>
      </c>
      <c r="I247" s="18" t="s">
        <v>203</v>
      </c>
    </row>
    <row r="248" spans="1:9">
      <c r="A248" s="18" t="s">
        <v>693</v>
      </c>
      <c r="B248" s="18" t="s">
        <v>573</v>
      </c>
      <c r="C248" s="19" t="s">
        <v>694</v>
      </c>
      <c r="D248" s="18">
        <v>16</v>
      </c>
      <c r="E248" s="18">
        <v>655</v>
      </c>
      <c r="F248" s="25">
        <v>2.4427481000000001E-2</v>
      </c>
      <c r="G248" s="18">
        <v>8.7000000000000001E-4</v>
      </c>
      <c r="H248" s="18">
        <v>1.4E-2</v>
      </c>
      <c r="I248" s="18" t="s">
        <v>203</v>
      </c>
    </row>
    <row r="249" spans="1:9">
      <c r="A249" s="18" t="s">
        <v>695</v>
      </c>
      <c r="B249" s="18" t="s">
        <v>573</v>
      </c>
      <c r="C249" s="19" t="s">
        <v>696</v>
      </c>
      <c r="D249" s="18">
        <v>6</v>
      </c>
      <c r="E249" s="18">
        <v>655</v>
      </c>
      <c r="F249" s="25">
        <v>9.1603050000000005E-3</v>
      </c>
      <c r="G249" s="18">
        <v>8.8999999999999995E-4</v>
      </c>
      <c r="H249" s="18">
        <v>1.4999999999999999E-2</v>
      </c>
      <c r="I249" s="18" t="s">
        <v>203</v>
      </c>
    </row>
    <row r="250" spans="1:9">
      <c r="A250" s="18" t="s">
        <v>697</v>
      </c>
      <c r="B250" s="18" t="s">
        <v>573</v>
      </c>
      <c r="C250" s="19" t="s">
        <v>698</v>
      </c>
      <c r="D250" s="18">
        <v>9</v>
      </c>
      <c r="E250" s="18">
        <v>655</v>
      </c>
      <c r="F250" s="25">
        <v>1.3740458000000001E-2</v>
      </c>
      <c r="G250" s="18">
        <v>9.1E-4</v>
      </c>
      <c r="H250" s="18">
        <v>1.4999999999999999E-2</v>
      </c>
      <c r="I250" s="18" t="s">
        <v>203</v>
      </c>
    </row>
    <row r="251" spans="1:9">
      <c r="A251" s="18" t="s">
        <v>699</v>
      </c>
      <c r="B251" s="18" t="s">
        <v>573</v>
      </c>
      <c r="C251" s="19" t="s">
        <v>700</v>
      </c>
      <c r="D251" s="18">
        <v>7</v>
      </c>
      <c r="E251" s="18">
        <v>655</v>
      </c>
      <c r="F251" s="25">
        <v>1.0687023E-2</v>
      </c>
      <c r="G251" s="18">
        <v>1E-3</v>
      </c>
      <c r="H251" s="18">
        <v>1.6E-2</v>
      </c>
      <c r="I251" s="18" t="s">
        <v>203</v>
      </c>
    </row>
    <row r="252" spans="1:9">
      <c r="A252" s="18" t="s">
        <v>701</v>
      </c>
      <c r="B252" s="18" t="s">
        <v>573</v>
      </c>
      <c r="C252" s="19" t="s">
        <v>702</v>
      </c>
      <c r="D252" s="18">
        <v>7</v>
      </c>
      <c r="E252" s="18">
        <v>655</v>
      </c>
      <c r="F252" s="25">
        <v>1.0687023E-2</v>
      </c>
      <c r="G252" s="18">
        <v>1E-3</v>
      </c>
      <c r="H252" s="18">
        <v>1.6E-2</v>
      </c>
      <c r="I252" s="18" t="s">
        <v>203</v>
      </c>
    </row>
    <row r="253" spans="1:9">
      <c r="A253" s="18" t="s">
        <v>703</v>
      </c>
      <c r="B253" s="18" t="s">
        <v>573</v>
      </c>
      <c r="C253" s="19" t="s">
        <v>704</v>
      </c>
      <c r="D253" s="18">
        <v>24</v>
      </c>
      <c r="E253" s="18">
        <v>655</v>
      </c>
      <c r="F253" s="25">
        <v>3.6641221000000002E-2</v>
      </c>
      <c r="G253" s="18">
        <v>1.4E-3</v>
      </c>
      <c r="H253" s="18">
        <v>2.1999999999999999E-2</v>
      </c>
      <c r="I253" s="18" t="s">
        <v>203</v>
      </c>
    </row>
    <row r="254" spans="1:9">
      <c r="A254" s="18" t="s">
        <v>705</v>
      </c>
      <c r="B254" s="18" t="s">
        <v>573</v>
      </c>
      <c r="C254" s="19" t="s">
        <v>706</v>
      </c>
      <c r="D254" s="18">
        <v>25</v>
      </c>
      <c r="E254" s="18">
        <v>655</v>
      </c>
      <c r="F254" s="25">
        <v>3.8167938999999998E-2</v>
      </c>
      <c r="G254" s="18">
        <v>1.6999999999999999E-3</v>
      </c>
      <c r="H254" s="18">
        <v>2.5999999999999999E-2</v>
      </c>
      <c r="I254" s="18" t="s">
        <v>203</v>
      </c>
    </row>
    <row r="255" spans="1:9">
      <c r="A255" s="18" t="s">
        <v>707</v>
      </c>
      <c r="B255" s="18" t="s">
        <v>573</v>
      </c>
      <c r="C255" s="19" t="s">
        <v>708</v>
      </c>
      <c r="D255" s="18">
        <v>9</v>
      </c>
      <c r="E255" s="18">
        <v>655</v>
      </c>
      <c r="F255" s="25">
        <v>1.3740458000000001E-2</v>
      </c>
      <c r="G255" s="18">
        <v>1.6999999999999999E-3</v>
      </c>
      <c r="H255" s="18">
        <v>2.5999999999999999E-2</v>
      </c>
      <c r="I255" s="18" t="s">
        <v>203</v>
      </c>
    </row>
    <row r="256" spans="1:9">
      <c r="A256" s="18" t="s">
        <v>709</v>
      </c>
      <c r="B256" s="18" t="s">
        <v>573</v>
      </c>
      <c r="C256" s="19" t="s">
        <v>710</v>
      </c>
      <c r="D256" s="18">
        <v>5</v>
      </c>
      <c r="E256" s="18">
        <v>655</v>
      </c>
      <c r="F256" s="25">
        <v>7.6335880000000002E-3</v>
      </c>
      <c r="G256" s="18">
        <v>2.3999999999999998E-3</v>
      </c>
      <c r="H256" s="18">
        <v>3.5000000000000003E-2</v>
      </c>
      <c r="I256" s="18" t="s">
        <v>203</v>
      </c>
    </row>
    <row r="257" spans="1:9">
      <c r="A257" s="18" t="s">
        <v>711</v>
      </c>
      <c r="B257" s="18" t="s">
        <v>573</v>
      </c>
      <c r="C257" s="19" t="s">
        <v>712</v>
      </c>
      <c r="D257" s="18">
        <v>8</v>
      </c>
      <c r="E257" s="18">
        <v>655</v>
      </c>
      <c r="F257" s="25">
        <v>1.2213740000000001E-2</v>
      </c>
      <c r="G257" s="18">
        <v>2.5999999999999999E-3</v>
      </c>
      <c r="H257" s="18">
        <v>3.6999999999999998E-2</v>
      </c>
      <c r="I257" s="18" t="s">
        <v>203</v>
      </c>
    </row>
    <row r="258" spans="1:9">
      <c r="A258" s="18" t="s">
        <v>713</v>
      </c>
      <c r="B258" s="18" t="s">
        <v>573</v>
      </c>
      <c r="C258" s="19" t="s">
        <v>714</v>
      </c>
      <c r="D258" s="18">
        <v>5</v>
      </c>
      <c r="E258" s="18">
        <v>655</v>
      </c>
      <c r="F258" s="25">
        <v>7.6335880000000002E-3</v>
      </c>
      <c r="G258" s="18">
        <v>2.5999999999999999E-3</v>
      </c>
      <c r="H258" s="18">
        <v>3.6999999999999998E-2</v>
      </c>
      <c r="I258" s="18" t="s">
        <v>203</v>
      </c>
    </row>
    <row r="259" spans="1:9">
      <c r="A259" s="18" t="s">
        <v>715</v>
      </c>
      <c r="B259" s="18" t="s">
        <v>573</v>
      </c>
      <c r="C259" s="19" t="s">
        <v>716</v>
      </c>
      <c r="D259" s="18">
        <v>7</v>
      </c>
      <c r="E259" s="18">
        <v>655</v>
      </c>
      <c r="F259" s="25">
        <v>1.0687023E-2</v>
      </c>
      <c r="G259" s="18">
        <v>3.3E-3</v>
      </c>
      <c r="H259" s="18">
        <v>4.7E-2</v>
      </c>
      <c r="I259" s="18" t="s">
        <v>203</v>
      </c>
    </row>
    <row r="260" spans="1:9">
      <c r="A260" s="18" t="s">
        <v>717</v>
      </c>
      <c r="B260" s="18" t="s">
        <v>573</v>
      </c>
      <c r="C260" s="19" t="s">
        <v>718</v>
      </c>
      <c r="D260" s="18">
        <v>6</v>
      </c>
      <c r="E260" s="18">
        <v>655</v>
      </c>
      <c r="F260" s="25">
        <v>9.1603050000000005E-3</v>
      </c>
      <c r="G260" s="18">
        <v>3.5000000000000001E-3</v>
      </c>
      <c r="H260" s="18">
        <v>4.9000000000000002E-2</v>
      </c>
      <c r="I260" s="18" t="s">
        <v>203</v>
      </c>
    </row>
    <row r="261" spans="1:9">
      <c r="A261" s="18" t="s">
        <v>719</v>
      </c>
      <c r="B261" s="18" t="s">
        <v>720</v>
      </c>
      <c r="C261" s="19" t="s">
        <v>721</v>
      </c>
      <c r="D261" s="18">
        <v>100</v>
      </c>
      <c r="E261" s="18">
        <v>655</v>
      </c>
      <c r="F261" s="25">
        <v>0.15267175599999999</v>
      </c>
      <c r="G261" s="20">
        <v>2.5000000000000001E-23</v>
      </c>
      <c r="H261" s="20">
        <v>1.5999999999999999E-20</v>
      </c>
      <c r="I261" s="18" t="s">
        <v>203</v>
      </c>
    </row>
    <row r="262" spans="1:9">
      <c r="A262" s="18" t="s">
        <v>722</v>
      </c>
      <c r="B262" s="18" t="s">
        <v>720</v>
      </c>
      <c r="C262" s="19" t="s">
        <v>723</v>
      </c>
      <c r="D262" s="18">
        <v>209</v>
      </c>
      <c r="E262" s="18">
        <v>655</v>
      </c>
      <c r="F262" s="25">
        <v>0.31908396900000002</v>
      </c>
      <c r="G262" s="20">
        <v>1.3E-17</v>
      </c>
      <c r="H262" s="20">
        <v>4.1999999999999996E-15</v>
      </c>
      <c r="I262" s="18" t="s">
        <v>203</v>
      </c>
    </row>
    <row r="263" spans="1:9">
      <c r="A263" s="18" t="s">
        <v>724</v>
      </c>
      <c r="B263" s="18" t="s">
        <v>720</v>
      </c>
      <c r="C263" s="19" t="s">
        <v>725</v>
      </c>
      <c r="D263" s="18">
        <v>71</v>
      </c>
      <c r="E263" s="18">
        <v>655</v>
      </c>
      <c r="F263" s="25">
        <v>0.10839694699999999</v>
      </c>
      <c r="G263" s="20">
        <v>3.2000000000000002E-17</v>
      </c>
      <c r="H263" s="20">
        <v>6.6E-15</v>
      </c>
      <c r="I263" s="18" t="s">
        <v>203</v>
      </c>
    </row>
    <row r="264" spans="1:9">
      <c r="A264" s="18" t="s">
        <v>726</v>
      </c>
      <c r="B264" s="18" t="s">
        <v>720</v>
      </c>
      <c r="C264" s="19" t="s">
        <v>727</v>
      </c>
      <c r="D264" s="18">
        <v>75</v>
      </c>
      <c r="E264" s="18">
        <v>655</v>
      </c>
      <c r="F264" s="25">
        <v>0.11450381699999999</v>
      </c>
      <c r="G264" s="20">
        <v>1.2E-15</v>
      </c>
      <c r="H264" s="20">
        <v>1.1999999999999999E-13</v>
      </c>
      <c r="I264" s="18" t="s">
        <v>203</v>
      </c>
    </row>
    <row r="265" spans="1:9">
      <c r="A265" s="18" t="s">
        <v>728</v>
      </c>
      <c r="B265" s="18" t="s">
        <v>720</v>
      </c>
      <c r="C265" s="19" t="s">
        <v>729</v>
      </c>
      <c r="D265" s="18">
        <v>75</v>
      </c>
      <c r="E265" s="18">
        <v>655</v>
      </c>
      <c r="F265" s="25">
        <v>0.11450381699999999</v>
      </c>
      <c r="G265" s="20">
        <v>1.2E-15</v>
      </c>
      <c r="H265" s="20">
        <v>1.1999999999999999E-13</v>
      </c>
      <c r="I265" s="18" t="s">
        <v>203</v>
      </c>
    </row>
    <row r="266" spans="1:9">
      <c r="A266" s="18" t="s">
        <v>730</v>
      </c>
      <c r="B266" s="18" t="s">
        <v>720</v>
      </c>
      <c r="C266" s="19" t="s">
        <v>731</v>
      </c>
      <c r="D266" s="18">
        <v>75</v>
      </c>
      <c r="E266" s="18">
        <v>655</v>
      </c>
      <c r="F266" s="25">
        <v>0.11450381699999999</v>
      </c>
      <c r="G266" s="20">
        <v>1.2E-15</v>
      </c>
      <c r="H266" s="20">
        <v>1.1999999999999999E-13</v>
      </c>
      <c r="I266" s="18" t="s">
        <v>203</v>
      </c>
    </row>
    <row r="267" spans="1:9">
      <c r="A267" s="18" t="s">
        <v>732</v>
      </c>
      <c r="B267" s="18" t="s">
        <v>720</v>
      </c>
      <c r="C267" s="19" t="s">
        <v>733</v>
      </c>
      <c r="D267" s="18">
        <v>40</v>
      </c>
      <c r="E267" s="18">
        <v>655</v>
      </c>
      <c r="F267" s="25">
        <v>6.1068702000000002E-2</v>
      </c>
      <c r="G267" s="20">
        <v>3.4E-14</v>
      </c>
      <c r="H267" s="20">
        <v>3.0000000000000001E-12</v>
      </c>
      <c r="I267" s="18" t="s">
        <v>203</v>
      </c>
    </row>
    <row r="268" spans="1:9">
      <c r="A268" s="18" t="s">
        <v>734</v>
      </c>
      <c r="B268" s="18" t="s">
        <v>720</v>
      </c>
      <c r="C268" s="19" t="s">
        <v>735</v>
      </c>
      <c r="D268" s="18">
        <v>41</v>
      </c>
      <c r="E268" s="18">
        <v>655</v>
      </c>
      <c r="F268" s="25">
        <v>6.2595419999999999E-2</v>
      </c>
      <c r="G268" s="20">
        <v>5.6999999999999999E-13</v>
      </c>
      <c r="H268" s="20">
        <v>4.5E-11</v>
      </c>
      <c r="I268" s="18" t="s">
        <v>203</v>
      </c>
    </row>
    <row r="269" spans="1:9">
      <c r="A269" s="18" t="s">
        <v>736</v>
      </c>
      <c r="B269" s="18" t="s">
        <v>720</v>
      </c>
      <c r="C269" s="19" t="s">
        <v>737</v>
      </c>
      <c r="D269" s="18">
        <v>121</v>
      </c>
      <c r="E269" s="18">
        <v>655</v>
      </c>
      <c r="F269" s="25">
        <v>0.18473282399999999</v>
      </c>
      <c r="G269" s="20">
        <v>4.6000000000000003E-11</v>
      </c>
      <c r="H269" s="20">
        <v>3.2000000000000001E-9</v>
      </c>
      <c r="I269" s="18" t="s">
        <v>203</v>
      </c>
    </row>
    <row r="270" spans="1:9">
      <c r="A270" s="18" t="s">
        <v>738</v>
      </c>
      <c r="B270" s="18" t="s">
        <v>720</v>
      </c>
      <c r="C270" s="19" t="s">
        <v>739</v>
      </c>
      <c r="D270" s="18">
        <v>373</v>
      </c>
      <c r="E270" s="18">
        <v>655</v>
      </c>
      <c r="F270" s="25">
        <v>0.56946564899999996</v>
      </c>
      <c r="G270" s="20">
        <v>8.1000000000000005E-11</v>
      </c>
      <c r="H270" s="20">
        <v>5.0000000000000001E-9</v>
      </c>
      <c r="I270" s="18" t="s">
        <v>203</v>
      </c>
    </row>
    <row r="271" spans="1:9">
      <c r="A271" s="18" t="s">
        <v>740</v>
      </c>
      <c r="B271" s="18" t="s">
        <v>720</v>
      </c>
      <c r="C271" s="19" t="s">
        <v>741</v>
      </c>
      <c r="D271" s="18">
        <v>378</v>
      </c>
      <c r="E271" s="18">
        <v>655</v>
      </c>
      <c r="F271" s="25">
        <v>0.57709923699999999</v>
      </c>
      <c r="G271" s="20">
        <v>9.3999999999999999E-11</v>
      </c>
      <c r="H271" s="20">
        <v>5.3000000000000003E-9</v>
      </c>
      <c r="I271" s="18" t="s">
        <v>203</v>
      </c>
    </row>
    <row r="272" spans="1:9">
      <c r="A272" s="18" t="s">
        <v>742</v>
      </c>
      <c r="B272" s="18" t="s">
        <v>720</v>
      </c>
      <c r="C272" s="19" t="s">
        <v>743</v>
      </c>
      <c r="D272" s="18">
        <v>154</v>
      </c>
      <c r="E272" s="18">
        <v>655</v>
      </c>
      <c r="F272" s="25">
        <v>0.235114504</v>
      </c>
      <c r="G272" s="20">
        <v>1.5E-10</v>
      </c>
      <c r="H272" s="20">
        <v>7.8000000000000004E-9</v>
      </c>
      <c r="I272" s="18" t="s">
        <v>203</v>
      </c>
    </row>
    <row r="273" spans="1:9">
      <c r="A273" s="18" t="s">
        <v>744</v>
      </c>
      <c r="B273" s="18" t="s">
        <v>720</v>
      </c>
      <c r="C273" s="19" t="s">
        <v>745</v>
      </c>
      <c r="D273" s="18">
        <v>302</v>
      </c>
      <c r="E273" s="18">
        <v>655</v>
      </c>
      <c r="F273" s="25">
        <v>0.461068702</v>
      </c>
      <c r="G273" s="20">
        <v>3.1000000000000002E-10</v>
      </c>
      <c r="H273" s="20">
        <v>1.4999999999999999E-8</v>
      </c>
      <c r="I273" s="18" t="s">
        <v>203</v>
      </c>
    </row>
    <row r="274" spans="1:9">
      <c r="A274" s="18" t="s">
        <v>746</v>
      </c>
      <c r="B274" s="18" t="s">
        <v>720</v>
      </c>
      <c r="C274" s="19" t="s">
        <v>747</v>
      </c>
      <c r="D274" s="18">
        <v>302</v>
      </c>
      <c r="E274" s="18">
        <v>655</v>
      </c>
      <c r="F274" s="25">
        <v>0.461068702</v>
      </c>
      <c r="G274" s="20">
        <v>3.4000000000000001E-10</v>
      </c>
      <c r="H274" s="20">
        <v>1.4999999999999999E-8</v>
      </c>
      <c r="I274" s="18" t="s">
        <v>203</v>
      </c>
    </row>
    <row r="275" spans="1:9">
      <c r="A275" s="18" t="s">
        <v>748</v>
      </c>
      <c r="B275" s="18" t="s">
        <v>720</v>
      </c>
      <c r="C275" s="19" t="s">
        <v>749</v>
      </c>
      <c r="D275" s="18">
        <v>322</v>
      </c>
      <c r="E275" s="18">
        <v>655</v>
      </c>
      <c r="F275" s="25">
        <v>0.49160305300000001</v>
      </c>
      <c r="G275" s="20">
        <v>1.2E-9</v>
      </c>
      <c r="H275" s="20">
        <v>4.9999999999999998E-8</v>
      </c>
      <c r="I275" s="18" t="s">
        <v>203</v>
      </c>
    </row>
    <row r="276" spans="1:9">
      <c r="A276" s="18" t="s">
        <v>750</v>
      </c>
      <c r="B276" s="18" t="s">
        <v>720</v>
      </c>
      <c r="C276" s="19" t="s">
        <v>751</v>
      </c>
      <c r="D276" s="18">
        <v>322</v>
      </c>
      <c r="E276" s="18">
        <v>655</v>
      </c>
      <c r="F276" s="25">
        <v>0.49160305300000001</v>
      </c>
      <c r="G276" s="20">
        <v>1.3999999999999999E-9</v>
      </c>
      <c r="H276" s="20">
        <v>5.5999999999999999E-8</v>
      </c>
      <c r="I276" s="18" t="s">
        <v>203</v>
      </c>
    </row>
    <row r="277" spans="1:9">
      <c r="A277" s="18" t="s">
        <v>752</v>
      </c>
      <c r="B277" s="18" t="s">
        <v>720</v>
      </c>
      <c r="C277" s="19" t="s">
        <v>753</v>
      </c>
      <c r="D277" s="18">
        <v>160</v>
      </c>
      <c r="E277" s="18">
        <v>655</v>
      </c>
      <c r="F277" s="25">
        <v>0.24427480900000001</v>
      </c>
      <c r="G277" s="20">
        <v>1.4999999999999999E-8</v>
      </c>
      <c r="H277" s="20">
        <v>5.2E-7</v>
      </c>
      <c r="I277" s="18" t="s">
        <v>203</v>
      </c>
    </row>
    <row r="278" spans="1:9">
      <c r="A278" s="18" t="s">
        <v>754</v>
      </c>
      <c r="B278" s="18" t="s">
        <v>720</v>
      </c>
      <c r="C278" s="19" t="s">
        <v>755</v>
      </c>
      <c r="D278" s="18">
        <v>160</v>
      </c>
      <c r="E278" s="18">
        <v>655</v>
      </c>
      <c r="F278" s="25">
        <v>0.24427480900000001</v>
      </c>
      <c r="G278" s="20">
        <v>1.4E-8</v>
      </c>
      <c r="H278" s="20">
        <v>5.2E-7</v>
      </c>
      <c r="I278" s="18" t="s">
        <v>203</v>
      </c>
    </row>
    <row r="279" spans="1:9">
      <c r="A279" s="18" t="s">
        <v>756</v>
      </c>
      <c r="B279" s="18" t="s">
        <v>720</v>
      </c>
      <c r="C279" s="19" t="s">
        <v>757</v>
      </c>
      <c r="D279" s="18">
        <v>17</v>
      </c>
      <c r="E279" s="18">
        <v>655</v>
      </c>
      <c r="F279" s="25">
        <v>2.5954198000000001E-2</v>
      </c>
      <c r="G279" s="20">
        <v>1.1000000000000001E-7</v>
      </c>
      <c r="H279" s="20">
        <v>3.5999999999999998E-6</v>
      </c>
      <c r="I279" s="18" t="s">
        <v>203</v>
      </c>
    </row>
    <row r="280" spans="1:9">
      <c r="A280" s="18" t="s">
        <v>758</v>
      </c>
      <c r="B280" s="18" t="s">
        <v>720</v>
      </c>
      <c r="C280" s="19" t="s">
        <v>759</v>
      </c>
      <c r="D280" s="18">
        <v>38</v>
      </c>
      <c r="E280" s="18">
        <v>655</v>
      </c>
      <c r="F280" s="25">
        <v>5.8015267000000002E-2</v>
      </c>
      <c r="G280" s="20">
        <v>4.7E-7</v>
      </c>
      <c r="H280" s="20">
        <v>1.5E-5</v>
      </c>
      <c r="I280" s="18" t="s">
        <v>203</v>
      </c>
    </row>
    <row r="281" spans="1:9">
      <c r="A281" s="18" t="s">
        <v>760</v>
      </c>
      <c r="B281" s="18" t="s">
        <v>720</v>
      </c>
      <c r="C281" s="19" t="s">
        <v>761</v>
      </c>
      <c r="D281" s="18">
        <v>16</v>
      </c>
      <c r="E281" s="18">
        <v>655</v>
      </c>
      <c r="F281" s="25">
        <v>2.4427481000000001E-2</v>
      </c>
      <c r="G281" s="20">
        <v>5.4000000000000002E-7</v>
      </c>
      <c r="H281" s="20">
        <v>1.5999999999999999E-5</v>
      </c>
      <c r="I281" s="18" t="s">
        <v>203</v>
      </c>
    </row>
    <row r="282" spans="1:9">
      <c r="A282" s="18" t="s">
        <v>762</v>
      </c>
      <c r="B282" s="18" t="s">
        <v>720</v>
      </c>
      <c r="C282" s="19" t="s">
        <v>763</v>
      </c>
      <c r="D282" s="18">
        <v>17</v>
      </c>
      <c r="E282" s="18">
        <v>655</v>
      </c>
      <c r="F282" s="25">
        <v>2.5954198000000001E-2</v>
      </c>
      <c r="G282" s="20">
        <v>5.9999999999999997E-7</v>
      </c>
      <c r="H282" s="20">
        <v>1.7E-5</v>
      </c>
      <c r="I282" s="18" t="s">
        <v>203</v>
      </c>
    </row>
    <row r="283" spans="1:9">
      <c r="A283" s="18" t="s">
        <v>764</v>
      </c>
      <c r="B283" s="18" t="s">
        <v>720</v>
      </c>
      <c r="C283" s="19" t="s">
        <v>765</v>
      </c>
      <c r="D283" s="18">
        <v>24</v>
      </c>
      <c r="E283" s="18">
        <v>655</v>
      </c>
      <c r="F283" s="25">
        <v>3.6641221000000002E-2</v>
      </c>
      <c r="G283" s="20">
        <v>6.6000000000000003E-7</v>
      </c>
      <c r="H283" s="20">
        <v>1.8E-5</v>
      </c>
      <c r="I283" s="18" t="s">
        <v>203</v>
      </c>
    </row>
    <row r="284" spans="1:9">
      <c r="A284" s="18" t="s">
        <v>766</v>
      </c>
      <c r="B284" s="18" t="s">
        <v>720</v>
      </c>
      <c r="C284" s="19" t="s">
        <v>767</v>
      </c>
      <c r="D284" s="18">
        <v>17</v>
      </c>
      <c r="E284" s="18">
        <v>655</v>
      </c>
      <c r="F284" s="25">
        <v>2.5954198000000001E-2</v>
      </c>
      <c r="G284" s="20">
        <v>1.1999999999999999E-6</v>
      </c>
      <c r="H284" s="20">
        <v>3.1999999999999999E-5</v>
      </c>
      <c r="I284" s="18" t="s">
        <v>203</v>
      </c>
    </row>
    <row r="285" spans="1:9">
      <c r="A285" s="18" t="s">
        <v>768</v>
      </c>
      <c r="B285" s="18" t="s">
        <v>720</v>
      </c>
      <c r="C285" s="19" t="s">
        <v>769</v>
      </c>
      <c r="D285" s="18">
        <v>13</v>
      </c>
      <c r="E285" s="18">
        <v>655</v>
      </c>
      <c r="F285" s="25">
        <v>1.9847328000000001E-2</v>
      </c>
      <c r="G285" s="20">
        <v>4.7999999999999998E-6</v>
      </c>
      <c r="H285" s="18">
        <v>1.2E-4</v>
      </c>
      <c r="I285" s="18" t="s">
        <v>203</v>
      </c>
    </row>
    <row r="286" spans="1:9">
      <c r="A286" s="18" t="s">
        <v>770</v>
      </c>
      <c r="B286" s="18" t="s">
        <v>720</v>
      </c>
      <c r="C286" s="19" t="s">
        <v>771</v>
      </c>
      <c r="D286" s="18">
        <v>44</v>
      </c>
      <c r="E286" s="18">
        <v>655</v>
      </c>
      <c r="F286" s="25">
        <v>6.7175573000000002E-2</v>
      </c>
      <c r="G286" s="20">
        <v>6.6000000000000003E-6</v>
      </c>
      <c r="H286" s="20">
        <v>1.6000000000000001E-4</v>
      </c>
      <c r="I286" s="18" t="s">
        <v>203</v>
      </c>
    </row>
    <row r="287" spans="1:9">
      <c r="A287" s="18" t="s">
        <v>772</v>
      </c>
      <c r="B287" s="18" t="s">
        <v>720</v>
      </c>
      <c r="C287" s="19" t="s">
        <v>773</v>
      </c>
      <c r="D287" s="18">
        <v>6</v>
      </c>
      <c r="E287" s="18">
        <v>655</v>
      </c>
      <c r="F287" s="25">
        <v>9.1603050000000005E-3</v>
      </c>
      <c r="G287" s="20">
        <v>1.5E-5</v>
      </c>
      <c r="H287" s="18">
        <v>3.4000000000000002E-4</v>
      </c>
      <c r="I287" s="18" t="s">
        <v>203</v>
      </c>
    </row>
    <row r="288" spans="1:9">
      <c r="A288" s="18" t="s">
        <v>774</v>
      </c>
      <c r="B288" s="18" t="s">
        <v>720</v>
      </c>
      <c r="C288" s="19" t="s">
        <v>775</v>
      </c>
      <c r="D288" s="18">
        <v>390</v>
      </c>
      <c r="E288" s="18">
        <v>655</v>
      </c>
      <c r="F288" s="25">
        <v>0.59541984699999995</v>
      </c>
      <c r="G288" s="20">
        <v>2.6999999999999999E-5</v>
      </c>
      <c r="H288" s="20">
        <v>6.0999999999999997E-4</v>
      </c>
      <c r="I288" s="18" t="s">
        <v>203</v>
      </c>
    </row>
    <row r="289" spans="1:9">
      <c r="A289" s="18" t="s">
        <v>776</v>
      </c>
      <c r="B289" s="18" t="s">
        <v>720</v>
      </c>
      <c r="C289" s="19" t="s">
        <v>777</v>
      </c>
      <c r="D289" s="18">
        <v>27</v>
      </c>
      <c r="E289" s="18">
        <v>655</v>
      </c>
      <c r="F289" s="25">
        <v>4.1221373999999998E-2</v>
      </c>
      <c r="G289" s="20">
        <v>4.3000000000000002E-5</v>
      </c>
      <c r="H289" s="18">
        <v>9.3000000000000005E-4</v>
      </c>
      <c r="I289" s="18" t="s">
        <v>203</v>
      </c>
    </row>
    <row r="290" spans="1:9">
      <c r="A290" s="18" t="s">
        <v>778</v>
      </c>
      <c r="B290" s="18" t="s">
        <v>720</v>
      </c>
      <c r="C290" s="19" t="s">
        <v>779</v>
      </c>
      <c r="D290" s="18">
        <v>6</v>
      </c>
      <c r="E290" s="18">
        <v>655</v>
      </c>
      <c r="F290" s="25">
        <v>9.1603050000000005E-3</v>
      </c>
      <c r="G290" s="20">
        <v>5.1E-5</v>
      </c>
      <c r="H290" s="18">
        <v>1.1000000000000001E-3</v>
      </c>
      <c r="I290" s="18" t="s">
        <v>203</v>
      </c>
    </row>
    <row r="291" spans="1:9">
      <c r="A291" s="18" t="s">
        <v>780</v>
      </c>
      <c r="B291" s="18" t="s">
        <v>720</v>
      </c>
      <c r="C291" s="19" t="s">
        <v>781</v>
      </c>
      <c r="D291" s="18">
        <v>17</v>
      </c>
      <c r="E291" s="18">
        <v>655</v>
      </c>
      <c r="F291" s="25">
        <v>2.5954198000000001E-2</v>
      </c>
      <c r="G291" s="20">
        <v>5.5999999999999999E-5</v>
      </c>
      <c r="H291" s="18">
        <v>1.1000000000000001E-3</v>
      </c>
      <c r="I291" s="18" t="s">
        <v>203</v>
      </c>
    </row>
    <row r="292" spans="1:9">
      <c r="A292" s="18" t="s">
        <v>782</v>
      </c>
      <c r="B292" s="18" t="s">
        <v>720</v>
      </c>
      <c r="C292" s="19" t="s">
        <v>783</v>
      </c>
      <c r="D292" s="18">
        <v>390</v>
      </c>
      <c r="E292" s="18">
        <v>655</v>
      </c>
      <c r="F292" s="25">
        <v>0.59541984699999995</v>
      </c>
      <c r="G292" s="20">
        <v>7.8999999999999996E-5</v>
      </c>
      <c r="H292" s="18">
        <v>1.5E-3</v>
      </c>
      <c r="I292" s="18" t="s">
        <v>203</v>
      </c>
    </row>
    <row r="293" spans="1:9">
      <c r="A293" s="18" t="s">
        <v>784</v>
      </c>
      <c r="B293" s="18" t="s">
        <v>720</v>
      </c>
      <c r="C293" s="19" t="s">
        <v>785</v>
      </c>
      <c r="D293" s="18">
        <v>5</v>
      </c>
      <c r="E293" s="18">
        <v>655</v>
      </c>
      <c r="F293" s="25">
        <v>7.6335880000000002E-3</v>
      </c>
      <c r="G293" s="20">
        <v>8.3999999999999995E-5</v>
      </c>
      <c r="H293" s="18">
        <v>1.6000000000000001E-3</v>
      </c>
      <c r="I293" s="18" t="s">
        <v>203</v>
      </c>
    </row>
    <row r="294" spans="1:9">
      <c r="A294" s="18" t="s">
        <v>786</v>
      </c>
      <c r="B294" s="18" t="s">
        <v>720</v>
      </c>
      <c r="C294" s="19" t="s">
        <v>787</v>
      </c>
      <c r="D294" s="18">
        <v>11</v>
      </c>
      <c r="E294" s="18">
        <v>655</v>
      </c>
      <c r="F294" s="25">
        <v>1.6793893000000001E-2</v>
      </c>
      <c r="G294" s="18">
        <v>1.3999999999999999E-4</v>
      </c>
      <c r="H294" s="18">
        <v>2.5000000000000001E-3</v>
      </c>
      <c r="I294" s="18" t="s">
        <v>203</v>
      </c>
    </row>
    <row r="295" spans="1:9">
      <c r="A295" s="18" t="s">
        <v>788</v>
      </c>
      <c r="B295" s="18" t="s">
        <v>720</v>
      </c>
      <c r="C295" s="19" t="s">
        <v>789</v>
      </c>
      <c r="D295" s="18">
        <v>7</v>
      </c>
      <c r="E295" s="18">
        <v>655</v>
      </c>
      <c r="F295" s="25">
        <v>1.0687023E-2</v>
      </c>
      <c r="G295" s="18">
        <v>1.3999999999999999E-4</v>
      </c>
      <c r="H295" s="18">
        <v>2.5000000000000001E-3</v>
      </c>
      <c r="I295" s="18" t="s">
        <v>203</v>
      </c>
    </row>
    <row r="296" spans="1:9">
      <c r="A296" s="18" t="s">
        <v>790</v>
      </c>
      <c r="B296" s="18" t="s">
        <v>720</v>
      </c>
      <c r="C296" s="19" t="s">
        <v>791</v>
      </c>
      <c r="D296" s="18">
        <v>69</v>
      </c>
      <c r="E296" s="18">
        <v>655</v>
      </c>
      <c r="F296" s="25">
        <v>0.105343511</v>
      </c>
      <c r="G296" s="18">
        <v>2.5999999999999998E-4</v>
      </c>
      <c r="H296" s="18">
        <v>4.3E-3</v>
      </c>
      <c r="I296" s="18" t="s">
        <v>203</v>
      </c>
    </row>
    <row r="297" spans="1:9">
      <c r="A297" s="18" t="s">
        <v>792</v>
      </c>
      <c r="B297" s="18" t="s">
        <v>720</v>
      </c>
      <c r="C297" s="19" t="s">
        <v>793</v>
      </c>
      <c r="D297" s="18">
        <v>69</v>
      </c>
      <c r="E297" s="18">
        <v>655</v>
      </c>
      <c r="F297" s="25">
        <v>0.105343511</v>
      </c>
      <c r="G297" s="18">
        <v>2.5999999999999998E-4</v>
      </c>
      <c r="H297" s="18">
        <v>4.3E-3</v>
      </c>
      <c r="I297" s="18" t="s">
        <v>203</v>
      </c>
    </row>
    <row r="298" spans="1:9">
      <c r="A298" s="18" t="s">
        <v>794</v>
      </c>
      <c r="B298" s="18" t="s">
        <v>720</v>
      </c>
      <c r="C298" s="19" t="s">
        <v>795</v>
      </c>
      <c r="D298" s="18">
        <v>7</v>
      </c>
      <c r="E298" s="18">
        <v>655</v>
      </c>
      <c r="F298" s="25">
        <v>1.0687023E-2</v>
      </c>
      <c r="G298" s="18">
        <v>4.2000000000000002E-4</v>
      </c>
      <c r="H298" s="18">
        <v>6.8999999999999999E-3</v>
      </c>
      <c r="I298" s="18" t="s">
        <v>203</v>
      </c>
    </row>
    <row r="299" spans="1:9">
      <c r="A299" s="18" t="s">
        <v>796</v>
      </c>
      <c r="B299" s="18" t="s">
        <v>720</v>
      </c>
      <c r="C299" s="19" t="s">
        <v>797</v>
      </c>
      <c r="D299" s="18">
        <v>22</v>
      </c>
      <c r="E299" s="18">
        <v>655</v>
      </c>
      <c r="F299" s="25">
        <v>3.3587786000000001E-2</v>
      </c>
      <c r="G299" s="18">
        <v>4.2999999999999999E-4</v>
      </c>
      <c r="H299" s="18">
        <v>6.8999999999999999E-3</v>
      </c>
      <c r="I299" s="18" t="s">
        <v>203</v>
      </c>
    </row>
    <row r="300" spans="1:9">
      <c r="A300" s="18" t="s">
        <v>798</v>
      </c>
      <c r="B300" s="18" t="s">
        <v>720</v>
      </c>
      <c r="C300" s="19" t="s">
        <v>799</v>
      </c>
      <c r="D300" s="18">
        <v>10</v>
      </c>
      <c r="E300" s="18">
        <v>655</v>
      </c>
      <c r="F300" s="25">
        <v>1.5267176E-2</v>
      </c>
      <c r="G300" s="18">
        <v>6.8999999999999997E-4</v>
      </c>
      <c r="H300" s="18">
        <v>1.0999999999999999E-2</v>
      </c>
      <c r="I300" s="18" t="s">
        <v>203</v>
      </c>
    </row>
    <row r="301" spans="1:9">
      <c r="A301" s="18" t="s">
        <v>800</v>
      </c>
      <c r="B301" s="18" t="s">
        <v>720</v>
      </c>
      <c r="C301" s="19" t="s">
        <v>801</v>
      </c>
      <c r="D301" s="18">
        <v>9</v>
      </c>
      <c r="E301" s="18">
        <v>655</v>
      </c>
      <c r="F301" s="25">
        <v>1.3740458000000001E-2</v>
      </c>
      <c r="G301" s="18">
        <v>8.0999999999999996E-4</v>
      </c>
      <c r="H301" s="18">
        <v>1.2E-2</v>
      </c>
      <c r="I301" s="18" t="s">
        <v>203</v>
      </c>
    </row>
    <row r="302" spans="1:9">
      <c r="A302" s="18" t="s">
        <v>802</v>
      </c>
      <c r="B302" s="18" t="s">
        <v>720</v>
      </c>
      <c r="C302" s="19" t="s">
        <v>803</v>
      </c>
      <c r="D302" s="18">
        <v>7</v>
      </c>
      <c r="E302" s="18">
        <v>655</v>
      </c>
      <c r="F302" s="25">
        <v>1.0687023E-2</v>
      </c>
      <c r="G302" s="18">
        <v>1.2999999999999999E-3</v>
      </c>
      <c r="H302" s="18">
        <v>1.7999999999999999E-2</v>
      </c>
      <c r="I302" s="18" t="s">
        <v>203</v>
      </c>
    </row>
    <row r="303" spans="1:9">
      <c r="A303" s="18" t="s">
        <v>804</v>
      </c>
      <c r="B303" s="18" t="s">
        <v>720</v>
      </c>
      <c r="C303" s="19" t="s">
        <v>805</v>
      </c>
      <c r="D303" s="18">
        <v>7</v>
      </c>
      <c r="E303" s="18">
        <v>655</v>
      </c>
      <c r="F303" s="25">
        <v>1.0687023E-2</v>
      </c>
      <c r="G303" s="18">
        <v>1.2999999999999999E-3</v>
      </c>
      <c r="H303" s="18">
        <v>1.7999999999999999E-2</v>
      </c>
      <c r="I303" s="18" t="s">
        <v>203</v>
      </c>
    </row>
    <row r="304" spans="1:9">
      <c r="A304" s="18" t="s">
        <v>806</v>
      </c>
      <c r="B304" s="18" t="s">
        <v>720</v>
      </c>
      <c r="C304" s="19" t="s">
        <v>807</v>
      </c>
      <c r="D304" s="18">
        <v>8</v>
      </c>
      <c r="E304" s="18">
        <v>655</v>
      </c>
      <c r="F304" s="25">
        <v>1.2213740000000001E-2</v>
      </c>
      <c r="G304" s="18">
        <v>1.4E-3</v>
      </c>
      <c r="H304" s="18">
        <v>0.02</v>
      </c>
      <c r="I304" s="18" t="s">
        <v>203</v>
      </c>
    </row>
    <row r="305" spans="1:9">
      <c r="A305" s="18" t="s">
        <v>808</v>
      </c>
      <c r="B305" s="18" t="s">
        <v>720</v>
      </c>
      <c r="C305" s="19" t="s">
        <v>809</v>
      </c>
      <c r="D305" s="18">
        <v>8</v>
      </c>
      <c r="E305" s="18">
        <v>655</v>
      </c>
      <c r="F305" s="25">
        <v>1.2213740000000001E-2</v>
      </c>
      <c r="G305" s="18">
        <v>1.4E-3</v>
      </c>
      <c r="H305" s="18">
        <v>0.02</v>
      </c>
      <c r="I305" s="18" t="s">
        <v>203</v>
      </c>
    </row>
    <row r="306" spans="1:9">
      <c r="A306" s="18" t="s">
        <v>810</v>
      </c>
      <c r="B306" s="18" t="s">
        <v>720</v>
      </c>
      <c r="C306" s="19" t="s">
        <v>811</v>
      </c>
      <c r="D306" s="18">
        <v>17</v>
      </c>
      <c r="E306" s="18">
        <v>655</v>
      </c>
      <c r="F306" s="25">
        <v>2.5954198000000001E-2</v>
      </c>
      <c r="G306" s="18">
        <v>1.6000000000000001E-3</v>
      </c>
      <c r="H306" s="18">
        <v>2.1000000000000001E-2</v>
      </c>
      <c r="I306" s="18" t="s">
        <v>203</v>
      </c>
    </row>
    <row r="307" spans="1:9">
      <c r="A307" s="18" t="s">
        <v>812</v>
      </c>
      <c r="B307" s="18" t="s">
        <v>720</v>
      </c>
      <c r="C307" s="19" t="s">
        <v>813</v>
      </c>
      <c r="D307" s="18">
        <v>7</v>
      </c>
      <c r="E307" s="18">
        <v>655</v>
      </c>
      <c r="F307" s="25">
        <v>1.0687023E-2</v>
      </c>
      <c r="G307" s="18">
        <v>2.0999999999999999E-3</v>
      </c>
      <c r="H307" s="18">
        <v>2.8000000000000001E-2</v>
      </c>
      <c r="I307" s="18" t="s">
        <v>203</v>
      </c>
    </row>
    <row r="308" spans="1:9">
      <c r="A308" s="18" t="s">
        <v>814</v>
      </c>
      <c r="B308" s="18" t="s">
        <v>720</v>
      </c>
      <c r="C308" s="19" t="s">
        <v>815</v>
      </c>
      <c r="D308" s="18">
        <v>7</v>
      </c>
      <c r="E308" s="18">
        <v>655</v>
      </c>
      <c r="F308" s="25">
        <v>1.0687023E-2</v>
      </c>
      <c r="G308" s="18">
        <v>2.3E-3</v>
      </c>
      <c r="H308" s="18">
        <v>2.9000000000000001E-2</v>
      </c>
      <c r="I308" s="18" t="s">
        <v>203</v>
      </c>
    </row>
    <row r="309" spans="1:9">
      <c r="A309" s="18" t="s">
        <v>816</v>
      </c>
      <c r="B309" s="18" t="s">
        <v>720</v>
      </c>
      <c r="C309" s="19" t="s">
        <v>817</v>
      </c>
      <c r="D309" s="18">
        <v>6</v>
      </c>
      <c r="E309" s="18">
        <v>655</v>
      </c>
      <c r="F309" s="25">
        <v>9.1603050000000005E-3</v>
      </c>
      <c r="G309" s="18">
        <v>3.8E-3</v>
      </c>
      <c r="H309" s="18">
        <v>4.8000000000000001E-2</v>
      </c>
      <c r="I309" s="18" t="s">
        <v>203</v>
      </c>
    </row>
    <row r="310" spans="1:9">
      <c r="A310" s="18" t="s">
        <v>818</v>
      </c>
      <c r="B310" s="18" t="s">
        <v>201</v>
      </c>
      <c r="C310" s="19" t="s">
        <v>819</v>
      </c>
      <c r="D310" s="18">
        <v>57</v>
      </c>
      <c r="E310" s="18">
        <v>1040</v>
      </c>
      <c r="F310" s="25">
        <v>5.4807691999999998E-2</v>
      </c>
      <c r="G310" s="20">
        <v>2.0000000000000002E-15</v>
      </c>
      <c r="H310" s="20">
        <v>7.6999999999999999E-12</v>
      </c>
      <c r="I310" s="18" t="s">
        <v>820</v>
      </c>
    </row>
    <row r="311" spans="1:9">
      <c r="A311" s="18" t="s">
        <v>208</v>
      </c>
      <c r="B311" s="18" t="s">
        <v>201</v>
      </c>
      <c r="C311" s="19" t="s">
        <v>209</v>
      </c>
      <c r="D311" s="18">
        <v>234</v>
      </c>
      <c r="E311" s="18">
        <v>1040</v>
      </c>
      <c r="F311" s="25">
        <v>0.22500000000000001</v>
      </c>
      <c r="G311" s="20">
        <v>8.5999999999999997E-13</v>
      </c>
      <c r="H311" s="20">
        <v>1.6999999999999999E-9</v>
      </c>
      <c r="I311" s="18" t="s">
        <v>820</v>
      </c>
    </row>
    <row r="312" spans="1:9">
      <c r="A312" s="18" t="s">
        <v>260</v>
      </c>
      <c r="B312" s="18" t="s">
        <v>201</v>
      </c>
      <c r="C312" s="19" t="s">
        <v>261</v>
      </c>
      <c r="D312" s="18">
        <v>78</v>
      </c>
      <c r="E312" s="18">
        <v>1040</v>
      </c>
      <c r="F312" s="25">
        <v>7.4999999999999997E-2</v>
      </c>
      <c r="G312" s="20">
        <v>1.1000000000000001E-11</v>
      </c>
      <c r="H312" s="20">
        <v>1.4E-8</v>
      </c>
      <c r="I312" s="18" t="s">
        <v>820</v>
      </c>
    </row>
    <row r="313" spans="1:9">
      <c r="A313" s="18" t="s">
        <v>200</v>
      </c>
      <c r="B313" s="18" t="s">
        <v>201</v>
      </c>
      <c r="C313" s="19" t="s">
        <v>202</v>
      </c>
      <c r="D313" s="18">
        <v>263</v>
      </c>
      <c r="E313" s="18">
        <v>1040</v>
      </c>
      <c r="F313" s="25">
        <v>0.25288461499999998</v>
      </c>
      <c r="G313" s="20">
        <v>8.1000000000000005E-11</v>
      </c>
      <c r="H313" s="20">
        <v>7.7999999999999997E-8</v>
      </c>
      <c r="I313" s="18" t="s">
        <v>820</v>
      </c>
    </row>
    <row r="314" spans="1:9">
      <c r="A314" s="18" t="s">
        <v>206</v>
      </c>
      <c r="B314" s="18" t="s">
        <v>201</v>
      </c>
      <c r="C314" s="19" t="s">
        <v>207</v>
      </c>
      <c r="D314" s="18">
        <v>294</v>
      </c>
      <c r="E314" s="18">
        <v>1040</v>
      </c>
      <c r="F314" s="25">
        <v>0.282692308</v>
      </c>
      <c r="G314" s="20">
        <v>2.4E-10</v>
      </c>
      <c r="H314" s="20">
        <v>1.8E-7</v>
      </c>
      <c r="I314" s="18" t="s">
        <v>820</v>
      </c>
    </row>
    <row r="315" spans="1:9">
      <c r="A315" s="18" t="s">
        <v>204</v>
      </c>
      <c r="B315" s="18" t="s">
        <v>201</v>
      </c>
      <c r="C315" s="19" t="s">
        <v>205</v>
      </c>
      <c r="D315" s="18">
        <v>283</v>
      </c>
      <c r="E315" s="18">
        <v>1040</v>
      </c>
      <c r="F315" s="25">
        <v>0.27211538499999999</v>
      </c>
      <c r="G315" s="20">
        <v>4.7000000000000003E-10</v>
      </c>
      <c r="H315" s="20">
        <v>2.9999999999999999E-7</v>
      </c>
      <c r="I315" s="18" t="s">
        <v>820</v>
      </c>
    </row>
    <row r="316" spans="1:9">
      <c r="A316" s="18" t="s">
        <v>210</v>
      </c>
      <c r="B316" s="18" t="s">
        <v>201</v>
      </c>
      <c r="C316" s="19" t="s">
        <v>211</v>
      </c>
      <c r="D316" s="18">
        <v>296</v>
      </c>
      <c r="E316" s="18">
        <v>1040</v>
      </c>
      <c r="F316" s="25">
        <v>0.284615385</v>
      </c>
      <c r="G316" s="20">
        <v>8.0999999999999999E-10</v>
      </c>
      <c r="H316" s="20">
        <v>4.4999999999999998E-7</v>
      </c>
      <c r="I316" s="18" t="s">
        <v>820</v>
      </c>
    </row>
    <row r="317" spans="1:9">
      <c r="A317" s="18" t="s">
        <v>216</v>
      </c>
      <c r="B317" s="18" t="s">
        <v>201</v>
      </c>
      <c r="C317" s="19" t="s">
        <v>217</v>
      </c>
      <c r="D317" s="18">
        <v>298</v>
      </c>
      <c r="E317" s="18">
        <v>1040</v>
      </c>
      <c r="F317" s="25">
        <v>0.28653846199999999</v>
      </c>
      <c r="G317" s="20">
        <v>1.2E-9</v>
      </c>
      <c r="H317" s="20">
        <v>5.7000000000000005E-7</v>
      </c>
      <c r="I317" s="18" t="s">
        <v>820</v>
      </c>
    </row>
    <row r="318" spans="1:9">
      <c r="A318" s="18" t="s">
        <v>222</v>
      </c>
      <c r="B318" s="18" t="s">
        <v>201</v>
      </c>
      <c r="C318" s="19" t="s">
        <v>223</v>
      </c>
      <c r="D318" s="18">
        <v>343</v>
      </c>
      <c r="E318" s="18">
        <v>1040</v>
      </c>
      <c r="F318" s="25">
        <v>0.32980769199999999</v>
      </c>
      <c r="G318" s="20">
        <v>2E-8</v>
      </c>
      <c r="H318" s="20">
        <v>8.4999999999999999E-6</v>
      </c>
      <c r="I318" s="18" t="s">
        <v>820</v>
      </c>
    </row>
    <row r="319" spans="1:9">
      <c r="A319" s="18" t="s">
        <v>214</v>
      </c>
      <c r="B319" s="18" t="s">
        <v>201</v>
      </c>
      <c r="C319" s="19" t="s">
        <v>215</v>
      </c>
      <c r="D319" s="18">
        <v>322</v>
      </c>
      <c r="E319" s="18">
        <v>1040</v>
      </c>
      <c r="F319" s="25">
        <v>0.30961538500000002</v>
      </c>
      <c r="G319" s="20">
        <v>4.3999999999999997E-8</v>
      </c>
      <c r="H319" s="20">
        <v>1.7E-5</v>
      </c>
      <c r="I319" s="18" t="s">
        <v>820</v>
      </c>
    </row>
    <row r="320" spans="1:9">
      <c r="A320" s="18" t="s">
        <v>298</v>
      </c>
      <c r="B320" s="18" t="s">
        <v>201</v>
      </c>
      <c r="C320" s="19" t="s">
        <v>299</v>
      </c>
      <c r="D320" s="18">
        <v>47</v>
      </c>
      <c r="E320" s="18">
        <v>1040</v>
      </c>
      <c r="F320" s="25">
        <v>4.5192308E-2</v>
      </c>
      <c r="G320" s="20">
        <v>5.7000000000000001E-8</v>
      </c>
      <c r="H320" s="20">
        <v>2.0000000000000002E-5</v>
      </c>
      <c r="I320" s="18" t="s">
        <v>820</v>
      </c>
    </row>
    <row r="321" spans="1:9">
      <c r="A321" s="18" t="s">
        <v>306</v>
      </c>
      <c r="B321" s="18" t="s">
        <v>201</v>
      </c>
      <c r="C321" s="19" t="s">
        <v>307</v>
      </c>
      <c r="D321" s="18">
        <v>47</v>
      </c>
      <c r="E321" s="18">
        <v>1040</v>
      </c>
      <c r="F321" s="25">
        <v>4.5192308E-2</v>
      </c>
      <c r="G321" s="20">
        <v>2.3999999999999998E-7</v>
      </c>
      <c r="H321" s="20">
        <v>7.8999999999999996E-5</v>
      </c>
      <c r="I321" s="18" t="s">
        <v>820</v>
      </c>
    </row>
    <row r="322" spans="1:9">
      <c r="A322" s="18" t="s">
        <v>350</v>
      </c>
      <c r="B322" s="18" t="s">
        <v>201</v>
      </c>
      <c r="C322" s="19" t="s">
        <v>351</v>
      </c>
      <c r="D322" s="18">
        <v>35</v>
      </c>
      <c r="E322" s="18">
        <v>1040</v>
      </c>
      <c r="F322" s="25">
        <v>3.3653846000000001E-2</v>
      </c>
      <c r="G322" s="20">
        <v>1.7E-6</v>
      </c>
      <c r="H322" s="18">
        <v>5.1999999999999995E-4</v>
      </c>
      <c r="I322" s="18" t="s">
        <v>820</v>
      </c>
    </row>
    <row r="323" spans="1:9">
      <c r="A323" s="18" t="s">
        <v>212</v>
      </c>
      <c r="B323" s="18" t="s">
        <v>201</v>
      </c>
      <c r="C323" s="19" t="s">
        <v>213</v>
      </c>
      <c r="D323" s="18">
        <v>425</v>
      </c>
      <c r="E323" s="18">
        <v>1040</v>
      </c>
      <c r="F323" s="25">
        <v>0.40865384599999999</v>
      </c>
      <c r="G323" s="20">
        <v>6.3999999999999997E-6</v>
      </c>
      <c r="H323" s="18">
        <v>1.8E-3</v>
      </c>
      <c r="I323" s="18" t="s">
        <v>820</v>
      </c>
    </row>
    <row r="324" spans="1:9">
      <c r="A324" s="18" t="s">
        <v>821</v>
      </c>
      <c r="B324" s="18" t="s">
        <v>201</v>
      </c>
      <c r="C324" s="19" t="s">
        <v>822</v>
      </c>
      <c r="D324" s="18">
        <v>28</v>
      </c>
      <c r="E324" s="18">
        <v>1040</v>
      </c>
      <c r="F324" s="25">
        <v>2.6923077E-2</v>
      </c>
      <c r="G324" s="20">
        <v>9.0000000000000002E-6</v>
      </c>
      <c r="H324" s="18">
        <v>2.3E-3</v>
      </c>
      <c r="I324" s="18" t="s">
        <v>820</v>
      </c>
    </row>
    <row r="325" spans="1:9">
      <c r="A325" s="18" t="s">
        <v>220</v>
      </c>
      <c r="B325" s="18" t="s">
        <v>201</v>
      </c>
      <c r="C325" s="19" t="s">
        <v>221</v>
      </c>
      <c r="D325" s="18">
        <v>227</v>
      </c>
      <c r="E325" s="18">
        <v>1040</v>
      </c>
      <c r="F325" s="25">
        <v>0.21826923100000001</v>
      </c>
      <c r="G325" s="20">
        <v>1.0000000000000001E-5</v>
      </c>
      <c r="H325" s="18">
        <v>2.3999999999999998E-3</v>
      </c>
      <c r="I325" s="18" t="s">
        <v>820</v>
      </c>
    </row>
    <row r="326" spans="1:9">
      <c r="A326" s="18" t="s">
        <v>823</v>
      </c>
      <c r="B326" s="18" t="s">
        <v>201</v>
      </c>
      <c r="C326" s="19" t="s">
        <v>824</v>
      </c>
      <c r="D326" s="18">
        <v>25</v>
      </c>
      <c r="E326" s="18">
        <v>1040</v>
      </c>
      <c r="F326" s="25">
        <v>2.4038462E-2</v>
      </c>
      <c r="G326" s="20">
        <v>2.5000000000000001E-5</v>
      </c>
      <c r="H326" s="18">
        <v>5.4000000000000003E-3</v>
      </c>
      <c r="I326" s="18" t="s">
        <v>820</v>
      </c>
    </row>
    <row r="327" spans="1:9">
      <c r="A327" s="18" t="s">
        <v>825</v>
      </c>
      <c r="B327" s="18" t="s">
        <v>201</v>
      </c>
      <c r="C327" s="19" t="s">
        <v>826</v>
      </c>
      <c r="D327" s="18">
        <v>25</v>
      </c>
      <c r="E327" s="18">
        <v>1040</v>
      </c>
      <c r="F327" s="25">
        <v>2.4038462E-2</v>
      </c>
      <c r="G327" s="20">
        <v>2.5000000000000001E-5</v>
      </c>
      <c r="H327" s="18">
        <v>5.4000000000000003E-3</v>
      </c>
      <c r="I327" s="18" t="s">
        <v>820</v>
      </c>
    </row>
    <row r="328" spans="1:9">
      <c r="A328" s="18" t="s">
        <v>312</v>
      </c>
      <c r="B328" s="18" t="s">
        <v>201</v>
      </c>
      <c r="C328" s="19" t="s">
        <v>313</v>
      </c>
      <c r="D328" s="18">
        <v>198</v>
      </c>
      <c r="E328" s="18">
        <v>1040</v>
      </c>
      <c r="F328" s="25">
        <v>0.19038461500000001</v>
      </c>
      <c r="G328" s="20">
        <v>2.8E-5</v>
      </c>
      <c r="H328" s="18">
        <v>5.7000000000000002E-3</v>
      </c>
      <c r="I328" s="18" t="s">
        <v>820</v>
      </c>
    </row>
    <row r="329" spans="1:9">
      <c r="A329" s="18" t="s">
        <v>388</v>
      </c>
      <c r="B329" s="18" t="s">
        <v>201</v>
      </c>
      <c r="C329" s="19" t="s">
        <v>389</v>
      </c>
      <c r="D329" s="18">
        <v>25</v>
      </c>
      <c r="E329" s="18">
        <v>1040</v>
      </c>
      <c r="F329" s="25">
        <v>2.4038462E-2</v>
      </c>
      <c r="G329" s="20">
        <v>3.1000000000000001E-5</v>
      </c>
      <c r="H329" s="18">
        <v>6.0000000000000001E-3</v>
      </c>
      <c r="I329" s="18" t="s">
        <v>820</v>
      </c>
    </row>
    <row r="330" spans="1:9">
      <c r="A330" s="18" t="s">
        <v>827</v>
      </c>
      <c r="B330" s="18" t="s">
        <v>201</v>
      </c>
      <c r="C330" s="19" t="s">
        <v>828</v>
      </c>
      <c r="D330" s="18">
        <v>8</v>
      </c>
      <c r="E330" s="18">
        <v>1040</v>
      </c>
      <c r="F330" s="25">
        <v>7.6923080000000001E-3</v>
      </c>
      <c r="G330" s="20">
        <v>4.5000000000000003E-5</v>
      </c>
      <c r="H330" s="18">
        <v>8.3000000000000001E-3</v>
      </c>
      <c r="I330" s="18" t="s">
        <v>820</v>
      </c>
    </row>
    <row r="331" spans="1:9">
      <c r="A331" s="18" t="s">
        <v>526</v>
      </c>
      <c r="B331" s="18" t="s">
        <v>201</v>
      </c>
      <c r="C331" s="19" t="s">
        <v>527</v>
      </c>
      <c r="D331" s="18">
        <v>34</v>
      </c>
      <c r="E331" s="18">
        <v>1040</v>
      </c>
      <c r="F331" s="25">
        <v>3.2692308000000003E-2</v>
      </c>
      <c r="G331" s="20">
        <v>5.1999999999999997E-5</v>
      </c>
      <c r="H331" s="18">
        <v>9.1000000000000004E-3</v>
      </c>
      <c r="I331" s="18" t="s">
        <v>820</v>
      </c>
    </row>
    <row r="332" spans="1:9">
      <c r="A332" s="18" t="s">
        <v>218</v>
      </c>
      <c r="B332" s="18" t="s">
        <v>201</v>
      </c>
      <c r="C332" s="19" t="s">
        <v>219</v>
      </c>
      <c r="D332" s="18">
        <v>452</v>
      </c>
      <c r="E332" s="18">
        <v>1040</v>
      </c>
      <c r="F332" s="25">
        <v>0.43461538500000002</v>
      </c>
      <c r="G332" s="20">
        <v>5.5999999999999999E-5</v>
      </c>
      <c r="H332" s="18">
        <v>9.4999999999999998E-3</v>
      </c>
      <c r="I332" s="18" t="s">
        <v>820</v>
      </c>
    </row>
    <row r="333" spans="1:9">
      <c r="A333" s="18" t="s">
        <v>829</v>
      </c>
      <c r="B333" s="18" t="s">
        <v>201</v>
      </c>
      <c r="C333" s="19" t="s">
        <v>830</v>
      </c>
      <c r="D333" s="18">
        <v>17</v>
      </c>
      <c r="E333" s="18">
        <v>1040</v>
      </c>
      <c r="F333" s="25">
        <v>1.6346154000000002E-2</v>
      </c>
      <c r="G333" s="20">
        <v>6.7999999999999999E-5</v>
      </c>
      <c r="H333" s="18">
        <v>1.0999999999999999E-2</v>
      </c>
      <c r="I333" s="18" t="s">
        <v>820</v>
      </c>
    </row>
    <row r="334" spans="1:9">
      <c r="A334" s="18" t="s">
        <v>408</v>
      </c>
      <c r="B334" s="18" t="s">
        <v>201</v>
      </c>
      <c r="C334" s="19" t="s">
        <v>409</v>
      </c>
      <c r="D334" s="18">
        <v>13</v>
      </c>
      <c r="E334" s="18">
        <v>1040</v>
      </c>
      <c r="F334" s="25">
        <v>1.2500000000000001E-2</v>
      </c>
      <c r="G334" s="20">
        <v>9.5000000000000005E-5</v>
      </c>
      <c r="H334" s="18">
        <v>1.4999999999999999E-2</v>
      </c>
      <c r="I334" s="18" t="s">
        <v>820</v>
      </c>
    </row>
    <row r="335" spans="1:9">
      <c r="A335" s="18" t="s">
        <v>416</v>
      </c>
      <c r="B335" s="18" t="s">
        <v>201</v>
      </c>
      <c r="C335" s="19" t="s">
        <v>417</v>
      </c>
      <c r="D335" s="18">
        <v>13</v>
      </c>
      <c r="E335" s="18">
        <v>1040</v>
      </c>
      <c r="F335" s="25">
        <v>1.2500000000000001E-2</v>
      </c>
      <c r="G335" s="18">
        <v>1.1E-4</v>
      </c>
      <c r="H335" s="18">
        <v>1.7000000000000001E-2</v>
      </c>
      <c r="I335" s="18" t="s">
        <v>820</v>
      </c>
    </row>
    <row r="336" spans="1:9">
      <c r="A336" s="18" t="s">
        <v>558</v>
      </c>
      <c r="B336" s="18" t="s">
        <v>201</v>
      </c>
      <c r="C336" s="19" t="s">
        <v>559</v>
      </c>
      <c r="D336" s="18">
        <v>16</v>
      </c>
      <c r="E336" s="18">
        <v>1040</v>
      </c>
      <c r="F336" s="25">
        <v>1.5384615000000001E-2</v>
      </c>
      <c r="G336" s="18">
        <v>1.3999999999999999E-4</v>
      </c>
      <c r="H336" s="18">
        <v>0.02</v>
      </c>
      <c r="I336" s="18" t="s">
        <v>820</v>
      </c>
    </row>
    <row r="337" spans="1:9">
      <c r="A337" s="18" t="s">
        <v>831</v>
      </c>
      <c r="B337" s="18" t="s">
        <v>201</v>
      </c>
      <c r="C337" s="19" t="s">
        <v>832</v>
      </c>
      <c r="D337" s="18">
        <v>7</v>
      </c>
      <c r="E337" s="18">
        <v>1040</v>
      </c>
      <c r="F337" s="25">
        <v>6.7307690000000002E-3</v>
      </c>
      <c r="G337" s="18">
        <v>1.9000000000000001E-4</v>
      </c>
      <c r="H337" s="18">
        <v>2.5000000000000001E-2</v>
      </c>
      <c r="I337" s="18" t="s">
        <v>820</v>
      </c>
    </row>
    <row r="338" spans="1:9">
      <c r="A338" s="18" t="s">
        <v>833</v>
      </c>
      <c r="B338" s="18" t="s">
        <v>201</v>
      </c>
      <c r="C338" s="19" t="s">
        <v>834</v>
      </c>
      <c r="D338" s="18">
        <v>22</v>
      </c>
      <c r="E338" s="18">
        <v>1040</v>
      </c>
      <c r="F338" s="25">
        <v>2.1153846E-2</v>
      </c>
      <c r="G338" s="18">
        <v>1.9000000000000001E-4</v>
      </c>
      <c r="H338" s="18">
        <v>2.5000000000000001E-2</v>
      </c>
      <c r="I338" s="18" t="s">
        <v>820</v>
      </c>
    </row>
    <row r="339" spans="1:9">
      <c r="A339" s="18" t="s">
        <v>835</v>
      </c>
      <c r="B339" s="18" t="s">
        <v>201</v>
      </c>
      <c r="C339" s="19" t="s">
        <v>836</v>
      </c>
      <c r="D339" s="18">
        <v>7</v>
      </c>
      <c r="E339" s="18">
        <v>1040</v>
      </c>
      <c r="F339" s="25">
        <v>6.7307690000000002E-3</v>
      </c>
      <c r="G339" s="18">
        <v>1.9000000000000001E-4</v>
      </c>
      <c r="H339" s="18">
        <v>2.5000000000000001E-2</v>
      </c>
      <c r="I339" s="18" t="s">
        <v>820</v>
      </c>
    </row>
    <row r="340" spans="1:9">
      <c r="A340" s="18" t="s">
        <v>550</v>
      </c>
      <c r="B340" s="18" t="s">
        <v>201</v>
      </c>
      <c r="C340" s="19" t="s">
        <v>551</v>
      </c>
      <c r="D340" s="18">
        <v>23</v>
      </c>
      <c r="E340" s="18">
        <v>1040</v>
      </c>
      <c r="F340" s="25">
        <v>2.2115385000000001E-2</v>
      </c>
      <c r="G340" s="18">
        <v>2.7999999999999998E-4</v>
      </c>
      <c r="H340" s="18">
        <v>3.5000000000000003E-2</v>
      </c>
      <c r="I340" s="18" t="s">
        <v>820</v>
      </c>
    </row>
    <row r="341" spans="1:9">
      <c r="A341" s="18" t="s">
        <v>837</v>
      </c>
      <c r="B341" s="18" t="s">
        <v>201</v>
      </c>
      <c r="C341" s="19" t="s">
        <v>838</v>
      </c>
      <c r="D341" s="18">
        <v>30</v>
      </c>
      <c r="E341" s="18">
        <v>1040</v>
      </c>
      <c r="F341" s="25">
        <v>2.8846153999999999E-2</v>
      </c>
      <c r="G341" s="18">
        <v>2.9999999999999997E-4</v>
      </c>
      <c r="H341" s="18">
        <v>3.5999999999999997E-2</v>
      </c>
      <c r="I341" s="18" t="s">
        <v>820</v>
      </c>
    </row>
    <row r="342" spans="1:9">
      <c r="A342" s="18" t="s">
        <v>266</v>
      </c>
      <c r="B342" s="18" t="s">
        <v>201</v>
      </c>
      <c r="C342" s="19" t="s">
        <v>267</v>
      </c>
      <c r="D342" s="18">
        <v>31</v>
      </c>
      <c r="E342" s="18">
        <v>1040</v>
      </c>
      <c r="F342" s="25">
        <v>2.9807692E-2</v>
      </c>
      <c r="G342" s="18">
        <v>3.2000000000000003E-4</v>
      </c>
      <c r="H342" s="18">
        <v>3.6999999999999998E-2</v>
      </c>
      <c r="I342" s="18" t="s">
        <v>820</v>
      </c>
    </row>
    <row r="343" spans="1:9">
      <c r="A343" s="18" t="s">
        <v>839</v>
      </c>
      <c r="B343" s="18" t="s">
        <v>201</v>
      </c>
      <c r="C343" s="19" t="s">
        <v>840</v>
      </c>
      <c r="D343" s="18">
        <v>26</v>
      </c>
      <c r="E343" s="18">
        <v>1040</v>
      </c>
      <c r="F343" s="25">
        <v>2.5000000000000001E-2</v>
      </c>
      <c r="G343" s="18">
        <v>3.6000000000000002E-4</v>
      </c>
      <c r="H343" s="18">
        <v>4.1000000000000002E-2</v>
      </c>
      <c r="I343" s="18" t="s">
        <v>820</v>
      </c>
    </row>
    <row r="344" spans="1:9">
      <c r="A344" s="18" t="s">
        <v>841</v>
      </c>
      <c r="B344" s="18" t="s">
        <v>201</v>
      </c>
      <c r="C344" s="19" t="s">
        <v>842</v>
      </c>
      <c r="D344" s="18">
        <v>37</v>
      </c>
      <c r="E344" s="18">
        <v>1040</v>
      </c>
      <c r="F344" s="25">
        <v>3.5576923000000003E-2</v>
      </c>
      <c r="G344" s="18">
        <v>3.8000000000000002E-4</v>
      </c>
      <c r="H344" s="18">
        <v>4.2000000000000003E-2</v>
      </c>
      <c r="I344" s="18" t="s">
        <v>820</v>
      </c>
    </row>
    <row r="345" spans="1:9">
      <c r="A345" s="18" t="s">
        <v>260</v>
      </c>
      <c r="B345" s="18" t="s">
        <v>201</v>
      </c>
      <c r="C345" s="19" t="s">
        <v>261</v>
      </c>
      <c r="D345" s="18">
        <v>94</v>
      </c>
      <c r="E345" s="18">
        <v>1003</v>
      </c>
      <c r="F345" s="25">
        <v>9.3718842999999996E-2</v>
      </c>
      <c r="G345" s="20">
        <v>1.5999999999999999E-19</v>
      </c>
      <c r="H345" s="20">
        <v>6.0999999999999995E-16</v>
      </c>
      <c r="I345" s="18" t="s">
        <v>843</v>
      </c>
    </row>
    <row r="346" spans="1:9">
      <c r="A346" s="18" t="s">
        <v>222</v>
      </c>
      <c r="B346" s="18" t="s">
        <v>201</v>
      </c>
      <c r="C346" s="19" t="s">
        <v>223</v>
      </c>
      <c r="D346" s="18">
        <v>369</v>
      </c>
      <c r="E346" s="18">
        <v>1003</v>
      </c>
      <c r="F346" s="25">
        <v>0.36789631099999998</v>
      </c>
      <c r="G346" s="20">
        <v>9.1999999999999996E-16</v>
      </c>
      <c r="H346" s="20">
        <v>1.8E-12</v>
      </c>
      <c r="I346" s="18" t="s">
        <v>843</v>
      </c>
    </row>
    <row r="347" spans="1:9">
      <c r="A347" s="18" t="s">
        <v>214</v>
      </c>
      <c r="B347" s="18" t="s">
        <v>201</v>
      </c>
      <c r="C347" s="19" t="s">
        <v>215</v>
      </c>
      <c r="D347" s="18">
        <v>348</v>
      </c>
      <c r="E347" s="18">
        <v>1003</v>
      </c>
      <c r="F347" s="25">
        <v>0.34695912299999998</v>
      </c>
      <c r="G347" s="20">
        <v>2.9999999999999998E-15</v>
      </c>
      <c r="H347" s="20">
        <v>3.8E-12</v>
      </c>
      <c r="I347" s="18" t="s">
        <v>843</v>
      </c>
    </row>
    <row r="348" spans="1:9">
      <c r="A348" s="18" t="s">
        <v>208</v>
      </c>
      <c r="B348" s="18" t="s">
        <v>201</v>
      </c>
      <c r="C348" s="19" t="s">
        <v>209</v>
      </c>
      <c r="D348" s="18">
        <v>234</v>
      </c>
      <c r="E348" s="18">
        <v>1003</v>
      </c>
      <c r="F348" s="25">
        <v>0.23330010000000001</v>
      </c>
      <c r="G348" s="20">
        <v>1.7E-14</v>
      </c>
      <c r="H348" s="20">
        <v>1.6E-11</v>
      </c>
      <c r="I348" s="18" t="s">
        <v>843</v>
      </c>
    </row>
    <row r="349" spans="1:9">
      <c r="A349" s="18" t="s">
        <v>220</v>
      </c>
      <c r="B349" s="18" t="s">
        <v>201</v>
      </c>
      <c r="C349" s="19" t="s">
        <v>221</v>
      </c>
      <c r="D349" s="18">
        <v>260</v>
      </c>
      <c r="E349" s="18">
        <v>1003</v>
      </c>
      <c r="F349" s="25">
        <v>0.25922233300000003</v>
      </c>
      <c r="G349" s="20">
        <v>1.4000000000000001E-13</v>
      </c>
      <c r="H349" s="20">
        <v>1.0999999999999999E-10</v>
      </c>
      <c r="I349" s="18" t="s">
        <v>843</v>
      </c>
    </row>
    <row r="350" spans="1:9">
      <c r="A350" s="18" t="s">
        <v>298</v>
      </c>
      <c r="B350" s="18" t="s">
        <v>201</v>
      </c>
      <c r="C350" s="19" t="s">
        <v>299</v>
      </c>
      <c r="D350" s="18">
        <v>58</v>
      </c>
      <c r="E350" s="18">
        <v>1003</v>
      </c>
      <c r="F350" s="25">
        <v>5.7826519999999999E-2</v>
      </c>
      <c r="G350" s="20">
        <v>2.0000000000000001E-13</v>
      </c>
      <c r="H350" s="20">
        <v>1.2E-10</v>
      </c>
      <c r="I350" s="18" t="s">
        <v>843</v>
      </c>
    </row>
    <row r="351" spans="1:9">
      <c r="A351" s="18" t="s">
        <v>200</v>
      </c>
      <c r="B351" s="18" t="s">
        <v>201</v>
      </c>
      <c r="C351" s="19" t="s">
        <v>202</v>
      </c>
      <c r="D351" s="18">
        <v>265</v>
      </c>
      <c r="E351" s="18">
        <v>1003</v>
      </c>
      <c r="F351" s="25">
        <v>0.26420737799999999</v>
      </c>
      <c r="G351" s="20">
        <v>5.2999999999999996E-13</v>
      </c>
      <c r="H351" s="20">
        <v>2.8999999999999998E-10</v>
      </c>
      <c r="I351" s="18" t="s">
        <v>843</v>
      </c>
    </row>
    <row r="352" spans="1:9">
      <c r="A352" s="18" t="s">
        <v>204</v>
      </c>
      <c r="B352" s="18" t="s">
        <v>201</v>
      </c>
      <c r="C352" s="19" t="s">
        <v>205</v>
      </c>
      <c r="D352" s="18">
        <v>287</v>
      </c>
      <c r="E352" s="18">
        <v>1003</v>
      </c>
      <c r="F352" s="25">
        <v>0.28614157499999998</v>
      </c>
      <c r="G352" s="20">
        <v>1.1E-12</v>
      </c>
      <c r="H352" s="20">
        <v>5.1999999999999996E-10</v>
      </c>
      <c r="I352" s="18" t="s">
        <v>843</v>
      </c>
    </row>
    <row r="353" spans="1:9">
      <c r="A353" s="18" t="s">
        <v>206</v>
      </c>
      <c r="B353" s="18" t="s">
        <v>201</v>
      </c>
      <c r="C353" s="19" t="s">
        <v>207</v>
      </c>
      <c r="D353" s="18">
        <v>295</v>
      </c>
      <c r="E353" s="18">
        <v>1003</v>
      </c>
      <c r="F353" s="25">
        <v>0.29411764699999998</v>
      </c>
      <c r="G353" s="20">
        <v>2.0999999999999999E-12</v>
      </c>
      <c r="H353" s="20">
        <v>8.6999999999999999E-10</v>
      </c>
      <c r="I353" s="18" t="s">
        <v>843</v>
      </c>
    </row>
    <row r="354" spans="1:9">
      <c r="A354" s="18" t="s">
        <v>216</v>
      </c>
      <c r="B354" s="18" t="s">
        <v>201</v>
      </c>
      <c r="C354" s="19" t="s">
        <v>217</v>
      </c>
      <c r="D354" s="18">
        <v>302</v>
      </c>
      <c r="E354" s="18">
        <v>1003</v>
      </c>
      <c r="F354" s="25">
        <v>0.30109670999999999</v>
      </c>
      <c r="G354" s="20">
        <v>2.6999999999999998E-12</v>
      </c>
      <c r="H354" s="20">
        <v>1.0000000000000001E-9</v>
      </c>
      <c r="I354" s="18" t="s">
        <v>843</v>
      </c>
    </row>
    <row r="355" spans="1:9">
      <c r="A355" s="18" t="s">
        <v>210</v>
      </c>
      <c r="B355" s="18" t="s">
        <v>201</v>
      </c>
      <c r="C355" s="19" t="s">
        <v>211</v>
      </c>
      <c r="D355" s="18">
        <v>298</v>
      </c>
      <c r="E355" s="18">
        <v>1003</v>
      </c>
      <c r="F355" s="25">
        <v>0.29710867400000002</v>
      </c>
      <c r="G355" s="20">
        <v>4.7999999999999997E-12</v>
      </c>
      <c r="H355" s="20">
        <v>1.5E-9</v>
      </c>
      <c r="I355" s="18" t="s">
        <v>843</v>
      </c>
    </row>
    <row r="356" spans="1:9">
      <c r="A356" s="18" t="s">
        <v>350</v>
      </c>
      <c r="B356" s="18" t="s">
        <v>201</v>
      </c>
      <c r="C356" s="19" t="s">
        <v>351</v>
      </c>
      <c r="D356" s="18">
        <v>46</v>
      </c>
      <c r="E356" s="18">
        <v>1003</v>
      </c>
      <c r="F356" s="25">
        <v>4.5862412999999998E-2</v>
      </c>
      <c r="G356" s="20">
        <v>4.5999999999999998E-12</v>
      </c>
      <c r="H356" s="20">
        <v>1.5E-9</v>
      </c>
      <c r="I356" s="18" t="s">
        <v>843</v>
      </c>
    </row>
    <row r="357" spans="1:9">
      <c r="A357" s="18" t="s">
        <v>306</v>
      </c>
      <c r="B357" s="18" t="s">
        <v>201</v>
      </c>
      <c r="C357" s="19" t="s">
        <v>307</v>
      </c>
      <c r="D357" s="18">
        <v>52</v>
      </c>
      <c r="E357" s="18">
        <v>1003</v>
      </c>
      <c r="F357" s="25">
        <v>5.1844466999999998E-2</v>
      </c>
      <c r="G357" s="20">
        <v>7.7999999999999999E-10</v>
      </c>
      <c r="H357" s="20">
        <v>2.2999999999999999E-7</v>
      </c>
      <c r="I357" s="18" t="s">
        <v>843</v>
      </c>
    </row>
    <row r="358" spans="1:9">
      <c r="A358" s="18" t="s">
        <v>823</v>
      </c>
      <c r="B358" s="18" t="s">
        <v>201</v>
      </c>
      <c r="C358" s="19" t="s">
        <v>824</v>
      </c>
      <c r="D358" s="18">
        <v>33</v>
      </c>
      <c r="E358" s="18">
        <v>1003</v>
      </c>
      <c r="F358" s="25">
        <v>3.2901295999999997E-2</v>
      </c>
      <c r="G358" s="20">
        <v>1.5E-9</v>
      </c>
      <c r="H358" s="20">
        <v>3.8000000000000001E-7</v>
      </c>
      <c r="I358" s="18" t="s">
        <v>843</v>
      </c>
    </row>
    <row r="359" spans="1:9">
      <c r="A359" s="18" t="s">
        <v>825</v>
      </c>
      <c r="B359" s="18" t="s">
        <v>201</v>
      </c>
      <c r="C359" s="19" t="s">
        <v>826</v>
      </c>
      <c r="D359" s="18">
        <v>33</v>
      </c>
      <c r="E359" s="18">
        <v>1003</v>
      </c>
      <c r="F359" s="25">
        <v>3.2901295999999997E-2</v>
      </c>
      <c r="G359" s="20">
        <v>1.5E-9</v>
      </c>
      <c r="H359" s="20">
        <v>3.8000000000000001E-7</v>
      </c>
      <c r="I359" s="18" t="s">
        <v>843</v>
      </c>
    </row>
    <row r="360" spans="1:9">
      <c r="A360" s="18" t="s">
        <v>821</v>
      </c>
      <c r="B360" s="18" t="s">
        <v>201</v>
      </c>
      <c r="C360" s="19" t="s">
        <v>822</v>
      </c>
      <c r="D360" s="18">
        <v>35</v>
      </c>
      <c r="E360" s="18">
        <v>1003</v>
      </c>
      <c r="F360" s="25">
        <v>3.4895313999999997E-2</v>
      </c>
      <c r="G360" s="20">
        <v>2.0000000000000001E-9</v>
      </c>
      <c r="H360" s="20">
        <v>4.7E-7</v>
      </c>
      <c r="I360" s="18" t="s">
        <v>843</v>
      </c>
    </row>
    <row r="361" spans="1:9">
      <c r="A361" s="18" t="s">
        <v>818</v>
      </c>
      <c r="B361" s="18" t="s">
        <v>201</v>
      </c>
      <c r="C361" s="19" t="s">
        <v>819</v>
      </c>
      <c r="D361" s="18">
        <v>43</v>
      </c>
      <c r="E361" s="18">
        <v>1003</v>
      </c>
      <c r="F361" s="25">
        <v>4.2871385999999997E-2</v>
      </c>
      <c r="G361" s="20">
        <v>5.7999999999999998E-9</v>
      </c>
      <c r="H361" s="20">
        <v>1.3E-6</v>
      </c>
      <c r="I361" s="18" t="s">
        <v>843</v>
      </c>
    </row>
    <row r="362" spans="1:9">
      <c r="A362" s="18" t="s">
        <v>248</v>
      </c>
      <c r="B362" s="18" t="s">
        <v>201</v>
      </c>
      <c r="C362" s="19" t="s">
        <v>249</v>
      </c>
      <c r="D362" s="18">
        <v>29</v>
      </c>
      <c r="E362" s="18">
        <v>1003</v>
      </c>
      <c r="F362" s="25">
        <v>2.891326E-2</v>
      </c>
      <c r="G362" s="20">
        <v>1.4999999999999999E-8</v>
      </c>
      <c r="H362" s="20">
        <v>3.1E-6</v>
      </c>
      <c r="I362" s="18" t="s">
        <v>843</v>
      </c>
    </row>
    <row r="363" spans="1:9">
      <c r="A363" s="18" t="s">
        <v>833</v>
      </c>
      <c r="B363" s="18" t="s">
        <v>201</v>
      </c>
      <c r="C363" s="19" t="s">
        <v>834</v>
      </c>
      <c r="D363" s="18">
        <v>30</v>
      </c>
      <c r="E363" s="18">
        <v>1003</v>
      </c>
      <c r="F363" s="25">
        <v>2.9910269E-2</v>
      </c>
      <c r="G363" s="20">
        <v>1.7999999999999999E-8</v>
      </c>
      <c r="H363" s="20">
        <v>3.7000000000000002E-6</v>
      </c>
      <c r="I363" s="18" t="s">
        <v>843</v>
      </c>
    </row>
    <row r="364" spans="1:9">
      <c r="A364" s="18" t="s">
        <v>338</v>
      </c>
      <c r="B364" s="18" t="s">
        <v>201</v>
      </c>
      <c r="C364" s="19" t="s">
        <v>339</v>
      </c>
      <c r="D364" s="18">
        <v>25</v>
      </c>
      <c r="E364" s="18">
        <v>1003</v>
      </c>
      <c r="F364" s="25">
        <v>2.4925223999999999E-2</v>
      </c>
      <c r="G364" s="20">
        <v>4.6000000000000002E-8</v>
      </c>
      <c r="H364" s="20">
        <v>8.6999999999999997E-6</v>
      </c>
      <c r="I364" s="18" t="s">
        <v>843</v>
      </c>
    </row>
    <row r="365" spans="1:9">
      <c r="A365" s="18" t="s">
        <v>346</v>
      </c>
      <c r="B365" s="18" t="s">
        <v>201</v>
      </c>
      <c r="C365" s="19" t="s">
        <v>347</v>
      </c>
      <c r="D365" s="18">
        <v>25</v>
      </c>
      <c r="E365" s="18">
        <v>1003</v>
      </c>
      <c r="F365" s="25">
        <v>2.4925223999999999E-2</v>
      </c>
      <c r="G365" s="20">
        <v>6.5999999999999995E-8</v>
      </c>
      <c r="H365" s="20">
        <v>1.2E-5</v>
      </c>
      <c r="I365" s="18" t="s">
        <v>843</v>
      </c>
    </row>
    <row r="366" spans="1:9">
      <c r="A366" s="18" t="s">
        <v>844</v>
      </c>
      <c r="B366" s="18" t="s">
        <v>201</v>
      </c>
      <c r="C366" s="19" t="s">
        <v>845</v>
      </c>
      <c r="D366" s="18">
        <v>49</v>
      </c>
      <c r="E366" s="18">
        <v>1003</v>
      </c>
      <c r="F366" s="25">
        <v>4.8853439999999998E-2</v>
      </c>
      <c r="G366" s="20">
        <v>1.6E-7</v>
      </c>
      <c r="H366" s="20">
        <v>2.6999999999999999E-5</v>
      </c>
      <c r="I366" s="18" t="s">
        <v>843</v>
      </c>
    </row>
    <row r="367" spans="1:9">
      <c r="A367" s="18" t="s">
        <v>526</v>
      </c>
      <c r="B367" s="18" t="s">
        <v>201</v>
      </c>
      <c r="C367" s="19" t="s">
        <v>527</v>
      </c>
      <c r="D367" s="18">
        <v>39</v>
      </c>
      <c r="E367" s="18">
        <v>1003</v>
      </c>
      <c r="F367" s="25">
        <v>3.8883349999999997E-2</v>
      </c>
      <c r="G367" s="20">
        <v>3.1E-7</v>
      </c>
      <c r="H367" s="20">
        <v>5.1E-5</v>
      </c>
      <c r="I367" s="18" t="s">
        <v>843</v>
      </c>
    </row>
    <row r="368" spans="1:9">
      <c r="A368" s="18" t="s">
        <v>212</v>
      </c>
      <c r="B368" s="18" t="s">
        <v>201</v>
      </c>
      <c r="C368" s="19" t="s">
        <v>213</v>
      </c>
      <c r="D368" s="18">
        <v>417</v>
      </c>
      <c r="E368" s="18">
        <v>1003</v>
      </c>
      <c r="F368" s="25">
        <v>0.41575274200000001</v>
      </c>
      <c r="G368" s="20">
        <v>1.1000000000000001E-6</v>
      </c>
      <c r="H368" s="18">
        <v>1.7000000000000001E-4</v>
      </c>
      <c r="I368" s="18" t="s">
        <v>843</v>
      </c>
    </row>
    <row r="369" spans="1:9">
      <c r="A369" s="18" t="s">
        <v>460</v>
      </c>
      <c r="B369" s="18" t="s">
        <v>201</v>
      </c>
      <c r="C369" s="19" t="s">
        <v>461</v>
      </c>
      <c r="D369" s="18">
        <v>45</v>
      </c>
      <c r="E369" s="18">
        <v>1003</v>
      </c>
      <c r="F369" s="25">
        <v>4.4865403999999998E-2</v>
      </c>
      <c r="G369" s="20">
        <v>3.5999999999999998E-6</v>
      </c>
      <c r="H369" s="18">
        <v>5.4000000000000001E-4</v>
      </c>
      <c r="I369" s="18" t="s">
        <v>843</v>
      </c>
    </row>
    <row r="370" spans="1:9">
      <c r="A370" s="18" t="s">
        <v>474</v>
      </c>
      <c r="B370" s="18" t="s">
        <v>201</v>
      </c>
      <c r="C370" s="19" t="s">
        <v>475</v>
      </c>
      <c r="D370" s="18">
        <v>44</v>
      </c>
      <c r="E370" s="18">
        <v>1003</v>
      </c>
      <c r="F370" s="25">
        <v>4.3868394999999998E-2</v>
      </c>
      <c r="G370" s="20">
        <v>3.9999999999999998E-6</v>
      </c>
      <c r="H370" s="18">
        <v>5.9000000000000003E-4</v>
      </c>
      <c r="I370" s="18" t="s">
        <v>843</v>
      </c>
    </row>
    <row r="371" spans="1:9">
      <c r="A371" s="18" t="s">
        <v>376</v>
      </c>
      <c r="B371" s="18" t="s">
        <v>201</v>
      </c>
      <c r="C371" s="19" t="s">
        <v>377</v>
      </c>
      <c r="D371" s="18">
        <v>11</v>
      </c>
      <c r="E371" s="18">
        <v>1003</v>
      </c>
      <c r="F371" s="25">
        <v>1.0967098999999999E-2</v>
      </c>
      <c r="G371" s="20">
        <v>5.8000000000000004E-6</v>
      </c>
      <c r="H371" s="18">
        <v>8.0999999999999996E-4</v>
      </c>
      <c r="I371" s="18" t="s">
        <v>843</v>
      </c>
    </row>
    <row r="372" spans="1:9">
      <c r="A372" s="18" t="s">
        <v>846</v>
      </c>
      <c r="B372" s="18" t="s">
        <v>201</v>
      </c>
      <c r="C372" s="19" t="s">
        <v>847</v>
      </c>
      <c r="D372" s="18">
        <v>73</v>
      </c>
      <c r="E372" s="18">
        <v>1003</v>
      </c>
      <c r="F372" s="25">
        <v>7.2781655000000001E-2</v>
      </c>
      <c r="G372" s="20">
        <v>6.1E-6</v>
      </c>
      <c r="H372" s="18">
        <v>8.1999999999999998E-4</v>
      </c>
      <c r="I372" s="18" t="s">
        <v>843</v>
      </c>
    </row>
    <row r="373" spans="1:9">
      <c r="A373" s="18" t="s">
        <v>848</v>
      </c>
      <c r="B373" s="18" t="s">
        <v>201</v>
      </c>
      <c r="C373" s="19" t="s">
        <v>849</v>
      </c>
      <c r="D373" s="18">
        <v>79</v>
      </c>
      <c r="E373" s="18">
        <v>1003</v>
      </c>
      <c r="F373" s="25">
        <v>7.8763709000000001E-2</v>
      </c>
      <c r="G373" s="20">
        <v>9.3000000000000007E-6</v>
      </c>
      <c r="H373" s="18">
        <v>1.1999999999999999E-3</v>
      </c>
      <c r="I373" s="18" t="s">
        <v>843</v>
      </c>
    </row>
    <row r="374" spans="1:9">
      <c r="A374" s="18" t="s">
        <v>850</v>
      </c>
      <c r="B374" s="18" t="s">
        <v>201</v>
      </c>
      <c r="C374" s="19" t="s">
        <v>851</v>
      </c>
      <c r="D374" s="18">
        <v>100</v>
      </c>
      <c r="E374" s="18">
        <v>1003</v>
      </c>
      <c r="F374" s="25">
        <v>9.9700896999999997E-2</v>
      </c>
      <c r="G374" s="20">
        <v>9.3000000000000007E-6</v>
      </c>
      <c r="H374" s="18">
        <v>1.1999999999999999E-3</v>
      </c>
      <c r="I374" s="18" t="s">
        <v>843</v>
      </c>
    </row>
    <row r="375" spans="1:9">
      <c r="A375" s="18" t="s">
        <v>852</v>
      </c>
      <c r="B375" s="18" t="s">
        <v>201</v>
      </c>
      <c r="C375" s="19" t="s">
        <v>853</v>
      </c>
      <c r="D375" s="18">
        <v>71</v>
      </c>
      <c r="E375" s="18">
        <v>1003</v>
      </c>
      <c r="F375" s="25">
        <v>7.0787637E-2</v>
      </c>
      <c r="G375" s="20">
        <v>9.5999999999999996E-6</v>
      </c>
      <c r="H375" s="18">
        <v>1.1999999999999999E-3</v>
      </c>
      <c r="I375" s="18" t="s">
        <v>843</v>
      </c>
    </row>
    <row r="376" spans="1:9">
      <c r="A376" s="18" t="s">
        <v>854</v>
      </c>
      <c r="B376" s="18" t="s">
        <v>201</v>
      </c>
      <c r="C376" s="19" t="s">
        <v>855</v>
      </c>
      <c r="D376" s="18">
        <v>70</v>
      </c>
      <c r="E376" s="18">
        <v>1003</v>
      </c>
      <c r="F376" s="25">
        <v>6.9790627999999993E-2</v>
      </c>
      <c r="G376" s="20">
        <v>1.1E-5</v>
      </c>
      <c r="H376" s="18">
        <v>1.2999999999999999E-3</v>
      </c>
      <c r="I376" s="18" t="s">
        <v>843</v>
      </c>
    </row>
    <row r="377" spans="1:9">
      <c r="A377" s="18" t="s">
        <v>856</v>
      </c>
      <c r="B377" s="18" t="s">
        <v>201</v>
      </c>
      <c r="C377" s="19" t="s">
        <v>857</v>
      </c>
      <c r="D377" s="18">
        <v>37</v>
      </c>
      <c r="E377" s="18">
        <v>1003</v>
      </c>
      <c r="F377" s="25">
        <v>3.6889331999999997E-2</v>
      </c>
      <c r="G377" s="20">
        <v>1.2E-5</v>
      </c>
      <c r="H377" s="18">
        <v>1.4E-3</v>
      </c>
      <c r="I377" s="18" t="s">
        <v>843</v>
      </c>
    </row>
    <row r="378" spans="1:9">
      <c r="A378" s="18" t="s">
        <v>858</v>
      </c>
      <c r="B378" s="18" t="s">
        <v>201</v>
      </c>
      <c r="C378" s="19" t="s">
        <v>859</v>
      </c>
      <c r="D378" s="18">
        <v>75</v>
      </c>
      <c r="E378" s="18">
        <v>1003</v>
      </c>
      <c r="F378" s="25">
        <v>7.4775673000000001E-2</v>
      </c>
      <c r="G378" s="20">
        <v>1.8E-5</v>
      </c>
      <c r="H378" s="18">
        <v>1.9E-3</v>
      </c>
      <c r="I378" s="18" t="s">
        <v>843</v>
      </c>
    </row>
    <row r="379" spans="1:9">
      <c r="A379" s="18" t="s">
        <v>388</v>
      </c>
      <c r="B379" s="18" t="s">
        <v>201</v>
      </c>
      <c r="C379" s="19" t="s">
        <v>389</v>
      </c>
      <c r="D379" s="18">
        <v>25</v>
      </c>
      <c r="E379" s="18">
        <v>1003</v>
      </c>
      <c r="F379" s="25">
        <v>2.4925223999999999E-2</v>
      </c>
      <c r="G379" s="20">
        <v>1.7E-5</v>
      </c>
      <c r="H379" s="18">
        <v>1.9E-3</v>
      </c>
      <c r="I379" s="18" t="s">
        <v>843</v>
      </c>
    </row>
    <row r="380" spans="1:9">
      <c r="A380" s="18" t="s">
        <v>860</v>
      </c>
      <c r="B380" s="18" t="s">
        <v>201</v>
      </c>
      <c r="C380" s="19" t="s">
        <v>861</v>
      </c>
      <c r="D380" s="18">
        <v>127</v>
      </c>
      <c r="E380" s="18">
        <v>1003</v>
      </c>
      <c r="F380" s="25">
        <v>0.12662013999999999</v>
      </c>
      <c r="G380" s="20">
        <v>2.0000000000000002E-5</v>
      </c>
      <c r="H380" s="18">
        <v>2E-3</v>
      </c>
      <c r="I380" s="18" t="s">
        <v>843</v>
      </c>
    </row>
    <row r="381" spans="1:9">
      <c r="A381" s="18" t="s">
        <v>218</v>
      </c>
      <c r="B381" s="18" t="s">
        <v>201</v>
      </c>
      <c r="C381" s="19" t="s">
        <v>219</v>
      </c>
      <c r="D381" s="18">
        <v>441</v>
      </c>
      <c r="E381" s="18">
        <v>1003</v>
      </c>
      <c r="F381" s="25">
        <v>0.43968095699999998</v>
      </c>
      <c r="G381" s="20">
        <v>1.9000000000000001E-5</v>
      </c>
      <c r="H381" s="18">
        <v>2E-3</v>
      </c>
      <c r="I381" s="18" t="s">
        <v>843</v>
      </c>
    </row>
    <row r="382" spans="1:9">
      <c r="A382" s="18" t="s">
        <v>862</v>
      </c>
      <c r="B382" s="18" t="s">
        <v>201</v>
      </c>
      <c r="C382" s="19" t="s">
        <v>863</v>
      </c>
      <c r="D382" s="18">
        <v>6</v>
      </c>
      <c r="E382" s="18">
        <v>1003</v>
      </c>
      <c r="F382" s="25">
        <v>5.9820539999999997E-3</v>
      </c>
      <c r="G382" s="20">
        <v>2.0999999999999999E-5</v>
      </c>
      <c r="H382" s="18">
        <v>2E-3</v>
      </c>
      <c r="I382" s="18" t="s">
        <v>843</v>
      </c>
    </row>
    <row r="383" spans="1:9">
      <c r="A383" s="18" t="s">
        <v>864</v>
      </c>
      <c r="B383" s="18" t="s">
        <v>201</v>
      </c>
      <c r="C383" s="19" t="s">
        <v>865</v>
      </c>
      <c r="D383" s="18">
        <v>6</v>
      </c>
      <c r="E383" s="18">
        <v>1003</v>
      </c>
      <c r="F383" s="25">
        <v>5.9820539999999997E-3</v>
      </c>
      <c r="G383" s="20">
        <v>2.0999999999999999E-5</v>
      </c>
      <c r="H383" s="18">
        <v>2E-3</v>
      </c>
      <c r="I383" s="18" t="s">
        <v>843</v>
      </c>
    </row>
    <row r="384" spans="1:9">
      <c r="A384" s="18" t="s">
        <v>866</v>
      </c>
      <c r="B384" s="18" t="s">
        <v>201</v>
      </c>
      <c r="C384" s="19" t="s">
        <v>867</v>
      </c>
      <c r="D384" s="18">
        <v>35</v>
      </c>
      <c r="E384" s="18">
        <v>1003</v>
      </c>
      <c r="F384" s="25">
        <v>3.4895313999999997E-2</v>
      </c>
      <c r="G384" s="20">
        <v>3.0000000000000001E-5</v>
      </c>
      <c r="H384" s="18">
        <v>2.7000000000000001E-3</v>
      </c>
      <c r="I384" s="18" t="s">
        <v>843</v>
      </c>
    </row>
    <row r="385" spans="1:9">
      <c r="A385" s="18" t="s">
        <v>868</v>
      </c>
      <c r="B385" s="18" t="s">
        <v>201</v>
      </c>
      <c r="C385" s="19" t="s">
        <v>869</v>
      </c>
      <c r="D385" s="18">
        <v>6</v>
      </c>
      <c r="E385" s="18">
        <v>1003</v>
      </c>
      <c r="F385" s="25">
        <v>5.9820539999999997E-3</v>
      </c>
      <c r="G385" s="20">
        <v>2.9E-5</v>
      </c>
      <c r="H385" s="18">
        <v>2.7000000000000001E-3</v>
      </c>
      <c r="I385" s="18" t="s">
        <v>843</v>
      </c>
    </row>
    <row r="386" spans="1:9">
      <c r="A386" s="18" t="s">
        <v>430</v>
      </c>
      <c r="B386" s="18" t="s">
        <v>201</v>
      </c>
      <c r="C386" s="19" t="s">
        <v>431</v>
      </c>
      <c r="D386" s="18">
        <v>71</v>
      </c>
      <c r="E386" s="18">
        <v>1003</v>
      </c>
      <c r="F386" s="25">
        <v>7.0787637E-2</v>
      </c>
      <c r="G386" s="20">
        <v>3.0000000000000001E-5</v>
      </c>
      <c r="H386" s="18">
        <v>2.7000000000000001E-3</v>
      </c>
      <c r="I386" s="18" t="s">
        <v>843</v>
      </c>
    </row>
    <row r="387" spans="1:9">
      <c r="A387" s="18" t="s">
        <v>314</v>
      </c>
      <c r="B387" s="18" t="s">
        <v>201</v>
      </c>
      <c r="C387" s="19" t="s">
        <v>315</v>
      </c>
      <c r="D387" s="18">
        <v>519</v>
      </c>
      <c r="E387" s="18">
        <v>1003</v>
      </c>
      <c r="F387" s="25">
        <v>0.51744765699999995</v>
      </c>
      <c r="G387" s="20">
        <v>3.6999999999999998E-5</v>
      </c>
      <c r="H387" s="18">
        <v>3.2000000000000002E-3</v>
      </c>
      <c r="I387" s="18" t="s">
        <v>843</v>
      </c>
    </row>
    <row r="388" spans="1:9">
      <c r="A388" s="18" t="s">
        <v>870</v>
      </c>
      <c r="B388" s="18" t="s">
        <v>201</v>
      </c>
      <c r="C388" s="19" t="s">
        <v>871</v>
      </c>
      <c r="D388" s="18">
        <v>6</v>
      </c>
      <c r="E388" s="18">
        <v>1003</v>
      </c>
      <c r="F388" s="25">
        <v>5.9820539999999997E-3</v>
      </c>
      <c r="G388" s="20">
        <v>5.3000000000000001E-5</v>
      </c>
      <c r="H388" s="18">
        <v>4.5999999999999999E-3</v>
      </c>
      <c r="I388" s="18" t="s">
        <v>843</v>
      </c>
    </row>
    <row r="389" spans="1:9">
      <c r="A389" s="18" t="s">
        <v>872</v>
      </c>
      <c r="B389" s="18" t="s">
        <v>201</v>
      </c>
      <c r="C389" s="19" t="s">
        <v>873</v>
      </c>
      <c r="D389" s="18">
        <v>26</v>
      </c>
      <c r="E389" s="18">
        <v>1003</v>
      </c>
      <c r="F389" s="25">
        <v>2.5922232999999999E-2</v>
      </c>
      <c r="G389" s="20">
        <v>5.3999999999999998E-5</v>
      </c>
      <c r="H389" s="18">
        <v>4.5999999999999999E-3</v>
      </c>
      <c r="I389" s="18" t="s">
        <v>843</v>
      </c>
    </row>
    <row r="390" spans="1:9">
      <c r="A390" s="18" t="s">
        <v>874</v>
      </c>
      <c r="B390" s="18" t="s">
        <v>201</v>
      </c>
      <c r="C390" s="19" t="s">
        <v>875</v>
      </c>
      <c r="D390" s="18">
        <v>13</v>
      </c>
      <c r="E390" s="18">
        <v>1003</v>
      </c>
      <c r="F390" s="25">
        <v>1.2961116999999999E-2</v>
      </c>
      <c r="G390" s="20">
        <v>6.0999999999999999E-5</v>
      </c>
      <c r="H390" s="18">
        <v>5.0000000000000001E-3</v>
      </c>
      <c r="I390" s="18" t="s">
        <v>843</v>
      </c>
    </row>
    <row r="391" spans="1:9">
      <c r="A391" s="18" t="s">
        <v>876</v>
      </c>
      <c r="B391" s="18" t="s">
        <v>201</v>
      </c>
      <c r="C391" s="19" t="s">
        <v>877</v>
      </c>
      <c r="D391" s="18">
        <v>13</v>
      </c>
      <c r="E391" s="18">
        <v>1003</v>
      </c>
      <c r="F391" s="25">
        <v>1.2961116999999999E-2</v>
      </c>
      <c r="G391" s="20">
        <v>8.7999999999999998E-5</v>
      </c>
      <c r="H391" s="18">
        <v>7.1000000000000004E-3</v>
      </c>
      <c r="I391" s="18" t="s">
        <v>843</v>
      </c>
    </row>
    <row r="392" spans="1:9">
      <c r="A392" s="18" t="s">
        <v>878</v>
      </c>
      <c r="B392" s="18" t="s">
        <v>201</v>
      </c>
      <c r="C392" s="19" t="s">
        <v>879</v>
      </c>
      <c r="D392" s="18">
        <v>25</v>
      </c>
      <c r="E392" s="18">
        <v>1003</v>
      </c>
      <c r="F392" s="25">
        <v>2.4925223999999999E-2</v>
      </c>
      <c r="G392" s="18">
        <v>1E-4</v>
      </c>
      <c r="H392" s="18">
        <v>7.9000000000000008E-3</v>
      </c>
      <c r="I392" s="18" t="s">
        <v>843</v>
      </c>
    </row>
    <row r="393" spans="1:9">
      <c r="A393" s="18" t="s">
        <v>880</v>
      </c>
      <c r="B393" s="18" t="s">
        <v>201</v>
      </c>
      <c r="C393" s="19" t="s">
        <v>881</v>
      </c>
      <c r="D393" s="18">
        <v>22</v>
      </c>
      <c r="E393" s="18">
        <v>1003</v>
      </c>
      <c r="F393" s="25">
        <v>2.1934196999999999E-2</v>
      </c>
      <c r="G393" s="18">
        <v>1.7000000000000001E-4</v>
      </c>
      <c r="H393" s="18">
        <v>1.2999999999999999E-2</v>
      </c>
      <c r="I393" s="18" t="s">
        <v>843</v>
      </c>
    </row>
    <row r="394" spans="1:9">
      <c r="A394" s="18" t="s">
        <v>882</v>
      </c>
      <c r="B394" s="18" t="s">
        <v>201</v>
      </c>
      <c r="C394" s="19" t="s">
        <v>883</v>
      </c>
      <c r="D394" s="18">
        <v>6</v>
      </c>
      <c r="E394" s="18">
        <v>1003</v>
      </c>
      <c r="F394" s="25">
        <v>5.9820539999999997E-3</v>
      </c>
      <c r="G394" s="18">
        <v>1.8000000000000001E-4</v>
      </c>
      <c r="H394" s="18">
        <v>1.4E-2</v>
      </c>
      <c r="I394" s="18" t="s">
        <v>843</v>
      </c>
    </row>
    <row r="395" spans="1:9">
      <c r="A395" s="18" t="s">
        <v>884</v>
      </c>
      <c r="B395" s="18" t="s">
        <v>201</v>
      </c>
      <c r="C395" s="19" t="s">
        <v>885</v>
      </c>
      <c r="D395" s="18">
        <v>21</v>
      </c>
      <c r="E395" s="18">
        <v>1003</v>
      </c>
      <c r="F395" s="25">
        <v>2.0937187999999999E-2</v>
      </c>
      <c r="G395" s="18">
        <v>2.7E-4</v>
      </c>
      <c r="H395" s="18">
        <v>0.02</v>
      </c>
      <c r="I395" s="18" t="s">
        <v>843</v>
      </c>
    </row>
    <row r="396" spans="1:9">
      <c r="A396" s="18" t="s">
        <v>886</v>
      </c>
      <c r="B396" s="18" t="s">
        <v>201</v>
      </c>
      <c r="C396" s="19" t="s">
        <v>887</v>
      </c>
      <c r="D396" s="18">
        <v>9</v>
      </c>
      <c r="E396" s="18">
        <v>1003</v>
      </c>
      <c r="F396" s="25">
        <v>8.9730810000000008E-3</v>
      </c>
      <c r="G396" s="18">
        <v>2.9E-4</v>
      </c>
      <c r="H396" s="18">
        <v>2.1000000000000001E-2</v>
      </c>
      <c r="I396" s="18" t="s">
        <v>843</v>
      </c>
    </row>
    <row r="397" spans="1:9">
      <c r="A397" s="18" t="s">
        <v>888</v>
      </c>
      <c r="B397" s="18" t="s">
        <v>201</v>
      </c>
      <c r="C397" s="19" t="s">
        <v>889</v>
      </c>
      <c r="D397" s="18">
        <v>13</v>
      </c>
      <c r="E397" s="18">
        <v>1003</v>
      </c>
      <c r="F397" s="25">
        <v>1.2961116999999999E-2</v>
      </c>
      <c r="G397" s="18">
        <v>2.9999999999999997E-4</v>
      </c>
      <c r="H397" s="18">
        <v>2.1000000000000001E-2</v>
      </c>
      <c r="I397" s="18" t="s">
        <v>843</v>
      </c>
    </row>
    <row r="398" spans="1:9">
      <c r="A398" s="18" t="s">
        <v>258</v>
      </c>
      <c r="B398" s="18" t="s">
        <v>201</v>
      </c>
      <c r="C398" s="19" t="s">
        <v>259</v>
      </c>
      <c r="D398" s="18">
        <v>193</v>
      </c>
      <c r="E398" s="18">
        <v>1003</v>
      </c>
      <c r="F398" s="25">
        <v>0.19242273200000001</v>
      </c>
      <c r="G398" s="18">
        <v>2.9999999999999997E-4</v>
      </c>
      <c r="H398" s="18">
        <v>2.1000000000000001E-2</v>
      </c>
      <c r="I398" s="18" t="s">
        <v>843</v>
      </c>
    </row>
    <row r="399" spans="1:9">
      <c r="A399" s="18" t="s">
        <v>890</v>
      </c>
      <c r="B399" s="18" t="s">
        <v>201</v>
      </c>
      <c r="C399" s="19" t="s">
        <v>891</v>
      </c>
      <c r="D399" s="18">
        <v>12</v>
      </c>
      <c r="E399" s="18">
        <v>1003</v>
      </c>
      <c r="F399" s="25">
        <v>1.1964107999999999E-2</v>
      </c>
      <c r="G399" s="18">
        <v>3.2000000000000003E-4</v>
      </c>
      <c r="H399" s="18">
        <v>2.1999999999999999E-2</v>
      </c>
      <c r="I399" s="18" t="s">
        <v>843</v>
      </c>
    </row>
    <row r="400" spans="1:9">
      <c r="A400" s="18" t="s">
        <v>892</v>
      </c>
      <c r="B400" s="18" t="s">
        <v>201</v>
      </c>
      <c r="C400" s="19" t="s">
        <v>893</v>
      </c>
      <c r="D400" s="18">
        <v>5</v>
      </c>
      <c r="E400" s="18">
        <v>1003</v>
      </c>
      <c r="F400" s="25">
        <v>4.9850449999999996E-3</v>
      </c>
      <c r="G400" s="18">
        <v>3.6000000000000002E-4</v>
      </c>
      <c r="H400" s="18">
        <v>2.4E-2</v>
      </c>
      <c r="I400" s="18" t="s">
        <v>843</v>
      </c>
    </row>
    <row r="401" spans="1:9">
      <c r="A401" s="18" t="s">
        <v>894</v>
      </c>
      <c r="B401" s="18" t="s">
        <v>201</v>
      </c>
      <c r="C401" s="19" t="s">
        <v>895</v>
      </c>
      <c r="D401" s="18">
        <v>8</v>
      </c>
      <c r="E401" s="18">
        <v>1003</v>
      </c>
      <c r="F401" s="25">
        <v>7.9760720000000007E-3</v>
      </c>
      <c r="G401" s="18">
        <v>3.6000000000000002E-4</v>
      </c>
      <c r="H401" s="18">
        <v>2.4E-2</v>
      </c>
      <c r="I401" s="18" t="s">
        <v>843</v>
      </c>
    </row>
    <row r="402" spans="1:9">
      <c r="A402" s="18" t="s">
        <v>428</v>
      </c>
      <c r="B402" s="18" t="s">
        <v>201</v>
      </c>
      <c r="C402" s="19" t="s">
        <v>429</v>
      </c>
      <c r="D402" s="18">
        <v>26</v>
      </c>
      <c r="E402" s="18">
        <v>1003</v>
      </c>
      <c r="F402" s="25">
        <v>2.5922232999999999E-2</v>
      </c>
      <c r="G402" s="18">
        <v>3.6000000000000002E-4</v>
      </c>
      <c r="H402" s="18">
        <v>2.4E-2</v>
      </c>
      <c r="I402" s="18" t="s">
        <v>843</v>
      </c>
    </row>
    <row r="403" spans="1:9">
      <c r="A403" s="18" t="s">
        <v>896</v>
      </c>
      <c r="B403" s="18" t="s">
        <v>201</v>
      </c>
      <c r="C403" s="19" t="s">
        <v>897</v>
      </c>
      <c r="D403" s="18">
        <v>12</v>
      </c>
      <c r="E403" s="18">
        <v>1003</v>
      </c>
      <c r="F403" s="25">
        <v>1.1964107999999999E-2</v>
      </c>
      <c r="G403" s="18">
        <v>4.0999999999999999E-4</v>
      </c>
      <c r="H403" s="18">
        <v>2.5999999999999999E-2</v>
      </c>
      <c r="I403" s="18" t="s">
        <v>843</v>
      </c>
    </row>
    <row r="404" spans="1:9">
      <c r="A404" s="18" t="s">
        <v>898</v>
      </c>
      <c r="B404" s="18" t="s">
        <v>201</v>
      </c>
      <c r="C404" s="19" t="s">
        <v>899</v>
      </c>
      <c r="D404" s="18">
        <v>12</v>
      </c>
      <c r="E404" s="18">
        <v>1003</v>
      </c>
      <c r="F404" s="25">
        <v>1.1964107999999999E-2</v>
      </c>
      <c r="G404" s="18">
        <v>4.0999999999999999E-4</v>
      </c>
      <c r="H404" s="18">
        <v>2.5999999999999999E-2</v>
      </c>
      <c r="I404" s="18" t="s">
        <v>843</v>
      </c>
    </row>
    <row r="405" spans="1:9">
      <c r="A405" s="18" t="s">
        <v>900</v>
      </c>
      <c r="B405" s="18" t="s">
        <v>201</v>
      </c>
      <c r="C405" s="19" t="s">
        <v>901</v>
      </c>
      <c r="D405" s="18">
        <v>15</v>
      </c>
      <c r="E405" s="18">
        <v>1003</v>
      </c>
      <c r="F405" s="25">
        <v>1.4955135E-2</v>
      </c>
      <c r="G405" s="18">
        <v>4.4999999999999999E-4</v>
      </c>
      <c r="H405" s="18">
        <v>2.8000000000000001E-2</v>
      </c>
      <c r="I405" s="18" t="s">
        <v>843</v>
      </c>
    </row>
    <row r="406" spans="1:9">
      <c r="A406" s="18" t="s">
        <v>902</v>
      </c>
      <c r="B406" s="18" t="s">
        <v>201</v>
      </c>
      <c r="C406" s="19" t="s">
        <v>903</v>
      </c>
      <c r="D406" s="18">
        <v>6</v>
      </c>
      <c r="E406" s="18">
        <v>1003</v>
      </c>
      <c r="F406" s="25">
        <v>5.9820539999999997E-3</v>
      </c>
      <c r="G406" s="18">
        <v>4.8999999999999998E-4</v>
      </c>
      <c r="H406" s="18">
        <v>0.03</v>
      </c>
      <c r="I406" s="18" t="s">
        <v>843</v>
      </c>
    </row>
    <row r="407" spans="1:9">
      <c r="A407" s="18" t="s">
        <v>904</v>
      </c>
      <c r="B407" s="18" t="s">
        <v>201</v>
      </c>
      <c r="C407" s="19" t="s">
        <v>905</v>
      </c>
      <c r="D407" s="18">
        <v>8</v>
      </c>
      <c r="E407" s="18">
        <v>1003</v>
      </c>
      <c r="F407" s="25">
        <v>7.9760720000000007E-3</v>
      </c>
      <c r="G407" s="18">
        <v>5.1999999999999995E-4</v>
      </c>
      <c r="H407" s="18">
        <v>3.1E-2</v>
      </c>
      <c r="I407" s="18" t="s">
        <v>843</v>
      </c>
    </row>
    <row r="408" spans="1:9">
      <c r="A408" s="18" t="s">
        <v>906</v>
      </c>
      <c r="B408" s="18" t="s">
        <v>201</v>
      </c>
      <c r="C408" s="19" t="s">
        <v>907</v>
      </c>
      <c r="D408" s="18">
        <v>16</v>
      </c>
      <c r="E408" s="18">
        <v>1003</v>
      </c>
      <c r="F408" s="25">
        <v>1.5952144000000001E-2</v>
      </c>
      <c r="G408" s="18">
        <v>5.1999999999999995E-4</v>
      </c>
      <c r="H408" s="18">
        <v>3.1E-2</v>
      </c>
      <c r="I408" s="18" t="s">
        <v>843</v>
      </c>
    </row>
    <row r="409" spans="1:9">
      <c r="A409" s="18" t="s">
        <v>908</v>
      </c>
      <c r="B409" s="18" t="s">
        <v>201</v>
      </c>
      <c r="C409" s="19" t="s">
        <v>909</v>
      </c>
      <c r="D409" s="18">
        <v>12</v>
      </c>
      <c r="E409" s="18">
        <v>1003</v>
      </c>
      <c r="F409" s="25">
        <v>1.1964107999999999E-2</v>
      </c>
      <c r="G409" s="18">
        <v>5.5000000000000003E-4</v>
      </c>
      <c r="H409" s="18">
        <v>3.2000000000000001E-2</v>
      </c>
      <c r="I409" s="18" t="s">
        <v>843</v>
      </c>
    </row>
    <row r="410" spans="1:9">
      <c r="A410" s="18" t="s">
        <v>910</v>
      </c>
      <c r="B410" s="18" t="s">
        <v>201</v>
      </c>
      <c r="C410" s="19" t="s">
        <v>911</v>
      </c>
      <c r="D410" s="18">
        <v>6</v>
      </c>
      <c r="E410" s="18">
        <v>1003</v>
      </c>
      <c r="F410" s="25">
        <v>5.9820539999999997E-3</v>
      </c>
      <c r="G410" s="18">
        <v>5.8E-4</v>
      </c>
      <c r="H410" s="18">
        <v>3.3000000000000002E-2</v>
      </c>
      <c r="I410" s="18" t="s">
        <v>843</v>
      </c>
    </row>
    <row r="411" spans="1:9">
      <c r="A411" s="18" t="s">
        <v>912</v>
      </c>
      <c r="B411" s="18" t="s">
        <v>201</v>
      </c>
      <c r="C411" s="19" t="s">
        <v>913</v>
      </c>
      <c r="D411" s="18">
        <v>76</v>
      </c>
      <c r="E411" s="18">
        <v>1003</v>
      </c>
      <c r="F411" s="25">
        <v>7.5772681999999994E-2</v>
      </c>
      <c r="G411" s="18">
        <v>6.7000000000000002E-4</v>
      </c>
      <c r="H411" s="18">
        <v>3.7999999999999999E-2</v>
      </c>
      <c r="I411" s="18" t="s">
        <v>843</v>
      </c>
    </row>
    <row r="412" spans="1:9">
      <c r="A412" s="18" t="s">
        <v>320</v>
      </c>
      <c r="B412" s="18" t="s">
        <v>201</v>
      </c>
      <c r="C412" s="19" t="s">
        <v>321</v>
      </c>
      <c r="D412" s="18">
        <v>503</v>
      </c>
      <c r="E412" s="18">
        <v>1003</v>
      </c>
      <c r="F412" s="25">
        <v>0.50149551299999995</v>
      </c>
      <c r="G412" s="18">
        <v>7.6999999999999996E-4</v>
      </c>
      <c r="H412" s="18">
        <v>4.2999999999999997E-2</v>
      </c>
      <c r="I412" s="18" t="s">
        <v>843</v>
      </c>
    </row>
    <row r="413" spans="1:9">
      <c r="A413" s="18" t="s">
        <v>374</v>
      </c>
      <c r="B413" s="18" t="s">
        <v>201</v>
      </c>
      <c r="C413" s="19" t="s">
        <v>375</v>
      </c>
      <c r="D413" s="18">
        <v>527</v>
      </c>
      <c r="E413" s="18">
        <v>1003</v>
      </c>
      <c r="F413" s="25">
        <v>0.52542372900000001</v>
      </c>
      <c r="G413" s="18">
        <v>8.4000000000000003E-4</v>
      </c>
      <c r="H413" s="18">
        <v>4.5999999999999999E-2</v>
      </c>
      <c r="I413" s="18" t="s">
        <v>843</v>
      </c>
    </row>
    <row r="414" spans="1:9">
      <c r="A414" s="18" t="s">
        <v>914</v>
      </c>
      <c r="B414" s="18" t="s">
        <v>201</v>
      </c>
      <c r="C414" s="19" t="s">
        <v>915</v>
      </c>
      <c r="D414" s="18">
        <v>5</v>
      </c>
      <c r="E414" s="18">
        <v>1003</v>
      </c>
      <c r="F414" s="25">
        <v>4.9850449999999996E-3</v>
      </c>
      <c r="G414" s="18">
        <v>8.8000000000000003E-4</v>
      </c>
      <c r="H414" s="18">
        <v>4.7E-2</v>
      </c>
      <c r="I414" s="18" t="s">
        <v>843</v>
      </c>
    </row>
    <row r="415" spans="1:9">
      <c r="A415" s="18" t="s">
        <v>916</v>
      </c>
      <c r="B415" s="18" t="s">
        <v>201</v>
      </c>
      <c r="C415" s="19" t="s">
        <v>917</v>
      </c>
      <c r="D415" s="18">
        <v>5</v>
      </c>
      <c r="E415" s="18">
        <v>1003</v>
      </c>
      <c r="F415" s="25">
        <v>4.9850449999999996E-3</v>
      </c>
      <c r="G415" s="18">
        <v>8.8000000000000003E-4</v>
      </c>
      <c r="H415" s="18">
        <v>4.7E-2</v>
      </c>
      <c r="I415" s="18" t="s">
        <v>843</v>
      </c>
    </row>
    <row r="416" spans="1:9">
      <c r="A416" s="18" t="s">
        <v>918</v>
      </c>
      <c r="B416" s="18" t="s">
        <v>201</v>
      </c>
      <c r="C416" s="19" t="s">
        <v>919</v>
      </c>
      <c r="D416" s="18">
        <v>7</v>
      </c>
      <c r="E416" s="18">
        <v>140</v>
      </c>
      <c r="F416" s="25">
        <v>0.05</v>
      </c>
      <c r="G416" s="20">
        <v>8.9999999999999996E-12</v>
      </c>
      <c r="H416" s="20">
        <v>5.5999999999999997E-9</v>
      </c>
      <c r="I416" s="18" t="s">
        <v>920</v>
      </c>
    </row>
    <row r="417" spans="1:9">
      <c r="A417" s="18" t="s">
        <v>480</v>
      </c>
      <c r="B417" s="18" t="s">
        <v>201</v>
      </c>
      <c r="C417" s="19" t="s">
        <v>481</v>
      </c>
      <c r="D417" s="18">
        <v>7</v>
      </c>
      <c r="E417" s="18">
        <v>140</v>
      </c>
      <c r="F417" s="25">
        <v>0.05</v>
      </c>
      <c r="G417" s="20">
        <v>3.8000000000000001E-9</v>
      </c>
      <c r="H417" s="20">
        <v>1.1999999999999999E-6</v>
      </c>
      <c r="I417" s="18" t="s">
        <v>920</v>
      </c>
    </row>
    <row r="418" spans="1:9">
      <c r="A418" s="18" t="s">
        <v>328</v>
      </c>
      <c r="B418" s="18" t="s">
        <v>201</v>
      </c>
      <c r="C418" s="19" t="s">
        <v>329</v>
      </c>
      <c r="D418" s="18">
        <v>7</v>
      </c>
      <c r="E418" s="18">
        <v>140</v>
      </c>
      <c r="F418" s="25">
        <v>0.05</v>
      </c>
      <c r="G418" s="20">
        <v>1.4E-8</v>
      </c>
      <c r="H418" s="20">
        <v>1.3999999999999999E-6</v>
      </c>
      <c r="I418" s="18" t="s">
        <v>920</v>
      </c>
    </row>
    <row r="419" spans="1:9">
      <c r="A419" s="18" t="s">
        <v>422</v>
      </c>
      <c r="B419" s="18" t="s">
        <v>201</v>
      </c>
      <c r="C419" s="19" t="s">
        <v>423</v>
      </c>
      <c r="D419" s="18">
        <v>7</v>
      </c>
      <c r="E419" s="18">
        <v>140</v>
      </c>
      <c r="F419" s="25">
        <v>0.05</v>
      </c>
      <c r="G419" s="20">
        <v>7.4999999999999993E-9</v>
      </c>
      <c r="H419" s="20">
        <v>1.3999999999999999E-6</v>
      </c>
      <c r="I419" s="18" t="s">
        <v>920</v>
      </c>
    </row>
    <row r="420" spans="1:9">
      <c r="A420" s="18" t="s">
        <v>332</v>
      </c>
      <c r="B420" s="18" t="s">
        <v>201</v>
      </c>
      <c r="C420" s="19" t="s">
        <v>333</v>
      </c>
      <c r="D420" s="18">
        <v>7</v>
      </c>
      <c r="E420" s="18">
        <v>140</v>
      </c>
      <c r="F420" s="25">
        <v>0.05</v>
      </c>
      <c r="G420" s="20">
        <v>1.4E-8</v>
      </c>
      <c r="H420" s="20">
        <v>1.3999999999999999E-6</v>
      </c>
      <c r="I420" s="18" t="s">
        <v>920</v>
      </c>
    </row>
    <row r="421" spans="1:9">
      <c r="A421" s="18" t="s">
        <v>520</v>
      </c>
      <c r="B421" s="18" t="s">
        <v>201</v>
      </c>
      <c r="C421" s="19" t="s">
        <v>521</v>
      </c>
      <c r="D421" s="18">
        <v>7</v>
      </c>
      <c r="E421" s="18">
        <v>140</v>
      </c>
      <c r="F421" s="25">
        <v>0.05</v>
      </c>
      <c r="G421" s="20">
        <v>9.5999999999999999E-9</v>
      </c>
      <c r="H421" s="20">
        <v>1.3999999999999999E-6</v>
      </c>
      <c r="I421" s="18" t="s">
        <v>920</v>
      </c>
    </row>
    <row r="422" spans="1:9">
      <c r="A422" s="18" t="s">
        <v>921</v>
      </c>
      <c r="B422" s="18" t="s">
        <v>201</v>
      </c>
      <c r="C422" s="19" t="s">
        <v>922</v>
      </c>
      <c r="D422" s="18">
        <v>21</v>
      </c>
      <c r="E422" s="18">
        <v>140</v>
      </c>
      <c r="F422" s="25">
        <v>0.15</v>
      </c>
      <c r="G422" s="20">
        <v>3.2999999999999998E-8</v>
      </c>
      <c r="H422" s="20">
        <v>3.0000000000000001E-6</v>
      </c>
      <c r="I422" s="18" t="s">
        <v>920</v>
      </c>
    </row>
    <row r="423" spans="1:9">
      <c r="A423" s="18" t="s">
        <v>494</v>
      </c>
      <c r="B423" s="18" t="s">
        <v>201</v>
      </c>
      <c r="C423" s="19" t="s">
        <v>495</v>
      </c>
      <c r="D423" s="18">
        <v>7</v>
      </c>
      <c r="E423" s="18">
        <v>140</v>
      </c>
      <c r="F423" s="25">
        <v>0.05</v>
      </c>
      <c r="G423" s="20">
        <v>4.9000000000000002E-8</v>
      </c>
      <c r="H423" s="20">
        <v>3.8999999999999999E-6</v>
      </c>
      <c r="I423" s="18" t="s">
        <v>920</v>
      </c>
    </row>
    <row r="424" spans="1:9">
      <c r="A424" s="18" t="s">
        <v>378</v>
      </c>
      <c r="B424" s="18" t="s">
        <v>201</v>
      </c>
      <c r="C424" s="19" t="s">
        <v>379</v>
      </c>
      <c r="D424" s="18">
        <v>7</v>
      </c>
      <c r="E424" s="18">
        <v>140</v>
      </c>
      <c r="F424" s="25">
        <v>0.05</v>
      </c>
      <c r="G424" s="20">
        <v>8.6000000000000002E-8</v>
      </c>
      <c r="H424" s="20">
        <v>6.0000000000000002E-6</v>
      </c>
      <c r="I424" s="18" t="s">
        <v>920</v>
      </c>
    </row>
    <row r="425" spans="1:9">
      <c r="A425" s="18" t="s">
        <v>923</v>
      </c>
      <c r="B425" s="18" t="s">
        <v>201</v>
      </c>
      <c r="C425" s="19" t="s">
        <v>924</v>
      </c>
      <c r="D425" s="18">
        <v>17</v>
      </c>
      <c r="E425" s="18">
        <v>140</v>
      </c>
      <c r="F425" s="25">
        <v>0.121428571</v>
      </c>
      <c r="G425" s="20">
        <v>1.1000000000000001E-7</v>
      </c>
      <c r="H425" s="20">
        <v>6.6000000000000003E-6</v>
      </c>
      <c r="I425" s="18" t="s">
        <v>920</v>
      </c>
    </row>
    <row r="426" spans="1:9">
      <c r="A426" s="18" t="s">
        <v>925</v>
      </c>
      <c r="B426" s="18" t="s">
        <v>201</v>
      </c>
      <c r="C426" s="19" t="s">
        <v>926</v>
      </c>
      <c r="D426" s="18">
        <v>14</v>
      </c>
      <c r="E426" s="18">
        <v>140</v>
      </c>
      <c r="F426" s="25">
        <v>0.1</v>
      </c>
      <c r="G426" s="20">
        <v>7.8000000000000005E-7</v>
      </c>
      <c r="H426" s="20">
        <v>4.3999999999999999E-5</v>
      </c>
      <c r="I426" s="18" t="s">
        <v>920</v>
      </c>
    </row>
    <row r="427" spans="1:9">
      <c r="A427" s="18" t="s">
        <v>927</v>
      </c>
      <c r="B427" s="18" t="s">
        <v>201</v>
      </c>
      <c r="C427" s="19" t="s">
        <v>928</v>
      </c>
      <c r="D427" s="18">
        <v>5</v>
      </c>
      <c r="E427" s="18">
        <v>140</v>
      </c>
      <c r="F427" s="25">
        <v>3.5714285999999998E-2</v>
      </c>
      <c r="G427" s="20">
        <v>2.6000000000000001E-6</v>
      </c>
      <c r="H427" s="18">
        <v>1.2E-4</v>
      </c>
      <c r="I427" s="18" t="s">
        <v>920</v>
      </c>
    </row>
    <row r="428" spans="1:9">
      <c r="A428" s="18" t="s">
        <v>929</v>
      </c>
      <c r="B428" s="18" t="s">
        <v>201</v>
      </c>
      <c r="C428" s="19" t="s">
        <v>930</v>
      </c>
      <c r="D428" s="18">
        <v>7</v>
      </c>
      <c r="E428" s="18">
        <v>140</v>
      </c>
      <c r="F428" s="25">
        <v>0.05</v>
      </c>
      <c r="G428" s="20">
        <v>2.3E-6</v>
      </c>
      <c r="H428" s="18">
        <v>1.2E-4</v>
      </c>
      <c r="I428" s="18" t="s">
        <v>920</v>
      </c>
    </row>
    <row r="429" spans="1:9">
      <c r="A429" s="18" t="s">
        <v>931</v>
      </c>
      <c r="B429" s="18" t="s">
        <v>201</v>
      </c>
      <c r="C429" s="19" t="s">
        <v>932</v>
      </c>
      <c r="D429" s="18">
        <v>6</v>
      </c>
      <c r="E429" s="18">
        <v>140</v>
      </c>
      <c r="F429" s="25">
        <v>4.2857143E-2</v>
      </c>
      <c r="G429" s="20">
        <v>2.7E-6</v>
      </c>
      <c r="H429" s="18">
        <v>1.2E-4</v>
      </c>
      <c r="I429" s="18" t="s">
        <v>920</v>
      </c>
    </row>
    <row r="430" spans="1:9">
      <c r="A430" s="18" t="s">
        <v>933</v>
      </c>
      <c r="B430" s="18" t="s">
        <v>201</v>
      </c>
      <c r="C430" s="19" t="s">
        <v>934</v>
      </c>
      <c r="D430" s="18">
        <v>6</v>
      </c>
      <c r="E430" s="18">
        <v>140</v>
      </c>
      <c r="F430" s="25">
        <v>4.2857143E-2</v>
      </c>
      <c r="G430" s="20">
        <v>3.9999999999999998E-6</v>
      </c>
      <c r="H430" s="18">
        <v>1.7000000000000001E-4</v>
      </c>
      <c r="I430" s="18" t="s">
        <v>920</v>
      </c>
    </row>
    <row r="431" spans="1:9">
      <c r="A431" s="18" t="s">
        <v>935</v>
      </c>
      <c r="B431" s="18" t="s">
        <v>201</v>
      </c>
      <c r="C431" s="19" t="s">
        <v>936</v>
      </c>
      <c r="D431" s="18">
        <v>6</v>
      </c>
      <c r="E431" s="18">
        <v>140</v>
      </c>
      <c r="F431" s="25">
        <v>4.2857143E-2</v>
      </c>
      <c r="G431" s="20">
        <v>4.5000000000000001E-6</v>
      </c>
      <c r="H431" s="18">
        <v>1.8000000000000001E-4</v>
      </c>
      <c r="I431" s="18" t="s">
        <v>920</v>
      </c>
    </row>
    <row r="432" spans="1:9">
      <c r="A432" s="18" t="s">
        <v>937</v>
      </c>
      <c r="B432" s="18" t="s">
        <v>201</v>
      </c>
      <c r="C432" s="19" t="s">
        <v>938</v>
      </c>
      <c r="D432" s="18">
        <v>7</v>
      </c>
      <c r="E432" s="18">
        <v>140</v>
      </c>
      <c r="F432" s="25">
        <v>0.05</v>
      </c>
      <c r="G432" s="20">
        <v>1.0000000000000001E-5</v>
      </c>
      <c r="H432" s="18">
        <v>3.6999999999999999E-4</v>
      </c>
      <c r="I432" s="18" t="s">
        <v>920</v>
      </c>
    </row>
    <row r="433" spans="1:9">
      <c r="A433" s="18" t="s">
        <v>939</v>
      </c>
      <c r="B433" s="18" t="s">
        <v>201</v>
      </c>
      <c r="C433" s="19" t="s">
        <v>940</v>
      </c>
      <c r="D433" s="18">
        <v>8</v>
      </c>
      <c r="E433" s="18">
        <v>140</v>
      </c>
      <c r="F433" s="25">
        <v>5.7142856999999998E-2</v>
      </c>
      <c r="G433" s="20">
        <v>3.8000000000000002E-5</v>
      </c>
      <c r="H433" s="18">
        <v>1.2999999999999999E-3</v>
      </c>
      <c r="I433" s="18" t="s">
        <v>920</v>
      </c>
    </row>
    <row r="434" spans="1:9">
      <c r="A434" s="18" t="s">
        <v>941</v>
      </c>
      <c r="B434" s="18" t="s">
        <v>201</v>
      </c>
      <c r="C434" s="19" t="s">
        <v>942</v>
      </c>
      <c r="D434" s="18">
        <v>5</v>
      </c>
      <c r="E434" s="18">
        <v>140</v>
      </c>
      <c r="F434" s="25">
        <v>3.5714285999999998E-2</v>
      </c>
      <c r="G434" s="18">
        <v>1.1E-4</v>
      </c>
      <c r="H434" s="18">
        <v>3.8E-3</v>
      </c>
      <c r="I434" s="18" t="s">
        <v>920</v>
      </c>
    </row>
    <row r="435" spans="1:9">
      <c r="A435" s="18" t="s">
        <v>943</v>
      </c>
      <c r="B435" s="18" t="s">
        <v>201</v>
      </c>
      <c r="C435" s="19" t="s">
        <v>944</v>
      </c>
      <c r="D435" s="18">
        <v>32</v>
      </c>
      <c r="E435" s="18">
        <v>140</v>
      </c>
      <c r="F435" s="25">
        <v>0.22857142899999999</v>
      </c>
      <c r="G435" s="18">
        <v>1.9000000000000001E-4</v>
      </c>
      <c r="H435" s="18">
        <v>6.0000000000000001E-3</v>
      </c>
      <c r="I435" s="18" t="s">
        <v>920</v>
      </c>
    </row>
    <row r="436" spans="1:9">
      <c r="A436" s="18" t="s">
        <v>945</v>
      </c>
      <c r="B436" s="18" t="s">
        <v>201</v>
      </c>
      <c r="C436" s="19" t="s">
        <v>946</v>
      </c>
      <c r="D436" s="18">
        <v>32</v>
      </c>
      <c r="E436" s="18">
        <v>140</v>
      </c>
      <c r="F436" s="25">
        <v>0.22857142899999999</v>
      </c>
      <c r="G436" s="18">
        <v>2.1000000000000001E-4</v>
      </c>
      <c r="H436" s="18">
        <v>6.1000000000000004E-3</v>
      </c>
      <c r="I436" s="18" t="s">
        <v>920</v>
      </c>
    </row>
    <row r="437" spans="1:9">
      <c r="A437" s="18" t="s">
        <v>947</v>
      </c>
      <c r="B437" s="18" t="s">
        <v>201</v>
      </c>
      <c r="C437" s="19" t="s">
        <v>948</v>
      </c>
      <c r="D437" s="18">
        <v>6</v>
      </c>
      <c r="E437" s="18">
        <v>140</v>
      </c>
      <c r="F437" s="25">
        <v>4.2857143E-2</v>
      </c>
      <c r="G437" s="18">
        <v>3.3E-4</v>
      </c>
      <c r="H437" s="18">
        <v>9.4000000000000004E-3</v>
      </c>
      <c r="I437" s="18" t="s">
        <v>920</v>
      </c>
    </row>
    <row r="438" spans="1:9">
      <c r="A438" s="18" t="s">
        <v>949</v>
      </c>
      <c r="B438" s="18" t="s">
        <v>201</v>
      </c>
      <c r="C438" s="19" t="s">
        <v>950</v>
      </c>
      <c r="D438" s="18">
        <v>12</v>
      </c>
      <c r="E438" s="18">
        <v>140</v>
      </c>
      <c r="F438" s="25">
        <v>8.5714286000000001E-2</v>
      </c>
      <c r="G438" s="18">
        <v>5.1000000000000004E-4</v>
      </c>
      <c r="H438" s="18">
        <v>1.4E-2</v>
      </c>
      <c r="I438" s="18" t="s">
        <v>920</v>
      </c>
    </row>
    <row r="439" spans="1:9">
      <c r="A439" s="18" t="s">
        <v>951</v>
      </c>
      <c r="B439" s="18" t="s">
        <v>201</v>
      </c>
      <c r="C439" s="19" t="s">
        <v>952</v>
      </c>
      <c r="D439" s="18">
        <v>6</v>
      </c>
      <c r="E439" s="18">
        <v>140</v>
      </c>
      <c r="F439" s="25">
        <v>4.2857143E-2</v>
      </c>
      <c r="G439" s="18">
        <v>6.2E-4</v>
      </c>
      <c r="H439" s="18">
        <v>1.6E-2</v>
      </c>
      <c r="I439" s="18" t="s">
        <v>920</v>
      </c>
    </row>
    <row r="440" spans="1:9">
      <c r="A440" s="18" t="s">
        <v>953</v>
      </c>
      <c r="B440" s="18" t="s">
        <v>201</v>
      </c>
      <c r="C440" s="19" t="s">
        <v>954</v>
      </c>
      <c r="D440" s="18">
        <v>9</v>
      </c>
      <c r="E440" s="18">
        <v>140</v>
      </c>
      <c r="F440" s="25">
        <v>6.4285713999999994E-2</v>
      </c>
      <c r="G440" s="18">
        <v>9.7999999999999997E-4</v>
      </c>
      <c r="H440" s="18">
        <v>2.5000000000000001E-2</v>
      </c>
      <c r="I440" s="18" t="s">
        <v>920</v>
      </c>
    </row>
    <row r="441" spans="1:9">
      <c r="A441" s="18" t="s">
        <v>955</v>
      </c>
      <c r="B441" s="18" t="s">
        <v>201</v>
      </c>
      <c r="C441" s="19" t="s">
        <v>956</v>
      </c>
      <c r="D441" s="18">
        <v>5</v>
      </c>
      <c r="E441" s="18">
        <v>140</v>
      </c>
      <c r="F441" s="25">
        <v>3.5714285999999998E-2</v>
      </c>
      <c r="G441" s="18">
        <v>1.4E-3</v>
      </c>
      <c r="H441" s="18">
        <v>3.4000000000000002E-2</v>
      </c>
      <c r="I441" s="18" t="s">
        <v>920</v>
      </c>
    </row>
    <row r="442" spans="1:9">
      <c r="A442" s="18" t="s">
        <v>530</v>
      </c>
      <c r="B442" s="18" t="s">
        <v>201</v>
      </c>
      <c r="C442" s="19" t="s">
        <v>531</v>
      </c>
      <c r="D442" s="18">
        <v>7</v>
      </c>
      <c r="E442" s="18">
        <v>140</v>
      </c>
      <c r="F442" s="25">
        <v>0.05</v>
      </c>
      <c r="G442" s="18">
        <v>1.6999999999999999E-3</v>
      </c>
      <c r="H442" s="18">
        <v>0.04</v>
      </c>
      <c r="I442" s="18" t="s">
        <v>920</v>
      </c>
    </row>
    <row r="443" spans="1:9">
      <c r="A443" s="18" t="s">
        <v>957</v>
      </c>
      <c r="B443" s="18" t="s">
        <v>201</v>
      </c>
      <c r="C443" s="19" t="s">
        <v>958</v>
      </c>
      <c r="D443" s="18">
        <v>47</v>
      </c>
      <c r="E443" s="18">
        <v>140</v>
      </c>
      <c r="F443" s="25">
        <v>0.33571428599999997</v>
      </c>
      <c r="G443" s="18">
        <v>1.8E-3</v>
      </c>
      <c r="H443" s="18">
        <v>4.1000000000000002E-2</v>
      </c>
      <c r="I443" s="18" t="s">
        <v>920</v>
      </c>
    </row>
    <row r="444" spans="1:9">
      <c r="A444" s="18" t="s">
        <v>959</v>
      </c>
      <c r="B444" s="18" t="s">
        <v>573</v>
      </c>
      <c r="C444" s="19" t="s">
        <v>960</v>
      </c>
      <c r="D444" s="18">
        <v>9</v>
      </c>
      <c r="E444" s="18">
        <v>140</v>
      </c>
      <c r="F444" s="25">
        <v>6.4285713999999994E-2</v>
      </c>
      <c r="G444" s="20">
        <v>2.2000000000000002E-11</v>
      </c>
      <c r="H444" s="20">
        <v>4.4999999999999998E-9</v>
      </c>
      <c r="I444" s="18" t="s">
        <v>920</v>
      </c>
    </row>
    <row r="445" spans="1:9">
      <c r="A445" s="18" t="s">
        <v>961</v>
      </c>
      <c r="B445" s="18" t="s">
        <v>573</v>
      </c>
      <c r="C445" s="19" t="s">
        <v>962</v>
      </c>
      <c r="D445" s="18">
        <v>19</v>
      </c>
      <c r="E445" s="18">
        <v>140</v>
      </c>
      <c r="F445" s="25">
        <v>0.13571428599999999</v>
      </c>
      <c r="G445" s="20">
        <v>5.9000000000000003E-11</v>
      </c>
      <c r="H445" s="20">
        <v>6E-9</v>
      </c>
      <c r="I445" s="18" t="s">
        <v>920</v>
      </c>
    </row>
    <row r="446" spans="1:9">
      <c r="A446" s="18" t="s">
        <v>963</v>
      </c>
      <c r="B446" s="18" t="s">
        <v>573</v>
      </c>
      <c r="C446" s="19" t="s">
        <v>964</v>
      </c>
      <c r="D446" s="18">
        <v>14</v>
      </c>
      <c r="E446" s="18">
        <v>140</v>
      </c>
      <c r="F446" s="25">
        <v>0.1</v>
      </c>
      <c r="G446" s="20">
        <v>1.6999999999999999E-7</v>
      </c>
      <c r="H446" s="20">
        <v>1.2E-5</v>
      </c>
      <c r="I446" s="18" t="s">
        <v>920</v>
      </c>
    </row>
    <row r="447" spans="1:9">
      <c r="A447" s="18" t="s">
        <v>965</v>
      </c>
      <c r="B447" s="18" t="s">
        <v>573</v>
      </c>
      <c r="C447" s="19" t="s">
        <v>966</v>
      </c>
      <c r="D447" s="18">
        <v>20</v>
      </c>
      <c r="E447" s="18">
        <v>140</v>
      </c>
      <c r="F447" s="25">
        <v>0.14285714299999999</v>
      </c>
      <c r="G447" s="20">
        <v>1.1999999999999999E-6</v>
      </c>
      <c r="H447" s="20">
        <v>6.2000000000000003E-5</v>
      </c>
      <c r="I447" s="18" t="s">
        <v>920</v>
      </c>
    </row>
    <row r="448" spans="1:9">
      <c r="A448" s="18" t="s">
        <v>967</v>
      </c>
      <c r="B448" s="18" t="s">
        <v>573</v>
      </c>
      <c r="C448" s="19" t="s">
        <v>968</v>
      </c>
      <c r="D448" s="18">
        <v>5</v>
      </c>
      <c r="E448" s="18">
        <v>140</v>
      </c>
      <c r="F448" s="25">
        <v>3.5714285999999998E-2</v>
      </c>
      <c r="G448" s="20">
        <v>1.2E-5</v>
      </c>
      <c r="H448" s="18">
        <v>4.8999999999999998E-4</v>
      </c>
      <c r="I448" s="18" t="s">
        <v>920</v>
      </c>
    </row>
    <row r="449" spans="1:9">
      <c r="A449" s="18" t="s">
        <v>969</v>
      </c>
      <c r="B449" s="18" t="s">
        <v>573</v>
      </c>
      <c r="C449" s="19" t="s">
        <v>970</v>
      </c>
      <c r="D449" s="18">
        <v>40</v>
      </c>
      <c r="E449" s="18">
        <v>140</v>
      </c>
      <c r="F449" s="25">
        <v>0.28571428599999998</v>
      </c>
      <c r="G449" s="18">
        <v>3.3E-4</v>
      </c>
      <c r="H449" s="18">
        <v>1.0999999999999999E-2</v>
      </c>
      <c r="I449" s="18" t="s">
        <v>920</v>
      </c>
    </row>
    <row r="450" spans="1:9">
      <c r="A450" s="18" t="s">
        <v>971</v>
      </c>
      <c r="B450" s="18" t="s">
        <v>573</v>
      </c>
      <c r="C450" s="19" t="s">
        <v>972</v>
      </c>
      <c r="D450" s="18">
        <v>10</v>
      </c>
      <c r="E450" s="18">
        <v>140</v>
      </c>
      <c r="F450" s="25">
        <v>7.1428570999999996E-2</v>
      </c>
      <c r="G450" s="18">
        <v>8.0999999999999996E-4</v>
      </c>
      <c r="H450" s="18">
        <v>2.4E-2</v>
      </c>
      <c r="I450" s="18" t="s">
        <v>920</v>
      </c>
    </row>
    <row r="451" spans="1:9">
      <c r="A451" s="18" t="s">
        <v>973</v>
      </c>
      <c r="B451" s="18" t="s">
        <v>573</v>
      </c>
      <c r="C451" s="19" t="s">
        <v>974</v>
      </c>
      <c r="D451" s="18">
        <v>11</v>
      </c>
      <c r="E451" s="18">
        <v>240</v>
      </c>
      <c r="F451" s="25">
        <v>4.5833332999999997E-2</v>
      </c>
      <c r="G451" s="20">
        <v>4.2999999999999996E-9</v>
      </c>
      <c r="H451" s="20">
        <v>1.9999999999999999E-6</v>
      </c>
      <c r="I451" s="18" t="s">
        <v>975</v>
      </c>
    </row>
    <row r="452" spans="1:9">
      <c r="A452" s="18" t="s">
        <v>976</v>
      </c>
      <c r="B452" s="18" t="s">
        <v>573</v>
      </c>
      <c r="C452" s="19" t="s">
        <v>977</v>
      </c>
      <c r="D452" s="18">
        <v>11</v>
      </c>
      <c r="E452" s="18">
        <v>240</v>
      </c>
      <c r="F452" s="25">
        <v>4.5833332999999997E-2</v>
      </c>
      <c r="G452" s="20">
        <v>7.0999999999999998E-6</v>
      </c>
      <c r="H452" s="18">
        <v>1.6000000000000001E-3</v>
      </c>
      <c r="I452" s="18" t="s">
        <v>975</v>
      </c>
    </row>
    <row r="453" spans="1:9">
      <c r="A453" s="18" t="s">
        <v>978</v>
      </c>
      <c r="B453" s="18" t="s">
        <v>573</v>
      </c>
      <c r="C453" s="19" t="s">
        <v>979</v>
      </c>
      <c r="D453" s="18">
        <v>12</v>
      </c>
      <c r="E453" s="18">
        <v>240</v>
      </c>
      <c r="F453" s="25">
        <v>0.05</v>
      </c>
      <c r="G453" s="20">
        <v>1.2999999999999999E-5</v>
      </c>
      <c r="H453" s="18">
        <v>1.9E-3</v>
      </c>
      <c r="I453" s="18" t="s">
        <v>975</v>
      </c>
    </row>
    <row r="454" spans="1:9">
      <c r="A454" s="18" t="s">
        <v>961</v>
      </c>
      <c r="B454" s="18" t="s">
        <v>573</v>
      </c>
      <c r="C454" s="19" t="s">
        <v>962</v>
      </c>
      <c r="D454" s="18">
        <v>15</v>
      </c>
      <c r="E454" s="18">
        <v>240</v>
      </c>
      <c r="F454" s="25">
        <v>6.25E-2</v>
      </c>
      <c r="G454" s="18">
        <v>1E-4</v>
      </c>
      <c r="H454" s="18">
        <v>1.2E-2</v>
      </c>
      <c r="I454" s="18" t="s">
        <v>975</v>
      </c>
    </row>
    <row r="455" spans="1:9">
      <c r="A455" s="18" t="s">
        <v>963</v>
      </c>
      <c r="B455" s="18" t="s">
        <v>573</v>
      </c>
      <c r="C455" s="19" t="s">
        <v>964</v>
      </c>
      <c r="D455" s="18">
        <v>13</v>
      </c>
      <c r="E455" s="18">
        <v>240</v>
      </c>
      <c r="F455" s="25">
        <v>5.4166667000000002E-2</v>
      </c>
      <c r="G455" s="18">
        <v>3.1E-4</v>
      </c>
      <c r="H455" s="18">
        <v>2.9000000000000001E-2</v>
      </c>
      <c r="I455" s="18" t="s">
        <v>975</v>
      </c>
    </row>
    <row r="456" spans="1:9">
      <c r="A456" s="18" t="s">
        <v>980</v>
      </c>
      <c r="B456" s="18" t="s">
        <v>573</v>
      </c>
      <c r="C456" s="19" t="s">
        <v>981</v>
      </c>
      <c r="D456" s="18">
        <v>43</v>
      </c>
      <c r="E456" s="18">
        <v>240</v>
      </c>
      <c r="F456" s="25">
        <v>0.179166667</v>
      </c>
      <c r="G456" s="18">
        <v>7.2000000000000005E-4</v>
      </c>
      <c r="H456" s="18">
        <v>4.5999999999999999E-2</v>
      </c>
      <c r="I456" s="18" t="s">
        <v>975</v>
      </c>
    </row>
    <row r="457" spans="1:9">
      <c r="A457" s="18" t="s">
        <v>982</v>
      </c>
      <c r="B457" s="18" t="s">
        <v>573</v>
      </c>
      <c r="C457" s="19" t="s">
        <v>983</v>
      </c>
      <c r="D457" s="18">
        <v>43</v>
      </c>
      <c r="E457" s="18">
        <v>240</v>
      </c>
      <c r="F457" s="25">
        <v>0.179166667</v>
      </c>
      <c r="G457" s="18">
        <v>6.8000000000000005E-4</v>
      </c>
      <c r="H457" s="18">
        <v>4.5999999999999999E-2</v>
      </c>
      <c r="I457" s="18" t="s">
        <v>975</v>
      </c>
    </row>
    <row r="458" spans="1:9">
      <c r="A458" s="18" t="s">
        <v>984</v>
      </c>
      <c r="B458" s="18" t="s">
        <v>573</v>
      </c>
      <c r="C458" s="19" t="s">
        <v>985</v>
      </c>
      <c r="D458" s="18">
        <v>21</v>
      </c>
      <c r="E458" s="18">
        <v>240</v>
      </c>
      <c r="F458" s="25">
        <v>8.7499999999999994E-2</v>
      </c>
      <c r="G458" s="18">
        <v>8.8999999999999995E-4</v>
      </c>
      <c r="H458" s="18">
        <v>4.5999999999999999E-2</v>
      </c>
      <c r="I458" s="18" t="s">
        <v>975</v>
      </c>
    </row>
    <row r="459" spans="1:9">
      <c r="A459" s="21" t="s">
        <v>986</v>
      </c>
      <c r="B459" s="21" t="s">
        <v>573</v>
      </c>
      <c r="C459" s="22" t="s">
        <v>987</v>
      </c>
      <c r="D459" s="21">
        <v>21</v>
      </c>
      <c r="E459" s="21">
        <v>240</v>
      </c>
      <c r="F459" s="26">
        <v>8.7499999999999994E-2</v>
      </c>
      <c r="G459" s="21">
        <v>8.8999999999999995E-4</v>
      </c>
      <c r="H459" s="21">
        <v>4.5999999999999999E-2</v>
      </c>
      <c r="I459" s="21" t="s">
        <v>975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3.8"/>
  <cols>
    <col min="1" max="1" width="13.44140625" style="12" customWidth="1"/>
    <col min="2" max="2" width="48.44140625" style="12" customWidth="1"/>
    <col min="3" max="5" width="13.44140625" style="12" customWidth="1"/>
    <col min="6" max="6" width="21.6640625" style="12" customWidth="1"/>
    <col min="7" max="7" width="13.44140625" style="12" customWidth="1"/>
    <col min="8" max="16384" width="8.88671875" style="12"/>
  </cols>
  <sheetData>
    <row r="1" spans="1:7">
      <c r="A1" s="15" t="s">
        <v>1517</v>
      </c>
    </row>
    <row r="2" spans="1:7">
      <c r="A2" s="27" t="s">
        <v>1511</v>
      </c>
      <c r="B2" s="27" t="s">
        <v>988</v>
      </c>
      <c r="C2" s="27" t="s">
        <v>197</v>
      </c>
      <c r="D2" s="27" t="s">
        <v>198</v>
      </c>
      <c r="E2" s="17" t="s">
        <v>199</v>
      </c>
      <c r="F2" s="27" t="s">
        <v>1438</v>
      </c>
      <c r="G2" s="32" t="s">
        <v>991</v>
      </c>
    </row>
    <row r="3" spans="1:7">
      <c r="A3" s="19" t="s">
        <v>1439</v>
      </c>
      <c r="B3" s="19" t="s">
        <v>1440</v>
      </c>
      <c r="C3" s="19" t="s">
        <v>1441</v>
      </c>
      <c r="D3" s="19">
        <v>2.59697262661339E-4</v>
      </c>
      <c r="E3" s="19">
        <v>1.49823318935174E-2</v>
      </c>
      <c r="F3" s="19" t="s">
        <v>1442</v>
      </c>
      <c r="G3" s="19" t="s">
        <v>820</v>
      </c>
    </row>
    <row r="4" spans="1:7">
      <c r="A4" s="19" t="s">
        <v>1443</v>
      </c>
      <c r="B4" s="19" t="s">
        <v>1444</v>
      </c>
      <c r="C4" s="19" t="s">
        <v>1445</v>
      </c>
      <c r="D4" s="19">
        <v>4.4065682039757099E-4</v>
      </c>
      <c r="E4" s="19">
        <v>1.49823318935174E-2</v>
      </c>
      <c r="F4" s="19" t="s">
        <v>1446</v>
      </c>
      <c r="G4" s="19" t="s">
        <v>820</v>
      </c>
    </row>
    <row r="5" spans="1:7">
      <c r="A5" s="19" t="s">
        <v>1447</v>
      </c>
      <c r="B5" s="19" t="s">
        <v>1448</v>
      </c>
      <c r="C5" s="19" t="s">
        <v>1449</v>
      </c>
      <c r="D5" s="19">
        <v>9.70774727034678E-4</v>
      </c>
      <c r="E5" s="19">
        <v>1.9705250474783501E-2</v>
      </c>
      <c r="F5" s="19" t="s">
        <v>1450</v>
      </c>
      <c r="G5" s="19" t="s">
        <v>820</v>
      </c>
    </row>
    <row r="6" spans="1:7">
      <c r="A6" s="19" t="s">
        <v>1451</v>
      </c>
      <c r="B6" s="19" t="s">
        <v>1452</v>
      </c>
      <c r="C6" s="19" t="s">
        <v>1453</v>
      </c>
      <c r="D6" s="19">
        <v>1.1591323808696199E-3</v>
      </c>
      <c r="E6" s="19">
        <v>1.9705250474783501E-2</v>
      </c>
      <c r="F6" s="19" t="s">
        <v>1454</v>
      </c>
      <c r="G6" s="19" t="s">
        <v>820</v>
      </c>
    </row>
    <row r="7" spans="1:7">
      <c r="A7" s="19" t="s">
        <v>1455</v>
      </c>
      <c r="B7" s="19" t="s">
        <v>1456</v>
      </c>
      <c r="C7" s="19" t="s">
        <v>1457</v>
      </c>
      <c r="D7" s="19">
        <v>1.5434117004360199E-3</v>
      </c>
      <c r="E7" s="19">
        <v>2.0990399125929898E-2</v>
      </c>
      <c r="F7" s="19" t="s">
        <v>1458</v>
      </c>
      <c r="G7" s="19" t="s">
        <v>820</v>
      </c>
    </row>
    <row r="8" spans="1:7">
      <c r="A8" s="19" t="s">
        <v>1459</v>
      </c>
      <c r="B8" s="19" t="s">
        <v>1460</v>
      </c>
      <c r="C8" s="19" t="s">
        <v>1461</v>
      </c>
      <c r="D8" s="19">
        <v>3.8609479101362801E-3</v>
      </c>
      <c r="E8" s="19">
        <v>4.3757409648211197E-2</v>
      </c>
      <c r="F8" s="19" t="s">
        <v>1462</v>
      </c>
      <c r="G8" s="19" t="s">
        <v>820</v>
      </c>
    </row>
    <row r="9" spans="1:7">
      <c r="A9" s="19" t="s">
        <v>1463</v>
      </c>
      <c r="B9" s="19" t="s">
        <v>1464</v>
      </c>
      <c r="C9" s="30" t="s">
        <v>1465</v>
      </c>
      <c r="D9" s="19">
        <v>1.50070302279244E-3</v>
      </c>
      <c r="E9" s="19">
        <v>3.6016872547018602E-2</v>
      </c>
      <c r="F9" s="19" t="s">
        <v>1466</v>
      </c>
      <c r="G9" s="19" t="s">
        <v>1054</v>
      </c>
    </row>
    <row r="10" spans="1:7">
      <c r="A10" s="19" t="s">
        <v>1467</v>
      </c>
      <c r="B10" s="19" t="s">
        <v>1468</v>
      </c>
      <c r="C10" s="30" t="s">
        <v>1469</v>
      </c>
      <c r="D10" s="31">
        <v>7.0341305371863899E-6</v>
      </c>
      <c r="E10" s="19">
        <v>1.19580219132169E-4</v>
      </c>
      <c r="F10" s="19" t="s">
        <v>1470</v>
      </c>
      <c r="G10" s="19" t="s">
        <v>920</v>
      </c>
    </row>
    <row r="11" spans="1:7">
      <c r="A11" s="19" t="s">
        <v>1471</v>
      </c>
      <c r="B11" s="19" t="s">
        <v>1472</v>
      </c>
      <c r="C11" s="30" t="s">
        <v>1473</v>
      </c>
      <c r="D11" s="19">
        <v>4.1277565043015E-4</v>
      </c>
      <c r="E11" s="19">
        <v>3.50859302865628E-3</v>
      </c>
      <c r="F11" s="19" t="s">
        <v>1474</v>
      </c>
      <c r="G11" s="19" t="s">
        <v>920</v>
      </c>
    </row>
    <row r="12" spans="1:7">
      <c r="A12" s="19" t="s">
        <v>1475</v>
      </c>
      <c r="B12" s="19" t="s">
        <v>1476</v>
      </c>
      <c r="C12" s="19" t="s">
        <v>1477</v>
      </c>
      <c r="D12" s="19">
        <v>4.0030415645082499E-4</v>
      </c>
      <c r="E12" s="19">
        <v>1.7213078727385499E-2</v>
      </c>
      <c r="F12" s="19" t="s">
        <v>1478</v>
      </c>
      <c r="G12" s="19" t="s">
        <v>1176</v>
      </c>
    </row>
    <row r="13" spans="1:7">
      <c r="A13" s="19" t="s">
        <v>1479</v>
      </c>
      <c r="B13" s="19" t="s">
        <v>1480</v>
      </c>
      <c r="C13" s="19" t="s">
        <v>1481</v>
      </c>
      <c r="D13" s="19">
        <v>2.1239442923337501E-3</v>
      </c>
      <c r="E13" s="19">
        <v>3.41850927326681E-2</v>
      </c>
      <c r="F13" s="19" t="s">
        <v>1482</v>
      </c>
      <c r="G13" s="19" t="s">
        <v>1176</v>
      </c>
    </row>
    <row r="14" spans="1:7">
      <c r="A14" s="19" t="s">
        <v>1483</v>
      </c>
      <c r="B14" s="19" t="s">
        <v>1484</v>
      </c>
      <c r="C14" s="19" t="s">
        <v>1485</v>
      </c>
      <c r="D14" s="19">
        <v>2.3850064697210301E-3</v>
      </c>
      <c r="E14" s="19">
        <v>3.41850927326681E-2</v>
      </c>
      <c r="F14" s="19" t="s">
        <v>1486</v>
      </c>
      <c r="G14" s="19" t="s">
        <v>1176</v>
      </c>
    </row>
    <row r="15" spans="1:7">
      <c r="A15" s="19" t="s">
        <v>1487</v>
      </c>
      <c r="B15" s="19" t="s">
        <v>1488</v>
      </c>
      <c r="C15" s="19" t="s">
        <v>1489</v>
      </c>
      <c r="D15" s="19">
        <v>4.3432483078489101E-4</v>
      </c>
      <c r="E15" s="19">
        <v>7.0281000635191498E-3</v>
      </c>
      <c r="F15" s="19" t="s">
        <v>1490</v>
      </c>
      <c r="G15" s="19" t="s">
        <v>975</v>
      </c>
    </row>
    <row r="16" spans="1:7">
      <c r="A16" s="19" t="s">
        <v>1491</v>
      </c>
      <c r="B16" s="19" t="s">
        <v>1492</v>
      </c>
      <c r="C16" s="19" t="s">
        <v>1493</v>
      </c>
      <c r="D16" s="19">
        <v>5.2654486521606502E-4</v>
      </c>
      <c r="E16" s="19">
        <v>7.0281000635191498E-3</v>
      </c>
      <c r="F16" s="19" t="s">
        <v>1494</v>
      </c>
      <c r="G16" s="19" t="s">
        <v>975</v>
      </c>
    </row>
    <row r="17" spans="1:7">
      <c r="A17" s="19" t="s">
        <v>1495</v>
      </c>
      <c r="B17" s="19" t="s">
        <v>1496</v>
      </c>
      <c r="C17" s="19" t="s">
        <v>1497</v>
      </c>
      <c r="D17" s="19">
        <v>6.3891818759265E-4</v>
      </c>
      <c r="E17" s="19">
        <v>7.0281000635191498E-3</v>
      </c>
      <c r="F17" s="19" t="s">
        <v>1498</v>
      </c>
      <c r="G17" s="19" t="s">
        <v>975</v>
      </c>
    </row>
    <row r="18" spans="1:7">
      <c r="A18" s="19" t="s">
        <v>1499</v>
      </c>
      <c r="B18" s="19" t="s">
        <v>1500</v>
      </c>
      <c r="C18" s="19" t="s">
        <v>1501</v>
      </c>
      <c r="D18" s="19">
        <v>1.9344551831543E-3</v>
      </c>
      <c r="E18" s="19">
        <v>1.5959255261023E-2</v>
      </c>
      <c r="F18" s="19" t="s">
        <v>1502</v>
      </c>
      <c r="G18" s="19" t="s">
        <v>975</v>
      </c>
    </row>
    <row r="19" spans="1:7">
      <c r="A19" s="19" t="s">
        <v>1443</v>
      </c>
      <c r="B19" s="19" t="s">
        <v>1444</v>
      </c>
      <c r="C19" s="19" t="s">
        <v>1503</v>
      </c>
      <c r="D19" s="19">
        <v>2.7188268178076702E-4</v>
      </c>
      <c r="E19" s="19">
        <v>2.0119318451776801E-2</v>
      </c>
      <c r="F19" s="19" t="s">
        <v>1504</v>
      </c>
      <c r="G19" s="19" t="s">
        <v>843</v>
      </c>
    </row>
    <row r="20" spans="1:7">
      <c r="A20" s="19" t="s">
        <v>1475</v>
      </c>
      <c r="B20" s="19" t="s">
        <v>1476</v>
      </c>
      <c r="C20" s="19" t="s">
        <v>1505</v>
      </c>
      <c r="D20" s="19">
        <v>1.5230426000722901E-3</v>
      </c>
      <c r="E20" s="19">
        <v>4.6453093729313701E-2</v>
      </c>
      <c r="F20" s="19" t="s">
        <v>1506</v>
      </c>
      <c r="G20" s="19" t="s">
        <v>843</v>
      </c>
    </row>
    <row r="21" spans="1:7">
      <c r="A21" s="22" t="s">
        <v>1507</v>
      </c>
      <c r="B21" s="22" t="s">
        <v>1508</v>
      </c>
      <c r="C21" s="22" t="s">
        <v>1509</v>
      </c>
      <c r="D21" s="22">
        <v>1.88323352956677E-3</v>
      </c>
      <c r="E21" s="22">
        <v>4.6453093729313701E-2</v>
      </c>
      <c r="F21" s="22" t="s">
        <v>1510</v>
      </c>
      <c r="G21" s="22" t="s">
        <v>843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abSelected="1" workbookViewId="0">
      <selection activeCell="H11" sqref="H11"/>
    </sheetView>
  </sheetViews>
  <sheetFormatPr defaultRowHeight="13.8"/>
  <cols>
    <col min="1" max="1" width="19" style="16" customWidth="1"/>
    <col min="2" max="2" width="16.5546875" style="16" customWidth="1"/>
    <col min="3" max="3" width="12.77734375" style="16" customWidth="1"/>
    <col min="4" max="4" width="20.44140625" style="16" customWidth="1"/>
    <col min="5" max="5" width="23.21875" style="12" customWidth="1"/>
    <col min="6" max="6" width="84.33203125" style="12" customWidth="1"/>
    <col min="7" max="16384" width="8.88671875" style="12"/>
  </cols>
  <sheetData>
    <row r="1" spans="1:6">
      <c r="A1" s="15" t="s">
        <v>1518</v>
      </c>
    </row>
    <row r="2" spans="1:6">
      <c r="A2" s="17" t="s">
        <v>1432</v>
      </c>
      <c r="B2" s="17" t="s">
        <v>1431</v>
      </c>
      <c r="C2" s="17" t="s">
        <v>1433</v>
      </c>
      <c r="D2" s="17" t="s">
        <v>1434</v>
      </c>
      <c r="E2" s="27" t="s">
        <v>1435</v>
      </c>
      <c r="F2" s="27" t="s">
        <v>1436</v>
      </c>
    </row>
    <row r="3" spans="1:6">
      <c r="A3" s="18" t="s">
        <v>820</v>
      </c>
      <c r="B3" s="18" t="s">
        <v>992</v>
      </c>
      <c r="C3" s="18">
        <v>2024</v>
      </c>
      <c r="D3" s="18" t="s">
        <v>993</v>
      </c>
      <c r="E3" s="19" t="s">
        <v>994</v>
      </c>
      <c r="F3" s="19" t="s">
        <v>995</v>
      </c>
    </row>
    <row r="4" spans="1:6">
      <c r="A4" s="18" t="s">
        <v>820</v>
      </c>
      <c r="B4" s="18" t="s">
        <v>996</v>
      </c>
      <c r="C4" s="18">
        <v>1335</v>
      </c>
      <c r="D4" s="18" t="s">
        <v>997</v>
      </c>
      <c r="E4" s="19" t="s">
        <v>998</v>
      </c>
      <c r="F4" s="19" t="s">
        <v>999</v>
      </c>
    </row>
    <row r="5" spans="1:6">
      <c r="A5" s="18" t="s">
        <v>820</v>
      </c>
      <c r="B5" s="18" t="s">
        <v>1000</v>
      </c>
      <c r="C5" s="18">
        <v>1259</v>
      </c>
      <c r="D5" s="18" t="s">
        <v>1001</v>
      </c>
      <c r="E5" s="28" t="s">
        <v>1437</v>
      </c>
      <c r="F5" s="28" t="s">
        <v>1437</v>
      </c>
    </row>
    <row r="6" spans="1:6">
      <c r="A6" s="18" t="s">
        <v>820</v>
      </c>
      <c r="B6" s="18" t="s">
        <v>1002</v>
      </c>
      <c r="C6" s="18">
        <v>1228</v>
      </c>
      <c r="D6" s="18" t="s">
        <v>1003</v>
      </c>
      <c r="E6" s="28" t="s">
        <v>1437</v>
      </c>
      <c r="F6" s="19" t="s">
        <v>1004</v>
      </c>
    </row>
    <row r="7" spans="1:6">
      <c r="A7" s="18" t="s">
        <v>820</v>
      </c>
      <c r="B7" s="18" t="s">
        <v>1005</v>
      </c>
      <c r="C7" s="18">
        <v>1218</v>
      </c>
      <c r="D7" s="18" t="s">
        <v>1006</v>
      </c>
      <c r="E7" s="19" t="s">
        <v>1007</v>
      </c>
      <c r="F7" s="19" t="s">
        <v>1008</v>
      </c>
    </row>
    <row r="8" spans="1:6">
      <c r="A8" s="18" t="s">
        <v>820</v>
      </c>
      <c r="B8" s="18" t="s">
        <v>1009</v>
      </c>
      <c r="C8" s="18">
        <v>1208</v>
      </c>
      <c r="D8" s="18" t="s">
        <v>1010</v>
      </c>
      <c r="E8" s="28" t="s">
        <v>1437</v>
      </c>
      <c r="F8" s="28" t="s">
        <v>1437</v>
      </c>
    </row>
    <row r="9" spans="1:6">
      <c r="A9" s="18" t="s">
        <v>820</v>
      </c>
      <c r="B9" s="18" t="s">
        <v>1011</v>
      </c>
      <c r="C9" s="18">
        <v>1208</v>
      </c>
      <c r="D9" s="18" t="s">
        <v>993</v>
      </c>
      <c r="E9" s="19" t="s">
        <v>994</v>
      </c>
      <c r="F9" s="19" t="s">
        <v>995</v>
      </c>
    </row>
    <row r="10" spans="1:6">
      <c r="A10" s="18" t="s">
        <v>820</v>
      </c>
      <c r="B10" s="18" t="s">
        <v>1012</v>
      </c>
      <c r="C10" s="18">
        <v>1184</v>
      </c>
      <c r="D10" s="18" t="s">
        <v>1013</v>
      </c>
      <c r="E10" s="28" t="s">
        <v>1437</v>
      </c>
      <c r="F10" s="19" t="s">
        <v>1014</v>
      </c>
    </row>
    <row r="11" spans="1:6">
      <c r="A11" s="18" t="s">
        <v>820</v>
      </c>
      <c r="B11" s="18" t="s">
        <v>1015</v>
      </c>
      <c r="C11" s="18">
        <v>1175</v>
      </c>
      <c r="D11" s="18" t="s">
        <v>1016</v>
      </c>
      <c r="E11" s="28" t="s">
        <v>1437</v>
      </c>
      <c r="F11" s="19" t="s">
        <v>1017</v>
      </c>
    </row>
    <row r="12" spans="1:6">
      <c r="A12" s="18" t="s">
        <v>820</v>
      </c>
      <c r="B12" s="18" t="s">
        <v>1018</v>
      </c>
      <c r="C12" s="18">
        <v>1172</v>
      </c>
      <c r="D12" s="18" t="s">
        <v>1019</v>
      </c>
      <c r="E12" s="19" t="s">
        <v>1020</v>
      </c>
      <c r="F12" s="19" t="s">
        <v>1021</v>
      </c>
    </row>
    <row r="13" spans="1:6">
      <c r="A13" s="18" t="s">
        <v>820</v>
      </c>
      <c r="B13" s="18" t="s">
        <v>1022</v>
      </c>
      <c r="C13" s="18">
        <v>1145</v>
      </c>
      <c r="D13" s="18" t="s">
        <v>1023</v>
      </c>
      <c r="E13" s="28" t="s">
        <v>1437</v>
      </c>
      <c r="F13" s="19" t="s">
        <v>1024</v>
      </c>
    </row>
    <row r="14" spans="1:6">
      <c r="A14" s="18" t="s">
        <v>820</v>
      </c>
      <c r="B14" s="18" t="s">
        <v>1025</v>
      </c>
      <c r="C14" s="18">
        <v>1141</v>
      </c>
      <c r="D14" s="18" t="s">
        <v>1026</v>
      </c>
      <c r="E14" s="19" t="s">
        <v>1027</v>
      </c>
      <c r="F14" s="19" t="s">
        <v>1028</v>
      </c>
    </row>
    <row r="15" spans="1:6">
      <c r="A15" s="18" t="s">
        <v>820</v>
      </c>
      <c r="B15" s="18" t="s">
        <v>1029</v>
      </c>
      <c r="C15" s="18">
        <v>1130</v>
      </c>
      <c r="D15" s="18" t="s">
        <v>1030</v>
      </c>
      <c r="E15" s="28" t="s">
        <v>1437</v>
      </c>
      <c r="F15" s="19" t="s">
        <v>1031</v>
      </c>
    </row>
    <row r="16" spans="1:6">
      <c r="A16" s="18" t="s">
        <v>820</v>
      </c>
      <c r="B16" s="18" t="s">
        <v>1032</v>
      </c>
      <c r="C16" s="18">
        <v>1130</v>
      </c>
      <c r="D16" s="29" t="s">
        <v>1437</v>
      </c>
      <c r="E16" s="28" t="s">
        <v>1437</v>
      </c>
      <c r="F16" s="28" t="s">
        <v>1437</v>
      </c>
    </row>
    <row r="17" spans="1:6">
      <c r="A17" s="18" t="s">
        <v>820</v>
      </c>
      <c r="B17" s="18" t="s">
        <v>1033</v>
      </c>
      <c r="C17" s="18">
        <v>1115</v>
      </c>
      <c r="D17" s="18" t="s">
        <v>1034</v>
      </c>
      <c r="E17" s="28" t="s">
        <v>1437</v>
      </c>
      <c r="F17" s="19" t="s">
        <v>1035</v>
      </c>
    </row>
    <row r="18" spans="1:6">
      <c r="A18" s="18" t="s">
        <v>820</v>
      </c>
      <c r="B18" s="18" t="s">
        <v>1036</v>
      </c>
      <c r="C18" s="18">
        <v>1102</v>
      </c>
      <c r="D18" s="18" t="s">
        <v>1037</v>
      </c>
      <c r="E18" s="28" t="s">
        <v>1437</v>
      </c>
      <c r="F18" s="19" t="s">
        <v>1024</v>
      </c>
    </row>
    <row r="19" spans="1:6">
      <c r="A19" s="18" t="s">
        <v>820</v>
      </c>
      <c r="B19" s="18" t="s">
        <v>1038</v>
      </c>
      <c r="C19" s="18">
        <v>1089</v>
      </c>
      <c r="D19" s="18" t="s">
        <v>1039</v>
      </c>
      <c r="E19" s="19" t="s">
        <v>1040</v>
      </c>
      <c r="F19" s="19" t="s">
        <v>1041</v>
      </c>
    </row>
    <row r="20" spans="1:6">
      <c r="A20" s="18" t="s">
        <v>820</v>
      </c>
      <c r="B20" s="18" t="s">
        <v>1042</v>
      </c>
      <c r="C20" s="18">
        <v>1079</v>
      </c>
      <c r="D20" s="18" t="s">
        <v>1043</v>
      </c>
      <c r="E20" s="19" t="s">
        <v>1044</v>
      </c>
      <c r="F20" s="19" t="s">
        <v>1045</v>
      </c>
    </row>
    <row r="21" spans="1:6">
      <c r="A21" s="18" t="s">
        <v>820</v>
      </c>
      <c r="B21" s="18" t="s">
        <v>1046</v>
      </c>
      <c r="C21" s="18">
        <v>1078</v>
      </c>
      <c r="D21" s="18" t="s">
        <v>1047</v>
      </c>
      <c r="E21" s="19" t="s">
        <v>1048</v>
      </c>
      <c r="F21" s="19" t="s">
        <v>1049</v>
      </c>
    </row>
    <row r="22" spans="1:6">
      <c r="A22" s="18" t="s">
        <v>820</v>
      </c>
      <c r="B22" s="18" t="s">
        <v>1050</v>
      </c>
      <c r="C22" s="18">
        <v>1070</v>
      </c>
      <c r="D22" s="18" t="s">
        <v>1051</v>
      </c>
      <c r="E22" s="19" t="s">
        <v>1052</v>
      </c>
      <c r="F22" s="19" t="s">
        <v>1053</v>
      </c>
    </row>
    <row r="23" spans="1:6">
      <c r="A23" s="18" t="s">
        <v>1054</v>
      </c>
      <c r="B23" s="18" t="s">
        <v>1055</v>
      </c>
      <c r="C23" s="18">
        <v>67</v>
      </c>
      <c r="D23" s="18" t="s">
        <v>1056</v>
      </c>
      <c r="E23" s="28" t="s">
        <v>1437</v>
      </c>
      <c r="F23" s="19" t="s">
        <v>1057</v>
      </c>
    </row>
    <row r="24" spans="1:6">
      <c r="A24" s="18" t="s">
        <v>1054</v>
      </c>
      <c r="B24" s="18" t="s">
        <v>1058</v>
      </c>
      <c r="C24" s="18">
        <v>65</v>
      </c>
      <c r="D24" s="18" t="s">
        <v>1059</v>
      </c>
      <c r="E24" s="19" t="s">
        <v>1060</v>
      </c>
      <c r="F24" s="19" t="s">
        <v>1061</v>
      </c>
    </row>
    <row r="25" spans="1:6">
      <c r="A25" s="18" t="s">
        <v>1054</v>
      </c>
      <c r="B25" s="18" t="s">
        <v>1062</v>
      </c>
      <c r="C25" s="18">
        <v>65</v>
      </c>
      <c r="D25" s="18" t="s">
        <v>1063</v>
      </c>
      <c r="E25" s="28" t="s">
        <v>1437</v>
      </c>
      <c r="F25" s="19" t="s">
        <v>1064</v>
      </c>
    </row>
    <row r="26" spans="1:6">
      <c r="A26" s="18" t="s">
        <v>1054</v>
      </c>
      <c r="B26" s="18" t="s">
        <v>1065</v>
      </c>
      <c r="C26" s="18">
        <v>62</v>
      </c>
      <c r="D26" s="18" t="s">
        <v>1066</v>
      </c>
      <c r="E26" s="28" t="s">
        <v>1437</v>
      </c>
      <c r="F26" s="19" t="s">
        <v>1064</v>
      </c>
    </row>
    <row r="27" spans="1:6">
      <c r="A27" s="18" t="s">
        <v>1054</v>
      </c>
      <c r="B27" s="18" t="s">
        <v>1067</v>
      </c>
      <c r="C27" s="18">
        <v>59</v>
      </c>
      <c r="D27" s="18" t="s">
        <v>1068</v>
      </c>
      <c r="E27" s="28" t="s">
        <v>1437</v>
      </c>
      <c r="F27" s="19" t="s">
        <v>1069</v>
      </c>
    </row>
    <row r="28" spans="1:6">
      <c r="A28" s="18" t="s">
        <v>1054</v>
      </c>
      <c r="B28" s="18" t="s">
        <v>1070</v>
      </c>
      <c r="C28" s="18">
        <v>57</v>
      </c>
      <c r="D28" s="18" t="s">
        <v>1071</v>
      </c>
      <c r="E28" s="19" t="s">
        <v>1072</v>
      </c>
      <c r="F28" s="19" t="s">
        <v>1073</v>
      </c>
    </row>
    <row r="29" spans="1:6">
      <c r="A29" s="18" t="s">
        <v>1054</v>
      </c>
      <c r="B29" s="18" t="s">
        <v>1074</v>
      </c>
      <c r="C29" s="18">
        <v>57</v>
      </c>
      <c r="D29" s="18" t="s">
        <v>1075</v>
      </c>
      <c r="E29" s="19" t="s">
        <v>1076</v>
      </c>
      <c r="F29" s="19" t="s">
        <v>1077</v>
      </c>
    </row>
    <row r="30" spans="1:6">
      <c r="A30" s="18" t="s">
        <v>1054</v>
      </c>
      <c r="B30" s="18" t="s">
        <v>1078</v>
      </c>
      <c r="C30" s="18">
        <v>57</v>
      </c>
      <c r="D30" s="18" t="s">
        <v>1079</v>
      </c>
      <c r="E30" s="28" t="s">
        <v>1437</v>
      </c>
      <c r="F30" s="19" t="s">
        <v>1080</v>
      </c>
    </row>
    <row r="31" spans="1:6">
      <c r="A31" s="18" t="s">
        <v>1054</v>
      </c>
      <c r="B31" s="18" t="s">
        <v>1081</v>
      </c>
      <c r="C31" s="18">
        <v>56</v>
      </c>
      <c r="D31" s="18" t="s">
        <v>1082</v>
      </c>
      <c r="E31" s="28" t="s">
        <v>1437</v>
      </c>
      <c r="F31" s="19" t="s">
        <v>1083</v>
      </c>
    </row>
    <row r="32" spans="1:6">
      <c r="A32" s="18" t="s">
        <v>1054</v>
      </c>
      <c r="B32" s="18" t="s">
        <v>1084</v>
      </c>
      <c r="C32" s="18">
        <v>52</v>
      </c>
      <c r="D32" s="18" t="s">
        <v>1085</v>
      </c>
      <c r="E32" s="28" t="s">
        <v>1437</v>
      </c>
      <c r="F32" s="19" t="s">
        <v>1086</v>
      </c>
    </row>
    <row r="33" spans="1:6">
      <c r="A33" s="18" t="s">
        <v>1054</v>
      </c>
      <c r="B33" s="18" t="s">
        <v>1087</v>
      </c>
      <c r="C33" s="18">
        <v>49</v>
      </c>
      <c r="D33" s="18" t="s">
        <v>1088</v>
      </c>
      <c r="E33" s="19" t="s">
        <v>1089</v>
      </c>
      <c r="F33" s="19" t="s">
        <v>1090</v>
      </c>
    </row>
    <row r="34" spans="1:6">
      <c r="A34" s="18" t="s">
        <v>1054</v>
      </c>
      <c r="B34" s="18" t="s">
        <v>1091</v>
      </c>
      <c r="C34" s="18">
        <v>49</v>
      </c>
      <c r="D34" s="18" t="s">
        <v>1092</v>
      </c>
      <c r="E34" s="19" t="s">
        <v>1093</v>
      </c>
      <c r="F34" s="19" t="s">
        <v>1094</v>
      </c>
    </row>
    <row r="35" spans="1:6">
      <c r="A35" s="18" t="s">
        <v>1054</v>
      </c>
      <c r="B35" s="18" t="s">
        <v>1095</v>
      </c>
      <c r="C35" s="18">
        <v>48</v>
      </c>
      <c r="D35" s="29" t="s">
        <v>1437</v>
      </c>
      <c r="E35" s="28" t="s">
        <v>1437</v>
      </c>
      <c r="F35" s="28" t="s">
        <v>1437</v>
      </c>
    </row>
    <row r="36" spans="1:6">
      <c r="A36" s="18" t="s">
        <v>1054</v>
      </c>
      <c r="B36" s="18" t="s">
        <v>1096</v>
      </c>
      <c r="C36" s="18">
        <v>45</v>
      </c>
      <c r="D36" s="18" t="s">
        <v>1097</v>
      </c>
      <c r="E36" s="19" t="s">
        <v>1098</v>
      </c>
      <c r="F36" s="19" t="s">
        <v>1099</v>
      </c>
    </row>
    <row r="37" spans="1:6">
      <c r="A37" s="18" t="s">
        <v>1054</v>
      </c>
      <c r="B37" s="18" t="s">
        <v>1100</v>
      </c>
      <c r="C37" s="18">
        <v>44</v>
      </c>
      <c r="D37" s="18" t="s">
        <v>1101</v>
      </c>
      <c r="E37" s="28" t="s">
        <v>1437</v>
      </c>
      <c r="F37" s="19" t="s">
        <v>1102</v>
      </c>
    </row>
    <row r="38" spans="1:6">
      <c r="A38" s="18" t="s">
        <v>1054</v>
      </c>
      <c r="B38" s="18" t="s">
        <v>1103</v>
      </c>
      <c r="C38" s="18">
        <v>43</v>
      </c>
      <c r="D38" s="18" t="s">
        <v>1104</v>
      </c>
      <c r="E38" s="19" t="s">
        <v>1105</v>
      </c>
      <c r="F38" s="19" t="s">
        <v>1106</v>
      </c>
    </row>
    <row r="39" spans="1:6">
      <c r="A39" s="18" t="s">
        <v>1054</v>
      </c>
      <c r="B39" s="18" t="s">
        <v>1107</v>
      </c>
      <c r="C39" s="18">
        <v>43</v>
      </c>
      <c r="D39" s="18" t="s">
        <v>1108</v>
      </c>
      <c r="E39" s="19" t="s">
        <v>1109</v>
      </c>
      <c r="F39" s="19" t="s">
        <v>1110</v>
      </c>
    </row>
    <row r="40" spans="1:6">
      <c r="A40" s="18" t="s">
        <v>1054</v>
      </c>
      <c r="B40" s="18" t="s">
        <v>1111</v>
      </c>
      <c r="C40" s="18">
        <v>42</v>
      </c>
      <c r="D40" s="18" t="s">
        <v>1112</v>
      </c>
      <c r="E40" s="28" t="s">
        <v>1437</v>
      </c>
      <c r="F40" s="19" t="s">
        <v>1113</v>
      </c>
    </row>
    <row r="41" spans="1:6">
      <c r="A41" s="18" t="s">
        <v>1054</v>
      </c>
      <c r="B41" s="18" t="s">
        <v>1114</v>
      </c>
      <c r="C41" s="18">
        <v>41</v>
      </c>
      <c r="D41" s="18" t="s">
        <v>1104</v>
      </c>
      <c r="E41" s="19" t="s">
        <v>1105</v>
      </c>
      <c r="F41" s="19" t="s">
        <v>1106</v>
      </c>
    </row>
    <row r="42" spans="1:6">
      <c r="A42" s="18" t="s">
        <v>1054</v>
      </c>
      <c r="B42" s="18" t="s">
        <v>1115</v>
      </c>
      <c r="C42" s="18">
        <v>41</v>
      </c>
      <c r="D42" s="18" t="s">
        <v>1116</v>
      </c>
      <c r="E42" s="28" t="s">
        <v>1437</v>
      </c>
      <c r="F42" s="19" t="s">
        <v>1117</v>
      </c>
    </row>
    <row r="43" spans="1:6">
      <c r="A43" s="18" t="s">
        <v>920</v>
      </c>
      <c r="B43" s="18" t="s">
        <v>1118</v>
      </c>
      <c r="C43" s="18">
        <v>52</v>
      </c>
      <c r="D43" s="18" t="s">
        <v>1119</v>
      </c>
      <c r="E43" s="19" t="s">
        <v>1120</v>
      </c>
      <c r="F43" s="19" t="s">
        <v>1121</v>
      </c>
    </row>
    <row r="44" spans="1:6">
      <c r="A44" s="18" t="s">
        <v>920</v>
      </c>
      <c r="B44" s="18" t="s">
        <v>1122</v>
      </c>
      <c r="C44" s="18">
        <v>46</v>
      </c>
      <c r="D44" s="18" t="s">
        <v>1123</v>
      </c>
      <c r="E44" s="19" t="s">
        <v>1124</v>
      </c>
      <c r="F44" s="19" t="s">
        <v>1125</v>
      </c>
    </row>
    <row r="45" spans="1:6">
      <c r="A45" s="18" t="s">
        <v>920</v>
      </c>
      <c r="B45" s="18" t="s">
        <v>1126</v>
      </c>
      <c r="C45" s="18">
        <v>40</v>
      </c>
      <c r="D45" s="18" t="s">
        <v>1127</v>
      </c>
      <c r="E45" s="28" t="s">
        <v>1437</v>
      </c>
      <c r="F45" s="19" t="s">
        <v>1128</v>
      </c>
    </row>
    <row r="46" spans="1:6">
      <c r="A46" s="18" t="s">
        <v>920</v>
      </c>
      <c r="B46" s="18" t="s">
        <v>1129</v>
      </c>
      <c r="C46" s="18">
        <v>39</v>
      </c>
      <c r="D46" s="18" t="s">
        <v>1130</v>
      </c>
      <c r="E46" s="28" t="s">
        <v>1437</v>
      </c>
      <c r="F46" s="28" t="s">
        <v>1437</v>
      </c>
    </row>
    <row r="47" spans="1:6">
      <c r="A47" s="18" t="s">
        <v>920</v>
      </c>
      <c r="B47" s="18" t="s">
        <v>1131</v>
      </c>
      <c r="C47" s="18">
        <v>38</v>
      </c>
      <c r="D47" s="18" t="s">
        <v>1132</v>
      </c>
      <c r="E47" s="28" t="s">
        <v>1437</v>
      </c>
      <c r="F47" s="19" t="s">
        <v>1133</v>
      </c>
    </row>
    <row r="48" spans="1:6">
      <c r="A48" s="18" t="s">
        <v>920</v>
      </c>
      <c r="B48" s="18" t="s">
        <v>1134</v>
      </c>
      <c r="C48" s="18">
        <v>38</v>
      </c>
      <c r="D48" s="18" t="s">
        <v>1135</v>
      </c>
      <c r="E48" s="28" t="s">
        <v>1437</v>
      </c>
      <c r="F48" s="19" t="s">
        <v>1136</v>
      </c>
    </row>
    <row r="49" spans="1:6">
      <c r="A49" s="18" t="s">
        <v>920</v>
      </c>
      <c r="B49" s="18" t="s">
        <v>1137</v>
      </c>
      <c r="C49" s="18">
        <v>37</v>
      </c>
      <c r="D49" s="18" t="s">
        <v>1138</v>
      </c>
      <c r="E49" s="19" t="s">
        <v>1139</v>
      </c>
      <c r="F49" s="19" t="s">
        <v>1140</v>
      </c>
    </row>
    <row r="50" spans="1:6">
      <c r="A50" s="18" t="s">
        <v>920</v>
      </c>
      <c r="B50" s="18" t="s">
        <v>1141</v>
      </c>
      <c r="C50" s="18">
        <v>35</v>
      </c>
      <c r="D50" s="18" t="s">
        <v>1142</v>
      </c>
      <c r="E50" s="28" t="s">
        <v>1437</v>
      </c>
      <c r="F50" s="28" t="s">
        <v>1437</v>
      </c>
    </row>
    <row r="51" spans="1:6">
      <c r="A51" s="18" t="s">
        <v>920</v>
      </c>
      <c r="B51" s="18" t="s">
        <v>1143</v>
      </c>
      <c r="C51" s="18">
        <v>34</v>
      </c>
      <c r="D51" s="18" t="s">
        <v>1144</v>
      </c>
      <c r="E51" s="19" t="s">
        <v>1145</v>
      </c>
      <c r="F51" s="19" t="s">
        <v>1146</v>
      </c>
    </row>
    <row r="52" spans="1:6">
      <c r="A52" s="18" t="s">
        <v>920</v>
      </c>
      <c r="B52" s="18" t="s">
        <v>1147</v>
      </c>
      <c r="C52" s="18">
        <v>30</v>
      </c>
      <c r="D52" s="18" t="s">
        <v>1148</v>
      </c>
      <c r="E52" s="28" t="s">
        <v>1437</v>
      </c>
      <c r="F52" s="28" t="s">
        <v>1437</v>
      </c>
    </row>
    <row r="53" spans="1:6">
      <c r="A53" s="18" t="s">
        <v>920</v>
      </c>
      <c r="B53" s="18" t="s">
        <v>1149</v>
      </c>
      <c r="C53" s="18">
        <v>28</v>
      </c>
      <c r="D53" s="18" t="s">
        <v>1150</v>
      </c>
      <c r="E53" s="28" t="s">
        <v>1437</v>
      </c>
      <c r="F53" s="19" t="s">
        <v>1128</v>
      </c>
    </row>
    <row r="54" spans="1:6">
      <c r="A54" s="18" t="s">
        <v>920</v>
      </c>
      <c r="B54" s="18" t="s">
        <v>1151</v>
      </c>
      <c r="C54" s="18">
        <v>27</v>
      </c>
      <c r="D54" s="18" t="s">
        <v>1152</v>
      </c>
      <c r="E54" s="19" t="s">
        <v>1153</v>
      </c>
      <c r="F54" s="19" t="s">
        <v>1154</v>
      </c>
    </row>
    <row r="55" spans="1:6">
      <c r="A55" s="18" t="s">
        <v>920</v>
      </c>
      <c r="B55" s="18" t="s">
        <v>1155</v>
      </c>
      <c r="C55" s="18">
        <v>26</v>
      </c>
      <c r="D55" s="18" t="s">
        <v>1156</v>
      </c>
      <c r="E55" s="19" t="s">
        <v>1157</v>
      </c>
      <c r="F55" s="19" t="s">
        <v>1158</v>
      </c>
    </row>
    <row r="56" spans="1:6">
      <c r="A56" s="18" t="s">
        <v>920</v>
      </c>
      <c r="B56" s="18" t="s">
        <v>1159</v>
      </c>
      <c r="C56" s="18">
        <v>25</v>
      </c>
      <c r="D56" s="18" t="s">
        <v>1160</v>
      </c>
      <c r="E56" s="28" t="s">
        <v>1437</v>
      </c>
      <c r="F56" s="19" t="s">
        <v>1161</v>
      </c>
    </row>
    <row r="57" spans="1:6">
      <c r="A57" s="18" t="s">
        <v>920</v>
      </c>
      <c r="B57" s="18" t="s">
        <v>1162</v>
      </c>
      <c r="C57" s="18">
        <v>24</v>
      </c>
      <c r="D57" s="18" t="s">
        <v>1152</v>
      </c>
      <c r="E57" s="19" t="s">
        <v>1153</v>
      </c>
      <c r="F57" s="19" t="s">
        <v>1154</v>
      </c>
    </row>
    <row r="58" spans="1:6">
      <c r="A58" s="18" t="s">
        <v>920</v>
      </c>
      <c r="B58" s="18" t="s">
        <v>1163</v>
      </c>
      <c r="C58" s="18">
        <v>24</v>
      </c>
      <c r="D58" s="18" t="s">
        <v>1123</v>
      </c>
      <c r="E58" s="19" t="s">
        <v>1124</v>
      </c>
      <c r="F58" s="19" t="s">
        <v>1125</v>
      </c>
    </row>
    <row r="59" spans="1:6">
      <c r="A59" s="18" t="s">
        <v>920</v>
      </c>
      <c r="B59" s="18" t="s">
        <v>1164</v>
      </c>
      <c r="C59" s="18">
        <v>23</v>
      </c>
      <c r="D59" s="18" t="s">
        <v>1148</v>
      </c>
      <c r="E59" s="28" t="s">
        <v>1437</v>
      </c>
      <c r="F59" s="28" t="s">
        <v>1437</v>
      </c>
    </row>
    <row r="60" spans="1:6">
      <c r="A60" s="18" t="s">
        <v>920</v>
      </c>
      <c r="B60" s="18" t="s">
        <v>1165</v>
      </c>
      <c r="C60" s="18">
        <v>23</v>
      </c>
      <c r="D60" s="18" t="s">
        <v>1166</v>
      </c>
      <c r="E60" s="28" t="s">
        <v>1437</v>
      </c>
      <c r="F60" s="19" t="s">
        <v>1167</v>
      </c>
    </row>
    <row r="61" spans="1:6">
      <c r="A61" s="18" t="s">
        <v>920</v>
      </c>
      <c r="B61" s="18" t="s">
        <v>1168</v>
      </c>
      <c r="C61" s="18">
        <v>22</v>
      </c>
      <c r="D61" s="18" t="s">
        <v>1169</v>
      </c>
      <c r="E61" s="19" t="s">
        <v>1170</v>
      </c>
      <c r="F61" s="19" t="s">
        <v>1171</v>
      </c>
    </row>
    <row r="62" spans="1:6">
      <c r="A62" s="18" t="s">
        <v>920</v>
      </c>
      <c r="B62" s="18" t="s">
        <v>1172</v>
      </c>
      <c r="C62" s="18">
        <v>22</v>
      </c>
      <c r="D62" s="18" t="s">
        <v>1173</v>
      </c>
      <c r="E62" s="19" t="s">
        <v>1174</v>
      </c>
      <c r="F62" s="19" t="s">
        <v>1175</v>
      </c>
    </row>
    <row r="63" spans="1:6">
      <c r="A63" s="18" t="s">
        <v>1176</v>
      </c>
      <c r="B63" s="18" t="s">
        <v>1177</v>
      </c>
      <c r="C63" s="18">
        <v>760</v>
      </c>
      <c r="D63" s="18" t="s">
        <v>1178</v>
      </c>
      <c r="E63" s="19" t="s">
        <v>1179</v>
      </c>
      <c r="F63" s="19" t="s">
        <v>1180</v>
      </c>
    </row>
    <row r="64" spans="1:6">
      <c r="A64" s="18" t="s">
        <v>1176</v>
      </c>
      <c r="B64" s="18" t="s">
        <v>1181</v>
      </c>
      <c r="C64" s="18">
        <v>575</v>
      </c>
      <c r="D64" s="18" t="s">
        <v>1182</v>
      </c>
      <c r="E64" s="28" t="s">
        <v>1437</v>
      </c>
      <c r="F64" s="19" t="s">
        <v>1183</v>
      </c>
    </row>
    <row r="65" spans="1:6">
      <c r="A65" s="18" t="s">
        <v>1176</v>
      </c>
      <c r="B65" s="18" t="s">
        <v>1184</v>
      </c>
      <c r="C65" s="18">
        <v>565</v>
      </c>
      <c r="D65" s="18" t="s">
        <v>1185</v>
      </c>
      <c r="E65" s="28" t="s">
        <v>1437</v>
      </c>
      <c r="F65" s="28" t="s">
        <v>1437</v>
      </c>
    </row>
    <row r="66" spans="1:6">
      <c r="A66" s="18" t="s">
        <v>1176</v>
      </c>
      <c r="B66" s="18" t="s">
        <v>1186</v>
      </c>
      <c r="C66" s="18">
        <v>562</v>
      </c>
      <c r="D66" s="18" t="s">
        <v>1187</v>
      </c>
      <c r="E66" s="28" t="s">
        <v>1437</v>
      </c>
      <c r="F66" s="19" t="s">
        <v>1188</v>
      </c>
    </row>
    <row r="67" spans="1:6">
      <c r="A67" s="18" t="s">
        <v>1176</v>
      </c>
      <c r="B67" s="18" t="s">
        <v>1189</v>
      </c>
      <c r="C67" s="18">
        <v>550</v>
      </c>
      <c r="D67" s="18" t="s">
        <v>1190</v>
      </c>
      <c r="E67" s="19" t="s">
        <v>1191</v>
      </c>
      <c r="F67" s="19" t="s">
        <v>1192</v>
      </c>
    </row>
    <row r="68" spans="1:6">
      <c r="A68" s="18" t="s">
        <v>1176</v>
      </c>
      <c r="B68" s="18" t="s">
        <v>1193</v>
      </c>
      <c r="C68" s="18">
        <v>531</v>
      </c>
      <c r="D68" s="18" t="s">
        <v>1194</v>
      </c>
      <c r="E68" s="28" t="s">
        <v>1437</v>
      </c>
      <c r="F68" s="19" t="s">
        <v>1195</v>
      </c>
    </row>
    <row r="69" spans="1:6">
      <c r="A69" s="18" t="s">
        <v>1176</v>
      </c>
      <c r="B69" s="18" t="s">
        <v>1196</v>
      </c>
      <c r="C69" s="18">
        <v>516</v>
      </c>
      <c r="D69" s="18" t="s">
        <v>1197</v>
      </c>
      <c r="E69" s="19" t="s">
        <v>1198</v>
      </c>
      <c r="F69" s="19" t="s">
        <v>1199</v>
      </c>
    </row>
    <row r="70" spans="1:6">
      <c r="A70" s="18" t="s">
        <v>1176</v>
      </c>
      <c r="B70" s="18" t="s">
        <v>1200</v>
      </c>
      <c r="C70" s="18">
        <v>503</v>
      </c>
      <c r="D70" s="18" t="s">
        <v>1201</v>
      </c>
      <c r="E70" s="19" t="s">
        <v>1202</v>
      </c>
      <c r="F70" s="19" t="s">
        <v>1203</v>
      </c>
    </row>
    <row r="71" spans="1:6">
      <c r="A71" s="18" t="s">
        <v>1176</v>
      </c>
      <c r="B71" s="18" t="s">
        <v>1204</v>
      </c>
      <c r="C71" s="18">
        <v>481</v>
      </c>
      <c r="D71" s="18" t="s">
        <v>1205</v>
      </c>
      <c r="E71" s="19" t="s">
        <v>1206</v>
      </c>
      <c r="F71" s="19" t="s">
        <v>1207</v>
      </c>
    </row>
    <row r="72" spans="1:6">
      <c r="A72" s="18" t="s">
        <v>1176</v>
      </c>
      <c r="B72" s="18" t="s">
        <v>1208</v>
      </c>
      <c r="C72" s="18">
        <v>475</v>
      </c>
      <c r="D72" s="18" t="s">
        <v>1209</v>
      </c>
      <c r="E72" s="28" t="s">
        <v>1437</v>
      </c>
      <c r="F72" s="19"/>
    </row>
    <row r="73" spans="1:6">
      <c r="A73" s="18" t="s">
        <v>1176</v>
      </c>
      <c r="B73" s="18" t="s">
        <v>1210</v>
      </c>
      <c r="C73" s="18">
        <v>448</v>
      </c>
      <c r="D73" s="18" t="s">
        <v>1211</v>
      </c>
      <c r="E73" s="19" t="s">
        <v>1212</v>
      </c>
      <c r="F73" s="19" t="s">
        <v>1213</v>
      </c>
    </row>
    <row r="74" spans="1:6">
      <c r="A74" s="18" t="s">
        <v>1176</v>
      </c>
      <c r="B74" s="18" t="s">
        <v>1214</v>
      </c>
      <c r="C74" s="18">
        <v>442</v>
      </c>
      <c r="D74" s="18" t="s">
        <v>1215</v>
      </c>
      <c r="E74" s="19" t="s">
        <v>1216</v>
      </c>
      <c r="F74" s="19" t="s">
        <v>1217</v>
      </c>
    </row>
    <row r="75" spans="1:6">
      <c r="A75" s="18" t="s">
        <v>1176</v>
      </c>
      <c r="B75" s="18" t="s">
        <v>1218</v>
      </c>
      <c r="C75" s="18">
        <v>441</v>
      </c>
      <c r="D75" s="18" t="s">
        <v>1219</v>
      </c>
      <c r="E75" s="28" t="s">
        <v>1437</v>
      </c>
      <c r="F75" s="19" t="s">
        <v>1220</v>
      </c>
    </row>
    <row r="76" spans="1:6">
      <c r="A76" s="18" t="s">
        <v>1176</v>
      </c>
      <c r="B76" s="18" t="s">
        <v>1221</v>
      </c>
      <c r="C76" s="18">
        <v>436</v>
      </c>
      <c r="D76" s="29" t="s">
        <v>1437</v>
      </c>
      <c r="E76" s="28" t="s">
        <v>1437</v>
      </c>
      <c r="F76" s="28" t="s">
        <v>1437</v>
      </c>
    </row>
    <row r="77" spans="1:6">
      <c r="A77" s="18" t="s">
        <v>1176</v>
      </c>
      <c r="B77" s="18" t="s">
        <v>1222</v>
      </c>
      <c r="C77" s="18">
        <v>425</v>
      </c>
      <c r="D77" s="18" t="s">
        <v>1223</v>
      </c>
      <c r="E77" s="28" t="s">
        <v>1437</v>
      </c>
      <c r="F77" s="19" t="s">
        <v>1224</v>
      </c>
    </row>
    <row r="78" spans="1:6">
      <c r="A78" s="18" t="s">
        <v>1176</v>
      </c>
      <c r="B78" s="18" t="s">
        <v>1225</v>
      </c>
      <c r="C78" s="18">
        <v>423</v>
      </c>
      <c r="D78" s="18" t="s">
        <v>1226</v>
      </c>
      <c r="E78" s="19" t="s">
        <v>1227</v>
      </c>
      <c r="F78" s="19" t="s">
        <v>1228</v>
      </c>
    </row>
    <row r="79" spans="1:6">
      <c r="A79" s="18" t="s">
        <v>1176</v>
      </c>
      <c r="B79" s="18" t="s">
        <v>1229</v>
      </c>
      <c r="C79" s="18">
        <v>403</v>
      </c>
      <c r="D79" s="18" t="s">
        <v>1230</v>
      </c>
      <c r="E79" s="19" t="s">
        <v>1231</v>
      </c>
      <c r="F79" s="19" t="s">
        <v>1232</v>
      </c>
    </row>
    <row r="80" spans="1:6">
      <c r="A80" s="18" t="s">
        <v>1176</v>
      </c>
      <c r="B80" s="18" t="s">
        <v>1233</v>
      </c>
      <c r="C80" s="18">
        <v>400</v>
      </c>
      <c r="D80" s="18" t="s">
        <v>1234</v>
      </c>
      <c r="E80" s="19" t="s">
        <v>1235</v>
      </c>
      <c r="F80" s="19" t="s">
        <v>1236</v>
      </c>
    </row>
    <row r="81" spans="1:6">
      <c r="A81" s="18" t="s">
        <v>1176</v>
      </c>
      <c r="B81" s="18" t="s">
        <v>1237</v>
      </c>
      <c r="C81" s="18">
        <v>396</v>
      </c>
      <c r="D81" s="18" t="s">
        <v>1238</v>
      </c>
      <c r="E81" s="28" t="s">
        <v>1437</v>
      </c>
      <c r="F81" s="19" t="s">
        <v>1239</v>
      </c>
    </row>
    <row r="82" spans="1:6">
      <c r="A82" s="18" t="s">
        <v>1176</v>
      </c>
      <c r="B82" s="18" t="s">
        <v>1240</v>
      </c>
      <c r="C82" s="18">
        <v>393</v>
      </c>
      <c r="D82" s="18" t="s">
        <v>1241</v>
      </c>
      <c r="E82" s="19" t="s">
        <v>1242</v>
      </c>
      <c r="F82" s="19" t="s">
        <v>1243</v>
      </c>
    </row>
    <row r="83" spans="1:6">
      <c r="A83" s="18" t="s">
        <v>1244</v>
      </c>
      <c r="B83" s="18" t="s">
        <v>1245</v>
      </c>
      <c r="C83" s="18">
        <v>419</v>
      </c>
      <c r="D83" s="18" t="s">
        <v>1246</v>
      </c>
      <c r="E83" s="19" t="s">
        <v>1247</v>
      </c>
      <c r="F83" s="19" t="s">
        <v>1248</v>
      </c>
    </row>
    <row r="84" spans="1:6">
      <c r="A84" s="18" t="s">
        <v>1244</v>
      </c>
      <c r="B84" s="18" t="s">
        <v>1249</v>
      </c>
      <c r="C84" s="18">
        <v>405</v>
      </c>
      <c r="D84" s="18" t="s">
        <v>1250</v>
      </c>
      <c r="E84" s="28" t="s">
        <v>1437</v>
      </c>
      <c r="F84" s="19" t="s">
        <v>1251</v>
      </c>
    </row>
    <row r="85" spans="1:6">
      <c r="A85" s="18" t="s">
        <v>1244</v>
      </c>
      <c r="B85" s="18" t="s">
        <v>1252</v>
      </c>
      <c r="C85" s="18">
        <v>370</v>
      </c>
      <c r="D85" s="18" t="s">
        <v>1253</v>
      </c>
      <c r="E85" s="19" t="s">
        <v>1254</v>
      </c>
      <c r="F85" s="19" t="s">
        <v>1255</v>
      </c>
    </row>
    <row r="86" spans="1:6">
      <c r="A86" s="18" t="s">
        <v>1244</v>
      </c>
      <c r="B86" s="18" t="s">
        <v>1256</v>
      </c>
      <c r="C86" s="18">
        <v>368</v>
      </c>
      <c r="D86" s="18" t="s">
        <v>1257</v>
      </c>
      <c r="E86" s="19" t="s">
        <v>1258</v>
      </c>
      <c r="F86" s="19" t="s">
        <v>1259</v>
      </c>
    </row>
    <row r="87" spans="1:6">
      <c r="A87" s="18" t="s">
        <v>1244</v>
      </c>
      <c r="B87" s="18" t="s">
        <v>1260</v>
      </c>
      <c r="C87" s="18">
        <v>330</v>
      </c>
      <c r="D87" s="18" t="s">
        <v>1261</v>
      </c>
      <c r="E87" s="19" t="s">
        <v>1262</v>
      </c>
      <c r="F87" s="19" t="s">
        <v>1263</v>
      </c>
    </row>
    <row r="88" spans="1:6">
      <c r="A88" s="18" t="s">
        <v>1244</v>
      </c>
      <c r="B88" s="18" t="s">
        <v>1264</v>
      </c>
      <c r="C88" s="18">
        <v>298</v>
      </c>
      <c r="D88" s="18" t="s">
        <v>1265</v>
      </c>
      <c r="E88" s="19" t="s">
        <v>1266</v>
      </c>
      <c r="F88" s="19" t="s">
        <v>1267</v>
      </c>
    </row>
    <row r="89" spans="1:6">
      <c r="A89" s="18" t="s">
        <v>1244</v>
      </c>
      <c r="B89" s="18" t="s">
        <v>1268</v>
      </c>
      <c r="C89" s="18">
        <v>248</v>
      </c>
      <c r="D89" s="18" t="s">
        <v>1269</v>
      </c>
      <c r="E89" s="28" t="s">
        <v>1437</v>
      </c>
      <c r="F89" s="19" t="s">
        <v>1270</v>
      </c>
    </row>
    <row r="90" spans="1:6">
      <c r="A90" s="18" t="s">
        <v>1244</v>
      </c>
      <c r="B90" s="18" t="s">
        <v>1271</v>
      </c>
      <c r="C90" s="18">
        <v>243</v>
      </c>
      <c r="D90" s="18" t="s">
        <v>1272</v>
      </c>
      <c r="E90" s="28" t="s">
        <v>1437</v>
      </c>
      <c r="F90" s="19" t="s">
        <v>1273</v>
      </c>
    </row>
    <row r="91" spans="1:6">
      <c r="A91" s="18" t="s">
        <v>1244</v>
      </c>
      <c r="B91" s="18" t="s">
        <v>1274</v>
      </c>
      <c r="C91" s="18">
        <v>227</v>
      </c>
      <c r="D91" s="18" t="s">
        <v>1275</v>
      </c>
      <c r="E91" s="28" t="s">
        <v>1437</v>
      </c>
      <c r="F91" s="19" t="s">
        <v>1276</v>
      </c>
    </row>
    <row r="92" spans="1:6">
      <c r="A92" s="18" t="s">
        <v>1244</v>
      </c>
      <c r="B92" s="18" t="s">
        <v>1277</v>
      </c>
      <c r="C92" s="18">
        <v>224</v>
      </c>
      <c r="D92" s="18" t="s">
        <v>1278</v>
      </c>
      <c r="E92" s="19" t="s">
        <v>1279</v>
      </c>
      <c r="F92" s="19" t="s">
        <v>1280</v>
      </c>
    </row>
    <row r="93" spans="1:6">
      <c r="A93" s="18" t="s">
        <v>1244</v>
      </c>
      <c r="B93" s="18" t="s">
        <v>1281</v>
      </c>
      <c r="C93" s="18">
        <v>222</v>
      </c>
      <c r="D93" s="18" t="s">
        <v>1282</v>
      </c>
      <c r="E93" s="19" t="s">
        <v>1283</v>
      </c>
      <c r="F93" s="19" t="s">
        <v>1284</v>
      </c>
    </row>
    <row r="94" spans="1:6">
      <c r="A94" s="18" t="s">
        <v>1244</v>
      </c>
      <c r="B94" s="18" t="s">
        <v>1285</v>
      </c>
      <c r="C94" s="18">
        <v>220</v>
      </c>
      <c r="D94" s="18" t="s">
        <v>1286</v>
      </c>
      <c r="E94" s="19" t="s">
        <v>1287</v>
      </c>
      <c r="F94" s="19" t="s">
        <v>1288</v>
      </c>
    </row>
    <row r="95" spans="1:6">
      <c r="A95" s="18" t="s">
        <v>1244</v>
      </c>
      <c r="B95" s="18" t="s">
        <v>1289</v>
      </c>
      <c r="C95" s="18">
        <v>218</v>
      </c>
      <c r="D95" s="18" t="s">
        <v>1290</v>
      </c>
      <c r="E95" s="19" t="s">
        <v>1291</v>
      </c>
      <c r="F95" s="19" t="s">
        <v>1292</v>
      </c>
    </row>
    <row r="96" spans="1:6">
      <c r="A96" s="18" t="s">
        <v>1244</v>
      </c>
      <c r="B96" s="18" t="s">
        <v>1293</v>
      </c>
      <c r="C96" s="18">
        <v>217</v>
      </c>
      <c r="D96" s="18" t="s">
        <v>1294</v>
      </c>
      <c r="E96" s="28" t="s">
        <v>1437</v>
      </c>
      <c r="F96" s="19" t="s">
        <v>1273</v>
      </c>
    </row>
    <row r="97" spans="1:6">
      <c r="A97" s="18" t="s">
        <v>1244</v>
      </c>
      <c r="B97" s="18" t="s">
        <v>1295</v>
      </c>
      <c r="C97" s="18">
        <v>214</v>
      </c>
      <c r="D97" s="18" t="s">
        <v>1296</v>
      </c>
      <c r="E97" s="28" t="s">
        <v>1437</v>
      </c>
      <c r="F97" s="28" t="s">
        <v>1437</v>
      </c>
    </row>
    <row r="98" spans="1:6">
      <c r="A98" s="18" t="s">
        <v>1244</v>
      </c>
      <c r="B98" s="18" t="s">
        <v>1297</v>
      </c>
      <c r="C98" s="18">
        <v>214</v>
      </c>
      <c r="D98" s="18" t="s">
        <v>1298</v>
      </c>
      <c r="E98" s="19" t="s">
        <v>1299</v>
      </c>
      <c r="F98" s="19" t="s">
        <v>1300</v>
      </c>
    </row>
    <row r="99" spans="1:6">
      <c r="A99" s="18" t="s">
        <v>1244</v>
      </c>
      <c r="B99" s="18" t="s">
        <v>1301</v>
      </c>
      <c r="C99" s="18">
        <v>212</v>
      </c>
      <c r="D99" s="18" t="s">
        <v>1302</v>
      </c>
      <c r="E99" s="28" t="s">
        <v>1437</v>
      </c>
      <c r="F99" s="19" t="s">
        <v>1303</v>
      </c>
    </row>
    <row r="100" spans="1:6">
      <c r="A100" s="18" t="s">
        <v>1244</v>
      </c>
      <c r="B100" s="18" t="s">
        <v>1304</v>
      </c>
      <c r="C100" s="18">
        <v>209</v>
      </c>
      <c r="D100" s="18" t="s">
        <v>1305</v>
      </c>
      <c r="E100" s="19" t="s">
        <v>1306</v>
      </c>
      <c r="F100" s="19" t="s">
        <v>1307</v>
      </c>
    </row>
    <row r="101" spans="1:6">
      <c r="A101" s="18" t="s">
        <v>1244</v>
      </c>
      <c r="B101" s="18" t="s">
        <v>1308</v>
      </c>
      <c r="C101" s="18">
        <v>208</v>
      </c>
      <c r="D101" s="29" t="s">
        <v>1437</v>
      </c>
      <c r="E101" s="28" t="s">
        <v>1437</v>
      </c>
      <c r="F101" s="28" t="s">
        <v>1437</v>
      </c>
    </row>
    <row r="102" spans="1:6">
      <c r="A102" s="18" t="s">
        <v>1244</v>
      </c>
      <c r="B102" s="18" t="s">
        <v>1309</v>
      </c>
      <c r="C102" s="18">
        <v>204</v>
      </c>
      <c r="D102" s="18" t="s">
        <v>1310</v>
      </c>
      <c r="E102" s="28" t="s">
        <v>1437</v>
      </c>
      <c r="F102" s="28" t="s">
        <v>1437</v>
      </c>
    </row>
    <row r="103" spans="1:6">
      <c r="A103" s="18" t="s">
        <v>1311</v>
      </c>
      <c r="B103" s="18" t="s">
        <v>1312</v>
      </c>
      <c r="C103" s="18">
        <v>1780</v>
      </c>
      <c r="D103" s="18" t="s">
        <v>1313</v>
      </c>
      <c r="E103" s="28" t="s">
        <v>1437</v>
      </c>
      <c r="F103" s="19" t="s">
        <v>1314</v>
      </c>
    </row>
    <row r="104" spans="1:6">
      <c r="A104" s="18" t="s">
        <v>1311</v>
      </c>
      <c r="B104" s="18" t="s">
        <v>1315</v>
      </c>
      <c r="C104" s="18">
        <v>1626</v>
      </c>
      <c r="D104" s="18" t="s">
        <v>1316</v>
      </c>
      <c r="E104" s="28" t="s">
        <v>1437</v>
      </c>
      <c r="F104" s="19" t="s">
        <v>1317</v>
      </c>
    </row>
    <row r="105" spans="1:6">
      <c r="A105" s="18" t="s">
        <v>1311</v>
      </c>
      <c r="B105" s="18" t="s">
        <v>1318</v>
      </c>
      <c r="C105" s="18">
        <v>1573</v>
      </c>
      <c r="D105" s="18" t="s">
        <v>1319</v>
      </c>
      <c r="E105" s="19" t="s">
        <v>1320</v>
      </c>
      <c r="F105" s="19" t="s">
        <v>1080</v>
      </c>
    </row>
    <row r="106" spans="1:6">
      <c r="A106" s="18" t="s">
        <v>1311</v>
      </c>
      <c r="B106" s="18" t="s">
        <v>1321</v>
      </c>
      <c r="C106" s="18">
        <v>1552</v>
      </c>
      <c r="D106" s="18" t="s">
        <v>1322</v>
      </c>
      <c r="E106" s="19" t="s">
        <v>1323</v>
      </c>
      <c r="F106" s="19" t="s">
        <v>1324</v>
      </c>
    </row>
    <row r="107" spans="1:6">
      <c r="A107" s="18" t="s">
        <v>1311</v>
      </c>
      <c r="B107" s="18" t="s">
        <v>1325</v>
      </c>
      <c r="C107" s="18">
        <v>1486</v>
      </c>
      <c r="D107" s="29" t="s">
        <v>1437</v>
      </c>
      <c r="E107" s="28" t="s">
        <v>1437</v>
      </c>
      <c r="F107" s="28" t="s">
        <v>1437</v>
      </c>
    </row>
    <row r="108" spans="1:6">
      <c r="A108" s="18" t="s">
        <v>1311</v>
      </c>
      <c r="B108" s="18" t="s">
        <v>1326</v>
      </c>
      <c r="C108" s="18">
        <v>1468</v>
      </c>
      <c r="D108" s="18" t="s">
        <v>1327</v>
      </c>
      <c r="E108" s="28" t="s">
        <v>1437</v>
      </c>
      <c r="F108" s="19" t="s">
        <v>1328</v>
      </c>
    </row>
    <row r="109" spans="1:6">
      <c r="A109" s="18" t="s">
        <v>1311</v>
      </c>
      <c r="B109" s="18" t="s">
        <v>1329</v>
      </c>
      <c r="C109" s="18">
        <v>1448</v>
      </c>
      <c r="D109" s="18" t="s">
        <v>1330</v>
      </c>
      <c r="E109" s="19" t="s">
        <v>1331</v>
      </c>
      <c r="F109" s="19" t="s">
        <v>1332</v>
      </c>
    </row>
    <row r="110" spans="1:6">
      <c r="A110" s="18" t="s">
        <v>1311</v>
      </c>
      <c r="B110" s="18" t="s">
        <v>1333</v>
      </c>
      <c r="C110" s="18">
        <v>1441</v>
      </c>
      <c r="D110" s="18" t="s">
        <v>1334</v>
      </c>
      <c r="E110" s="19" t="s">
        <v>1335</v>
      </c>
      <c r="F110" s="19" t="s">
        <v>1336</v>
      </c>
    </row>
    <row r="111" spans="1:6">
      <c r="A111" s="18" t="s">
        <v>1311</v>
      </c>
      <c r="B111" s="18" t="s">
        <v>1337</v>
      </c>
      <c r="C111" s="18">
        <v>1324</v>
      </c>
      <c r="D111" s="18" t="s">
        <v>1338</v>
      </c>
      <c r="E111" s="28" t="s">
        <v>1437</v>
      </c>
      <c r="F111" s="19" t="s">
        <v>1339</v>
      </c>
    </row>
    <row r="112" spans="1:6">
      <c r="A112" s="18" t="s">
        <v>1311</v>
      </c>
      <c r="B112" s="18" t="s">
        <v>1340</v>
      </c>
      <c r="C112" s="18">
        <v>1290</v>
      </c>
      <c r="D112" s="18" t="s">
        <v>1341</v>
      </c>
      <c r="E112" s="28" t="s">
        <v>1437</v>
      </c>
      <c r="F112" s="28" t="s">
        <v>1437</v>
      </c>
    </row>
    <row r="113" spans="1:6">
      <c r="A113" s="18" t="s">
        <v>1311</v>
      </c>
      <c r="B113" s="18" t="s">
        <v>1342</v>
      </c>
      <c r="C113" s="18">
        <v>1260</v>
      </c>
      <c r="D113" s="18" t="s">
        <v>1343</v>
      </c>
      <c r="E113" s="19" t="s">
        <v>1344</v>
      </c>
      <c r="F113" s="19" t="s">
        <v>1345</v>
      </c>
    </row>
    <row r="114" spans="1:6">
      <c r="A114" s="18" t="s">
        <v>1311</v>
      </c>
      <c r="B114" s="18" t="s">
        <v>1346</v>
      </c>
      <c r="C114" s="18">
        <v>1257</v>
      </c>
      <c r="D114" s="18" t="s">
        <v>1347</v>
      </c>
      <c r="E114" s="28" t="s">
        <v>1437</v>
      </c>
      <c r="F114" s="19" t="s">
        <v>1348</v>
      </c>
    </row>
    <row r="115" spans="1:6">
      <c r="A115" s="18" t="s">
        <v>1311</v>
      </c>
      <c r="B115" s="18" t="s">
        <v>1349</v>
      </c>
      <c r="C115" s="18">
        <v>1256</v>
      </c>
      <c r="D115" s="18" t="s">
        <v>1350</v>
      </c>
      <c r="E115" s="28" t="s">
        <v>1437</v>
      </c>
      <c r="F115" s="19" t="s">
        <v>1251</v>
      </c>
    </row>
    <row r="116" spans="1:6">
      <c r="A116" s="18" t="s">
        <v>1311</v>
      </c>
      <c r="B116" s="18" t="s">
        <v>1351</v>
      </c>
      <c r="C116" s="18">
        <v>1244</v>
      </c>
      <c r="D116" s="18" t="s">
        <v>1352</v>
      </c>
      <c r="E116" s="28" t="s">
        <v>1437</v>
      </c>
      <c r="F116" s="19" t="s">
        <v>1353</v>
      </c>
    </row>
    <row r="117" spans="1:6">
      <c r="A117" s="18" t="s">
        <v>1311</v>
      </c>
      <c r="B117" s="18" t="s">
        <v>1354</v>
      </c>
      <c r="C117" s="18">
        <v>1234</v>
      </c>
      <c r="D117" s="18" t="s">
        <v>1355</v>
      </c>
      <c r="E117" s="19" t="s">
        <v>1356</v>
      </c>
      <c r="F117" s="19" t="s">
        <v>1357</v>
      </c>
    </row>
    <row r="118" spans="1:6">
      <c r="A118" s="18" t="s">
        <v>1311</v>
      </c>
      <c r="B118" s="18" t="s">
        <v>1358</v>
      </c>
      <c r="C118" s="18">
        <v>1180</v>
      </c>
      <c r="D118" s="18" t="s">
        <v>1359</v>
      </c>
      <c r="E118" s="28" t="s">
        <v>1437</v>
      </c>
      <c r="F118" s="19" t="s">
        <v>1360</v>
      </c>
    </row>
    <row r="119" spans="1:6">
      <c r="A119" s="18" t="s">
        <v>1311</v>
      </c>
      <c r="B119" s="18" t="s">
        <v>1361</v>
      </c>
      <c r="C119" s="18">
        <v>1173</v>
      </c>
      <c r="D119" s="18" t="s">
        <v>1362</v>
      </c>
      <c r="E119" s="28" t="s">
        <v>1437</v>
      </c>
      <c r="F119" s="28" t="s">
        <v>1437</v>
      </c>
    </row>
    <row r="120" spans="1:6">
      <c r="A120" s="18" t="s">
        <v>1311</v>
      </c>
      <c r="B120" s="18" t="s">
        <v>1363</v>
      </c>
      <c r="C120" s="18">
        <v>1164</v>
      </c>
      <c r="D120" s="18" t="s">
        <v>1364</v>
      </c>
      <c r="E120" s="19" t="s">
        <v>1365</v>
      </c>
      <c r="F120" s="19" t="s">
        <v>1366</v>
      </c>
    </row>
    <row r="121" spans="1:6">
      <c r="A121" s="18" t="s">
        <v>1311</v>
      </c>
      <c r="B121" s="18" t="s">
        <v>1367</v>
      </c>
      <c r="C121" s="18">
        <v>1163</v>
      </c>
      <c r="D121" s="18" t="s">
        <v>1368</v>
      </c>
      <c r="E121" s="28" t="s">
        <v>1437</v>
      </c>
      <c r="F121" s="28" t="s">
        <v>1437</v>
      </c>
    </row>
    <row r="122" spans="1:6">
      <c r="A122" s="18" t="s">
        <v>1311</v>
      </c>
      <c r="B122" s="18" t="s">
        <v>1369</v>
      </c>
      <c r="C122" s="18">
        <v>1158</v>
      </c>
      <c r="D122" s="29" t="s">
        <v>1437</v>
      </c>
      <c r="E122" s="28" t="s">
        <v>1437</v>
      </c>
      <c r="F122" s="28" t="s">
        <v>1437</v>
      </c>
    </row>
    <row r="123" spans="1:6">
      <c r="A123" s="18" t="s">
        <v>843</v>
      </c>
      <c r="B123" s="18" t="s">
        <v>1370</v>
      </c>
      <c r="C123" s="18">
        <v>2038</v>
      </c>
      <c r="D123" s="18" t="s">
        <v>1371</v>
      </c>
      <c r="E123" s="19" t="s">
        <v>1372</v>
      </c>
      <c r="F123" s="19" t="s">
        <v>1373</v>
      </c>
    </row>
    <row r="124" spans="1:6">
      <c r="A124" s="18" t="s">
        <v>843</v>
      </c>
      <c r="B124" s="18" t="s">
        <v>1374</v>
      </c>
      <c r="C124" s="18">
        <v>1874</v>
      </c>
      <c r="D124" s="29" t="s">
        <v>1437</v>
      </c>
      <c r="E124" s="28" t="s">
        <v>1437</v>
      </c>
      <c r="F124" s="28" t="s">
        <v>1437</v>
      </c>
    </row>
    <row r="125" spans="1:6">
      <c r="A125" s="18" t="s">
        <v>843</v>
      </c>
      <c r="B125" s="18" t="s">
        <v>1375</v>
      </c>
      <c r="C125" s="18">
        <v>1790</v>
      </c>
      <c r="D125" s="18" t="s">
        <v>1376</v>
      </c>
      <c r="E125" s="28" t="s">
        <v>1437</v>
      </c>
      <c r="F125" s="19" t="s">
        <v>1377</v>
      </c>
    </row>
    <row r="126" spans="1:6">
      <c r="A126" s="18" t="s">
        <v>843</v>
      </c>
      <c r="B126" s="18" t="s">
        <v>1378</v>
      </c>
      <c r="C126" s="18">
        <v>1746</v>
      </c>
      <c r="D126" s="18" t="s">
        <v>1379</v>
      </c>
      <c r="E126" s="28" t="s">
        <v>1437</v>
      </c>
      <c r="F126" s="19" t="s">
        <v>1380</v>
      </c>
    </row>
    <row r="127" spans="1:6">
      <c r="A127" s="18" t="s">
        <v>843</v>
      </c>
      <c r="B127" s="18" t="s">
        <v>1381</v>
      </c>
      <c r="C127" s="18">
        <v>1688</v>
      </c>
      <c r="D127" s="18" t="s">
        <v>1382</v>
      </c>
      <c r="E127" s="28" t="s">
        <v>1437</v>
      </c>
      <c r="F127" s="19" t="s">
        <v>1383</v>
      </c>
    </row>
    <row r="128" spans="1:6">
      <c r="A128" s="18" t="s">
        <v>843</v>
      </c>
      <c r="B128" s="18" t="s">
        <v>1384</v>
      </c>
      <c r="C128" s="18">
        <v>1626</v>
      </c>
      <c r="D128" s="18" t="s">
        <v>1371</v>
      </c>
      <c r="E128" s="19" t="s">
        <v>1372</v>
      </c>
      <c r="F128" s="19" t="s">
        <v>1373</v>
      </c>
    </row>
    <row r="129" spans="1:6">
      <c r="A129" s="18" t="s">
        <v>843</v>
      </c>
      <c r="B129" s="18" t="s">
        <v>1385</v>
      </c>
      <c r="C129" s="18">
        <v>1498</v>
      </c>
      <c r="D129" s="18" t="s">
        <v>1386</v>
      </c>
      <c r="E129" s="19" t="s">
        <v>1387</v>
      </c>
      <c r="F129" s="19" t="s">
        <v>1388</v>
      </c>
    </row>
    <row r="130" spans="1:6">
      <c r="A130" s="18" t="s">
        <v>843</v>
      </c>
      <c r="B130" s="18" t="s">
        <v>1389</v>
      </c>
      <c r="C130" s="18">
        <v>1443</v>
      </c>
      <c r="D130" s="18" t="s">
        <v>1390</v>
      </c>
      <c r="E130" s="28" t="s">
        <v>1437</v>
      </c>
      <c r="F130" s="19" t="s">
        <v>1391</v>
      </c>
    </row>
    <row r="131" spans="1:6">
      <c r="A131" s="18" t="s">
        <v>843</v>
      </c>
      <c r="B131" s="18" t="s">
        <v>1392</v>
      </c>
      <c r="C131" s="18">
        <v>1442</v>
      </c>
      <c r="D131" s="18" t="s">
        <v>1393</v>
      </c>
      <c r="E131" s="28" t="s">
        <v>1437</v>
      </c>
      <c r="F131" s="28" t="s">
        <v>1437</v>
      </c>
    </row>
    <row r="132" spans="1:6">
      <c r="A132" s="18" t="s">
        <v>843</v>
      </c>
      <c r="B132" s="18" t="s">
        <v>1394</v>
      </c>
      <c r="C132" s="18">
        <v>1422</v>
      </c>
      <c r="D132" s="18" t="s">
        <v>1395</v>
      </c>
      <c r="E132" s="19" t="s">
        <v>1396</v>
      </c>
      <c r="F132" s="19" t="s">
        <v>1397</v>
      </c>
    </row>
    <row r="133" spans="1:6">
      <c r="A133" s="18" t="s">
        <v>843</v>
      </c>
      <c r="B133" s="18" t="s">
        <v>1398</v>
      </c>
      <c r="C133" s="18">
        <v>1418</v>
      </c>
      <c r="D133" s="18" t="s">
        <v>1399</v>
      </c>
      <c r="E133" s="28" t="s">
        <v>1437</v>
      </c>
      <c r="F133" s="19" t="s">
        <v>1400</v>
      </c>
    </row>
    <row r="134" spans="1:6">
      <c r="A134" s="18" t="s">
        <v>843</v>
      </c>
      <c r="B134" s="18" t="s">
        <v>1401</v>
      </c>
      <c r="C134" s="18">
        <v>1408</v>
      </c>
      <c r="D134" s="18" t="s">
        <v>1402</v>
      </c>
      <c r="E134" s="28" t="s">
        <v>1437</v>
      </c>
      <c r="F134" s="19" t="s">
        <v>1064</v>
      </c>
    </row>
    <row r="135" spans="1:6">
      <c r="A135" s="18" t="s">
        <v>843</v>
      </c>
      <c r="B135" s="18" t="s">
        <v>1403</v>
      </c>
      <c r="C135" s="18">
        <v>1360</v>
      </c>
      <c r="D135" s="18" t="s">
        <v>1404</v>
      </c>
      <c r="E135" s="28" t="s">
        <v>1437</v>
      </c>
      <c r="F135" s="19" t="s">
        <v>1405</v>
      </c>
    </row>
    <row r="136" spans="1:6">
      <c r="A136" s="18" t="s">
        <v>843</v>
      </c>
      <c r="B136" s="18" t="s">
        <v>1406</v>
      </c>
      <c r="C136" s="18">
        <v>1337</v>
      </c>
      <c r="D136" s="18" t="s">
        <v>1407</v>
      </c>
      <c r="E136" s="19" t="s">
        <v>1408</v>
      </c>
      <c r="F136" s="19" t="s">
        <v>1409</v>
      </c>
    </row>
    <row r="137" spans="1:6">
      <c r="A137" s="18" t="s">
        <v>843</v>
      </c>
      <c r="B137" s="18" t="s">
        <v>1410</v>
      </c>
      <c r="C137" s="18">
        <v>1314</v>
      </c>
      <c r="D137" s="18" t="s">
        <v>1411</v>
      </c>
      <c r="E137" s="28" t="s">
        <v>1437</v>
      </c>
      <c r="F137" s="19" t="s">
        <v>1412</v>
      </c>
    </row>
    <row r="138" spans="1:6">
      <c r="A138" s="18" t="s">
        <v>843</v>
      </c>
      <c r="B138" s="18" t="s">
        <v>1413</v>
      </c>
      <c r="C138" s="18">
        <v>1294</v>
      </c>
      <c r="D138" s="18" t="s">
        <v>1414</v>
      </c>
      <c r="E138" s="19" t="s">
        <v>1415</v>
      </c>
      <c r="F138" s="19" t="s">
        <v>1416</v>
      </c>
    </row>
    <row r="139" spans="1:6">
      <c r="A139" s="18" t="s">
        <v>843</v>
      </c>
      <c r="B139" s="18" t="s">
        <v>1417</v>
      </c>
      <c r="C139" s="18">
        <v>1290</v>
      </c>
      <c r="D139" s="18" t="s">
        <v>1418</v>
      </c>
      <c r="E139" s="19" t="s">
        <v>1419</v>
      </c>
      <c r="F139" s="19" t="s">
        <v>1420</v>
      </c>
    </row>
    <row r="140" spans="1:6">
      <c r="A140" s="18" t="s">
        <v>843</v>
      </c>
      <c r="B140" s="18" t="s">
        <v>1421</v>
      </c>
      <c r="C140" s="18">
        <v>1286</v>
      </c>
      <c r="D140" s="18" t="s">
        <v>1422</v>
      </c>
      <c r="E140" s="28" t="s">
        <v>1437</v>
      </c>
      <c r="F140" s="19" t="s">
        <v>1423</v>
      </c>
    </row>
    <row r="141" spans="1:6">
      <c r="A141" s="18" t="s">
        <v>843</v>
      </c>
      <c r="B141" s="18" t="s">
        <v>1424</v>
      </c>
      <c r="C141" s="18">
        <v>1284</v>
      </c>
      <c r="D141" s="18" t="s">
        <v>1425</v>
      </c>
      <c r="E141" s="28" t="s">
        <v>1437</v>
      </c>
      <c r="F141" s="19" t="s">
        <v>1426</v>
      </c>
    </row>
    <row r="142" spans="1:6">
      <c r="A142" s="21" t="s">
        <v>843</v>
      </c>
      <c r="B142" s="21" t="s">
        <v>1427</v>
      </c>
      <c r="C142" s="21">
        <v>1265</v>
      </c>
      <c r="D142" s="21" t="s">
        <v>1428</v>
      </c>
      <c r="E142" s="22" t="s">
        <v>1429</v>
      </c>
      <c r="F142" s="22" t="s">
        <v>1430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2023-09-22T15:02:10Z</dcterms:modified>
</cp:coreProperties>
</file>