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fnpraha-my.sharepoint.com/personal/103077_vfn_cz/Documents/_SCC plicni mimoplicni HER2/manuscript Her2/"/>
    </mc:Choice>
  </mc:AlternateContent>
  <xr:revisionPtr revIDLastSave="0" documentId="8_{38EA0673-C5C1-442A-BDE8-0AA55C18868C}" xr6:coauthVersionLast="47" xr6:coauthVersionMax="47" xr10:uidLastSave="{00000000-0000-0000-0000-000000000000}"/>
  <bookViews>
    <workbookView xWindow="-120" yWindow="-120" windowWidth="29040" windowHeight="15720" xr2:uid="{AD2815B0-131A-4F82-B544-32F8E163F52A}"/>
  </bookViews>
  <sheets>
    <sheet name="HER2 variants" sheetId="1" r:id="rId1"/>
  </sheets>
  <definedNames>
    <definedName name="_xlnm._FilterDatabase" localSheetId="0" hidden="1">'HER2 variants'!$A$2:$Z$2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<sst xmlns="http://schemas.openxmlformats.org/spreadsheetml/2006/main" count="189" uniqueCount="75">
  <si>
    <t>Chromosome</t>
  </si>
  <si>
    <t>Region</t>
  </si>
  <si>
    <t>Reference</t>
  </si>
  <si>
    <t>C</t>
  </si>
  <si>
    <t>G</t>
  </si>
  <si>
    <t>A</t>
  </si>
  <si>
    <t>Allele</t>
  </si>
  <si>
    <t>T</t>
  </si>
  <si>
    <t>Coverage</t>
  </si>
  <si>
    <t>Lung</t>
  </si>
  <si>
    <t>Tumor origin</t>
  </si>
  <si>
    <t>urinary bladder</t>
  </si>
  <si>
    <t>prostate</t>
  </si>
  <si>
    <t>colon</t>
  </si>
  <si>
    <t>anal canal</t>
  </si>
  <si>
    <t>uterine corpus</t>
  </si>
  <si>
    <t>uterine cervix</t>
  </si>
  <si>
    <t>Sample ID</t>
  </si>
  <si>
    <t>MAF (%)</t>
  </si>
  <si>
    <t>Gene</t>
  </si>
  <si>
    <t>Read count</t>
  </si>
  <si>
    <t>variant of uncertain significance</t>
  </si>
  <si>
    <t>impact of mutation</t>
  </si>
  <si>
    <t>pathogenic or likely pathogenic</t>
  </si>
  <si>
    <t>benign</t>
  </si>
  <si>
    <t>Amino acid change (NP_004439.2)</t>
  </si>
  <si>
    <t>p.Leu377Val</t>
  </si>
  <si>
    <t>p.Glu379Lys</t>
  </si>
  <si>
    <t>p.Glu503Lys</t>
  </si>
  <si>
    <t>p.Glu507Lys</t>
  </si>
  <si>
    <t>p.Arg599His</t>
  </si>
  <si>
    <t>p.Lys640Met</t>
  </si>
  <si>
    <t>p.Gly743Arg</t>
  </si>
  <si>
    <t>p.Asp769His</t>
  </si>
  <si>
    <t>p.Arg811Trp</t>
  </si>
  <si>
    <t>p.Arg103Gln</t>
  </si>
  <si>
    <t>p.Pro122Leu</t>
  </si>
  <si>
    <t>p.Ile155Met</t>
  </si>
  <si>
    <t>p.Met198Leu</t>
  </si>
  <si>
    <t>p.Glu265Lys</t>
  </si>
  <si>
    <t>p.Asp277His</t>
  </si>
  <si>
    <t>p.Ser310Tyr</t>
  </si>
  <si>
    <t>p.Ser310Phe</t>
  </si>
  <si>
    <t>p.Pro316Thr</t>
  </si>
  <si>
    <t>p.Val773Met</t>
  </si>
  <si>
    <t>p.Pro489Leu</t>
  </si>
  <si>
    <t>p.Thr63Ile</t>
  </si>
  <si>
    <t>p.Arg351Gln</t>
  </si>
  <si>
    <t>p.Gly1015Glu</t>
  </si>
  <si>
    <t>Coding region change (NM_004448.3)</t>
  </si>
  <si>
    <t>c.1129C&gt;G</t>
  </si>
  <si>
    <t>c.1135G&gt;A</t>
  </si>
  <si>
    <t>c.1507G&gt;A</t>
  </si>
  <si>
    <t>c.1519G&gt;A</t>
  </si>
  <si>
    <t>c.1796G&gt;A</t>
  </si>
  <si>
    <t>c.1919A&gt;T</t>
  </si>
  <si>
    <t>c.2227G&gt;A</t>
  </si>
  <si>
    <t>c.2305G&gt;C</t>
  </si>
  <si>
    <t>c.2431C&gt;T</t>
  </si>
  <si>
    <t>c.308G&gt;A</t>
  </si>
  <si>
    <t>c.365C&gt;T</t>
  </si>
  <si>
    <t>c.465C&gt;G</t>
  </si>
  <si>
    <t>c.592A&gt;T</t>
  </si>
  <si>
    <t>c.793G&gt;A</t>
  </si>
  <si>
    <t>c.829G&gt;C</t>
  </si>
  <si>
    <t>c.929C&gt;A</t>
  </si>
  <si>
    <t>c.929C&gt;T</t>
  </si>
  <si>
    <t>c.946C&gt;A</t>
  </si>
  <si>
    <t>c.2317G&gt;A</t>
  </si>
  <si>
    <t>c.1466C&gt;T</t>
  </si>
  <si>
    <t>c.188C&gt;T</t>
  </si>
  <si>
    <t>c.1052G&gt;A</t>
  </si>
  <si>
    <t>c.3044G&gt;A</t>
  </si>
  <si>
    <t>HER2</t>
  </si>
  <si>
    <r>
      <t xml:space="preserve">Supplementary Table 2: All variants detected in </t>
    </r>
    <r>
      <rPr>
        <i/>
        <sz val="11"/>
        <color theme="1"/>
        <rFont val="Calibri"/>
        <family val="2"/>
        <charset val="238"/>
        <scheme val="minor"/>
      </rPr>
      <t>HER2</t>
    </r>
    <r>
      <rPr>
        <sz val="11"/>
        <color theme="1"/>
        <rFont val="Calibri"/>
        <family val="2"/>
        <charset val="238"/>
        <scheme val="minor"/>
      </rPr>
      <t xml:space="preserve">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</si>
</sst>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Normální" xfId="0" builtinId="0"/>
    <cellStyle name="Normální 2" xfId="1" xr:uid="{029E805D-386C-439F-A449-D5C55EB5A8F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D120-E818-4EA6-B61E-D0F7583FAF72}">
  <dimension ref="A1:M27"/>
  <sheetViews>
    <sheetView tabSelected="1" workbookViewId="0">
      <selection activeCell="B30" sqref="B30"/>
    </sheetView>
  </sheetViews>
  <sheetFormatPr defaultRowHeight="15" x14ac:dyDescent="0.25"/>
  <cols>
    <col min="1" max="1" width="13.28515625" customWidth="1"/>
    <col min="2" max="2" width="16" customWidth="1"/>
    <col min="10" max="10" width="9.140625" style="1"/>
    <col min="11" max="11" width="23.140625" customWidth="1"/>
    <col min="12" max="12" width="19.7109375" customWidth="1"/>
    <col min="13" max="13" width="36.28515625" customWidth="1"/>
  </cols>
  <sheetData>
    <row r="1" spans="1:13" x14ac:dyDescent="0.25">
      <c r="A1" t="s">
        <v>74</v>
      </c>
    </row>
    <row r="2" spans="1:13" s="2" customFormat="1" ht="30" x14ac:dyDescent="0.25">
      <c r="A2" s="5" t="s">
        <v>17</v>
      </c>
      <c r="B2" s="5" t="s">
        <v>10</v>
      </c>
      <c r="C2" s="5" t="s">
        <v>19</v>
      </c>
      <c r="D2" s="5" t="s">
        <v>0</v>
      </c>
      <c r="E2" s="5" t="s">
        <v>1</v>
      </c>
      <c r="F2" s="5" t="s">
        <v>2</v>
      </c>
      <c r="G2" s="5" t="s">
        <v>6</v>
      </c>
      <c r="H2" s="5" t="s">
        <v>20</v>
      </c>
      <c r="I2" s="5" t="s">
        <v>8</v>
      </c>
      <c r="J2" s="6" t="s">
        <v>18</v>
      </c>
      <c r="K2" s="5" t="s">
        <v>49</v>
      </c>
      <c r="L2" s="5" t="s">
        <v>25</v>
      </c>
      <c r="M2" s="5" t="s">
        <v>22</v>
      </c>
    </row>
    <row r="3" spans="1:13" x14ac:dyDescent="0.25">
      <c r="A3" s="7">
        <v>141</v>
      </c>
      <c r="B3" s="7" t="s">
        <v>11</v>
      </c>
      <c r="C3" s="7" t="s">
        <v>73</v>
      </c>
      <c r="D3" s="7">
        <v>17</v>
      </c>
      <c r="E3" s="7">
        <v>39712429</v>
      </c>
      <c r="F3" s="7" t="s">
        <v>3</v>
      </c>
      <c r="G3" s="7" t="s">
        <v>4</v>
      </c>
      <c r="H3" s="7">
        <v>222</v>
      </c>
      <c r="I3" s="7">
        <v>563</v>
      </c>
      <c r="J3" s="8">
        <v>39.431616341000002</v>
      </c>
      <c r="K3" s="3" t="s">
        <v>50</v>
      </c>
      <c r="L3" s="3" t="s">
        <v>26</v>
      </c>
      <c r="M3" s="7" t="s">
        <v>21</v>
      </c>
    </row>
    <row r="4" spans="1:13" x14ac:dyDescent="0.25">
      <c r="A4" s="7">
        <v>120</v>
      </c>
      <c r="B4" s="7" t="s">
        <v>11</v>
      </c>
      <c r="C4" s="7" t="s">
        <v>73</v>
      </c>
      <c r="D4" s="7">
        <v>17</v>
      </c>
      <c r="E4" s="7">
        <v>39712435</v>
      </c>
      <c r="F4" s="7" t="s">
        <v>4</v>
      </c>
      <c r="G4" s="7" t="s">
        <v>5</v>
      </c>
      <c r="H4" s="7">
        <v>141</v>
      </c>
      <c r="I4" s="7">
        <v>281</v>
      </c>
      <c r="J4" s="8">
        <v>50.177935943100003</v>
      </c>
      <c r="K4" s="3" t="s">
        <v>51</v>
      </c>
      <c r="L4" s="3" t="s">
        <v>27</v>
      </c>
      <c r="M4" s="7" t="s">
        <v>21</v>
      </c>
    </row>
    <row r="5" spans="1:13" x14ac:dyDescent="0.25">
      <c r="A5" s="7">
        <v>89</v>
      </c>
      <c r="B5" s="7" t="s">
        <v>11</v>
      </c>
      <c r="C5" s="7" t="s">
        <v>73</v>
      </c>
      <c r="D5" s="7">
        <v>17</v>
      </c>
      <c r="E5" s="7">
        <v>39715933</v>
      </c>
      <c r="F5" s="7" t="s">
        <v>4</v>
      </c>
      <c r="G5" s="7" t="s">
        <v>5</v>
      </c>
      <c r="H5" s="7">
        <v>49</v>
      </c>
      <c r="I5" s="7">
        <v>300</v>
      </c>
      <c r="J5" s="8">
        <v>16.333333333300001</v>
      </c>
      <c r="K5" s="3" t="s">
        <v>52</v>
      </c>
      <c r="L5" s="3" t="s">
        <v>28</v>
      </c>
      <c r="M5" s="7" t="s">
        <v>21</v>
      </c>
    </row>
    <row r="6" spans="1:13" x14ac:dyDescent="0.25">
      <c r="A6" s="7">
        <v>161</v>
      </c>
      <c r="B6" s="7" t="s">
        <v>11</v>
      </c>
      <c r="C6" s="7" t="s">
        <v>73</v>
      </c>
      <c r="D6" s="7">
        <v>17</v>
      </c>
      <c r="E6" s="7">
        <v>39716306</v>
      </c>
      <c r="F6" s="7" t="s">
        <v>4</v>
      </c>
      <c r="G6" s="7" t="s">
        <v>5</v>
      </c>
      <c r="H6" s="7">
        <v>34</v>
      </c>
      <c r="I6" s="7">
        <v>647</v>
      </c>
      <c r="J6" s="8">
        <v>5.2550231838999997</v>
      </c>
      <c r="K6" s="3" t="s">
        <v>53</v>
      </c>
      <c r="L6" s="3" t="s">
        <v>29</v>
      </c>
      <c r="M6" s="7" t="s">
        <v>21</v>
      </c>
    </row>
    <row r="7" spans="1:13" x14ac:dyDescent="0.25">
      <c r="A7" s="7">
        <v>69</v>
      </c>
      <c r="B7" s="7" t="s">
        <v>12</v>
      </c>
      <c r="C7" s="7" t="s">
        <v>73</v>
      </c>
      <c r="D7" s="7">
        <v>17</v>
      </c>
      <c r="E7" s="7">
        <v>39717378</v>
      </c>
      <c r="F7" s="7" t="s">
        <v>4</v>
      </c>
      <c r="G7" s="7" t="s">
        <v>5</v>
      </c>
      <c r="H7" s="7">
        <v>73</v>
      </c>
      <c r="I7" s="7">
        <v>130</v>
      </c>
      <c r="J7" s="8">
        <v>56.153846153800004</v>
      </c>
      <c r="K7" s="3" t="s">
        <v>54</v>
      </c>
      <c r="L7" s="3" t="s">
        <v>30</v>
      </c>
      <c r="M7" s="7" t="s">
        <v>21</v>
      </c>
    </row>
    <row r="8" spans="1:13" x14ac:dyDescent="0.25">
      <c r="A8" s="7">
        <v>56</v>
      </c>
      <c r="B8" s="7" t="s">
        <v>11</v>
      </c>
      <c r="C8" s="7" t="s">
        <v>73</v>
      </c>
      <c r="D8" s="7">
        <v>17</v>
      </c>
      <c r="E8" s="7">
        <v>39719807</v>
      </c>
      <c r="F8" s="7" t="s">
        <v>5</v>
      </c>
      <c r="G8" s="7" t="s">
        <v>7</v>
      </c>
      <c r="H8" s="7">
        <v>79</v>
      </c>
      <c r="I8" s="7">
        <v>250</v>
      </c>
      <c r="J8" s="8">
        <v>31.6</v>
      </c>
      <c r="K8" s="3" t="s">
        <v>55</v>
      </c>
      <c r="L8" s="3" t="s">
        <v>31</v>
      </c>
      <c r="M8" s="7" t="s">
        <v>21</v>
      </c>
    </row>
    <row r="9" spans="1:13" x14ac:dyDescent="0.25">
      <c r="A9" s="7">
        <v>186</v>
      </c>
      <c r="B9" s="7" t="s">
        <v>11</v>
      </c>
      <c r="C9" s="7" t="s">
        <v>73</v>
      </c>
      <c r="D9" s="7">
        <v>17</v>
      </c>
      <c r="E9" s="7">
        <v>39723930</v>
      </c>
      <c r="F9" s="7" t="s">
        <v>4</v>
      </c>
      <c r="G9" s="7" t="s">
        <v>5</v>
      </c>
      <c r="H9" s="7">
        <v>45</v>
      </c>
      <c r="I9" s="7">
        <v>246</v>
      </c>
      <c r="J9" s="8">
        <v>18.292682926800001</v>
      </c>
      <c r="K9" s="3" t="s">
        <v>56</v>
      </c>
      <c r="L9" s="3" t="s">
        <v>32</v>
      </c>
      <c r="M9" s="7" t="s">
        <v>21</v>
      </c>
    </row>
    <row r="10" spans="1:13" x14ac:dyDescent="0.25">
      <c r="A10" s="7">
        <v>36</v>
      </c>
      <c r="B10" s="7" t="s">
        <v>14</v>
      </c>
      <c r="C10" s="7" t="s">
        <v>73</v>
      </c>
      <c r="D10" s="7">
        <v>17</v>
      </c>
      <c r="E10" s="7">
        <v>39724008</v>
      </c>
      <c r="F10" s="7" t="s">
        <v>4</v>
      </c>
      <c r="G10" s="7" t="s">
        <v>3</v>
      </c>
      <c r="H10" s="7">
        <v>154</v>
      </c>
      <c r="I10" s="7">
        <v>281</v>
      </c>
      <c r="J10" s="8">
        <v>54.804270462600002</v>
      </c>
      <c r="K10" s="3" t="s">
        <v>57</v>
      </c>
      <c r="L10" s="3" t="s">
        <v>33</v>
      </c>
      <c r="M10" s="7" t="s">
        <v>23</v>
      </c>
    </row>
    <row r="11" spans="1:13" x14ac:dyDescent="0.25">
      <c r="A11" s="7">
        <v>137</v>
      </c>
      <c r="B11" s="7" t="s">
        <v>13</v>
      </c>
      <c r="C11" s="7" t="s">
        <v>73</v>
      </c>
      <c r="D11" s="7">
        <v>17</v>
      </c>
      <c r="E11" s="7">
        <v>39724849</v>
      </c>
      <c r="F11" s="7" t="s">
        <v>3</v>
      </c>
      <c r="G11" s="7" t="s">
        <v>7</v>
      </c>
      <c r="H11" s="7">
        <v>157</v>
      </c>
      <c r="I11" s="7">
        <v>331</v>
      </c>
      <c r="J11" s="8">
        <v>47.432024169199998</v>
      </c>
      <c r="K11" s="3" t="s">
        <v>58</v>
      </c>
      <c r="L11" s="3" t="s">
        <v>34</v>
      </c>
      <c r="M11" s="7" t="s">
        <v>21</v>
      </c>
    </row>
    <row r="12" spans="1:13" x14ac:dyDescent="0.25">
      <c r="A12" s="7">
        <v>120</v>
      </c>
      <c r="B12" s="7" t="s">
        <v>11</v>
      </c>
      <c r="C12" s="7" t="s">
        <v>73</v>
      </c>
      <c r="D12" s="7">
        <v>17</v>
      </c>
      <c r="E12" s="7">
        <v>39708403</v>
      </c>
      <c r="F12" s="7" t="s">
        <v>4</v>
      </c>
      <c r="G12" s="7" t="s">
        <v>5</v>
      </c>
      <c r="H12" s="7">
        <v>287</v>
      </c>
      <c r="I12" s="7">
        <v>530</v>
      </c>
      <c r="J12" s="8">
        <v>54.150943396199999</v>
      </c>
      <c r="K12" s="3" t="s">
        <v>59</v>
      </c>
      <c r="L12" s="3" t="s">
        <v>35</v>
      </c>
      <c r="M12" s="7" t="s">
        <v>21</v>
      </c>
    </row>
    <row r="13" spans="1:13" x14ac:dyDescent="0.25">
      <c r="A13" s="7">
        <v>163</v>
      </c>
      <c r="B13" s="7" t="s">
        <v>13</v>
      </c>
      <c r="C13" s="7" t="s">
        <v>73</v>
      </c>
      <c r="D13" s="7">
        <v>17</v>
      </c>
      <c r="E13" s="7">
        <v>39708460</v>
      </c>
      <c r="F13" s="7" t="s">
        <v>3</v>
      </c>
      <c r="G13" s="7" t="s">
        <v>7</v>
      </c>
      <c r="H13" s="7">
        <v>219</v>
      </c>
      <c r="I13" s="7">
        <v>220</v>
      </c>
      <c r="J13" s="8">
        <v>99.545454545499993</v>
      </c>
      <c r="K13" s="3" t="s">
        <v>60</v>
      </c>
      <c r="L13" s="3" t="s">
        <v>36</v>
      </c>
      <c r="M13" s="7" t="s">
        <v>23</v>
      </c>
    </row>
    <row r="14" spans="1:13" x14ac:dyDescent="0.25">
      <c r="A14" s="7">
        <v>89</v>
      </c>
      <c r="B14" s="7" t="s">
        <v>11</v>
      </c>
      <c r="C14" s="7" t="s">
        <v>73</v>
      </c>
      <c r="D14" s="7">
        <v>17</v>
      </c>
      <c r="E14" s="7">
        <v>39709343</v>
      </c>
      <c r="F14" s="7" t="s">
        <v>3</v>
      </c>
      <c r="G14" s="7" t="s">
        <v>4</v>
      </c>
      <c r="H14" s="7">
        <v>57</v>
      </c>
      <c r="I14" s="7">
        <v>298</v>
      </c>
      <c r="J14" s="8">
        <v>19.127516778499999</v>
      </c>
      <c r="K14" s="3" t="s">
        <v>61</v>
      </c>
      <c r="L14" s="3" t="s">
        <v>37</v>
      </c>
      <c r="M14" s="7" t="s">
        <v>21</v>
      </c>
    </row>
    <row r="15" spans="1:13" x14ac:dyDescent="0.25">
      <c r="A15" s="7">
        <v>68</v>
      </c>
      <c r="B15" s="7" t="s">
        <v>15</v>
      </c>
      <c r="C15" s="7" t="s">
        <v>73</v>
      </c>
      <c r="D15" s="7">
        <v>17</v>
      </c>
      <c r="E15" s="7">
        <v>39709830</v>
      </c>
      <c r="F15" s="7" t="s">
        <v>5</v>
      </c>
      <c r="G15" s="7" t="s">
        <v>7</v>
      </c>
      <c r="H15" s="7">
        <v>61</v>
      </c>
      <c r="I15" s="7">
        <v>149</v>
      </c>
      <c r="J15" s="8">
        <v>40.9395973154</v>
      </c>
      <c r="K15" s="3" t="s">
        <v>62</v>
      </c>
      <c r="L15" s="3" t="s">
        <v>38</v>
      </c>
      <c r="M15" s="7" t="s">
        <v>21</v>
      </c>
    </row>
    <row r="16" spans="1:13" x14ac:dyDescent="0.25">
      <c r="A16" s="7">
        <v>120</v>
      </c>
      <c r="B16" s="7" t="s">
        <v>11</v>
      </c>
      <c r="C16" s="7" t="s">
        <v>73</v>
      </c>
      <c r="D16" s="7">
        <v>17</v>
      </c>
      <c r="E16" s="7">
        <v>39710373</v>
      </c>
      <c r="F16" s="7" t="s">
        <v>4</v>
      </c>
      <c r="G16" s="7" t="s">
        <v>5</v>
      </c>
      <c r="H16" s="7">
        <v>186</v>
      </c>
      <c r="I16" s="7">
        <v>399</v>
      </c>
      <c r="J16" s="8">
        <v>46.616541353400002</v>
      </c>
      <c r="K16" s="3" t="s">
        <v>63</v>
      </c>
      <c r="L16" s="3" t="s">
        <v>39</v>
      </c>
      <c r="M16" s="7" t="s">
        <v>23</v>
      </c>
    </row>
    <row r="17" spans="1:13" x14ac:dyDescent="0.25">
      <c r="A17" s="7">
        <v>114</v>
      </c>
      <c r="B17" s="7" t="s">
        <v>11</v>
      </c>
      <c r="C17" s="7" t="s">
        <v>73</v>
      </c>
      <c r="D17" s="7">
        <v>17</v>
      </c>
      <c r="E17" s="7">
        <v>39710409</v>
      </c>
      <c r="F17" s="7" t="s">
        <v>4</v>
      </c>
      <c r="G17" s="7" t="s">
        <v>3</v>
      </c>
      <c r="H17" s="7">
        <v>119</v>
      </c>
      <c r="I17" s="7">
        <v>573</v>
      </c>
      <c r="J17" s="8">
        <v>20.7678883072</v>
      </c>
      <c r="K17" s="3" t="s">
        <v>64</v>
      </c>
      <c r="L17" s="3" t="s">
        <v>40</v>
      </c>
      <c r="M17" s="7" t="s">
        <v>23</v>
      </c>
    </row>
    <row r="18" spans="1:13" x14ac:dyDescent="0.25">
      <c r="A18" s="7">
        <v>84</v>
      </c>
      <c r="B18" s="7" t="s">
        <v>11</v>
      </c>
      <c r="C18" s="7" t="s">
        <v>73</v>
      </c>
      <c r="D18" s="7">
        <v>17</v>
      </c>
      <c r="E18" s="7">
        <v>39711955</v>
      </c>
      <c r="F18" s="7" t="s">
        <v>3</v>
      </c>
      <c r="G18" s="7" t="s">
        <v>5</v>
      </c>
      <c r="H18" s="7">
        <v>78</v>
      </c>
      <c r="I18" s="7">
        <v>155</v>
      </c>
      <c r="J18" s="8">
        <v>50.322580645199999</v>
      </c>
      <c r="K18" s="3" t="s">
        <v>65</v>
      </c>
      <c r="L18" s="3" t="s">
        <v>41</v>
      </c>
      <c r="M18" s="7" t="s">
        <v>23</v>
      </c>
    </row>
    <row r="19" spans="1:13" x14ac:dyDescent="0.25">
      <c r="A19" s="7">
        <v>57</v>
      </c>
      <c r="B19" s="7" t="s">
        <v>11</v>
      </c>
      <c r="C19" s="7" t="s">
        <v>73</v>
      </c>
      <c r="D19" s="7">
        <v>17</v>
      </c>
      <c r="E19" s="7">
        <v>39711955</v>
      </c>
      <c r="F19" s="7" t="s">
        <v>3</v>
      </c>
      <c r="G19" s="7" t="s">
        <v>7</v>
      </c>
      <c r="H19" s="7">
        <v>53</v>
      </c>
      <c r="I19" s="7">
        <v>143</v>
      </c>
      <c r="J19" s="8">
        <v>37.062937062899998</v>
      </c>
      <c r="K19" s="3" t="s">
        <v>66</v>
      </c>
      <c r="L19" s="3" t="s">
        <v>42</v>
      </c>
      <c r="M19" s="7" t="s">
        <v>23</v>
      </c>
    </row>
    <row r="20" spans="1:13" x14ac:dyDescent="0.25">
      <c r="A20" s="7">
        <v>178</v>
      </c>
      <c r="B20" s="7" t="s">
        <v>16</v>
      </c>
      <c r="C20" s="7" t="s">
        <v>73</v>
      </c>
      <c r="D20" s="7">
        <v>17</v>
      </c>
      <c r="E20" s="7">
        <v>39711955</v>
      </c>
      <c r="F20" s="7" t="s">
        <v>3</v>
      </c>
      <c r="G20" s="7" t="s">
        <v>7</v>
      </c>
      <c r="H20" s="7">
        <v>12</v>
      </c>
      <c r="I20" s="7">
        <v>226</v>
      </c>
      <c r="J20" s="8">
        <v>5.3097345132999996</v>
      </c>
      <c r="K20" s="3" t="s">
        <v>66</v>
      </c>
      <c r="L20" s="3" t="s">
        <v>42</v>
      </c>
      <c r="M20" s="7" t="s">
        <v>23</v>
      </c>
    </row>
    <row r="21" spans="1:13" x14ac:dyDescent="0.25">
      <c r="A21" s="7">
        <v>84</v>
      </c>
      <c r="B21" s="7" t="s">
        <v>11</v>
      </c>
      <c r="C21" s="7" t="s">
        <v>73</v>
      </c>
      <c r="D21" s="7">
        <v>17</v>
      </c>
      <c r="E21" s="7">
        <v>39711972</v>
      </c>
      <c r="F21" s="7" t="s">
        <v>3</v>
      </c>
      <c r="G21" s="7" t="s">
        <v>5</v>
      </c>
      <c r="H21" s="7">
        <v>81</v>
      </c>
      <c r="I21" s="7">
        <v>169</v>
      </c>
      <c r="J21" s="8">
        <v>47.928994082800003</v>
      </c>
      <c r="K21" s="3" t="s">
        <v>67</v>
      </c>
      <c r="L21" s="3" t="s">
        <v>43</v>
      </c>
      <c r="M21" s="7" t="s">
        <v>21</v>
      </c>
    </row>
    <row r="22" spans="1:13" x14ac:dyDescent="0.25">
      <c r="A22" s="7">
        <v>85</v>
      </c>
      <c r="B22" s="7" t="s">
        <v>9</v>
      </c>
      <c r="C22" s="7" t="s">
        <v>73</v>
      </c>
      <c r="D22" s="7">
        <v>17</v>
      </c>
      <c r="E22" s="7">
        <v>39724735</v>
      </c>
      <c r="F22" s="7" t="s">
        <v>4</v>
      </c>
      <c r="G22" s="7" t="s">
        <v>5</v>
      </c>
      <c r="H22" s="7">
        <v>12</v>
      </c>
      <c r="I22" s="7">
        <v>126</v>
      </c>
      <c r="J22" s="8">
        <v>9.5238095238095237</v>
      </c>
      <c r="K22" s="3" t="s">
        <v>68</v>
      </c>
      <c r="L22" s="3" t="s">
        <v>44</v>
      </c>
      <c r="M22" s="7" t="s">
        <v>24</v>
      </c>
    </row>
    <row r="23" spans="1:13" x14ac:dyDescent="0.25">
      <c r="A23" s="7">
        <v>85</v>
      </c>
      <c r="B23" s="7" t="s">
        <v>9</v>
      </c>
      <c r="C23" s="7" t="s">
        <v>73</v>
      </c>
      <c r="D23" s="7">
        <v>17</v>
      </c>
      <c r="E23" s="7">
        <v>39708460</v>
      </c>
      <c r="F23" s="7" t="s">
        <v>3</v>
      </c>
      <c r="G23" s="7" t="s">
        <v>7</v>
      </c>
      <c r="H23" s="7">
        <v>15</v>
      </c>
      <c r="I23" s="7">
        <v>158</v>
      </c>
      <c r="J23" s="8">
        <v>9.4936708860759502</v>
      </c>
      <c r="K23" s="3" t="s">
        <v>60</v>
      </c>
      <c r="L23" s="3" t="s">
        <v>36</v>
      </c>
      <c r="M23" s="7" t="s">
        <v>23</v>
      </c>
    </row>
    <row r="24" spans="1:13" x14ac:dyDescent="0.25">
      <c r="A24" s="7">
        <v>101</v>
      </c>
      <c r="B24" s="7" t="s">
        <v>9</v>
      </c>
      <c r="C24" s="7" t="s">
        <v>73</v>
      </c>
      <c r="D24" s="7">
        <v>17</v>
      </c>
      <c r="E24" s="7">
        <v>39715892</v>
      </c>
      <c r="F24" s="7" t="s">
        <v>3</v>
      </c>
      <c r="G24" s="7" t="s">
        <v>7</v>
      </c>
      <c r="H24" s="7">
        <v>85</v>
      </c>
      <c r="I24" s="7">
        <v>94</v>
      </c>
      <c r="J24" s="8">
        <v>90.425531914893611</v>
      </c>
      <c r="K24" s="3" t="s">
        <v>69</v>
      </c>
      <c r="L24" s="3" t="s">
        <v>45</v>
      </c>
      <c r="M24" s="7" t="s">
        <v>24</v>
      </c>
    </row>
    <row r="25" spans="1:13" x14ac:dyDescent="0.25">
      <c r="A25" s="7">
        <v>135</v>
      </c>
      <c r="B25" s="7" t="s">
        <v>9</v>
      </c>
      <c r="C25" s="7" t="s">
        <v>73</v>
      </c>
      <c r="D25" s="7">
        <v>17</v>
      </c>
      <c r="E25" s="7">
        <v>39707104</v>
      </c>
      <c r="F25" s="7" t="s">
        <v>3</v>
      </c>
      <c r="G25" s="7" t="s">
        <v>7</v>
      </c>
      <c r="H25" s="7">
        <v>82</v>
      </c>
      <c r="I25" s="7">
        <v>94</v>
      </c>
      <c r="J25" s="8">
        <v>87.234042553191486</v>
      </c>
      <c r="K25" s="3" t="s">
        <v>70</v>
      </c>
      <c r="L25" s="3" t="s">
        <v>46</v>
      </c>
      <c r="M25" s="7" t="s">
        <v>21</v>
      </c>
    </row>
    <row r="26" spans="1:13" x14ac:dyDescent="0.25">
      <c r="A26" s="7">
        <v>146</v>
      </c>
      <c r="B26" s="7" t="s">
        <v>9</v>
      </c>
      <c r="C26" s="7" t="s">
        <v>73</v>
      </c>
      <c r="D26" s="7">
        <v>17</v>
      </c>
      <c r="E26" s="7">
        <v>39712352</v>
      </c>
      <c r="F26" s="7" t="s">
        <v>4</v>
      </c>
      <c r="G26" s="7" t="s">
        <v>5</v>
      </c>
      <c r="H26" s="7">
        <v>110</v>
      </c>
      <c r="I26" s="7">
        <v>264</v>
      </c>
      <c r="J26" s="8">
        <v>41.666666666666664</v>
      </c>
      <c r="K26" s="3" t="s">
        <v>71</v>
      </c>
      <c r="L26" s="3" t="s">
        <v>47</v>
      </c>
      <c r="M26" s="7" t="s">
        <v>21</v>
      </c>
    </row>
    <row r="27" spans="1:13" x14ac:dyDescent="0.25">
      <c r="A27" s="9">
        <v>243</v>
      </c>
      <c r="B27" s="9" t="s">
        <v>9</v>
      </c>
      <c r="C27" s="9" t="s">
        <v>73</v>
      </c>
      <c r="D27" s="9">
        <v>17</v>
      </c>
      <c r="E27" s="9">
        <v>39726888</v>
      </c>
      <c r="F27" s="9" t="s">
        <v>4</v>
      </c>
      <c r="G27" s="9" t="s">
        <v>5</v>
      </c>
      <c r="H27" s="9">
        <v>124</v>
      </c>
      <c r="I27" s="9">
        <v>250</v>
      </c>
      <c r="J27" s="10">
        <v>49.6</v>
      </c>
      <c r="K27" s="4" t="s">
        <v>72</v>
      </c>
      <c r="L27" s="4" t="s">
        <v>48</v>
      </c>
      <c r="M27" s="9" t="s">
        <v>21</v>
      </c>
    </row>
  </sheetData>
  <conditionalFormatting sqref="A2:M2">
    <cfRule type="containsText" dxfId="0" priority="2" operator="containsText" text="(paired)">
      <formula>NOT(ISERROR(SEARCH("(paired)",A2)))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HER2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Hájková Nikola, Mgr. Ph.D.</dc:creator>
  <cp:lastModifiedBy>Hájková Nikola, Mgr. Ph.D.</cp:lastModifiedBy>
  <dcterms:created xsi:type="dcterms:W3CDTF">2025-02-25T10:35:46Z</dcterms:created>
  <dcterms:modified xsi:type="dcterms:W3CDTF">2025-02-25T10:49:18Z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63cd7f-2d21-486a-9f29-9c1683fdd175_Enabled">
    <vt:lpwstr>true</vt:lpwstr>
  </property>
  <property fmtid="{D5CDD505-2E9C-101B-9397-08002B2CF9AE}" pid="3" name="MSIP_Label_2063cd7f-2d21-486a-9f29-9c1683fdd175_SetDate">
    <vt:lpwstr>2025-02-25T10:48:57Z</vt:lpwstr>
  </property>
  <property fmtid="{D5CDD505-2E9C-101B-9397-08002B2CF9AE}" pid="4" name="MSIP_Label_2063cd7f-2d21-486a-9f29-9c1683fdd175_Method">
    <vt:lpwstr>Standard</vt:lpwstr>
  </property>
  <property fmtid="{D5CDD505-2E9C-101B-9397-08002B2CF9AE}" pid="5" name="MSIP_Label_2063cd7f-2d21-486a-9f29-9c1683fdd175_Name">
    <vt:lpwstr>2063cd7f-2d21-486a-9f29-9c1683fdd175</vt:lpwstr>
  </property>
  <property fmtid="{D5CDD505-2E9C-101B-9397-08002B2CF9AE}" pid="6" name="MSIP_Label_2063cd7f-2d21-486a-9f29-9c1683fdd175_SiteId">
    <vt:lpwstr>0f277086-d4e0-4971-bc1a-bbc5df0eb246</vt:lpwstr>
  </property>
  <property fmtid="{D5CDD505-2E9C-101B-9397-08002B2CF9AE}" pid="7" name="MSIP_Label_2063cd7f-2d21-486a-9f29-9c1683fdd175_ActionId">
    <vt:lpwstr>82de09c0-bbb0-4ec4-bfec-5e5e8410522c</vt:lpwstr>
  </property>
  <property fmtid="{D5CDD505-2E9C-101B-9397-08002B2CF9AE}" pid="8" name="MSIP_Label_2063cd7f-2d21-486a-9f29-9c1683fdd175_ContentBits">
    <vt:lpwstr>0</vt:lpwstr>
  </property>
</Properties>
</file>