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Etmopterus_spinax" sheetId="1" state="visible" r:id="rId2"/>
    <sheet name="E._sp_fossil_lower_teeth" sheetId="2" state="visible" r:id="rId3"/>
    <sheet name="ES1250 (male)" sheetId="3" state="visible" r:id="rId4"/>
    <sheet name="ES1253 (female)" sheetId="4" state="visible" r:id="rId5"/>
    <sheet name="Size distribution E. spinax" sheetId="5" state="visible" r:id="rId6"/>
  </sheets>
  <definedNames>
    <definedName function="false" hidden="false" localSheetId="0" name="_xlnm.Print_Area" vbProcedure="false">Etmopterus_spinax!$B$1:$K$34</definedName>
    <definedName function="false" hidden="true" localSheetId="0" name="_xlnm._FilterDatabase" vbProcedure="false">Etmopterus_spinax!$B$1:$K$36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<sst xmlns="http://schemas.openxmlformats.org/spreadsheetml/2006/main" count="161" uniqueCount="93">
  <si>
    <t xml:space="preserve">size group</t>
  </si>
  <si>
    <t xml:space="preserve">specimen label</t>
  </si>
  <si>
    <t xml:space="preserve">Total length cm</t>
  </si>
  <si>
    <t xml:space="preserve">Sex</t>
  </si>
  <si>
    <t xml:space="preserve">number of lower jaw teeth right side</t>
  </si>
  <si>
    <t xml:space="preserve"> number of lower jaw teeth left side</t>
  </si>
  <si>
    <t xml:space="preserve"> number of upper jaw teeth right side</t>
  </si>
  <si>
    <t xml:space="preserve"> number of upper jaw teeth left side</t>
  </si>
  <si>
    <t xml:space="preserve">total number of lower jaw teeth</t>
  </si>
  <si>
    <t xml:space="preserve">total number of upper jaw teeth</t>
  </si>
  <si>
    <t xml:space="preserve">total number of teeth</t>
  </si>
  <si>
    <t xml:space="preserve">average number of cusplets in upper jaw teeth</t>
  </si>
  <si>
    <t xml:space="preserve">height lower tooth in µ</t>
  </si>
  <si>
    <t xml:space="preserve">&lt; 20 cm TL</t>
  </si>
  <si>
    <t xml:space="preserve">ES1098</t>
  </si>
  <si>
    <t xml:space="preserve">female</t>
  </si>
  <si>
    <t xml:space="preserve">ES1213</t>
  </si>
  <si>
    <t xml:space="preserve">ES1268</t>
  </si>
  <si>
    <t xml:space="preserve">ES1155</t>
  </si>
  <si>
    <t xml:space="preserve">ES1111</t>
  </si>
  <si>
    <t xml:space="preserve">ES1263</t>
  </si>
  <si>
    <t xml:space="preserve">male</t>
  </si>
  <si>
    <t xml:space="preserve">ES1159</t>
  </si>
  <si>
    <t xml:space="preserve">ES1164</t>
  </si>
  <si>
    <t xml:space="preserve">ES1235</t>
  </si>
  <si>
    <t xml:space="preserve">ES1199</t>
  </si>
  <si>
    <t xml:space="preserve">ES1129</t>
  </si>
  <si>
    <t xml:space="preserve">-</t>
  </si>
  <si>
    <t xml:space="preserve">20 to 30 cm TL</t>
  </si>
  <si>
    <t xml:space="preserve">ES1224</t>
  </si>
  <si>
    <t xml:space="preserve">ES1124</t>
  </si>
  <si>
    <t xml:space="preserve">ES1126</t>
  </si>
  <si>
    <t xml:space="preserve">ES1225</t>
  </si>
  <si>
    <t xml:space="preserve">ES1172</t>
  </si>
  <si>
    <t xml:space="preserve">ES1251</t>
  </si>
  <si>
    <t xml:space="preserve">ES1222</t>
  </si>
  <si>
    <t xml:space="preserve">ES1228</t>
  </si>
  <si>
    <t xml:space="preserve">ES1232</t>
  </si>
  <si>
    <t xml:space="preserve">ES1120</t>
  </si>
  <si>
    <t xml:space="preserve">ES1221</t>
  </si>
  <si>
    <t xml:space="preserve">ES1180</t>
  </si>
  <si>
    <t xml:space="preserve">&gt; 30 cm TL</t>
  </si>
  <si>
    <t xml:space="preserve">ES1208</t>
  </si>
  <si>
    <t xml:space="preserve">ES1192</t>
  </si>
  <si>
    <t xml:space="preserve">ES1253</t>
  </si>
  <si>
    <t xml:space="preserve">ES1249</t>
  </si>
  <si>
    <t xml:space="preserve">ES2020_06</t>
  </si>
  <si>
    <t xml:space="preserve">ES2020_07</t>
  </si>
  <si>
    <t xml:space="preserve">38.2</t>
  </si>
  <si>
    <t xml:space="preserve">ES1122</t>
  </si>
  <si>
    <t xml:space="preserve">ES1123</t>
  </si>
  <si>
    <t xml:space="preserve">ES1207</t>
  </si>
  <si>
    <t xml:space="preserve">ES1252</t>
  </si>
  <si>
    <t xml:space="preserve">ES1250</t>
  </si>
  <si>
    <t xml:space="preserve">ES1143</t>
  </si>
  <si>
    <t xml:space="preserve">ES2020_01</t>
  </si>
  <si>
    <t xml:space="preserve">35.5</t>
  </si>
  <si>
    <t xml:space="preserve">ES2020_02</t>
  </si>
  <si>
    <t xml:space="preserve">38.1</t>
  </si>
  <si>
    <t xml:space="preserve">ES2020_03</t>
  </si>
  <si>
    <t xml:space="preserve">39.2</t>
  </si>
  <si>
    <t xml:space="preserve">ES2020_04</t>
  </si>
  <si>
    <t xml:space="preserve">36.6</t>
  </si>
  <si>
    <t xml:space="preserve">ES2020_05</t>
  </si>
  <si>
    <t xml:space="preserve">37.6</t>
  </si>
  <si>
    <t xml:space="preserve">Collection Number</t>
  </si>
  <si>
    <t xml:space="preserve">lower tooth height (µm)</t>
  </si>
  <si>
    <r>
      <rPr>
        <sz val="12"/>
        <color rgb="FF000000"/>
        <rFont val="Calibri"/>
        <family val="2"/>
        <charset val="1"/>
      </rPr>
      <t xml:space="preserve">TL calculated </t>
    </r>
    <r>
      <rPr>
        <i val="true"/>
        <sz val="12"/>
        <rFont val="Times New Roman"/>
        <family val="1"/>
        <charset val="1"/>
      </rPr>
      <t xml:space="preserve">x (total length in cm)</t>
    </r>
    <r>
      <rPr>
        <sz val="12"/>
        <rFont val="Times New Roman"/>
        <family val="1"/>
        <charset val="1"/>
      </rPr>
      <t xml:space="preserve"> = (</t>
    </r>
    <r>
      <rPr>
        <i val="true"/>
        <sz val="12"/>
        <rFont val="Times New Roman"/>
        <family val="1"/>
        <charset val="1"/>
      </rPr>
      <t xml:space="preserve">y (tooth height in µ) –</t>
    </r>
    <r>
      <rPr>
        <sz val="12"/>
        <rFont val="Times New Roman"/>
        <family val="1"/>
        <charset val="1"/>
      </rPr>
      <t xml:space="preserve"> 113,71) / 39,225)</t>
    </r>
  </si>
  <si>
    <t xml:space="preserve">stratigraphic age</t>
  </si>
  <si>
    <t xml:space="preserve">in preparation</t>
  </si>
  <si>
    <t xml:space="preserve">Lower Miocene</t>
  </si>
  <si>
    <t xml:space="preserve">SNSB-BSPG 2015 III – 2-19 (Pollerspöck &amp; Straube 2017)</t>
  </si>
  <si>
    <t xml:space="preserve">SNSB-BSPG 2015 III – 2-20 (Pollerspöck &amp; Straube 2017)</t>
  </si>
  <si>
    <t xml:space="preserve">SNSB-BSPG 2015 III - 2-18</t>
  </si>
  <si>
    <t xml:space="preserve">SNSB-BSPG 2015 III – 2-21 (Pollerspöck &amp; Straube 2017)</t>
  </si>
  <si>
    <t xml:space="preserve">SNSB-BSPG 2015 III – 2-22 (Pollerspöck &amp; Straube 2017)</t>
  </si>
  <si>
    <t xml:space="preserve">SNSB-BSPG 2015 III – 2-4 (Pollerspöck &amp; Straube 2017)</t>
  </si>
  <si>
    <t xml:space="preserve">SNSB-BSPG 2015 III - 2-3</t>
  </si>
  <si>
    <t xml:space="preserve">SNSB-BSPG 2015 III – 2-2 (Pollerspöck &amp; Straube 2017)</t>
  </si>
  <si>
    <t xml:space="preserve">SNSB-BSPG 2015 III – 2-6 (Pollerspöck &amp; Straube 2017)</t>
  </si>
  <si>
    <t xml:space="preserve">SNSB-BSPG 2015 III – 2-5 (Pollerspöck &amp; Straube 2017)</t>
  </si>
  <si>
    <t xml:space="preserve">Tooth-position</t>
  </si>
  <si>
    <t xml:space="preserve">lower tooth width (µm)</t>
  </si>
  <si>
    <t xml:space="preserve">Size in cm:</t>
  </si>
  <si>
    <t xml:space="preserve">study</t>
  </si>
  <si>
    <t xml:space="preserve">female:</t>
  </si>
  <si>
    <t xml:space="preserve">Neiva et al. 2006</t>
  </si>
  <si>
    <t xml:space="preserve">male:</t>
  </si>
  <si>
    <t xml:space="preserve">both:</t>
  </si>
  <si>
    <t xml:space="preserve">Borges et al. 2002</t>
  </si>
  <si>
    <t xml:space="preserve">Fanelli et al. 2009 (501-600 m depth)</t>
  </si>
  <si>
    <t xml:space="preserve">Fanelli et al. 2009 (601-700 m depth)</t>
  </si>
  <si>
    <t xml:space="preserve">Fanelli et al. 2009 (701-800 m depth)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</si>
</sst>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.00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i val="true"/>
      <sz val="12"/>
      <name val="Times New Roman"/>
      <family val="1"/>
      <charset val="1"/>
    </font>
    <font>
      <sz val="12"/>
      <name val="Times New Roman"/>
      <family val="1"/>
      <charset val="1"/>
    </font>
    <font>
      <b val="true"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9999"/>
        <bgColor rgb="FFFF8080"/>
      </patternFill>
    </fill>
    <fill>
      <patternFill patternType="solid">
        <fgColor rgb="FFCCEC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EC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Tabelle1" displayName="Tabelle1" ref="A1:D17" headerRowCount="1" totalsRowCount="0" totalsRowShown="0">
  <autoFilter ref="A1:D17"/>
  <tableColumns count="4">
    <tableColumn id="1" name="Tooth-position"/>
    <tableColumn id="2" name="lower tooth height (µm)"/>
    <tableColumn id="3" name="lower tooth width (µm)"/>
    <tableColumn id="4" name="TL calculated x (total length in cm) = (y (tooth height in µ) – 113,71) / 39,225)"/>
  </tableColumns>
</table>
</file>

<file path=xl/tables/table2.xml><?xml version="1.0" encoding="utf-8"?>
<table xmlns="http://schemas.openxmlformats.org/spreadsheetml/2006/main" id="2" name="Tabelle2" displayName="Tabelle2" ref="A1:D19" headerRowCount="1" totalsRowCount="0" totalsRowShown="0">
  <autoFilter ref="A1:D19"/>
  <tableColumns count="4">
    <tableColumn id="1" name="Tooth-position"/>
    <tableColumn id="2" name="lower tooth height (µm)"/>
    <tableColumn id="3" name="lower tooth width (µm)"/>
    <tableColumn id="4" name="TL calculated x (total length in cm) = (y (tooth height in µ) – 113,71) / 39,225)"/>
  </tableColumns>
</table>
</file>

<file path=xl/tables/table3.xml><?xml version="1.0" encoding="utf-8"?>
<table xmlns="http://schemas.openxmlformats.org/spreadsheetml/2006/main" id="3" name="Tabelle3" displayName="Tabelle3" ref="A1:C17" headerRowCount="1" totalsRowCount="0" totalsRowShown="0">
  <autoFilter ref="A1:C17"/>
  <tableColumns count="3">
    <tableColumn id="1" name="Collection Number"/>
    <tableColumn id="2" name="lower tooth height (µm)"/>
    <tableColumn id="3" name="TL calculated x (total length in cm) = (y (tooth height in µ) – 113,71) / 39,225)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M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L2" activeCellId="0" sqref="L2"/>
    </sheetView>
  </sheetViews>
  <sheetFormatPr defaultRowHeight="15.75" zeroHeight="false" outlineLevelRow="0" outlineLevelCol="0"/>
  <cols>
    <col collapsed="false" customWidth="true" hidden="false" outlineLevel="0" max="1" min="1" style="1" width="9.12"/>
    <col collapsed="false" customWidth="true" hidden="false" outlineLevel="0" max="2" min="2" style="1" width="13.67"/>
    <col collapsed="false" customWidth="true" hidden="false" outlineLevel="0" max="3" min="3" style="2" width="17.62"/>
    <col collapsed="false" customWidth="true" hidden="false" outlineLevel="0" max="4" min="4" style="2" width="7.62"/>
    <col collapsed="false" customWidth="true" hidden="false" outlineLevel="0" max="5" min="5" style="2" width="13.37"/>
    <col collapsed="false" customWidth="true" hidden="false" outlineLevel="0" max="6" min="6" style="2" width="16.25"/>
    <col collapsed="false" customWidth="true" hidden="false" outlineLevel="0" max="7" min="7" style="2" width="12.5"/>
    <col collapsed="false" customWidth="true" hidden="false" outlineLevel="0" max="8" min="8" style="2" width="18.88"/>
    <col collapsed="false" customWidth="true" hidden="false" outlineLevel="0" max="10" min="9" style="2" width="12.5"/>
    <col collapsed="false" customWidth="true" hidden="false" outlineLevel="0" max="11" min="11" style="2" width="17.5"/>
    <col collapsed="false" customWidth="true" hidden="false" outlineLevel="0" max="12" min="12" style="2" width="9.61"/>
    <col collapsed="false" customWidth="true" hidden="false" outlineLevel="0" max="13" min="13" style="2" width="8.74"/>
    <col collapsed="false" customWidth="true" hidden="false" outlineLevel="0" max="1025" min="14" style="1" width="11"/>
  </cols>
  <sheetData>
    <row r="1" s="5" customFormat="true" ht="78.75" hidden="false" customHeight="fals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s">
        <v>13</v>
      </c>
      <c r="B2" s="7" t="s">
        <v>14</v>
      </c>
      <c r="C2" s="8" t="n">
        <v>15</v>
      </c>
      <c r="D2" s="9" t="s">
        <v>15</v>
      </c>
      <c r="E2" s="9" t="n">
        <v>13</v>
      </c>
      <c r="F2" s="9" t="n">
        <v>14</v>
      </c>
      <c r="G2" s="9" t="n">
        <v>11</v>
      </c>
      <c r="H2" s="9" t="n">
        <v>9</v>
      </c>
      <c r="I2" s="9" t="n">
        <f aca="false">IF(F2="","",SUM(E2:F2))</f>
        <v>27</v>
      </c>
      <c r="J2" s="9" t="n">
        <f aca="false">IF(G2="","",SUM(G2:H2))</f>
        <v>20</v>
      </c>
      <c r="K2" s="9" t="n">
        <f aca="false">IF(H2="","",SUM(E2:H2))</f>
        <v>47</v>
      </c>
      <c r="L2" s="8" t="n">
        <v>2.11764705882353</v>
      </c>
      <c r="M2" s="8" t="n">
        <v>678</v>
      </c>
    </row>
    <row r="3" customFormat="false" ht="15" hidden="false" customHeight="false" outlineLevel="0" collapsed="false">
      <c r="A3" s="6"/>
      <c r="B3" s="7" t="s">
        <v>16</v>
      </c>
      <c r="C3" s="8" t="n">
        <v>16</v>
      </c>
      <c r="D3" s="9" t="s">
        <v>15</v>
      </c>
      <c r="E3" s="9" t="n">
        <v>13</v>
      </c>
      <c r="F3" s="9" t="n">
        <v>14</v>
      </c>
      <c r="G3" s="9" t="n">
        <v>11</v>
      </c>
      <c r="H3" s="9" t="n">
        <v>11</v>
      </c>
      <c r="I3" s="9" t="n">
        <f aca="false">IF(F3="","",SUM(E3:F3))</f>
        <v>27</v>
      </c>
      <c r="J3" s="9" t="n">
        <f aca="false">IF(G3="","",SUM(G3:H3))</f>
        <v>22</v>
      </c>
      <c r="K3" s="9" t="n">
        <f aca="false">IF(H3="","",SUM(E3:H3))</f>
        <v>49</v>
      </c>
      <c r="L3" s="8" t="n">
        <v>2.85</v>
      </c>
      <c r="M3" s="8" t="n">
        <v>691</v>
      </c>
    </row>
    <row r="4" customFormat="false" ht="15" hidden="false" customHeight="false" outlineLevel="0" collapsed="false">
      <c r="A4" s="6"/>
      <c r="B4" s="7" t="s">
        <v>17</v>
      </c>
      <c r="C4" s="8" t="n">
        <v>16</v>
      </c>
      <c r="D4" s="9" t="s">
        <v>15</v>
      </c>
      <c r="E4" s="9" t="n">
        <v>13</v>
      </c>
      <c r="F4" s="9" t="n">
        <v>13</v>
      </c>
      <c r="G4" s="9" t="n">
        <v>12</v>
      </c>
      <c r="H4" s="9" t="n">
        <v>10</v>
      </c>
      <c r="I4" s="9" t="n">
        <f aca="false">IF(F4="","",SUM(E4:F4))</f>
        <v>26</v>
      </c>
      <c r="J4" s="9" t="n">
        <f aca="false">IF(G4="","",SUM(G4:H4))</f>
        <v>22</v>
      </c>
      <c r="K4" s="9" t="n">
        <f aca="false">IF(H4="","",SUM(E4:H4))</f>
        <v>48</v>
      </c>
      <c r="L4" s="8" t="n">
        <v>2.6</v>
      </c>
      <c r="M4" s="8" t="n">
        <v>669</v>
      </c>
    </row>
    <row r="5" customFormat="false" ht="15" hidden="false" customHeight="false" outlineLevel="0" collapsed="false">
      <c r="A5" s="6"/>
      <c r="B5" s="7" t="s">
        <v>18</v>
      </c>
      <c r="C5" s="8" t="n">
        <v>17</v>
      </c>
      <c r="D5" s="9" t="s">
        <v>15</v>
      </c>
      <c r="E5" s="9" t="n">
        <v>13</v>
      </c>
      <c r="F5" s="9" t="n">
        <v>14</v>
      </c>
      <c r="G5" s="9" t="n">
        <v>11</v>
      </c>
      <c r="H5" s="9" t="n">
        <v>12</v>
      </c>
      <c r="I5" s="9" t="n">
        <f aca="false">IF(F5="","",SUM(E5:F5))</f>
        <v>27</v>
      </c>
      <c r="J5" s="9" t="n">
        <f aca="false">IF(G5="","",SUM(G5:H5))</f>
        <v>23</v>
      </c>
      <c r="K5" s="9" t="n">
        <f aca="false">IF(H5="","",SUM(E5:H5))</f>
        <v>50</v>
      </c>
      <c r="L5" s="8" t="n">
        <v>2.76190476190476</v>
      </c>
      <c r="M5" s="8" t="n">
        <v>759</v>
      </c>
    </row>
    <row r="6" customFormat="false" ht="15" hidden="false" customHeight="false" outlineLevel="0" collapsed="false">
      <c r="A6" s="6"/>
      <c r="B6" s="7" t="s">
        <v>19</v>
      </c>
      <c r="C6" s="8" t="n">
        <v>18</v>
      </c>
      <c r="D6" s="9" t="s">
        <v>15</v>
      </c>
      <c r="E6" s="9" t="n">
        <v>13</v>
      </c>
      <c r="F6" s="9" t="n">
        <v>13</v>
      </c>
      <c r="G6" s="9" t="n">
        <v>12</v>
      </c>
      <c r="H6" s="9" t="n">
        <v>12</v>
      </c>
      <c r="I6" s="9" t="n">
        <f aca="false">IF(F6="","",SUM(E6:F6))</f>
        <v>26</v>
      </c>
      <c r="J6" s="9" t="n">
        <f aca="false">IF(G6="","",SUM(G6:H6))</f>
        <v>24</v>
      </c>
      <c r="K6" s="9" t="n">
        <f aca="false">IF(H6="","",SUM(E6:H6))</f>
        <v>50</v>
      </c>
      <c r="L6" s="8" t="n">
        <v>2.34782608695652</v>
      </c>
      <c r="M6" s="8" t="n">
        <v>846</v>
      </c>
    </row>
    <row r="7" customFormat="false" ht="15" hidden="false" customHeight="false" outlineLevel="0" collapsed="false">
      <c r="A7" s="6"/>
      <c r="B7" s="10" t="s">
        <v>20</v>
      </c>
      <c r="C7" s="11" t="n">
        <v>15</v>
      </c>
      <c r="D7" s="12" t="s">
        <v>21</v>
      </c>
      <c r="E7" s="12" t="n">
        <v>13</v>
      </c>
      <c r="F7" s="12" t="n">
        <v>13</v>
      </c>
      <c r="G7" s="12" t="n">
        <v>11</v>
      </c>
      <c r="H7" s="12" t="n">
        <v>10</v>
      </c>
      <c r="I7" s="12" t="n">
        <f aca="false">IF(F7="","",SUM(E7:F7))</f>
        <v>26</v>
      </c>
      <c r="J7" s="12" t="n">
        <f aca="false">IF(G7="","",SUM(G7:H7))</f>
        <v>21</v>
      </c>
      <c r="K7" s="12" t="n">
        <f aca="false">IF(H7="","",SUM(E7:H7))</f>
        <v>47</v>
      </c>
      <c r="L7" s="11" t="n">
        <v>2.31578947368421</v>
      </c>
      <c r="M7" s="11" t="n">
        <v>665</v>
      </c>
    </row>
    <row r="8" customFormat="false" ht="15" hidden="false" customHeight="false" outlineLevel="0" collapsed="false">
      <c r="A8" s="6"/>
      <c r="B8" s="10" t="s">
        <v>22</v>
      </c>
      <c r="C8" s="11" t="n">
        <v>16</v>
      </c>
      <c r="D8" s="12" t="s">
        <v>21</v>
      </c>
      <c r="E8" s="12" t="n">
        <v>12</v>
      </c>
      <c r="F8" s="12" t="n">
        <v>12</v>
      </c>
      <c r="G8" s="12" t="n">
        <v>12</v>
      </c>
      <c r="H8" s="12" t="n">
        <v>12</v>
      </c>
      <c r="I8" s="12" t="n">
        <f aca="false">IF(F8="","",SUM(E8:F8))</f>
        <v>24</v>
      </c>
      <c r="J8" s="12" t="n">
        <f aca="false">IF(G8="","",SUM(G8:H8))</f>
        <v>24</v>
      </c>
      <c r="K8" s="12" t="n">
        <f aca="false">IF(H8="","",SUM(E8:H8))</f>
        <v>48</v>
      </c>
      <c r="L8" s="11" t="n">
        <v>2.47058823529412</v>
      </c>
      <c r="M8" s="11" t="n">
        <v>792</v>
      </c>
    </row>
    <row r="9" customFormat="false" ht="15" hidden="false" customHeight="false" outlineLevel="0" collapsed="false">
      <c r="A9" s="6"/>
      <c r="B9" s="10" t="s">
        <v>23</v>
      </c>
      <c r="C9" s="11" t="n">
        <v>16</v>
      </c>
      <c r="D9" s="12" t="s">
        <v>21</v>
      </c>
      <c r="E9" s="12" t="n">
        <v>15</v>
      </c>
      <c r="F9" s="12" t="n">
        <v>14</v>
      </c>
      <c r="G9" s="12" t="n">
        <v>13</v>
      </c>
      <c r="H9" s="12" t="n">
        <v>13</v>
      </c>
      <c r="I9" s="12" t="n">
        <f aca="false">IF(F9="","",SUM(E9:F9))</f>
        <v>29</v>
      </c>
      <c r="J9" s="12" t="n">
        <f aca="false">IF(G9="","",SUM(G9:H9))</f>
        <v>26</v>
      </c>
      <c r="K9" s="12" t="n">
        <f aca="false">IF(H9="","",SUM(E9:H9))</f>
        <v>55</v>
      </c>
      <c r="L9" s="11" t="n">
        <v>3.04166666666667</v>
      </c>
      <c r="M9" s="11" t="n">
        <v>810</v>
      </c>
    </row>
    <row r="10" customFormat="false" ht="15" hidden="false" customHeight="false" outlineLevel="0" collapsed="false">
      <c r="A10" s="6"/>
      <c r="B10" s="10" t="s">
        <v>24</v>
      </c>
      <c r="C10" s="11" t="n">
        <v>16</v>
      </c>
      <c r="D10" s="12" t="s">
        <v>21</v>
      </c>
      <c r="E10" s="12" t="n">
        <v>12</v>
      </c>
      <c r="F10" s="12" t="n">
        <v>13</v>
      </c>
      <c r="G10" s="12" t="n">
        <v>12</v>
      </c>
      <c r="H10" s="12" t="n">
        <v>11</v>
      </c>
      <c r="I10" s="12" t="n">
        <f aca="false">IF(F10="","",SUM(E10:F10))</f>
        <v>25</v>
      </c>
      <c r="J10" s="12" t="n">
        <f aca="false">IF(G10="","",SUM(G10:H10))</f>
        <v>23</v>
      </c>
      <c r="K10" s="12" t="n">
        <f aca="false">IF(H10="","",SUM(E10:H10))</f>
        <v>48</v>
      </c>
      <c r="L10" s="11" t="n">
        <v>2.0952380952381</v>
      </c>
      <c r="M10" s="11" t="n">
        <v>732</v>
      </c>
    </row>
    <row r="11" customFormat="false" ht="15" hidden="false" customHeight="false" outlineLevel="0" collapsed="false">
      <c r="A11" s="6"/>
      <c r="B11" s="10" t="s">
        <v>25</v>
      </c>
      <c r="C11" s="11" t="n">
        <v>17</v>
      </c>
      <c r="D11" s="12" t="s">
        <v>21</v>
      </c>
      <c r="E11" s="12" t="n">
        <v>13</v>
      </c>
      <c r="F11" s="12" t="n">
        <v>14</v>
      </c>
      <c r="G11" s="12" t="n">
        <v>11</v>
      </c>
      <c r="H11" s="12" t="n">
        <v>11</v>
      </c>
      <c r="I11" s="12" t="n">
        <f aca="false">IF(F11="","",SUM(E11:F11))</f>
        <v>27</v>
      </c>
      <c r="J11" s="12" t="n">
        <f aca="false">IF(G11="","",SUM(G11:H11))</f>
        <v>22</v>
      </c>
      <c r="K11" s="12" t="n">
        <f aca="false">IF(H11="","",SUM(E11:H11))</f>
        <v>49</v>
      </c>
      <c r="L11" s="11" t="n">
        <v>3.29411764705882</v>
      </c>
      <c r="M11" s="11" t="n">
        <v>753</v>
      </c>
    </row>
    <row r="12" customFormat="false" ht="15" hidden="false" customHeight="false" outlineLevel="0" collapsed="false">
      <c r="A12" s="6"/>
      <c r="B12" s="10" t="s">
        <v>26</v>
      </c>
      <c r="C12" s="11" t="n">
        <v>20</v>
      </c>
      <c r="D12" s="12" t="s">
        <v>21</v>
      </c>
      <c r="E12" s="12" t="n">
        <v>15</v>
      </c>
      <c r="F12" s="12" t="n">
        <v>16</v>
      </c>
      <c r="G12" s="12" t="n">
        <v>11</v>
      </c>
      <c r="H12" s="12" t="n">
        <v>9</v>
      </c>
      <c r="I12" s="12" t="n">
        <f aca="false">IF(F12="","",SUM(E12:F12))</f>
        <v>31</v>
      </c>
      <c r="J12" s="12" t="n">
        <f aca="false">IF(G12="","",SUM(G12:H12))</f>
        <v>20</v>
      </c>
      <c r="K12" s="12" t="n">
        <f aca="false">IF(H12="","",SUM(E12:H12))</f>
        <v>51</v>
      </c>
      <c r="L12" s="11" t="n">
        <v>3.31578947368421</v>
      </c>
      <c r="M12" s="11" t="s">
        <v>27</v>
      </c>
    </row>
    <row r="13" customFormat="false" ht="15" hidden="false" customHeight="false" outlineLevel="0" collapsed="false">
      <c r="A13" s="6" t="s">
        <v>28</v>
      </c>
      <c r="B13" s="7" t="s">
        <v>29</v>
      </c>
      <c r="C13" s="8" t="n">
        <v>25</v>
      </c>
      <c r="D13" s="9" t="s">
        <v>15</v>
      </c>
      <c r="E13" s="9" t="n">
        <v>14</v>
      </c>
      <c r="F13" s="9" t="n">
        <v>14</v>
      </c>
      <c r="G13" s="9" t="n">
        <v>13</v>
      </c>
      <c r="H13" s="9" t="n">
        <v>13</v>
      </c>
      <c r="I13" s="9" t="n">
        <f aca="false">IF(F13="","",SUM(E13:F13))</f>
        <v>28</v>
      </c>
      <c r="J13" s="9" t="n">
        <f aca="false">IF(G13="","",SUM(G13:H13))</f>
        <v>26</v>
      </c>
      <c r="K13" s="9" t="n">
        <f aca="false">IF(H13="","",SUM(E13:H13))</f>
        <v>54</v>
      </c>
      <c r="L13" s="8" t="n">
        <v>3</v>
      </c>
      <c r="M13" s="8" t="n">
        <v>1111</v>
      </c>
    </row>
    <row r="14" customFormat="false" ht="15" hidden="false" customHeight="false" outlineLevel="0" collapsed="false">
      <c r="A14" s="6"/>
      <c r="B14" s="7" t="s">
        <v>30</v>
      </c>
      <c r="C14" s="8" t="n">
        <v>29</v>
      </c>
      <c r="D14" s="9" t="s">
        <v>15</v>
      </c>
      <c r="E14" s="9" t="n">
        <v>15</v>
      </c>
      <c r="F14" s="9" t="n">
        <v>16</v>
      </c>
      <c r="G14" s="9" t="n">
        <v>12</v>
      </c>
      <c r="H14" s="9" t="n">
        <v>11</v>
      </c>
      <c r="I14" s="9" t="n">
        <f aca="false">IF(F14="","",SUM(E14:F14))</f>
        <v>31</v>
      </c>
      <c r="J14" s="9" t="n">
        <f aca="false">IF(G14="","",SUM(G14:H14))</f>
        <v>23</v>
      </c>
      <c r="K14" s="9" t="n">
        <f aca="false">IF(H14="","",SUM(E14:H14))</f>
        <v>54</v>
      </c>
      <c r="L14" s="8" t="n">
        <v>2.86363636363636</v>
      </c>
      <c r="M14" s="8" t="n">
        <v>1241</v>
      </c>
    </row>
    <row r="15" customFormat="false" ht="15" hidden="false" customHeight="false" outlineLevel="0" collapsed="false">
      <c r="A15" s="6"/>
      <c r="B15" s="7" t="s">
        <v>31</v>
      </c>
      <c r="C15" s="8" t="n">
        <v>29</v>
      </c>
      <c r="D15" s="9" t="s">
        <v>15</v>
      </c>
      <c r="E15" s="9" t="n">
        <v>14</v>
      </c>
      <c r="F15" s="9" t="n">
        <v>13</v>
      </c>
      <c r="G15" s="9" t="n">
        <v>9</v>
      </c>
      <c r="H15" s="9" t="n">
        <v>12</v>
      </c>
      <c r="I15" s="9" t="n">
        <f aca="false">IF(F15="","",SUM(E15:F15))</f>
        <v>27</v>
      </c>
      <c r="J15" s="9" t="n">
        <f aca="false">IF(G15="","",SUM(G15:H15))</f>
        <v>21</v>
      </c>
      <c r="K15" s="9" t="n">
        <f aca="false">IF(H15="","",SUM(E15:H15))</f>
        <v>48</v>
      </c>
      <c r="L15" s="8" t="n">
        <v>3.0952380952381</v>
      </c>
      <c r="M15" s="8" t="n">
        <v>1285</v>
      </c>
    </row>
    <row r="16" customFormat="false" ht="15" hidden="false" customHeight="false" outlineLevel="0" collapsed="false">
      <c r="A16" s="6"/>
      <c r="B16" s="7" t="s">
        <v>32</v>
      </c>
      <c r="C16" s="8" t="n">
        <v>29</v>
      </c>
      <c r="D16" s="9" t="s">
        <v>15</v>
      </c>
      <c r="E16" s="9" t="n">
        <v>16</v>
      </c>
      <c r="F16" s="9" t="n">
        <v>15</v>
      </c>
      <c r="G16" s="9" t="n">
        <v>11</v>
      </c>
      <c r="H16" s="9" t="n">
        <v>10</v>
      </c>
      <c r="I16" s="9" t="n">
        <f aca="false">IF(F16="","",SUM(E16:F16))</f>
        <v>31</v>
      </c>
      <c r="J16" s="9" t="n">
        <f aca="false">IF(G16="","",SUM(G16:H16))</f>
        <v>21</v>
      </c>
      <c r="K16" s="9" t="n">
        <f aca="false">IF(H16="","",SUM(E16:H16))</f>
        <v>52</v>
      </c>
      <c r="L16" s="8" t="n">
        <v>3.84210526315789</v>
      </c>
      <c r="M16" s="8" t="n">
        <v>1222</v>
      </c>
    </row>
    <row r="17" customFormat="false" ht="15" hidden="false" customHeight="false" outlineLevel="0" collapsed="false">
      <c r="A17" s="6"/>
      <c r="B17" s="7" t="s">
        <v>33</v>
      </c>
      <c r="C17" s="8" t="n">
        <v>30</v>
      </c>
      <c r="D17" s="9" t="s">
        <v>15</v>
      </c>
      <c r="E17" s="9" t="n">
        <v>16</v>
      </c>
      <c r="F17" s="9" t="n">
        <v>15</v>
      </c>
      <c r="G17" s="9" t="n">
        <v>13</v>
      </c>
      <c r="H17" s="9" t="n">
        <v>13</v>
      </c>
      <c r="I17" s="9" t="n">
        <f aca="false">IF(F17="","",SUM(E17:F17))</f>
        <v>31</v>
      </c>
      <c r="J17" s="9" t="n">
        <f aca="false">IF(G17="","",SUM(G17:H17))</f>
        <v>26</v>
      </c>
      <c r="K17" s="9" t="n">
        <f aca="false">IF(H17="","",SUM(E17:H17))</f>
        <v>57</v>
      </c>
      <c r="L17" s="8" t="n">
        <v>3.52173913043478</v>
      </c>
      <c r="M17" s="8" t="n">
        <v>1283</v>
      </c>
    </row>
    <row r="18" customFormat="false" ht="15" hidden="false" customHeight="false" outlineLevel="0" collapsed="false">
      <c r="A18" s="6"/>
      <c r="B18" s="7" t="s">
        <v>34</v>
      </c>
      <c r="C18" s="8" t="n">
        <v>30</v>
      </c>
      <c r="D18" s="9" t="s">
        <v>15</v>
      </c>
      <c r="E18" s="9" t="n">
        <v>16</v>
      </c>
      <c r="F18" s="9" t="n">
        <v>17</v>
      </c>
      <c r="G18" s="9" t="n">
        <v>12</v>
      </c>
      <c r="H18" s="9" t="n">
        <v>13</v>
      </c>
      <c r="I18" s="9" t="n">
        <f aca="false">IF(F18="","",SUM(E18:F18))</f>
        <v>33</v>
      </c>
      <c r="J18" s="9" t="n">
        <f aca="false">IF(G18="","",SUM(G18:H18))</f>
        <v>25</v>
      </c>
      <c r="K18" s="9" t="n">
        <f aca="false">IF(H18="","",SUM(E18:H18))</f>
        <v>58</v>
      </c>
      <c r="L18" s="8" t="n">
        <v>2.91304347826087</v>
      </c>
      <c r="M18" s="8" t="n">
        <v>1309</v>
      </c>
    </row>
    <row r="19" customFormat="false" ht="15" hidden="false" customHeight="false" outlineLevel="0" collapsed="false">
      <c r="A19" s="6"/>
      <c r="B19" s="13" t="s">
        <v>35</v>
      </c>
      <c r="C19" s="14" t="n">
        <v>28</v>
      </c>
      <c r="D19" s="12" t="s">
        <v>21</v>
      </c>
      <c r="E19" s="15" t="n">
        <v>15</v>
      </c>
      <c r="F19" s="15" t="n">
        <v>14</v>
      </c>
      <c r="G19" s="15" t="n">
        <v>12</v>
      </c>
      <c r="H19" s="15" t="n">
        <v>12</v>
      </c>
      <c r="I19" s="15" t="n">
        <f aca="false">IF(F19="","",SUM(E19:F19))</f>
        <v>29</v>
      </c>
      <c r="J19" s="15" t="n">
        <f aca="false">IF(G19="","",SUM(G19:H19))</f>
        <v>24</v>
      </c>
      <c r="K19" s="15" t="n">
        <f aca="false">IF(H19="","",SUM(E19:H19))</f>
        <v>53</v>
      </c>
      <c r="L19" s="14" t="n">
        <v>3.91304347826087</v>
      </c>
      <c r="M19" s="11" t="n">
        <v>1180</v>
      </c>
    </row>
    <row r="20" customFormat="false" ht="15" hidden="false" customHeight="false" outlineLevel="0" collapsed="false">
      <c r="A20" s="6"/>
      <c r="B20" s="13" t="s">
        <v>36</v>
      </c>
      <c r="C20" s="14" t="n">
        <v>28</v>
      </c>
      <c r="D20" s="12" t="s">
        <v>21</v>
      </c>
      <c r="E20" s="15" t="n">
        <v>15</v>
      </c>
      <c r="F20" s="15" t="n">
        <v>16</v>
      </c>
      <c r="G20" s="15" t="n">
        <v>13</v>
      </c>
      <c r="H20" s="15" t="n">
        <v>13</v>
      </c>
      <c r="I20" s="15" t="n">
        <f aca="false">IF(F20="","",SUM(E20:F20))</f>
        <v>31</v>
      </c>
      <c r="J20" s="15" t="n">
        <f aca="false">IF(G20="","",SUM(G20:H20))</f>
        <v>26</v>
      </c>
      <c r="K20" s="15" t="n">
        <f aca="false">IF(H20="","",SUM(E20:H20))</f>
        <v>57</v>
      </c>
      <c r="L20" s="14" t="n">
        <v>3.16666666666667</v>
      </c>
      <c r="M20" s="11" t="n">
        <v>1240</v>
      </c>
    </row>
    <row r="21" customFormat="false" ht="15" hidden="false" customHeight="false" outlineLevel="0" collapsed="false">
      <c r="A21" s="6"/>
      <c r="B21" s="13" t="s">
        <v>37</v>
      </c>
      <c r="C21" s="14" t="n">
        <v>28</v>
      </c>
      <c r="D21" s="12" t="s">
        <v>21</v>
      </c>
      <c r="E21" s="15" t="n">
        <v>17</v>
      </c>
      <c r="F21" s="15" t="n">
        <v>15</v>
      </c>
      <c r="G21" s="15" t="n">
        <v>12</v>
      </c>
      <c r="H21" s="15" t="n">
        <v>12</v>
      </c>
      <c r="I21" s="15" t="n">
        <f aca="false">IF(F21="","",SUM(E21:F21))</f>
        <v>32</v>
      </c>
      <c r="J21" s="15" t="n">
        <f aca="false">IF(G21="","",SUM(G21:H21))</f>
        <v>24</v>
      </c>
      <c r="K21" s="15" t="n">
        <f aca="false">IF(H21="","",SUM(E21:H21))</f>
        <v>56</v>
      </c>
      <c r="L21" s="14" t="n">
        <v>3.81818181818182</v>
      </c>
      <c r="M21" s="11" t="n">
        <v>1232</v>
      </c>
    </row>
    <row r="22" customFormat="false" ht="15" hidden="false" customHeight="false" outlineLevel="0" collapsed="false">
      <c r="A22" s="6"/>
      <c r="B22" s="10" t="s">
        <v>38</v>
      </c>
      <c r="C22" s="11" t="n">
        <v>29</v>
      </c>
      <c r="D22" s="12" t="s">
        <v>21</v>
      </c>
      <c r="E22" s="12" t="n">
        <v>16</v>
      </c>
      <c r="F22" s="12" t="n">
        <v>18</v>
      </c>
      <c r="G22" s="12" t="n">
        <v>14</v>
      </c>
      <c r="H22" s="12" t="n">
        <v>13</v>
      </c>
      <c r="I22" s="12" t="n">
        <f aca="false">IF(F22="","",SUM(E22:F22))</f>
        <v>34</v>
      </c>
      <c r="J22" s="12" t="n">
        <f aca="false">IF(G22="","",SUM(G22:H22))</f>
        <v>27</v>
      </c>
      <c r="K22" s="12" t="n">
        <f aca="false">IF(H22="","",SUM(E22:H22))</f>
        <v>61</v>
      </c>
      <c r="L22" s="11" t="n">
        <v>3.36</v>
      </c>
      <c r="M22" s="11" t="n">
        <v>1228</v>
      </c>
    </row>
    <row r="23" customFormat="false" ht="15" hidden="false" customHeight="false" outlineLevel="0" collapsed="false">
      <c r="A23" s="6"/>
      <c r="B23" s="10" t="s">
        <v>39</v>
      </c>
      <c r="C23" s="11" t="n">
        <v>29</v>
      </c>
      <c r="D23" s="12" t="s">
        <v>21</v>
      </c>
      <c r="E23" s="12" t="n">
        <v>18</v>
      </c>
      <c r="F23" s="12" t="n">
        <v>16</v>
      </c>
      <c r="G23" s="12" t="n">
        <v>13</v>
      </c>
      <c r="H23" s="12" t="n">
        <v>12</v>
      </c>
      <c r="I23" s="12" t="n">
        <f aca="false">IF(F23="","",SUM(E23:F23))</f>
        <v>34</v>
      </c>
      <c r="J23" s="12" t="n">
        <f aca="false">IF(G23="","",SUM(G23:H23))</f>
        <v>25</v>
      </c>
      <c r="K23" s="12" t="n">
        <f aca="false">IF(H23="","",SUM(E23:H23))</f>
        <v>59</v>
      </c>
      <c r="L23" s="11" t="n">
        <v>3.85714285714286</v>
      </c>
      <c r="M23" s="11" t="n">
        <v>1294</v>
      </c>
    </row>
    <row r="24" customFormat="false" ht="15" hidden="false" customHeight="false" outlineLevel="0" collapsed="false">
      <c r="A24" s="6"/>
      <c r="B24" s="10" t="s">
        <v>40</v>
      </c>
      <c r="C24" s="11" t="n">
        <v>30</v>
      </c>
      <c r="D24" s="12" t="s">
        <v>21</v>
      </c>
      <c r="E24" s="12" t="n">
        <v>15</v>
      </c>
      <c r="F24" s="12" t="n">
        <v>15</v>
      </c>
      <c r="G24" s="12" t="n">
        <v>12</v>
      </c>
      <c r="H24" s="12" t="n">
        <v>13</v>
      </c>
      <c r="I24" s="12" t="n">
        <f aca="false">IF(F24="","",SUM(E24:F24))</f>
        <v>30</v>
      </c>
      <c r="J24" s="12" t="n">
        <f aca="false">IF(G24="","",SUM(G24:H24))</f>
        <v>25</v>
      </c>
      <c r="K24" s="12" t="n">
        <f aca="false">IF(H24="","",SUM(E24:H24))</f>
        <v>55</v>
      </c>
      <c r="L24" s="11" t="n">
        <v>3.91304347826087</v>
      </c>
      <c r="M24" s="11" t="n">
        <v>1401</v>
      </c>
    </row>
    <row r="25" customFormat="false" ht="15" hidden="false" customHeight="false" outlineLevel="0" collapsed="false">
      <c r="A25" s="6" t="s">
        <v>41</v>
      </c>
      <c r="B25" s="7" t="s">
        <v>42</v>
      </c>
      <c r="C25" s="8" t="n">
        <v>32</v>
      </c>
      <c r="D25" s="9" t="s">
        <v>15</v>
      </c>
      <c r="E25" s="9" t="n">
        <v>15</v>
      </c>
      <c r="F25" s="9" t="n">
        <v>15</v>
      </c>
      <c r="G25" s="9" t="n">
        <v>12</v>
      </c>
      <c r="H25" s="9" t="n">
        <v>11</v>
      </c>
      <c r="I25" s="9" t="n">
        <f aca="false">IF(F25="","",SUM(E25:F25))</f>
        <v>30</v>
      </c>
      <c r="J25" s="9" t="n">
        <f aca="false">IF(G25="","",SUM(G25:H25))</f>
        <v>23</v>
      </c>
      <c r="K25" s="9" t="n">
        <f aca="false">IF(H25="","",SUM(E25:H25))</f>
        <v>53</v>
      </c>
      <c r="L25" s="8" t="n">
        <v>3.85714285714286</v>
      </c>
      <c r="M25" s="8" t="n">
        <v>1397</v>
      </c>
    </row>
    <row r="26" customFormat="false" ht="15" hidden="false" customHeight="false" outlineLevel="0" collapsed="false">
      <c r="A26" s="6"/>
      <c r="B26" s="7" t="s">
        <v>43</v>
      </c>
      <c r="C26" s="8" t="n">
        <v>33</v>
      </c>
      <c r="D26" s="9" t="s">
        <v>15</v>
      </c>
      <c r="E26" s="9" t="n">
        <v>16</v>
      </c>
      <c r="F26" s="9" t="n">
        <v>16</v>
      </c>
      <c r="G26" s="9" t="n">
        <v>11</v>
      </c>
      <c r="H26" s="9" t="n">
        <v>11</v>
      </c>
      <c r="I26" s="9" t="n">
        <f aca="false">IF(F26="","",SUM(E26:F26))</f>
        <v>32</v>
      </c>
      <c r="J26" s="9" t="n">
        <f aca="false">IF(G26="","",SUM(G26:H26))</f>
        <v>22</v>
      </c>
      <c r="K26" s="9" t="n">
        <f aca="false">IF(H26="","",SUM(E26:H26))</f>
        <v>54</v>
      </c>
      <c r="L26" s="8" t="n">
        <v>3.86363636363636</v>
      </c>
      <c r="M26" s="8" t="n">
        <v>1558</v>
      </c>
    </row>
    <row r="27" customFormat="false" ht="15" hidden="false" customHeight="false" outlineLevel="0" collapsed="false">
      <c r="A27" s="6"/>
      <c r="B27" s="7" t="s">
        <v>44</v>
      </c>
      <c r="C27" s="8" t="n">
        <v>35</v>
      </c>
      <c r="D27" s="9" t="s">
        <v>15</v>
      </c>
      <c r="E27" s="9" t="n">
        <v>16</v>
      </c>
      <c r="F27" s="9" t="n">
        <v>17</v>
      </c>
      <c r="G27" s="9" t="n">
        <v>13</v>
      </c>
      <c r="H27" s="9" t="n">
        <v>11</v>
      </c>
      <c r="I27" s="9" t="n">
        <f aca="false">IF(F27="","",SUM(E27:F27))</f>
        <v>33</v>
      </c>
      <c r="J27" s="9" t="n">
        <f aca="false">IF(G27="","",SUM(G27:H27))</f>
        <v>24</v>
      </c>
      <c r="K27" s="9" t="n">
        <f aca="false">IF(H27="","",SUM(E27:H27))</f>
        <v>57</v>
      </c>
      <c r="L27" s="8" t="n">
        <v>3.9047619047619</v>
      </c>
      <c r="M27" s="8" t="n">
        <v>1563</v>
      </c>
    </row>
    <row r="28" customFormat="false" ht="15" hidden="false" customHeight="false" outlineLevel="0" collapsed="false">
      <c r="A28" s="6"/>
      <c r="B28" s="7" t="s">
        <v>45</v>
      </c>
      <c r="C28" s="8" t="n">
        <v>39</v>
      </c>
      <c r="D28" s="9" t="s">
        <v>15</v>
      </c>
      <c r="E28" s="9" t="n">
        <v>18</v>
      </c>
      <c r="F28" s="9" t="n">
        <v>17</v>
      </c>
      <c r="G28" s="9" t="n">
        <v>10</v>
      </c>
      <c r="H28" s="9" t="n">
        <v>10</v>
      </c>
      <c r="I28" s="9" t="n">
        <f aca="false">IF(F28="","",SUM(E28:F28))</f>
        <v>35</v>
      </c>
      <c r="J28" s="9" t="n">
        <f aca="false">IF(G28="","",SUM(G28:H28))</f>
        <v>20</v>
      </c>
      <c r="K28" s="9" t="n">
        <f aca="false">IF(H28="","",SUM(E28:H28))</f>
        <v>55</v>
      </c>
      <c r="L28" s="8" t="n">
        <v>2.88888888888889</v>
      </c>
      <c r="M28" s="8" t="n">
        <v>1500</v>
      </c>
    </row>
    <row r="29" customFormat="false" ht="15" hidden="false" customHeight="false" outlineLevel="0" collapsed="false">
      <c r="A29" s="6"/>
      <c r="B29" s="7" t="s">
        <v>46</v>
      </c>
      <c r="C29" s="8" t="n">
        <v>35</v>
      </c>
      <c r="D29" s="9" t="s">
        <v>15</v>
      </c>
      <c r="E29" s="9" t="n">
        <v>19</v>
      </c>
      <c r="F29" s="9" t="n">
        <v>15</v>
      </c>
      <c r="G29" s="9" t="n">
        <v>13</v>
      </c>
      <c r="H29" s="9" t="n">
        <v>13</v>
      </c>
      <c r="I29" s="9" t="n">
        <f aca="false">IF(F29="","",SUM(E29:F29))</f>
        <v>34</v>
      </c>
      <c r="J29" s="9" t="n">
        <f aca="false">IF(G29="","",SUM(G29:H29))</f>
        <v>26</v>
      </c>
      <c r="K29" s="9" t="n">
        <f aca="false">IF(H29="","",SUM(E29:H29))</f>
        <v>60</v>
      </c>
      <c r="L29" s="8" t="n">
        <v>3.91666666666667</v>
      </c>
      <c r="M29" s="8" t="n">
        <v>1382</v>
      </c>
    </row>
    <row r="30" customFormat="false" ht="15" hidden="false" customHeight="false" outlineLevel="0" collapsed="false">
      <c r="A30" s="6"/>
      <c r="B30" s="7" t="s">
        <v>47</v>
      </c>
      <c r="C30" s="8" t="s">
        <v>48</v>
      </c>
      <c r="D30" s="9" t="s">
        <v>15</v>
      </c>
      <c r="E30" s="9" t="n">
        <v>16</v>
      </c>
      <c r="F30" s="9" t="n">
        <v>16</v>
      </c>
      <c r="G30" s="9" t="n">
        <v>11</v>
      </c>
      <c r="H30" s="9" t="n">
        <v>12</v>
      </c>
      <c r="I30" s="9" t="n">
        <f aca="false">IF(F30="","",SUM(E30:F30))</f>
        <v>32</v>
      </c>
      <c r="J30" s="9" t="n">
        <f aca="false">IF(G30="","",SUM(G30:H30))</f>
        <v>23</v>
      </c>
      <c r="K30" s="9" t="n">
        <f aca="false">IF(H30="","",SUM(E30:H30))</f>
        <v>55</v>
      </c>
      <c r="L30" s="8" t="n">
        <v>2.86363636363636</v>
      </c>
      <c r="M30" s="8" t="n">
        <v>1558</v>
      </c>
    </row>
    <row r="31" customFormat="false" ht="15" hidden="false" customHeight="false" outlineLevel="0" collapsed="false">
      <c r="A31" s="6"/>
      <c r="B31" s="10" t="s">
        <v>49</v>
      </c>
      <c r="C31" s="11" t="n">
        <v>31</v>
      </c>
      <c r="D31" s="12" t="s">
        <v>21</v>
      </c>
      <c r="E31" s="12" t="n">
        <v>15</v>
      </c>
      <c r="F31" s="12" t="n">
        <v>15</v>
      </c>
      <c r="G31" s="12" t="n">
        <v>11</v>
      </c>
      <c r="H31" s="12" t="n">
        <v>11</v>
      </c>
      <c r="I31" s="12" t="n">
        <f aca="false">IF(F31="","",SUM(E31:F31))</f>
        <v>30</v>
      </c>
      <c r="J31" s="12" t="n">
        <f aca="false">IF(G31="","",SUM(G31:H31))</f>
        <v>22</v>
      </c>
      <c r="K31" s="12" t="n">
        <f aca="false">IF(H31="","",SUM(E31:H31))</f>
        <v>52</v>
      </c>
      <c r="L31" s="11" t="n">
        <v>3.85</v>
      </c>
      <c r="M31" s="11" t="n">
        <v>1282</v>
      </c>
    </row>
    <row r="32" s="16" customFormat="true" ht="15" hidden="false" customHeight="false" outlineLevel="0" collapsed="false">
      <c r="A32" s="6"/>
      <c r="B32" s="10" t="s">
        <v>50</v>
      </c>
      <c r="C32" s="11" t="n">
        <v>33</v>
      </c>
      <c r="D32" s="12" t="s">
        <v>21</v>
      </c>
      <c r="E32" s="12" t="n">
        <v>18</v>
      </c>
      <c r="F32" s="12" t="n">
        <v>20</v>
      </c>
      <c r="G32" s="12" t="n">
        <v>15</v>
      </c>
      <c r="H32" s="12" t="n">
        <v>14</v>
      </c>
      <c r="I32" s="12" t="n">
        <f aca="false">IF(F32="","",SUM(E32:F32))</f>
        <v>38</v>
      </c>
      <c r="J32" s="12" t="n">
        <f aca="false">IF(G32="","",SUM(G32:H32))</f>
        <v>29</v>
      </c>
      <c r="K32" s="12" t="n">
        <f aca="false">IF(H32="","",SUM(E32:H32))</f>
        <v>67</v>
      </c>
      <c r="L32" s="11" t="n">
        <v>3.89655172413793</v>
      </c>
      <c r="M32" s="14" t="n">
        <v>1429</v>
      </c>
    </row>
    <row r="33" s="16" customFormat="true" ht="15" hidden="false" customHeight="false" outlineLevel="0" collapsed="false">
      <c r="A33" s="6"/>
      <c r="B33" s="10" t="s">
        <v>51</v>
      </c>
      <c r="C33" s="11" t="n">
        <v>33</v>
      </c>
      <c r="D33" s="12" t="s">
        <v>21</v>
      </c>
      <c r="E33" s="12" t="n">
        <v>16</v>
      </c>
      <c r="F33" s="12" t="n">
        <v>18</v>
      </c>
      <c r="G33" s="12" t="n">
        <v>13</v>
      </c>
      <c r="H33" s="12" t="n">
        <v>12</v>
      </c>
      <c r="I33" s="12" t="n">
        <f aca="false">IF(F33="","",SUM(E33:F33))</f>
        <v>34</v>
      </c>
      <c r="J33" s="12" t="n">
        <f aca="false">IF(G33="","",SUM(G33:H33))</f>
        <v>25</v>
      </c>
      <c r="K33" s="12" t="n">
        <f aca="false">IF(H33="","",SUM(E33:H33))</f>
        <v>59</v>
      </c>
      <c r="L33" s="11" t="n">
        <v>3.88</v>
      </c>
      <c r="M33" s="14" t="n">
        <v>1392</v>
      </c>
    </row>
    <row r="34" s="16" customFormat="true" ht="15" hidden="false" customHeight="false" outlineLevel="0" collapsed="false">
      <c r="A34" s="6"/>
      <c r="B34" s="10" t="s">
        <v>52</v>
      </c>
      <c r="C34" s="11" t="n">
        <v>34</v>
      </c>
      <c r="D34" s="12" t="s">
        <v>21</v>
      </c>
      <c r="E34" s="12" t="n">
        <v>18</v>
      </c>
      <c r="F34" s="12" t="n">
        <v>17</v>
      </c>
      <c r="G34" s="12" t="n">
        <v>15</v>
      </c>
      <c r="H34" s="12" t="n">
        <v>13</v>
      </c>
      <c r="I34" s="12" t="n">
        <f aca="false">IF(F34="","",SUM(E34:F34))</f>
        <v>35</v>
      </c>
      <c r="J34" s="12" t="n">
        <f aca="false">IF(G34="","",SUM(G34:H34))</f>
        <v>28</v>
      </c>
      <c r="K34" s="12" t="n">
        <f aca="false">IF(H34="","",SUM(E34:H34))</f>
        <v>63</v>
      </c>
      <c r="L34" s="11" t="n">
        <v>3.92592592592593</v>
      </c>
      <c r="M34" s="14" t="n">
        <v>1436</v>
      </c>
    </row>
    <row r="35" customFormat="false" ht="15" hidden="false" customHeight="false" outlineLevel="0" collapsed="false">
      <c r="A35" s="6"/>
      <c r="B35" s="10" t="s">
        <v>53</v>
      </c>
      <c r="C35" s="11" t="n">
        <v>35</v>
      </c>
      <c r="D35" s="12" t="s">
        <v>21</v>
      </c>
      <c r="E35" s="12" t="n">
        <v>18</v>
      </c>
      <c r="F35" s="12" t="n">
        <v>19</v>
      </c>
      <c r="G35" s="12" t="n">
        <v>14</v>
      </c>
      <c r="H35" s="12" t="n">
        <v>13</v>
      </c>
      <c r="I35" s="12" t="n">
        <f aca="false">IF(F35="","",SUM(E35:F35))</f>
        <v>37</v>
      </c>
      <c r="J35" s="12" t="n">
        <f aca="false">IF(G35="","",SUM(G35:H35))</f>
        <v>27</v>
      </c>
      <c r="K35" s="12" t="n">
        <f aca="false">IF(H35="","",SUM(E35:H35))</f>
        <v>64</v>
      </c>
      <c r="L35" s="11" t="n">
        <v>3.96296296296296</v>
      </c>
      <c r="M35" s="11" t="n">
        <v>1364</v>
      </c>
    </row>
    <row r="36" customFormat="false" ht="15" hidden="false" customHeight="false" outlineLevel="0" collapsed="false">
      <c r="A36" s="6"/>
      <c r="B36" s="10" t="s">
        <v>54</v>
      </c>
      <c r="C36" s="11" t="n">
        <v>38</v>
      </c>
      <c r="D36" s="12" t="s">
        <v>21</v>
      </c>
      <c r="E36" s="12" t="n">
        <v>18</v>
      </c>
      <c r="F36" s="12" t="n">
        <v>18</v>
      </c>
      <c r="G36" s="12" t="n">
        <v>15</v>
      </c>
      <c r="H36" s="12" t="n">
        <v>15</v>
      </c>
      <c r="I36" s="12" t="n">
        <f aca="false">IF(F36="","",SUM(E36:F36))</f>
        <v>36</v>
      </c>
      <c r="J36" s="12" t="n">
        <f aca="false">IF(G36="","",SUM(G36:H36))</f>
        <v>30</v>
      </c>
      <c r="K36" s="12" t="n">
        <f aca="false">IF(H36="","",SUM(E36:H36))</f>
        <v>66</v>
      </c>
      <c r="L36" s="11" t="n">
        <v>4.67857142857143</v>
      </c>
      <c r="M36" s="11" t="n">
        <v>1478</v>
      </c>
    </row>
    <row r="37" customFormat="false" ht="15" hidden="false" customHeight="false" outlineLevel="0" collapsed="false">
      <c r="A37" s="6"/>
      <c r="B37" s="10" t="s">
        <v>55</v>
      </c>
      <c r="C37" s="11" t="s">
        <v>56</v>
      </c>
      <c r="D37" s="12" t="s">
        <v>21</v>
      </c>
      <c r="E37" s="12" t="n">
        <v>15</v>
      </c>
      <c r="F37" s="12" t="n">
        <v>15</v>
      </c>
      <c r="G37" s="12" t="n">
        <v>13</v>
      </c>
      <c r="H37" s="12" t="n">
        <v>12</v>
      </c>
      <c r="I37" s="12" t="n">
        <f aca="false">IF(F37="","",SUM(E37:F37))</f>
        <v>30</v>
      </c>
      <c r="J37" s="12" t="n">
        <f aca="false">IF(G37="","",SUM(G37:H37))</f>
        <v>25</v>
      </c>
      <c r="K37" s="12" t="n">
        <f aca="false">IF(H37="","",SUM(E37:H37))</f>
        <v>55</v>
      </c>
      <c r="L37" s="11" t="n">
        <v>3.82608695652174</v>
      </c>
      <c r="M37" s="11" t="n">
        <v>1648</v>
      </c>
    </row>
    <row r="38" customFormat="false" ht="15" hidden="false" customHeight="false" outlineLevel="0" collapsed="false">
      <c r="A38" s="6"/>
      <c r="B38" s="10" t="s">
        <v>57</v>
      </c>
      <c r="C38" s="11" t="s">
        <v>58</v>
      </c>
      <c r="D38" s="12" t="s">
        <v>21</v>
      </c>
      <c r="E38" s="12" t="n">
        <v>17</v>
      </c>
      <c r="F38" s="12" t="n">
        <v>17</v>
      </c>
      <c r="G38" s="12" t="n">
        <v>14</v>
      </c>
      <c r="H38" s="12" t="n">
        <v>13</v>
      </c>
      <c r="I38" s="12" t="n">
        <f aca="false">IF(F38="","",SUM(E38:F38))</f>
        <v>34</v>
      </c>
      <c r="J38" s="12" t="n">
        <f aca="false">IF(G38="","",SUM(G38:H38))</f>
        <v>27</v>
      </c>
      <c r="K38" s="12" t="n">
        <f aca="false">IF(H38="","",SUM(E38:H38))</f>
        <v>61</v>
      </c>
      <c r="L38" s="11" t="n">
        <v>3.76923076923077</v>
      </c>
      <c r="M38" s="11" t="n">
        <v>1658</v>
      </c>
    </row>
    <row r="39" customFormat="false" ht="15" hidden="false" customHeight="false" outlineLevel="0" collapsed="false">
      <c r="A39" s="6"/>
      <c r="B39" s="10" t="s">
        <v>59</v>
      </c>
      <c r="C39" s="11" t="s">
        <v>60</v>
      </c>
      <c r="D39" s="12" t="s">
        <v>21</v>
      </c>
      <c r="E39" s="12" t="n">
        <v>18</v>
      </c>
      <c r="F39" s="12" t="n">
        <v>17</v>
      </c>
      <c r="G39" s="12" t="n">
        <v>18</v>
      </c>
      <c r="H39" s="12" t="n">
        <v>15</v>
      </c>
      <c r="I39" s="12" t="n">
        <f aca="false">IF(F39="","",SUM(E39:F39))</f>
        <v>35</v>
      </c>
      <c r="J39" s="12" t="n">
        <f aca="false">IF(G39="","",SUM(G39:H39))</f>
        <v>33</v>
      </c>
      <c r="K39" s="12" t="n">
        <f aca="false">IF(H39="","",SUM(E39:H39))</f>
        <v>68</v>
      </c>
      <c r="L39" s="11" t="n">
        <v>5</v>
      </c>
      <c r="M39" s="11" t="n">
        <v>1672</v>
      </c>
    </row>
    <row r="40" customFormat="false" ht="15" hidden="false" customHeight="false" outlineLevel="0" collapsed="false">
      <c r="A40" s="6"/>
      <c r="B40" s="10" t="s">
        <v>61</v>
      </c>
      <c r="C40" s="11" t="s">
        <v>62</v>
      </c>
      <c r="D40" s="12" t="s">
        <v>21</v>
      </c>
      <c r="E40" s="12" t="n">
        <v>15</v>
      </c>
      <c r="F40" s="12" t="n">
        <v>15</v>
      </c>
      <c r="G40" s="12" t="n">
        <v>13</v>
      </c>
      <c r="H40" s="12" t="n">
        <v>13</v>
      </c>
      <c r="I40" s="12" t="n">
        <f aca="false">IF(F40="","",SUM(E40:F40))</f>
        <v>30</v>
      </c>
      <c r="J40" s="12" t="n">
        <f aca="false">IF(G40="","",SUM(G40:H40))</f>
        <v>26</v>
      </c>
      <c r="K40" s="12" t="n">
        <f aca="false">IF(H40="","",SUM(E40:H40))</f>
        <v>56</v>
      </c>
      <c r="L40" s="11" t="n">
        <v>3.73913043478261</v>
      </c>
      <c r="M40" s="11" t="n">
        <v>1648</v>
      </c>
    </row>
    <row r="41" customFormat="false" ht="15" hidden="false" customHeight="false" outlineLevel="0" collapsed="false">
      <c r="A41" s="6"/>
      <c r="B41" s="10" t="s">
        <v>63</v>
      </c>
      <c r="C41" s="11" t="s">
        <v>64</v>
      </c>
      <c r="D41" s="12" t="s">
        <v>21</v>
      </c>
      <c r="E41" s="12" t="n">
        <v>16</v>
      </c>
      <c r="F41" s="12" t="n">
        <v>18</v>
      </c>
      <c r="G41" s="12" t="n">
        <v>13</v>
      </c>
      <c r="H41" s="12" t="n">
        <v>13</v>
      </c>
      <c r="I41" s="12" t="n">
        <f aca="false">IF(F41="","",SUM(E41:F41))</f>
        <v>34</v>
      </c>
      <c r="J41" s="12" t="n">
        <f aca="false">IF(G41="","",SUM(G41:H41))</f>
        <v>26</v>
      </c>
      <c r="K41" s="12" t="n">
        <f aca="false">IF(H41="","",SUM(E41:H41))</f>
        <v>60</v>
      </c>
      <c r="L41" s="11" t="n">
        <v>4.72</v>
      </c>
      <c r="M41" s="11" t="n">
        <v>1557</v>
      </c>
    </row>
  </sheetData>
  <autoFilter ref="B1:K36"/>
  <mergeCells count="3">
    <mergeCell ref="A2:A12"/>
    <mergeCell ref="A13:A24"/>
    <mergeCell ref="A25:A4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RowHeight="15.75" zeroHeight="false" outlineLevelRow="0" outlineLevelCol="0"/>
  <cols>
    <col collapsed="false" customWidth="true" hidden="false" outlineLevel="0" max="1" min="1" style="0" width="47"/>
    <col collapsed="false" customWidth="true" hidden="false" outlineLevel="0" max="2" min="2" style="0" width="22"/>
    <col collapsed="false" customWidth="true" hidden="false" outlineLevel="0" max="3" min="3" style="0" width="27.4"/>
    <col collapsed="false" customWidth="true" hidden="false" outlineLevel="0" max="4" min="4" style="0" width="16.59"/>
    <col collapsed="false" customWidth="true" hidden="false" outlineLevel="0" max="5" min="5" style="0" width="11"/>
    <col collapsed="false" customWidth="true" hidden="false" outlineLevel="0" max="6" min="6" style="17" width="11"/>
    <col collapsed="false" customWidth="true" hidden="false" outlineLevel="0" max="7" min="7" style="0" width="11"/>
    <col collapsed="false" customWidth="true" hidden="false" outlineLevel="0" max="8" min="8" style="0" width="24.75"/>
    <col collapsed="false" customWidth="true" hidden="false" outlineLevel="0" max="9" min="9" style="0" width="10.61"/>
    <col collapsed="false" customWidth="true" hidden="false" outlineLevel="0" max="10" min="10" style="0" width="11"/>
    <col collapsed="false" customWidth="true" hidden="false" outlineLevel="0" max="11" min="11" style="18" width="11"/>
    <col collapsed="false" customWidth="true" hidden="false" outlineLevel="0" max="1025" min="12" style="0" width="11"/>
  </cols>
  <sheetData>
    <row r="1" customFormat="false" ht="61.5" hidden="false" customHeight="true" outlineLevel="0" collapsed="false">
      <c r="A1" s="19" t="s">
        <v>65</v>
      </c>
      <c r="B1" s="19" t="s">
        <v>66</v>
      </c>
      <c r="C1" s="20" t="s">
        <v>67</v>
      </c>
      <c r="D1" s="0" t="s">
        <v>68</v>
      </c>
    </row>
    <row r="2" s="22" customFormat="true" ht="15" hidden="false" customHeight="false" outlineLevel="0" collapsed="false">
      <c r="A2" s="19" t="s">
        <v>69</v>
      </c>
      <c r="B2" s="21" t="n">
        <v>708.87</v>
      </c>
      <c r="C2" s="21" t="n">
        <v>15</v>
      </c>
      <c r="D2" s="1" t="s">
        <v>70</v>
      </c>
      <c r="F2" s="23"/>
      <c r="K2" s="24"/>
    </row>
    <row r="3" s="1" customFormat="true" ht="15" hidden="false" customHeight="false" outlineLevel="0" collapsed="false">
      <c r="A3" s="19" t="s">
        <v>69</v>
      </c>
      <c r="B3" s="21" t="n">
        <v>762</v>
      </c>
      <c r="C3" s="21" t="n">
        <v>17</v>
      </c>
      <c r="D3" s="1" t="s">
        <v>70</v>
      </c>
      <c r="F3" s="25"/>
      <c r="G3" s="22"/>
      <c r="H3" s="0"/>
      <c r="K3" s="26"/>
    </row>
    <row r="4" s="1" customFormat="true" ht="15" hidden="false" customHeight="false" outlineLevel="0" collapsed="false">
      <c r="A4" s="19" t="s">
        <v>69</v>
      </c>
      <c r="B4" s="21" t="n">
        <v>1087</v>
      </c>
      <c r="C4" s="21" t="n">
        <v>25</v>
      </c>
      <c r="D4" s="1" t="s">
        <v>70</v>
      </c>
      <c r="F4" s="25"/>
      <c r="G4" s="22"/>
      <c r="H4" s="0"/>
      <c r="K4" s="26"/>
    </row>
    <row r="5" customFormat="false" ht="15" hidden="false" customHeight="false" outlineLevel="0" collapsed="false">
      <c r="A5" s="19" t="s">
        <v>71</v>
      </c>
      <c r="B5" s="21" t="n">
        <v>905.2</v>
      </c>
      <c r="C5" s="21" t="n">
        <v>20</v>
      </c>
      <c r="D5" s="1" t="s">
        <v>70</v>
      </c>
      <c r="G5" s="22"/>
    </row>
    <row r="6" customFormat="false" ht="15" hidden="false" customHeight="false" outlineLevel="0" collapsed="false">
      <c r="A6" s="19" t="s">
        <v>72</v>
      </c>
      <c r="B6" s="21" t="n">
        <v>1192.06</v>
      </c>
      <c r="C6" s="21" t="n">
        <v>27</v>
      </c>
      <c r="D6" s="1" t="s">
        <v>70</v>
      </c>
      <c r="G6" s="22"/>
    </row>
    <row r="7" s="22" customFormat="true" ht="15" hidden="false" customHeight="false" outlineLevel="0" collapsed="false">
      <c r="A7" s="19" t="s">
        <v>73</v>
      </c>
      <c r="B7" s="21" t="n">
        <v>1206.69</v>
      </c>
      <c r="C7" s="21" t="n">
        <v>28</v>
      </c>
      <c r="D7" s="1" t="s">
        <v>70</v>
      </c>
      <c r="F7" s="23"/>
      <c r="K7" s="24"/>
    </row>
    <row r="8" customFormat="false" ht="15" hidden="false" customHeight="false" outlineLevel="0" collapsed="false">
      <c r="A8" s="19" t="s">
        <v>74</v>
      </c>
      <c r="B8" s="21" t="n">
        <v>1263.92</v>
      </c>
      <c r="C8" s="21" t="n">
        <v>29</v>
      </c>
      <c r="D8" s="1" t="s">
        <v>70</v>
      </c>
      <c r="G8" s="22"/>
      <c r="K8" s="24"/>
    </row>
    <row r="9" customFormat="false" ht="15" hidden="false" customHeight="false" outlineLevel="0" collapsed="false">
      <c r="A9" s="19" t="s">
        <v>75</v>
      </c>
      <c r="B9" s="21" t="n">
        <v>1246.96</v>
      </c>
      <c r="C9" s="21" t="n">
        <v>29</v>
      </c>
      <c r="D9" s="1" t="s">
        <v>70</v>
      </c>
      <c r="G9" s="22"/>
      <c r="K9" s="24"/>
    </row>
    <row r="10" customFormat="false" ht="15" hidden="false" customHeight="false" outlineLevel="0" collapsed="false">
      <c r="A10" s="19" t="s">
        <v>69</v>
      </c>
      <c r="B10" s="21" t="n">
        <v>1263.37</v>
      </c>
      <c r="C10" s="21" t="n">
        <v>29</v>
      </c>
      <c r="D10" s="1" t="s">
        <v>70</v>
      </c>
      <c r="G10" s="22"/>
      <c r="K10" s="24"/>
    </row>
    <row r="11" customFormat="false" ht="15" hidden="false" customHeight="false" outlineLevel="0" collapsed="false">
      <c r="A11" s="19" t="s">
        <v>69</v>
      </c>
      <c r="B11" s="21" t="n">
        <v>1299.54</v>
      </c>
      <c r="C11" s="21" t="n">
        <v>30</v>
      </c>
      <c r="D11" s="1" t="s">
        <v>70</v>
      </c>
      <c r="G11" s="22"/>
      <c r="K11" s="24"/>
    </row>
    <row r="12" customFormat="false" ht="15" hidden="false" customHeight="false" outlineLevel="0" collapsed="false">
      <c r="A12" s="19" t="s">
        <v>69</v>
      </c>
      <c r="B12" s="21" t="n">
        <v>1335.37</v>
      </c>
      <c r="C12" s="21" t="n">
        <v>31</v>
      </c>
      <c r="D12" s="1" t="s">
        <v>70</v>
      </c>
      <c r="G12" s="22"/>
      <c r="K12" s="24"/>
    </row>
    <row r="13" customFormat="false" ht="15" hidden="false" customHeight="false" outlineLevel="0" collapsed="false">
      <c r="A13" s="19" t="s">
        <v>76</v>
      </c>
      <c r="B13" s="21" t="n">
        <v>1457.14</v>
      </c>
      <c r="C13" s="21" t="n">
        <v>34</v>
      </c>
      <c r="D13" s="1" t="s">
        <v>70</v>
      </c>
      <c r="G13" s="22"/>
      <c r="K13" s="24"/>
    </row>
    <row r="14" customFormat="false" ht="15" hidden="false" customHeight="false" outlineLevel="0" collapsed="false">
      <c r="A14" s="19" t="s">
        <v>77</v>
      </c>
      <c r="B14" s="21" t="n">
        <v>1483.9</v>
      </c>
      <c r="C14" s="21" t="n">
        <v>35</v>
      </c>
      <c r="D14" s="1" t="s">
        <v>70</v>
      </c>
      <c r="G14" s="22"/>
      <c r="K14" s="24"/>
    </row>
    <row r="15" customFormat="false" ht="15" hidden="false" customHeight="false" outlineLevel="0" collapsed="false">
      <c r="A15" s="19" t="s">
        <v>78</v>
      </c>
      <c r="B15" s="21" t="n">
        <v>1469.48</v>
      </c>
      <c r="C15" s="21" t="n">
        <v>35</v>
      </c>
      <c r="D15" s="1" t="s">
        <v>70</v>
      </c>
      <c r="G15" s="22"/>
      <c r="K15" s="24"/>
    </row>
    <row r="16" customFormat="false" ht="15" hidden="false" customHeight="false" outlineLevel="0" collapsed="false">
      <c r="A16" s="19" t="s">
        <v>79</v>
      </c>
      <c r="B16" s="21" t="n">
        <v>1494.47</v>
      </c>
      <c r="C16" s="21" t="n">
        <v>35</v>
      </c>
      <c r="D16" s="1" t="s">
        <v>70</v>
      </c>
      <c r="G16" s="22"/>
      <c r="K16" s="24"/>
    </row>
    <row r="17" s="22" customFormat="true" ht="15" hidden="false" customHeight="false" outlineLevel="0" collapsed="false">
      <c r="A17" s="19" t="s">
        <v>80</v>
      </c>
      <c r="B17" s="21" t="n">
        <v>1535.9</v>
      </c>
      <c r="C17" s="21" t="n">
        <v>36</v>
      </c>
      <c r="D17" s="1" t="s">
        <v>70</v>
      </c>
      <c r="F17" s="23"/>
      <c r="K17" s="24"/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RowHeight="15.75" zeroHeight="false" outlineLevelRow="0" outlineLevelCol="0"/>
  <cols>
    <col collapsed="false" customWidth="true" hidden="false" outlineLevel="0" max="1" min="1" style="0" width="14.51"/>
    <col collapsed="false" customWidth="true" hidden="false" outlineLevel="0" max="3" min="2" style="0" width="22.5"/>
    <col collapsed="false" customWidth="true" hidden="false" outlineLevel="0" max="4" min="4" style="0" width="31"/>
    <col collapsed="false" customWidth="true" hidden="false" outlineLevel="0" max="1025" min="5" style="0" width="9"/>
  </cols>
  <sheetData>
    <row r="1" s="20" customFormat="true" ht="36.75" hidden="false" customHeight="true" outlineLevel="0" collapsed="false">
      <c r="A1" s="20" t="s">
        <v>81</v>
      </c>
      <c r="B1" s="20" t="s">
        <v>66</v>
      </c>
      <c r="C1" s="20" t="s">
        <v>82</v>
      </c>
      <c r="D1" s="20" t="s">
        <v>67</v>
      </c>
    </row>
    <row r="2" customFormat="false" ht="15" hidden="false" customHeight="false" outlineLevel="0" collapsed="false">
      <c r="A2" s="27" t="n">
        <v>1</v>
      </c>
      <c r="B2" s="28" t="n">
        <v>1516</v>
      </c>
      <c r="C2" s="28" t="n">
        <v>796</v>
      </c>
      <c r="D2" s="28" t="n">
        <v>36</v>
      </c>
    </row>
    <row r="3" customFormat="false" ht="15" hidden="false" customHeight="false" outlineLevel="0" collapsed="false">
      <c r="A3" s="27" t="n">
        <v>2</v>
      </c>
      <c r="B3" s="28" t="n">
        <v>1515</v>
      </c>
      <c r="C3" s="28" t="n">
        <v>925</v>
      </c>
      <c r="D3" s="28" t="n">
        <v>36</v>
      </c>
    </row>
    <row r="4" customFormat="false" ht="15" hidden="false" customHeight="false" outlineLevel="0" collapsed="false">
      <c r="A4" s="27" t="n">
        <v>3</v>
      </c>
      <c r="B4" s="28" t="n">
        <v>1536</v>
      </c>
      <c r="C4" s="28" t="n">
        <v>989</v>
      </c>
      <c r="D4" s="28" t="n">
        <v>36</v>
      </c>
    </row>
    <row r="5" customFormat="false" ht="15" hidden="false" customHeight="false" outlineLevel="0" collapsed="false">
      <c r="A5" s="27" t="n">
        <v>4</v>
      </c>
      <c r="B5" s="28" t="n">
        <v>1513</v>
      </c>
      <c r="C5" s="28" t="n">
        <v>1084</v>
      </c>
      <c r="D5" s="28" t="n">
        <v>36</v>
      </c>
    </row>
    <row r="6" customFormat="false" ht="15" hidden="false" customHeight="false" outlineLevel="0" collapsed="false">
      <c r="A6" s="27" t="n">
        <v>5</v>
      </c>
      <c r="B6" s="28" t="n">
        <v>1520</v>
      </c>
      <c r="C6" s="28" t="n">
        <v>1163</v>
      </c>
      <c r="D6" s="28" t="n">
        <v>36</v>
      </c>
    </row>
    <row r="7" customFormat="false" ht="15" hidden="false" customHeight="false" outlineLevel="0" collapsed="false">
      <c r="A7" s="27" t="n">
        <v>6</v>
      </c>
      <c r="B7" s="28" t="n">
        <v>1516</v>
      </c>
      <c r="C7" s="28" t="n">
        <v>1144</v>
      </c>
      <c r="D7" s="28" t="n">
        <v>36</v>
      </c>
    </row>
    <row r="8" customFormat="false" ht="15" hidden="false" customHeight="false" outlineLevel="0" collapsed="false">
      <c r="A8" s="27" t="n">
        <v>7</v>
      </c>
      <c r="B8" s="28" t="n">
        <v>1479</v>
      </c>
      <c r="C8" s="28" t="n">
        <v>1172</v>
      </c>
      <c r="D8" s="28" t="n">
        <v>35</v>
      </c>
    </row>
    <row r="9" customFormat="false" ht="15" hidden="false" customHeight="false" outlineLevel="0" collapsed="false">
      <c r="A9" s="27" t="n">
        <v>8</v>
      </c>
      <c r="B9" s="28" t="n">
        <v>1512</v>
      </c>
      <c r="C9" s="28" t="n">
        <v>1172</v>
      </c>
      <c r="D9" s="28" t="n">
        <v>36</v>
      </c>
    </row>
    <row r="10" customFormat="false" ht="15" hidden="false" customHeight="false" outlineLevel="0" collapsed="false">
      <c r="A10" s="27" t="n">
        <v>9</v>
      </c>
      <c r="B10" s="28" t="n">
        <v>1489</v>
      </c>
      <c r="C10" s="28" t="n">
        <v>1186</v>
      </c>
      <c r="D10" s="28" t="n">
        <v>35</v>
      </c>
    </row>
    <row r="11" customFormat="false" ht="15" hidden="false" customHeight="false" outlineLevel="0" collapsed="false">
      <c r="A11" s="27" t="n">
        <v>10</v>
      </c>
      <c r="B11" s="28" t="n">
        <v>1537</v>
      </c>
      <c r="C11" s="28" t="n">
        <v>1154</v>
      </c>
      <c r="D11" s="28" t="n">
        <v>36</v>
      </c>
    </row>
    <row r="12" customFormat="false" ht="15" hidden="false" customHeight="false" outlineLevel="0" collapsed="false">
      <c r="A12" s="27" t="n">
        <v>11</v>
      </c>
      <c r="B12" s="28" t="n">
        <v>1543</v>
      </c>
      <c r="C12" s="28" t="n">
        <v>1106</v>
      </c>
      <c r="D12" s="28" t="n">
        <v>36</v>
      </c>
    </row>
    <row r="13" customFormat="false" ht="15" hidden="false" customHeight="false" outlineLevel="0" collapsed="false">
      <c r="A13" s="27" t="n">
        <v>12</v>
      </c>
      <c r="B13" s="28" t="n">
        <v>1476</v>
      </c>
      <c r="C13" s="28" t="n">
        <v>1077</v>
      </c>
      <c r="D13" s="28" t="n">
        <v>35</v>
      </c>
    </row>
    <row r="14" customFormat="false" ht="15" hidden="false" customHeight="false" outlineLevel="0" collapsed="false">
      <c r="A14" s="27" t="n">
        <v>13</v>
      </c>
      <c r="B14" s="28" t="n">
        <v>1364</v>
      </c>
      <c r="C14" s="28" t="n">
        <v>1046</v>
      </c>
      <c r="D14" s="28" t="n">
        <v>32</v>
      </c>
    </row>
    <row r="15" customFormat="false" ht="15" hidden="false" customHeight="false" outlineLevel="0" collapsed="false">
      <c r="A15" s="27" t="n">
        <v>14</v>
      </c>
      <c r="B15" s="28" t="n">
        <v>1353</v>
      </c>
      <c r="C15" s="28" t="n">
        <v>1028</v>
      </c>
      <c r="D15" s="28" t="n">
        <v>32</v>
      </c>
    </row>
    <row r="16" customFormat="false" ht="15" hidden="false" customHeight="false" outlineLevel="0" collapsed="false">
      <c r="A16" s="27" t="n">
        <v>15</v>
      </c>
      <c r="B16" s="28" t="n">
        <v>1307</v>
      </c>
      <c r="C16" s="28" t="n">
        <v>1005</v>
      </c>
      <c r="D16" s="28" t="n">
        <v>30</v>
      </c>
    </row>
    <row r="17" customFormat="false" ht="15" hidden="false" customHeight="false" outlineLevel="0" collapsed="false">
      <c r="A17" s="27" t="n">
        <v>16</v>
      </c>
      <c r="B17" s="28" t="n">
        <v>1144</v>
      </c>
      <c r="C17" s="28" t="n">
        <v>975</v>
      </c>
      <c r="D17" s="28" t="n">
        <v>26</v>
      </c>
    </row>
    <row r="18" customFormat="false" ht="15" hidden="false" customHeight="false" outlineLevel="0" collapsed="false">
      <c r="A18" s="27" t="n">
        <v>17</v>
      </c>
      <c r="B18" s="28" t="n">
        <v>1047</v>
      </c>
      <c r="C18" s="28" t="n">
        <v>958</v>
      </c>
      <c r="D18" s="28" t="n">
        <v>24</v>
      </c>
    </row>
    <row r="19" customFormat="false" ht="15" hidden="false" customHeight="false" outlineLevel="0" collapsed="false">
      <c r="A19" s="27" t="n">
        <v>18</v>
      </c>
      <c r="B19" s="28" t="n">
        <v>843</v>
      </c>
      <c r="C19" s="28" t="n">
        <v>1192</v>
      </c>
      <c r="D19" s="28" t="n">
        <v>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RowHeight="15.75" zeroHeight="false" outlineLevelRow="0" outlineLevelCol="0"/>
  <cols>
    <col collapsed="false" customWidth="true" hidden="false" outlineLevel="0" max="1" min="1" style="0" width="14.51"/>
    <col collapsed="false" customWidth="true" hidden="false" outlineLevel="0" max="3" min="2" style="0" width="22.5"/>
    <col collapsed="false" customWidth="true" hidden="false" outlineLevel="0" max="4" min="4" style="0" width="31"/>
    <col collapsed="false" customWidth="true" hidden="false" outlineLevel="0" max="1025" min="5" style="0" width="9"/>
  </cols>
  <sheetData>
    <row r="1" customFormat="false" ht="30.75" hidden="false" customHeight="true" outlineLevel="0" collapsed="false">
      <c r="A1" s="20" t="s">
        <v>81</v>
      </c>
      <c r="B1" s="20" t="s">
        <v>66</v>
      </c>
      <c r="C1" s="20" t="s">
        <v>82</v>
      </c>
      <c r="D1" s="20" t="s">
        <v>67</v>
      </c>
    </row>
    <row r="2" customFormat="false" ht="15" hidden="false" customHeight="false" outlineLevel="0" collapsed="false">
      <c r="A2" s="27" t="n">
        <v>1</v>
      </c>
      <c r="B2" s="28" t="n">
        <v>1483</v>
      </c>
      <c r="C2" s="28" t="n">
        <v>986</v>
      </c>
      <c r="D2" s="28" t="n">
        <v>35</v>
      </c>
    </row>
    <row r="3" customFormat="false" ht="15" hidden="false" customHeight="false" outlineLevel="0" collapsed="false">
      <c r="A3" s="27" t="n">
        <v>2</v>
      </c>
      <c r="B3" s="28" t="n">
        <v>1465</v>
      </c>
      <c r="C3" s="28" t="n">
        <v>1202</v>
      </c>
      <c r="D3" s="28" t="n">
        <v>34</v>
      </c>
    </row>
    <row r="4" customFormat="false" ht="15" hidden="false" customHeight="false" outlineLevel="0" collapsed="false">
      <c r="A4" s="27" t="n">
        <v>3</v>
      </c>
      <c r="B4" s="28" t="n">
        <v>1497</v>
      </c>
      <c r="C4" s="28" t="n">
        <v>1358</v>
      </c>
      <c r="D4" s="28" t="n">
        <v>35</v>
      </c>
    </row>
    <row r="5" customFormat="false" ht="15" hidden="false" customHeight="false" outlineLevel="0" collapsed="false">
      <c r="A5" s="27" t="n">
        <v>4</v>
      </c>
      <c r="B5" s="28" t="n">
        <v>1582</v>
      </c>
      <c r="C5" s="28" t="n">
        <v>1364</v>
      </c>
      <c r="D5" s="28" t="n">
        <v>37</v>
      </c>
    </row>
    <row r="6" customFormat="false" ht="15" hidden="false" customHeight="false" outlineLevel="0" collapsed="false">
      <c r="A6" s="27" t="n">
        <v>5</v>
      </c>
      <c r="B6" s="28" t="n">
        <v>1590</v>
      </c>
      <c r="C6" s="28" t="n">
        <v>1403</v>
      </c>
      <c r="D6" s="28" t="n">
        <v>38</v>
      </c>
    </row>
    <row r="7" customFormat="false" ht="15" hidden="false" customHeight="false" outlineLevel="0" collapsed="false">
      <c r="A7" s="27" t="n">
        <v>6</v>
      </c>
      <c r="B7" s="28" t="n">
        <v>1482</v>
      </c>
      <c r="C7" s="28" t="n">
        <v>1344</v>
      </c>
      <c r="D7" s="28" t="n">
        <v>35</v>
      </c>
    </row>
    <row r="8" customFormat="false" ht="15" hidden="false" customHeight="false" outlineLevel="0" collapsed="false">
      <c r="A8" s="27" t="n">
        <v>7</v>
      </c>
      <c r="B8" s="28" t="n">
        <v>1586</v>
      </c>
      <c r="C8" s="28" t="n">
        <v>1364</v>
      </c>
      <c r="D8" s="28" t="n">
        <v>38</v>
      </c>
    </row>
    <row r="9" customFormat="false" ht="15" hidden="false" customHeight="false" outlineLevel="0" collapsed="false">
      <c r="A9" s="27" t="n">
        <v>8</v>
      </c>
      <c r="B9" s="28" t="n">
        <v>1544</v>
      </c>
      <c r="C9" s="28" t="n">
        <v>1367</v>
      </c>
      <c r="D9" s="28" t="n">
        <v>36</v>
      </c>
    </row>
    <row r="10" customFormat="false" ht="15" hidden="false" customHeight="false" outlineLevel="0" collapsed="false">
      <c r="A10" s="27" t="n">
        <v>9</v>
      </c>
      <c r="B10" s="28" t="n">
        <v>1597</v>
      </c>
      <c r="C10" s="28" t="n">
        <v>1331</v>
      </c>
      <c r="D10" s="28" t="n">
        <v>38</v>
      </c>
    </row>
    <row r="11" customFormat="false" ht="15" hidden="false" customHeight="false" outlineLevel="0" collapsed="false">
      <c r="A11" s="27" t="n">
        <v>10</v>
      </c>
      <c r="B11" s="28" t="n">
        <v>1517</v>
      </c>
      <c r="C11" s="28" t="n">
        <v>1288</v>
      </c>
      <c r="D11" s="28" t="n">
        <v>36</v>
      </c>
    </row>
    <row r="12" customFormat="false" ht="15" hidden="false" customHeight="false" outlineLevel="0" collapsed="false">
      <c r="A12" s="27" t="n">
        <v>11</v>
      </c>
      <c r="B12" s="28" t="n">
        <v>1534</v>
      </c>
      <c r="C12" s="28" t="n">
        <v>1259</v>
      </c>
      <c r="D12" s="28" t="n">
        <v>36</v>
      </c>
    </row>
    <row r="13" customFormat="false" ht="15" hidden="false" customHeight="false" outlineLevel="0" collapsed="false">
      <c r="A13" s="27" t="n">
        <v>12</v>
      </c>
      <c r="B13" s="28" t="n">
        <v>1471</v>
      </c>
      <c r="C13" s="28" t="n">
        <v>1194</v>
      </c>
      <c r="D13" s="28" t="n">
        <v>35</v>
      </c>
    </row>
    <row r="14" customFormat="false" ht="15" hidden="false" customHeight="false" outlineLevel="0" collapsed="false">
      <c r="A14" s="27" t="n">
        <v>13</v>
      </c>
      <c r="B14" s="28" t="n">
        <v>1391</v>
      </c>
      <c r="C14" s="28" t="n">
        <v>1188</v>
      </c>
      <c r="D14" s="28" t="n">
        <v>33</v>
      </c>
    </row>
    <row r="15" customFormat="false" ht="15" hidden="false" customHeight="false" outlineLevel="0" collapsed="false">
      <c r="A15" s="27" t="n">
        <v>14</v>
      </c>
      <c r="B15" s="28" t="n">
        <v>1263</v>
      </c>
      <c r="C15" s="28" t="n">
        <v>1115</v>
      </c>
      <c r="D15" s="28" t="n">
        <v>29</v>
      </c>
    </row>
    <row r="16" customFormat="false" ht="15" hidden="false" customHeight="false" outlineLevel="0" collapsed="false">
      <c r="A16" s="27" t="n">
        <v>15</v>
      </c>
      <c r="B16" s="28" t="n">
        <v>1084</v>
      </c>
      <c r="C16" s="28" t="n">
        <v>1085</v>
      </c>
      <c r="D16" s="28" t="n">
        <v>25</v>
      </c>
    </row>
    <row r="17" customFormat="false" ht="15" hidden="false" customHeight="false" outlineLevel="0" collapsed="false">
      <c r="A17" s="27" t="n">
        <v>16</v>
      </c>
      <c r="B17" s="28" t="n">
        <v>880</v>
      </c>
      <c r="C17" s="28" t="n">
        <v>1568</v>
      </c>
      <c r="D17" s="28" t="n">
        <v>20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H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0" width="10.17"/>
    <col collapsed="false" customWidth="true" hidden="false" outlineLevel="0" max="2" min="2" style="27" width="4.98"/>
    <col collapsed="false" customWidth="true" hidden="false" outlineLevel="0" max="33" min="3" style="27" width="5.99"/>
    <col collapsed="false" customWidth="true" hidden="false" outlineLevel="0" max="34" min="34" style="0" width="31.95"/>
    <col collapsed="false" customWidth="true" hidden="false" outlineLevel="0" max="1025" min="35" style="0" width="10.5"/>
  </cols>
  <sheetData>
    <row r="1" s="22" customFormat="true" ht="15" hidden="false" customHeight="false" outlineLevel="0" collapsed="false">
      <c r="A1" s="22" t="s">
        <v>83</v>
      </c>
      <c r="B1" s="29" t="n">
        <v>9</v>
      </c>
      <c r="C1" s="29" t="n">
        <v>10</v>
      </c>
      <c r="D1" s="29" t="n">
        <v>11</v>
      </c>
      <c r="E1" s="29" t="n">
        <v>12</v>
      </c>
      <c r="F1" s="29" t="n">
        <v>13</v>
      </c>
      <c r="G1" s="29" t="n">
        <v>14</v>
      </c>
      <c r="H1" s="29" t="n">
        <v>15</v>
      </c>
      <c r="I1" s="29" t="n">
        <v>16</v>
      </c>
      <c r="J1" s="29" t="n">
        <v>17</v>
      </c>
      <c r="K1" s="29" t="n">
        <v>18</v>
      </c>
      <c r="L1" s="29" t="n">
        <v>19</v>
      </c>
      <c r="M1" s="29" t="n">
        <v>20</v>
      </c>
      <c r="N1" s="29" t="n">
        <v>21</v>
      </c>
      <c r="O1" s="29" t="n">
        <v>22</v>
      </c>
      <c r="P1" s="29" t="n">
        <v>23</v>
      </c>
      <c r="Q1" s="29" t="n">
        <v>24</v>
      </c>
      <c r="R1" s="29" t="n">
        <v>25</v>
      </c>
      <c r="S1" s="29" t="n">
        <v>26</v>
      </c>
      <c r="T1" s="29" t="n">
        <v>27</v>
      </c>
      <c r="U1" s="29" t="n">
        <v>28</v>
      </c>
      <c r="V1" s="29" t="n">
        <v>29</v>
      </c>
      <c r="W1" s="29" t="n">
        <v>30</v>
      </c>
      <c r="X1" s="29" t="n">
        <v>31</v>
      </c>
      <c r="Y1" s="29" t="n">
        <v>32</v>
      </c>
      <c r="Z1" s="29" t="n">
        <v>33</v>
      </c>
      <c r="AA1" s="29" t="n">
        <v>34</v>
      </c>
      <c r="AB1" s="29" t="n">
        <v>35</v>
      </c>
      <c r="AC1" s="29" t="n">
        <v>36</v>
      </c>
      <c r="AD1" s="29" t="n">
        <v>37</v>
      </c>
      <c r="AE1" s="29" t="n">
        <v>38</v>
      </c>
      <c r="AF1" s="29" t="n">
        <v>39</v>
      </c>
      <c r="AG1" s="29" t="n">
        <v>40</v>
      </c>
      <c r="AH1" s="22" t="s">
        <v>84</v>
      </c>
    </row>
    <row r="2" customFormat="false" ht="15" hidden="false" customHeight="false" outlineLevel="0" collapsed="false">
      <c r="A2" s="22" t="s">
        <v>85</v>
      </c>
      <c r="B2" s="27" t="n">
        <v>1</v>
      </c>
      <c r="D2" s="27" t="n">
        <v>1</v>
      </c>
      <c r="E2" s="27" t="n">
        <v>5</v>
      </c>
      <c r="G2" s="27" t="n">
        <v>3</v>
      </c>
      <c r="H2" s="27" t="n">
        <v>3</v>
      </c>
      <c r="I2" s="27" t="n">
        <v>3</v>
      </c>
      <c r="J2" s="27" t="n">
        <v>2</v>
      </c>
      <c r="K2" s="27" t="n">
        <v>2</v>
      </c>
      <c r="L2" s="27" t="n">
        <v>5</v>
      </c>
      <c r="M2" s="27" t="n">
        <v>5</v>
      </c>
      <c r="N2" s="27" t="n">
        <v>7</v>
      </c>
      <c r="O2" s="27" t="n">
        <v>2</v>
      </c>
      <c r="P2" s="27" t="n">
        <v>7</v>
      </c>
      <c r="R2" s="27" t="n">
        <v>3</v>
      </c>
      <c r="S2" s="27" t="n">
        <v>3</v>
      </c>
      <c r="T2" s="27" t="n">
        <v>1</v>
      </c>
      <c r="U2" s="27" t="n">
        <v>1</v>
      </c>
      <c r="V2" s="27" t="n">
        <v>3</v>
      </c>
      <c r="W2" s="27" t="n">
        <v>4</v>
      </c>
      <c r="X2" s="27" t="n">
        <v>3</v>
      </c>
      <c r="Y2" s="27" t="n">
        <v>9</v>
      </c>
      <c r="Z2" s="27" t="n">
        <v>3</v>
      </c>
      <c r="AA2" s="27" t="n">
        <v>5</v>
      </c>
      <c r="AB2" s="27" t="n">
        <v>9</v>
      </c>
      <c r="AC2" s="27" t="n">
        <v>6</v>
      </c>
      <c r="AD2" s="27" t="n">
        <v>9</v>
      </c>
      <c r="AF2" s="27" t="n">
        <v>1</v>
      </c>
      <c r="AH2" s="0" t="s">
        <v>86</v>
      </c>
    </row>
    <row r="3" customFormat="false" ht="15" hidden="false" customHeight="false" outlineLevel="0" collapsed="false">
      <c r="A3" s="22" t="s">
        <v>87</v>
      </c>
      <c r="C3" s="27" t="n">
        <v>1</v>
      </c>
      <c r="D3" s="27" t="n">
        <v>1</v>
      </c>
      <c r="E3" s="27" t="n">
        <v>5</v>
      </c>
      <c r="F3" s="27" t="n">
        <v>2</v>
      </c>
      <c r="G3" s="27" t="n">
        <v>2</v>
      </c>
      <c r="H3" s="27" t="n">
        <v>1</v>
      </c>
      <c r="I3" s="27" t="n">
        <v>1</v>
      </c>
      <c r="J3" s="27" t="n">
        <v>4</v>
      </c>
      <c r="K3" s="27" t="n">
        <v>1</v>
      </c>
      <c r="L3" s="27" t="n">
        <v>7</v>
      </c>
      <c r="M3" s="27" t="n">
        <v>1</v>
      </c>
      <c r="N3" s="27" t="n">
        <v>2</v>
      </c>
      <c r="O3" s="27" t="n">
        <v>1</v>
      </c>
      <c r="Q3" s="27" t="n">
        <v>6</v>
      </c>
      <c r="R3" s="27" t="n">
        <v>1</v>
      </c>
      <c r="S3" s="27" t="n">
        <v>3</v>
      </c>
      <c r="T3" s="27" t="n">
        <v>3</v>
      </c>
      <c r="U3" s="27" t="n">
        <v>5</v>
      </c>
      <c r="V3" s="27" t="n">
        <v>10</v>
      </c>
      <c r="W3" s="27" t="n">
        <v>7</v>
      </c>
      <c r="X3" s="27" t="n">
        <v>6</v>
      </c>
      <c r="Y3" s="27" t="n">
        <v>1</v>
      </c>
      <c r="Z3" s="27" t="n">
        <v>2</v>
      </c>
      <c r="AB3" s="27" t="n">
        <v>1</v>
      </c>
      <c r="AH3" s="0" t="s">
        <v>86</v>
      </c>
    </row>
    <row r="4" customFormat="false" ht="15" hidden="false" customHeight="false" outlineLevel="0" collapsed="false">
      <c r="A4" s="22" t="s">
        <v>88</v>
      </c>
      <c r="B4" s="27" t="n">
        <v>3</v>
      </c>
      <c r="C4" s="27" t="n">
        <v>3</v>
      </c>
      <c r="D4" s="27" t="n">
        <v>9</v>
      </c>
      <c r="E4" s="27" t="n">
        <v>10</v>
      </c>
      <c r="F4" s="27" t="n">
        <v>12</v>
      </c>
      <c r="G4" s="27" t="n">
        <v>17</v>
      </c>
      <c r="H4" s="27" t="n">
        <v>15</v>
      </c>
      <c r="I4" s="27" t="n">
        <v>23</v>
      </c>
      <c r="J4" s="27" t="n">
        <v>15</v>
      </c>
      <c r="K4" s="27" t="n">
        <v>25</v>
      </c>
      <c r="L4" s="27" t="n">
        <v>11</v>
      </c>
      <c r="M4" s="27" t="n">
        <v>13</v>
      </c>
      <c r="N4" s="27" t="n">
        <v>19</v>
      </c>
      <c r="O4" s="27" t="n">
        <v>13</v>
      </c>
      <c r="P4" s="27" t="n">
        <v>11</v>
      </c>
      <c r="Q4" s="27" t="n">
        <v>16</v>
      </c>
      <c r="R4" s="27" t="n">
        <v>21</v>
      </c>
      <c r="S4" s="27" t="n">
        <v>18</v>
      </c>
      <c r="T4" s="27" t="n">
        <v>15</v>
      </c>
      <c r="U4" s="27" t="n">
        <v>16</v>
      </c>
      <c r="V4" s="27" t="n">
        <v>17</v>
      </c>
      <c r="W4" s="27" t="n">
        <v>12</v>
      </c>
      <c r="X4" s="27" t="n">
        <v>6</v>
      </c>
      <c r="Y4" s="27" t="n">
        <v>11</v>
      </c>
      <c r="Z4" s="27" t="n">
        <v>9</v>
      </c>
      <c r="AA4" s="27" t="n">
        <v>6</v>
      </c>
      <c r="AB4" s="27" t="n">
        <v>7</v>
      </c>
      <c r="AC4" s="27" t="n">
        <v>5</v>
      </c>
      <c r="AD4" s="27" t="n">
        <v>5</v>
      </c>
      <c r="AE4" s="27" t="n">
        <v>2</v>
      </c>
      <c r="AF4" s="27" t="n">
        <v>1</v>
      </c>
      <c r="AG4" s="27" t="n">
        <v>1</v>
      </c>
      <c r="AH4" s="0" t="s">
        <v>89</v>
      </c>
    </row>
    <row r="5" customFormat="false" ht="15" hidden="false" customHeight="false" outlineLevel="0" collapsed="false">
      <c r="A5" s="22" t="s">
        <v>88</v>
      </c>
      <c r="I5" s="27" t="n">
        <v>3</v>
      </c>
      <c r="J5" s="27" t="n">
        <v>0</v>
      </c>
      <c r="K5" s="27" t="n">
        <v>3</v>
      </c>
      <c r="L5" s="27" t="n">
        <v>0</v>
      </c>
      <c r="M5" s="27" t="n">
        <v>1</v>
      </c>
      <c r="N5" s="27" t="n">
        <v>1</v>
      </c>
      <c r="P5" s="27" t="n">
        <v>2</v>
      </c>
      <c r="S5" s="27" t="n">
        <v>2</v>
      </c>
      <c r="T5" s="27" t="n">
        <v>3</v>
      </c>
      <c r="U5" s="27" t="n">
        <v>3</v>
      </c>
      <c r="V5" s="27" t="n">
        <v>2</v>
      </c>
      <c r="W5" s="27" t="n">
        <v>6</v>
      </c>
      <c r="X5" s="27" t="n">
        <v>2</v>
      </c>
      <c r="Y5" s="27" t="n">
        <v>3</v>
      </c>
      <c r="Z5" s="27" t="n">
        <v>3</v>
      </c>
      <c r="AH5" s="0" t="s">
        <v>90</v>
      </c>
    </row>
    <row r="6" customFormat="false" ht="15" hidden="false" customHeight="false" outlineLevel="0" collapsed="false">
      <c r="A6" s="22" t="s">
        <v>88</v>
      </c>
      <c r="O6" s="27" t="n">
        <v>1</v>
      </c>
      <c r="Q6" s="27" t="n">
        <v>1</v>
      </c>
      <c r="R6" s="27" t="n">
        <v>2</v>
      </c>
      <c r="S6" s="27" t="n">
        <v>1</v>
      </c>
      <c r="T6" s="27" t="n">
        <v>2</v>
      </c>
      <c r="U6" s="27" t="n">
        <v>4</v>
      </c>
      <c r="V6" s="27" t="n">
        <v>5</v>
      </c>
      <c r="W6" s="27" t="n">
        <v>9</v>
      </c>
      <c r="X6" s="27" t="n">
        <v>6</v>
      </c>
      <c r="Y6" s="27" t="n">
        <v>1</v>
      </c>
      <c r="Z6" s="27" t="n">
        <v>3</v>
      </c>
      <c r="AA6" s="27" t="n">
        <v>2</v>
      </c>
      <c r="AB6" s="27" t="n">
        <v>2</v>
      </c>
      <c r="AC6" s="27" t="n">
        <v>1</v>
      </c>
      <c r="AD6" s="27" t="n">
        <v>1</v>
      </c>
      <c r="AH6" s="0" t="s">
        <v>91</v>
      </c>
    </row>
    <row r="7" customFormat="false" ht="15" hidden="false" customHeight="false" outlineLevel="0" collapsed="false">
      <c r="A7" s="22" t="s">
        <v>88</v>
      </c>
      <c r="U7" s="27" t="n">
        <v>3</v>
      </c>
      <c r="X7" s="27" t="n">
        <v>2</v>
      </c>
      <c r="Y7" s="27" t="n">
        <v>2</v>
      </c>
      <c r="Z7" s="27" t="n">
        <v>1</v>
      </c>
      <c r="AA7" s="27" t="n">
        <v>1</v>
      </c>
      <c r="AC7" s="27" t="n">
        <v>3</v>
      </c>
      <c r="AD7" s="27" t="n">
        <v>2</v>
      </c>
      <c r="AE7" s="27" t="n">
        <v>1</v>
      </c>
      <c r="AF7" s="27" t="n">
        <v>1</v>
      </c>
      <c r="AH7" s="0" t="s">
        <v>92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2019-08-23T08:14:09Z</dcterms:created>
  <dc:creator>Microsoft Office User</dc:creator>
  <dc:description/>
  <dc:language>de-DE</dc:language>
  <cp:lastModifiedBy/>
  <cp:lastPrinted>2019-11-12T07:13:14Z</cp:lastPrinted>
  <dcterms:modified xsi:type="dcterms:W3CDTF">2020-07-28T09:16:56Z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