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Q4" i="1" l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3" i="1"/>
  <c r="AF4" i="1" l="1"/>
  <c r="AG4" i="1"/>
  <c r="AF5" i="1"/>
  <c r="AG5" i="1"/>
  <c r="AF6" i="1"/>
  <c r="AG6" i="1"/>
  <c r="AF7" i="1"/>
  <c r="AG7" i="1"/>
  <c r="AF8" i="1"/>
  <c r="AG8" i="1"/>
  <c r="AF9" i="1"/>
  <c r="AG9" i="1"/>
  <c r="AF10" i="1"/>
  <c r="AG10" i="1"/>
  <c r="AF11" i="1"/>
  <c r="AG11" i="1"/>
  <c r="AF12" i="1"/>
  <c r="AG12" i="1"/>
  <c r="AF13" i="1"/>
  <c r="AG13" i="1"/>
  <c r="AF14" i="1"/>
  <c r="AG14" i="1"/>
  <c r="AF15" i="1"/>
  <c r="AG15" i="1"/>
  <c r="AF16" i="1"/>
  <c r="AG16" i="1"/>
  <c r="AF17" i="1"/>
  <c r="AG17" i="1"/>
  <c r="AF18" i="1"/>
  <c r="AG18" i="1"/>
  <c r="AF19" i="1"/>
  <c r="AG19" i="1"/>
  <c r="AF20" i="1"/>
  <c r="AG20" i="1"/>
  <c r="AF21" i="1"/>
  <c r="AG21" i="1"/>
  <c r="AF22" i="1"/>
  <c r="AG22" i="1"/>
  <c r="AF23" i="1"/>
  <c r="AG23" i="1"/>
  <c r="AF24" i="1"/>
  <c r="AG24" i="1"/>
  <c r="AF25" i="1"/>
  <c r="AG25" i="1"/>
  <c r="AF26" i="1"/>
  <c r="AG26" i="1"/>
  <c r="AF27" i="1"/>
  <c r="AG27" i="1"/>
  <c r="AF28" i="1"/>
  <c r="AG28" i="1"/>
  <c r="AF29" i="1"/>
  <c r="AG29" i="1"/>
  <c r="AF30" i="1"/>
  <c r="AG30" i="1"/>
  <c r="AF31" i="1"/>
  <c r="AG31" i="1"/>
  <c r="AF32" i="1"/>
  <c r="AG32" i="1"/>
  <c r="AF33" i="1"/>
  <c r="AG33" i="1"/>
  <c r="AF34" i="1"/>
  <c r="AG34" i="1"/>
  <c r="AF35" i="1"/>
  <c r="AG35" i="1"/>
  <c r="AF36" i="1"/>
  <c r="AG36" i="1"/>
  <c r="AF37" i="1"/>
  <c r="AG37" i="1"/>
  <c r="AF38" i="1"/>
  <c r="AG38" i="1"/>
  <c r="AF39" i="1"/>
  <c r="AG39" i="1"/>
  <c r="AF40" i="1"/>
  <c r="AG40" i="1"/>
  <c r="AF41" i="1"/>
  <c r="AG41" i="1"/>
  <c r="AF42" i="1"/>
  <c r="AG42" i="1"/>
  <c r="AF43" i="1"/>
  <c r="AG43" i="1"/>
  <c r="AF44" i="1"/>
  <c r="AG44" i="1"/>
  <c r="AF45" i="1"/>
  <c r="AG64" i="1"/>
  <c r="AF46" i="1"/>
  <c r="AG92" i="1"/>
  <c r="AF47" i="1"/>
  <c r="AG90" i="1"/>
  <c r="AF48" i="1"/>
  <c r="AG104" i="1"/>
  <c r="AF49" i="1"/>
  <c r="AG50" i="1"/>
  <c r="AF50" i="1"/>
  <c r="AG47" i="1"/>
  <c r="AF51" i="1"/>
  <c r="AG98" i="1"/>
  <c r="AF52" i="1"/>
  <c r="AG59" i="1"/>
  <c r="AF53" i="1"/>
  <c r="AG58" i="1"/>
  <c r="AF54" i="1"/>
  <c r="AG73" i="1"/>
  <c r="AF55" i="1"/>
  <c r="AG99" i="1"/>
  <c r="AF56" i="1"/>
  <c r="AG101" i="1"/>
  <c r="AF57" i="1"/>
  <c r="AG94" i="1"/>
  <c r="AF58" i="1"/>
  <c r="AG66" i="1"/>
  <c r="AF59" i="1"/>
  <c r="AG52" i="1"/>
  <c r="AF60" i="1"/>
  <c r="AG45" i="1"/>
  <c r="AF61" i="1"/>
  <c r="AG78" i="1"/>
  <c r="AF62" i="1"/>
  <c r="AG51" i="1"/>
  <c r="AF63" i="1"/>
  <c r="AG87" i="1"/>
  <c r="AF64" i="1"/>
  <c r="AG57" i="1"/>
  <c r="AF65" i="1"/>
  <c r="AG105" i="1"/>
  <c r="AF66" i="1"/>
  <c r="AG103" i="1"/>
  <c r="AF67" i="1"/>
  <c r="AG107" i="1"/>
  <c r="AF68" i="1"/>
  <c r="AG106" i="1"/>
  <c r="AF69" i="1"/>
  <c r="AG53" i="1"/>
  <c r="AF70" i="1"/>
  <c r="AG77" i="1"/>
  <c r="AF71" i="1"/>
  <c r="AG82" i="1"/>
  <c r="AF72" i="1"/>
  <c r="AG56" i="1"/>
  <c r="AF73" i="1"/>
  <c r="AG89" i="1"/>
  <c r="AF74" i="1"/>
  <c r="AG60" i="1"/>
  <c r="AF75" i="1"/>
  <c r="AG84" i="1"/>
  <c r="AF76" i="1"/>
  <c r="AG97" i="1"/>
  <c r="AF77" i="1"/>
  <c r="AG80" i="1"/>
  <c r="AF78" i="1"/>
  <c r="AG102" i="1"/>
  <c r="AF79" i="1"/>
  <c r="AG70" i="1"/>
  <c r="AF80" i="1"/>
  <c r="AG95" i="1"/>
  <c r="AF81" i="1"/>
  <c r="AG72" i="1"/>
  <c r="AF82" i="1"/>
  <c r="AG96" i="1"/>
  <c r="AF83" i="1"/>
  <c r="AG69" i="1"/>
  <c r="AF84" i="1"/>
  <c r="AG48" i="1"/>
  <c r="AF85" i="1"/>
  <c r="AG55" i="1"/>
  <c r="AF86" i="1"/>
  <c r="AG88" i="1"/>
  <c r="AF87" i="1"/>
  <c r="AG81" i="1"/>
  <c r="AF88" i="1"/>
  <c r="AG67" i="1"/>
  <c r="AF89" i="1"/>
  <c r="AG100" i="1"/>
  <c r="AF90" i="1"/>
  <c r="AG54" i="1"/>
  <c r="AF91" i="1"/>
  <c r="AG49" i="1"/>
  <c r="AF92" i="1"/>
  <c r="AG75" i="1"/>
  <c r="AF93" i="1"/>
  <c r="AG76" i="1"/>
  <c r="AF94" i="1"/>
  <c r="AG83" i="1"/>
  <c r="AF95" i="1"/>
  <c r="AG74" i="1"/>
  <c r="AF96" i="1"/>
  <c r="AG62" i="1"/>
  <c r="AF97" i="1"/>
  <c r="AG91" i="1"/>
  <c r="AF98" i="1"/>
  <c r="AG86" i="1"/>
  <c r="AF99" i="1"/>
  <c r="AG68" i="1"/>
  <c r="AF100" i="1"/>
  <c r="AG85" i="1"/>
  <c r="AF101" i="1"/>
  <c r="AG63" i="1"/>
  <c r="AF102" i="1"/>
  <c r="AG71" i="1"/>
  <c r="AF103" i="1"/>
  <c r="AG79" i="1"/>
  <c r="AF104" i="1"/>
  <c r="AG46" i="1"/>
  <c r="AF105" i="1"/>
  <c r="AG65" i="1"/>
  <c r="AF106" i="1"/>
  <c r="AG93" i="1"/>
  <c r="AF107" i="1"/>
  <c r="AG61" i="1"/>
  <c r="AF108" i="1"/>
  <c r="AG108" i="1"/>
  <c r="AF109" i="1"/>
  <c r="AG109" i="1"/>
  <c r="AF110" i="1"/>
  <c r="AG110" i="1"/>
  <c r="AF111" i="1"/>
  <c r="AG111" i="1"/>
  <c r="AF112" i="1"/>
  <c r="AG112" i="1"/>
  <c r="AF113" i="1"/>
  <c r="AG113" i="1"/>
  <c r="AF114" i="1"/>
  <c r="AG114" i="1"/>
  <c r="AF115" i="1"/>
  <c r="AG115" i="1"/>
  <c r="AF116" i="1"/>
  <c r="AG116" i="1"/>
  <c r="AF117" i="1"/>
  <c r="AG117" i="1"/>
  <c r="AF118" i="1"/>
  <c r="AG118" i="1"/>
  <c r="AF119" i="1"/>
  <c r="AG119" i="1"/>
  <c r="AF120" i="1"/>
  <c r="AG120" i="1"/>
  <c r="AF121" i="1"/>
  <c r="AG121" i="1"/>
  <c r="AF122" i="1"/>
  <c r="AG122" i="1"/>
  <c r="AF123" i="1"/>
  <c r="AG123" i="1"/>
  <c r="AF124" i="1"/>
  <c r="AG124" i="1"/>
  <c r="AF125" i="1"/>
  <c r="AG125" i="1"/>
  <c r="AF126" i="1"/>
  <c r="AG126" i="1"/>
  <c r="AF127" i="1"/>
  <c r="AG127" i="1"/>
  <c r="AF128" i="1"/>
  <c r="AG128" i="1"/>
  <c r="AF129" i="1"/>
  <c r="AG129" i="1"/>
  <c r="AF130" i="1"/>
  <c r="AG130" i="1"/>
  <c r="AF131" i="1"/>
  <c r="AG131" i="1"/>
  <c r="AF132" i="1"/>
  <c r="AG132" i="1"/>
  <c r="AF133" i="1"/>
  <c r="AG133" i="1"/>
  <c r="AF134" i="1"/>
  <c r="AG134" i="1"/>
  <c r="AF135" i="1"/>
  <c r="AG135" i="1"/>
  <c r="AF136" i="1"/>
  <c r="AG136" i="1"/>
  <c r="AF137" i="1"/>
  <c r="AG137" i="1"/>
  <c r="AF138" i="1"/>
  <c r="AG138" i="1"/>
  <c r="AF139" i="1"/>
  <c r="AG139" i="1"/>
  <c r="AF140" i="1"/>
  <c r="AG140" i="1"/>
  <c r="AF141" i="1"/>
  <c r="AG141" i="1"/>
  <c r="AF142" i="1"/>
  <c r="AG142" i="1"/>
  <c r="AF143" i="1"/>
  <c r="AG143" i="1"/>
  <c r="AF144" i="1"/>
  <c r="AG144" i="1"/>
  <c r="AF145" i="1"/>
  <c r="AG145" i="1"/>
  <c r="AF146" i="1"/>
  <c r="AG146" i="1"/>
  <c r="AF147" i="1"/>
  <c r="AG147" i="1"/>
  <c r="AF148" i="1"/>
  <c r="AG148" i="1"/>
  <c r="AF149" i="1"/>
  <c r="AG149" i="1"/>
  <c r="AF150" i="1"/>
  <c r="AG150" i="1"/>
  <c r="AF151" i="1"/>
  <c r="AG151" i="1"/>
  <c r="AF152" i="1"/>
  <c r="AG152" i="1"/>
  <c r="AF153" i="1"/>
  <c r="AG153" i="1"/>
  <c r="AF154" i="1"/>
  <c r="AG154" i="1"/>
  <c r="AF155" i="1"/>
  <c r="AG155" i="1"/>
  <c r="AF156" i="1"/>
  <c r="AG156" i="1"/>
  <c r="AF157" i="1"/>
  <c r="AG157" i="1"/>
  <c r="AF158" i="1"/>
  <c r="AG158" i="1"/>
  <c r="AF159" i="1"/>
  <c r="AG159" i="1"/>
  <c r="AF160" i="1"/>
  <c r="AG160" i="1"/>
  <c r="AF161" i="1"/>
  <c r="AG161" i="1"/>
  <c r="AF162" i="1"/>
  <c r="AG162" i="1"/>
  <c r="AF163" i="1"/>
  <c r="AG163" i="1"/>
  <c r="AF164" i="1"/>
  <c r="AG164" i="1"/>
  <c r="AF165" i="1"/>
  <c r="AG165" i="1"/>
  <c r="AF166" i="1"/>
  <c r="AG166" i="1"/>
  <c r="AF167" i="1"/>
  <c r="AG167" i="1"/>
  <c r="AF168" i="1"/>
  <c r="AG168" i="1"/>
  <c r="AF169" i="1"/>
  <c r="AG169" i="1"/>
  <c r="AF170" i="1"/>
  <c r="AG170" i="1"/>
  <c r="AF171" i="1"/>
  <c r="AG171" i="1"/>
  <c r="AF172" i="1"/>
  <c r="AG172" i="1"/>
  <c r="AF173" i="1"/>
  <c r="AG173" i="1"/>
  <c r="AF174" i="1"/>
  <c r="AG174" i="1"/>
  <c r="AF175" i="1"/>
  <c r="AG175" i="1"/>
  <c r="AF176" i="1"/>
  <c r="AG176" i="1"/>
  <c r="AF177" i="1"/>
  <c r="AG177" i="1"/>
  <c r="AF178" i="1"/>
  <c r="AG178" i="1"/>
  <c r="AF179" i="1"/>
  <c r="AG179" i="1"/>
  <c r="AF180" i="1"/>
  <c r="AG180" i="1"/>
  <c r="AF181" i="1"/>
  <c r="AG181" i="1"/>
  <c r="AF182" i="1"/>
  <c r="AG182" i="1"/>
  <c r="AF183" i="1"/>
  <c r="AG183" i="1"/>
  <c r="AF184" i="1"/>
  <c r="AG184" i="1"/>
  <c r="AF185" i="1"/>
  <c r="AG185" i="1"/>
  <c r="AF186" i="1"/>
  <c r="AG186" i="1"/>
  <c r="AF187" i="1"/>
  <c r="AG187" i="1"/>
  <c r="AF188" i="1"/>
  <c r="AG188" i="1"/>
  <c r="AF189" i="1"/>
  <c r="AG189" i="1"/>
  <c r="AF190" i="1"/>
  <c r="AG190" i="1"/>
  <c r="AF191" i="1"/>
  <c r="AG191" i="1"/>
  <c r="AF192" i="1"/>
  <c r="AG192" i="1"/>
  <c r="AF193" i="1"/>
  <c r="AG193" i="1"/>
  <c r="AF194" i="1"/>
  <c r="AG194" i="1"/>
  <c r="AF195" i="1"/>
  <c r="AG195" i="1"/>
  <c r="AF196" i="1"/>
  <c r="AG196" i="1"/>
  <c r="AF197" i="1"/>
  <c r="AG197" i="1"/>
  <c r="AF198" i="1"/>
  <c r="AG198" i="1"/>
  <c r="AF199" i="1"/>
  <c r="AG199" i="1"/>
  <c r="AF200" i="1"/>
  <c r="AG200" i="1"/>
  <c r="AF201" i="1"/>
  <c r="AG201" i="1"/>
  <c r="AF202" i="1"/>
  <c r="AG202" i="1"/>
  <c r="AF203" i="1"/>
  <c r="AG203" i="1"/>
  <c r="AF204" i="1"/>
  <c r="AG204" i="1"/>
  <c r="AF205" i="1"/>
  <c r="AG205" i="1"/>
  <c r="AF206" i="1"/>
  <c r="AG206" i="1"/>
  <c r="AF207" i="1"/>
  <c r="AG207" i="1"/>
  <c r="AF208" i="1"/>
  <c r="AG208" i="1"/>
  <c r="AF209" i="1"/>
  <c r="AG209" i="1"/>
  <c r="AF210" i="1"/>
  <c r="AG210" i="1"/>
  <c r="AF211" i="1"/>
  <c r="AG211" i="1"/>
  <c r="AF212" i="1"/>
  <c r="AG212" i="1"/>
  <c r="AF213" i="1"/>
  <c r="AG213" i="1"/>
  <c r="AF214" i="1"/>
  <c r="AG214" i="1"/>
  <c r="AF215" i="1"/>
  <c r="AG215" i="1"/>
  <c r="AF216" i="1"/>
  <c r="AG216" i="1"/>
  <c r="AF217" i="1"/>
  <c r="AG217" i="1"/>
  <c r="AF218" i="1"/>
  <c r="AG218" i="1"/>
  <c r="AF219" i="1"/>
  <c r="AG219" i="1"/>
  <c r="AF220" i="1"/>
  <c r="AG220" i="1"/>
  <c r="AF221" i="1"/>
  <c r="AG221" i="1"/>
  <c r="AF222" i="1"/>
  <c r="AG222" i="1"/>
  <c r="AF223" i="1"/>
  <c r="AG223" i="1"/>
  <c r="AF224" i="1"/>
  <c r="AG224" i="1"/>
  <c r="AF225" i="1"/>
  <c r="AG225" i="1"/>
  <c r="AF226" i="1"/>
  <c r="AG226" i="1"/>
  <c r="AF227" i="1"/>
  <c r="AG227" i="1"/>
  <c r="AF228" i="1"/>
  <c r="AG228" i="1"/>
  <c r="AF229" i="1"/>
  <c r="AG229" i="1"/>
  <c r="AF230" i="1"/>
  <c r="AG230" i="1"/>
  <c r="AF231" i="1"/>
  <c r="AG231" i="1"/>
  <c r="AF232" i="1"/>
  <c r="AG232" i="1"/>
  <c r="AF233" i="1"/>
  <c r="AG233" i="1"/>
  <c r="AF234" i="1"/>
  <c r="AG234" i="1"/>
  <c r="AF235" i="1"/>
  <c r="AG235" i="1"/>
  <c r="AF236" i="1"/>
  <c r="AG236" i="1"/>
  <c r="AF237" i="1"/>
  <c r="AG237" i="1"/>
  <c r="AF238" i="1"/>
  <c r="AG238" i="1"/>
  <c r="AF239" i="1"/>
  <c r="AG239" i="1"/>
  <c r="AF240" i="1"/>
  <c r="AG240" i="1"/>
  <c r="AF241" i="1"/>
  <c r="AG241" i="1"/>
  <c r="AF242" i="1"/>
  <c r="AG242" i="1"/>
  <c r="AF243" i="1"/>
  <c r="AG243" i="1"/>
  <c r="AF244" i="1"/>
  <c r="AG244" i="1"/>
  <c r="AF245" i="1"/>
  <c r="AG245" i="1"/>
  <c r="AF246" i="1"/>
  <c r="AG246" i="1"/>
  <c r="AF247" i="1"/>
  <c r="AG247" i="1"/>
  <c r="AF248" i="1"/>
  <c r="AG248" i="1"/>
  <c r="AF249" i="1"/>
  <c r="AG249" i="1"/>
  <c r="AF250" i="1"/>
  <c r="AG250" i="1"/>
  <c r="AF251" i="1"/>
  <c r="AG251" i="1"/>
  <c r="AF252" i="1"/>
  <c r="AG252" i="1"/>
  <c r="AF253" i="1"/>
  <c r="AG253" i="1"/>
  <c r="AF254" i="1"/>
  <c r="AG254" i="1"/>
  <c r="AF255" i="1"/>
  <c r="AG255" i="1"/>
  <c r="AF256" i="1"/>
  <c r="AG256" i="1"/>
  <c r="AF257" i="1"/>
  <c r="AG257" i="1"/>
  <c r="AF258" i="1"/>
  <c r="AG258" i="1"/>
  <c r="AF259" i="1"/>
  <c r="AG259" i="1"/>
  <c r="AF260" i="1"/>
  <c r="AG260" i="1"/>
  <c r="AF261" i="1"/>
  <c r="AG261" i="1"/>
  <c r="AF262" i="1"/>
  <c r="AG262" i="1"/>
  <c r="AF263" i="1"/>
  <c r="AG263" i="1"/>
  <c r="AF264" i="1"/>
  <c r="AG264" i="1"/>
  <c r="AF265" i="1"/>
  <c r="AG265" i="1"/>
  <c r="AF266" i="1"/>
  <c r="AG266" i="1"/>
  <c r="AF267" i="1"/>
  <c r="AG267" i="1"/>
  <c r="AF268" i="1"/>
  <c r="AG268" i="1"/>
  <c r="AF269" i="1"/>
  <c r="AG269" i="1"/>
  <c r="AF270" i="1"/>
  <c r="AG270" i="1"/>
  <c r="AF271" i="1"/>
  <c r="AG271" i="1"/>
  <c r="AF272" i="1"/>
  <c r="AG272" i="1"/>
  <c r="AF273" i="1"/>
  <c r="AG273" i="1"/>
  <c r="AF274" i="1"/>
  <c r="AG274" i="1"/>
  <c r="AF275" i="1"/>
  <c r="AG275" i="1"/>
  <c r="AF276" i="1"/>
  <c r="AG276" i="1"/>
  <c r="AF277" i="1"/>
  <c r="AG277" i="1"/>
  <c r="AF278" i="1"/>
  <c r="AG278" i="1"/>
  <c r="AF279" i="1"/>
  <c r="AG279" i="1"/>
  <c r="AF280" i="1"/>
  <c r="AG280" i="1"/>
  <c r="AF281" i="1"/>
  <c r="AG281" i="1"/>
  <c r="AF282" i="1"/>
  <c r="AG282" i="1"/>
  <c r="AF283" i="1"/>
  <c r="AG283" i="1"/>
  <c r="AF284" i="1"/>
  <c r="AG284" i="1"/>
  <c r="AF285" i="1"/>
  <c r="AG285" i="1"/>
  <c r="AF286" i="1"/>
  <c r="AG286" i="1"/>
  <c r="AF287" i="1"/>
  <c r="AG287" i="1"/>
  <c r="AF288" i="1"/>
  <c r="AG288" i="1"/>
  <c r="AF289" i="1"/>
  <c r="AG289" i="1"/>
  <c r="AF290" i="1"/>
  <c r="AG290" i="1"/>
  <c r="AF291" i="1"/>
  <c r="AG291" i="1"/>
  <c r="AF292" i="1"/>
  <c r="AG292" i="1"/>
  <c r="AF293" i="1"/>
  <c r="AG293" i="1"/>
  <c r="AF294" i="1"/>
  <c r="AG294" i="1"/>
  <c r="AF295" i="1"/>
  <c r="AG295" i="1"/>
  <c r="AF296" i="1"/>
  <c r="AG296" i="1"/>
  <c r="AF297" i="1"/>
  <c r="AG297" i="1"/>
  <c r="AF298" i="1"/>
  <c r="AG298" i="1"/>
  <c r="AF299" i="1"/>
  <c r="AG299" i="1"/>
  <c r="AF300" i="1"/>
  <c r="AG300" i="1"/>
  <c r="AF301" i="1"/>
  <c r="AG301" i="1"/>
  <c r="AF302" i="1"/>
  <c r="AG302" i="1"/>
  <c r="AF303" i="1"/>
  <c r="AG303" i="1"/>
  <c r="AF304" i="1"/>
  <c r="AG304" i="1"/>
  <c r="AF305" i="1"/>
  <c r="AG305" i="1"/>
  <c r="AF306" i="1"/>
  <c r="AG306" i="1"/>
  <c r="AF307" i="1"/>
  <c r="AG307" i="1"/>
  <c r="AF308" i="1"/>
  <c r="AG308" i="1"/>
  <c r="AF309" i="1"/>
  <c r="AG309" i="1"/>
  <c r="AF310" i="1"/>
  <c r="AG310" i="1"/>
  <c r="AF311" i="1"/>
  <c r="AG311" i="1"/>
  <c r="AF312" i="1"/>
  <c r="AG312" i="1"/>
  <c r="AF313" i="1"/>
  <c r="AG313" i="1"/>
  <c r="AF314" i="1"/>
  <c r="AG314" i="1"/>
  <c r="AF315" i="1"/>
  <c r="AG315" i="1"/>
  <c r="AF316" i="1"/>
  <c r="AG316" i="1"/>
  <c r="AF317" i="1"/>
  <c r="AG317" i="1"/>
  <c r="AF318" i="1"/>
  <c r="AG318" i="1"/>
  <c r="AF319" i="1"/>
  <c r="AG319" i="1"/>
  <c r="AF320" i="1"/>
  <c r="AG320" i="1"/>
  <c r="AF321" i="1"/>
  <c r="AG321" i="1"/>
  <c r="AF322" i="1"/>
  <c r="AG322" i="1"/>
  <c r="AF323" i="1"/>
  <c r="AG323" i="1"/>
  <c r="AF324" i="1"/>
  <c r="AG324" i="1"/>
  <c r="AF325" i="1"/>
  <c r="AG325" i="1"/>
  <c r="AF326" i="1"/>
  <c r="AG326" i="1"/>
  <c r="AF327" i="1"/>
  <c r="AG327" i="1"/>
  <c r="AF328" i="1"/>
  <c r="AG328" i="1"/>
  <c r="AF329" i="1"/>
  <c r="AG329" i="1"/>
  <c r="AF330" i="1"/>
  <c r="AG330" i="1"/>
  <c r="AF331" i="1"/>
  <c r="AG331" i="1"/>
  <c r="AF332" i="1"/>
  <c r="AG332" i="1"/>
  <c r="AF333" i="1"/>
  <c r="AG333" i="1"/>
  <c r="AF334" i="1"/>
  <c r="AG334" i="1"/>
  <c r="AF335" i="1"/>
  <c r="AG335" i="1"/>
  <c r="AF336" i="1"/>
  <c r="AG336" i="1"/>
  <c r="AF337" i="1"/>
  <c r="AG337" i="1"/>
  <c r="AF338" i="1"/>
  <c r="AG338" i="1"/>
  <c r="AF339" i="1"/>
  <c r="AG339" i="1"/>
  <c r="AF340" i="1"/>
  <c r="AG340" i="1"/>
  <c r="AF341" i="1"/>
  <c r="AG341" i="1"/>
  <c r="AF342" i="1"/>
  <c r="AG342" i="1"/>
  <c r="AF343" i="1"/>
  <c r="AG343" i="1"/>
  <c r="AF344" i="1"/>
  <c r="AG344" i="1"/>
  <c r="AF345" i="1"/>
  <c r="AG345" i="1"/>
  <c r="AF346" i="1"/>
  <c r="AG346" i="1"/>
  <c r="AF347" i="1"/>
  <c r="AG347" i="1"/>
  <c r="AF348" i="1"/>
  <c r="AG348" i="1"/>
  <c r="AF349" i="1"/>
  <c r="AG349" i="1"/>
  <c r="AF350" i="1"/>
  <c r="AG350" i="1"/>
  <c r="AF351" i="1"/>
  <c r="AG351" i="1"/>
  <c r="AF352" i="1"/>
  <c r="AG352" i="1"/>
  <c r="AF353" i="1"/>
  <c r="AG353" i="1"/>
  <c r="AF354" i="1"/>
  <c r="AG354" i="1"/>
  <c r="AF355" i="1"/>
  <c r="AG355" i="1"/>
  <c r="AF356" i="1"/>
  <c r="AG356" i="1"/>
  <c r="AF357" i="1"/>
  <c r="AG357" i="1"/>
  <c r="AF358" i="1"/>
  <c r="AG358" i="1"/>
  <c r="AF359" i="1"/>
  <c r="AG359" i="1"/>
  <c r="AF360" i="1"/>
  <c r="AG360" i="1"/>
  <c r="AF361" i="1"/>
  <c r="AG361" i="1"/>
  <c r="AF362" i="1"/>
  <c r="AG362" i="1"/>
  <c r="AF363" i="1"/>
  <c r="AG363" i="1"/>
  <c r="AF364" i="1"/>
  <c r="AG364" i="1"/>
  <c r="AF365" i="1"/>
  <c r="AG365" i="1"/>
  <c r="AF366" i="1"/>
  <c r="AG366" i="1"/>
  <c r="AF367" i="1"/>
  <c r="AG367" i="1"/>
  <c r="AF368" i="1"/>
  <c r="AG368" i="1"/>
  <c r="AF369" i="1"/>
  <c r="AG369" i="1"/>
  <c r="AF370" i="1"/>
  <c r="AG370" i="1"/>
  <c r="AF371" i="1"/>
  <c r="AG371" i="1"/>
  <c r="AF372" i="1"/>
  <c r="AG372" i="1"/>
  <c r="AF373" i="1"/>
  <c r="AG373" i="1"/>
  <c r="AF374" i="1"/>
  <c r="AG374" i="1"/>
  <c r="AF375" i="1"/>
  <c r="AG375" i="1"/>
  <c r="AF376" i="1"/>
  <c r="AG376" i="1"/>
  <c r="AF377" i="1"/>
  <c r="AG377" i="1"/>
  <c r="AF378" i="1"/>
  <c r="AG378" i="1"/>
  <c r="AF379" i="1"/>
  <c r="AG379" i="1"/>
  <c r="AF380" i="1"/>
  <c r="AG380" i="1"/>
  <c r="AF381" i="1"/>
  <c r="AG381" i="1"/>
  <c r="AF382" i="1"/>
  <c r="AG382" i="1"/>
  <c r="AF383" i="1"/>
  <c r="AG383" i="1"/>
  <c r="AF384" i="1"/>
  <c r="AG384" i="1"/>
  <c r="AF385" i="1"/>
  <c r="AG385" i="1"/>
  <c r="AF386" i="1"/>
  <c r="AG386" i="1"/>
  <c r="AF387" i="1"/>
  <c r="AG387" i="1"/>
  <c r="AF388" i="1"/>
  <c r="AG388" i="1"/>
  <c r="AF389" i="1"/>
  <c r="AG389" i="1"/>
  <c r="AF390" i="1"/>
  <c r="AG390" i="1"/>
  <c r="AF391" i="1"/>
  <c r="AG391" i="1"/>
  <c r="AF392" i="1"/>
  <c r="AG392" i="1"/>
  <c r="AF393" i="1"/>
  <c r="AG393" i="1"/>
  <c r="AF394" i="1"/>
  <c r="AG394" i="1"/>
  <c r="AF395" i="1"/>
  <c r="AG395" i="1"/>
  <c r="AF396" i="1"/>
  <c r="AG396" i="1"/>
  <c r="AF397" i="1"/>
  <c r="AG397" i="1"/>
  <c r="AF398" i="1"/>
  <c r="AG398" i="1"/>
  <c r="AF399" i="1"/>
  <c r="AG399" i="1"/>
  <c r="AF400" i="1"/>
  <c r="AG400" i="1"/>
  <c r="AF401" i="1"/>
  <c r="AG401" i="1"/>
  <c r="AF402" i="1"/>
  <c r="AG402" i="1"/>
  <c r="AF403" i="1"/>
  <c r="AG403" i="1"/>
  <c r="AF404" i="1"/>
  <c r="AG404" i="1"/>
  <c r="AF405" i="1"/>
  <c r="AG405" i="1"/>
  <c r="AF406" i="1"/>
  <c r="AG406" i="1"/>
  <c r="AF407" i="1"/>
  <c r="AG407" i="1"/>
  <c r="AF408" i="1"/>
  <c r="AG408" i="1"/>
  <c r="AF409" i="1"/>
  <c r="AG409" i="1"/>
  <c r="AF410" i="1"/>
  <c r="AG410" i="1"/>
  <c r="AF411" i="1"/>
  <c r="AG411" i="1"/>
  <c r="AF412" i="1"/>
  <c r="AG412" i="1"/>
  <c r="AF413" i="1"/>
  <c r="AG413" i="1"/>
  <c r="AF414" i="1"/>
  <c r="AG414" i="1"/>
  <c r="AF415" i="1"/>
  <c r="AG415" i="1"/>
  <c r="AF416" i="1"/>
  <c r="AG416" i="1"/>
  <c r="AF417" i="1"/>
  <c r="AG417" i="1"/>
  <c r="AF418" i="1"/>
  <c r="AG418" i="1"/>
  <c r="AF419" i="1"/>
  <c r="AG419" i="1"/>
  <c r="AF420" i="1"/>
  <c r="AG420" i="1"/>
  <c r="AF421" i="1"/>
  <c r="AG421" i="1"/>
  <c r="AF422" i="1"/>
  <c r="AG422" i="1"/>
  <c r="AF423" i="1"/>
  <c r="AG423" i="1"/>
  <c r="AF424" i="1"/>
  <c r="AG424" i="1"/>
  <c r="AF425" i="1"/>
  <c r="AG425" i="1"/>
  <c r="AF426" i="1"/>
  <c r="AG426" i="1"/>
  <c r="AF427" i="1"/>
  <c r="AG427" i="1"/>
  <c r="AF428" i="1"/>
  <c r="AG428" i="1"/>
  <c r="AF429" i="1"/>
  <c r="AG429" i="1"/>
  <c r="AF430" i="1"/>
  <c r="AG430" i="1"/>
  <c r="AF431" i="1"/>
  <c r="AG431" i="1"/>
  <c r="AF432" i="1"/>
  <c r="AG432" i="1"/>
  <c r="AF433" i="1"/>
  <c r="AG433" i="1"/>
  <c r="AF434" i="1"/>
  <c r="AG434" i="1"/>
  <c r="AF435" i="1"/>
  <c r="AG435" i="1"/>
  <c r="AF436" i="1"/>
  <c r="AG436" i="1"/>
  <c r="AF437" i="1"/>
  <c r="AG437" i="1"/>
  <c r="AF438" i="1"/>
  <c r="AG438" i="1"/>
  <c r="AF3" i="1"/>
  <c r="AG3" i="1"/>
</calcChain>
</file>

<file path=xl/sharedStrings.xml><?xml version="1.0" encoding="utf-8"?>
<sst xmlns="http://schemas.openxmlformats.org/spreadsheetml/2006/main" count="6796" uniqueCount="487">
  <si>
    <t>CaO</t>
  </si>
  <si>
    <t>FeO</t>
  </si>
  <si>
    <t>MnO</t>
  </si>
  <si>
    <t>PbO</t>
  </si>
  <si>
    <t>MgO</t>
  </si>
  <si>
    <t>F</t>
  </si>
  <si>
    <t>Total</t>
  </si>
  <si>
    <t>Ti [apfu]</t>
  </si>
  <si>
    <t>Al [apfu]</t>
  </si>
  <si>
    <t>Fe [apfu]</t>
  </si>
  <si>
    <t>LAM1_fot1_p1</t>
  </si>
  <si>
    <t>bdl</t>
  </si>
  <si>
    <t>LAM1_fot2_p1</t>
  </si>
  <si>
    <t>LAM1_fot2_p2</t>
  </si>
  <si>
    <t>LAM1_fot2_p3</t>
  </si>
  <si>
    <t>LAM1_fot3_p1</t>
  </si>
  <si>
    <t>LAM1_fot4_p1</t>
  </si>
  <si>
    <t>LAM1_fot5_p1</t>
  </si>
  <si>
    <t>LAM1_fot6_p1</t>
  </si>
  <si>
    <t>LAM1_fot7_p1</t>
  </si>
  <si>
    <t>LAM1_fot7_p2</t>
  </si>
  <si>
    <t>LAM1_fot8_p1</t>
  </si>
  <si>
    <t>LAM1_fot9_p1</t>
  </si>
  <si>
    <t>LAM1_fot10_p1</t>
  </si>
  <si>
    <t>LAM1_fot10_p2</t>
  </si>
  <si>
    <t>LAM1_fot10_p3</t>
  </si>
  <si>
    <t>LAM1bis_fot1</t>
  </si>
  <si>
    <t>LAM1bis_fot2</t>
  </si>
  <si>
    <t>LAM1bis_fot3</t>
  </si>
  <si>
    <t>LAM1bis_fot4</t>
  </si>
  <si>
    <t>LAM1bis_fot5</t>
  </si>
  <si>
    <t>LAM1bis_fot6_p2</t>
  </si>
  <si>
    <t>LAM1bis_fot7</t>
  </si>
  <si>
    <t>LAM1bis_fot8</t>
  </si>
  <si>
    <t>LAM1bis_fot9</t>
  </si>
  <si>
    <t>LAM1bis_fot10</t>
  </si>
  <si>
    <t>LAM1bis_fot11</t>
  </si>
  <si>
    <t>LAM1bis_fot12</t>
  </si>
  <si>
    <t>LAM1bis_fot13</t>
  </si>
  <si>
    <t>LAM1bis_fot14</t>
  </si>
  <si>
    <t>LAM1bis_fot15</t>
  </si>
  <si>
    <t>LAM1bis_fot16</t>
  </si>
  <si>
    <t>LAM1bis_fot17</t>
  </si>
  <si>
    <t>LAM1bis_fot18</t>
  </si>
  <si>
    <t>LAM1bis_fot19</t>
  </si>
  <si>
    <t>LAM1bis_fot20</t>
  </si>
  <si>
    <t>LAM1bis_fot21</t>
  </si>
  <si>
    <t>LAM1bis_fot22</t>
  </si>
  <si>
    <t>LAM1bis_fot23</t>
  </si>
  <si>
    <t>LAM1bis_fot24</t>
  </si>
  <si>
    <t>LAM1bis_fot25</t>
  </si>
  <si>
    <t>LAM1bis_fot26</t>
  </si>
  <si>
    <t>LAM1bis_fot27</t>
  </si>
  <si>
    <t>LAM2_fot1_p1</t>
  </si>
  <si>
    <t>LAM2_fot1_p2</t>
  </si>
  <si>
    <t>LAM2_fot1_p3</t>
  </si>
  <si>
    <t>LAM2_fot2_p1</t>
  </si>
  <si>
    <t>LAM2_fot2_p2</t>
  </si>
  <si>
    <t>LAM2_fot2_p3</t>
  </si>
  <si>
    <t>LAM2_fot2_p4</t>
  </si>
  <si>
    <t>LAM2_fot3_p1</t>
  </si>
  <si>
    <t>LAM2_fot3_p2</t>
  </si>
  <si>
    <t>LAM2_fot3_p3</t>
  </si>
  <si>
    <t>LAM2_fot4_p1</t>
  </si>
  <si>
    <t>LAM2_fot4_p2</t>
  </si>
  <si>
    <t>LAM2_fot4_p3</t>
  </si>
  <si>
    <t>LAM2_fot4_p4</t>
  </si>
  <si>
    <t>LAM2_fot4_p5</t>
  </si>
  <si>
    <t>LAM2_fot5_p1</t>
  </si>
  <si>
    <t>LAM2_fot5_p2</t>
  </si>
  <si>
    <t>LAM2_fot5_p3</t>
  </si>
  <si>
    <t>LAM2_fot5_p4</t>
  </si>
  <si>
    <t>LAM2_fot5_p5</t>
  </si>
  <si>
    <t>LAM2_fot5_p6</t>
  </si>
  <si>
    <t>LAM2_fot5_p7</t>
  </si>
  <si>
    <t>LAM2_fot6_p1</t>
  </si>
  <si>
    <t>LAM2_fot6_p2</t>
  </si>
  <si>
    <t>LAM2_fot6_p3</t>
  </si>
  <si>
    <t>LAM2_fot6_p4</t>
  </si>
  <si>
    <t>LAM2_fot6_p5</t>
  </si>
  <si>
    <t>LAM2_fot7_p1</t>
  </si>
  <si>
    <t>LAM2_fot7_p2</t>
  </si>
  <si>
    <t>LAM2_fot8_p1</t>
  </si>
  <si>
    <t>LAM2_fot8_p2</t>
  </si>
  <si>
    <t>LAM2_fot8_p3</t>
  </si>
  <si>
    <t>LAM2_fot8_p4</t>
  </si>
  <si>
    <t>LAM2_fot9_p1</t>
  </si>
  <si>
    <t>LAM2_fot9_p2</t>
  </si>
  <si>
    <t>LAM2_fot9_p3</t>
  </si>
  <si>
    <t>LAM2_fot9_p4</t>
  </si>
  <si>
    <t>LAM2_fot10_p1</t>
  </si>
  <si>
    <t>LAM2_fot10_p2</t>
  </si>
  <si>
    <t>LAM2_fot10_p3</t>
  </si>
  <si>
    <t>LAM2_fot10_p4</t>
  </si>
  <si>
    <t>LAM2_fot10_p5</t>
  </si>
  <si>
    <t>LAM2_fot11_p1</t>
  </si>
  <si>
    <t>LAM2_fot11_p2</t>
  </si>
  <si>
    <t>LAM2_fot11_p3</t>
  </si>
  <si>
    <t>LAM2_fot12_p1</t>
  </si>
  <si>
    <t>LAM2_fot12_p2</t>
  </si>
  <si>
    <t>LAM2_fot12_p3</t>
  </si>
  <si>
    <t>LAM2_fot12_p4</t>
  </si>
  <si>
    <t>LAM2_fot12_p5</t>
  </si>
  <si>
    <t>LAM2_fot13_p1</t>
  </si>
  <si>
    <t>LAM2_fot13_p2</t>
  </si>
  <si>
    <t>LAM2_fot14_p1</t>
  </si>
  <si>
    <t>LAM2_fot14_p2</t>
  </si>
  <si>
    <t>LAM2_fot15_p1</t>
  </si>
  <si>
    <t>LAM2_fot15_p2</t>
  </si>
  <si>
    <t>LAM2_fot15_p3</t>
  </si>
  <si>
    <t>LAM2_fot15_p4</t>
  </si>
  <si>
    <t>LAM2_fot16_p1</t>
  </si>
  <si>
    <t>LAM2_fot16_p2</t>
  </si>
  <si>
    <t>LAM2_fot16_p3</t>
  </si>
  <si>
    <t>LAM2_fot16_p4</t>
  </si>
  <si>
    <t>LAM2_fot16_p5</t>
  </si>
  <si>
    <t>FOJ1_fot1_p1</t>
  </si>
  <si>
    <t>na</t>
  </si>
  <si>
    <t>FOJ1_fot1_p2</t>
  </si>
  <si>
    <t>FOJ1_fot1_p3</t>
  </si>
  <si>
    <t>FOJ1_fot1_p4</t>
  </si>
  <si>
    <t>FOJ1_fot2_p1</t>
  </si>
  <si>
    <t>FOJ1_fot2_p2</t>
  </si>
  <si>
    <t>FOJ1_fot2_p3</t>
  </si>
  <si>
    <t>FOJ1_fot2_p4</t>
  </si>
  <si>
    <t>FOJ1_fot3_p1</t>
  </si>
  <si>
    <t>FOJ1_fot3_p2</t>
  </si>
  <si>
    <t>FOJ1_fot3_p3</t>
  </si>
  <si>
    <t>FOJ1_fot3_p4</t>
  </si>
  <si>
    <t>FOJ1_fot3_p5</t>
  </si>
  <si>
    <t>FOJ1_fot4_p1</t>
  </si>
  <si>
    <t>FOJ1_fot4_p2</t>
  </si>
  <si>
    <t>FOJ1_fot4_p3</t>
  </si>
  <si>
    <t>FOJ1_fot4_p4</t>
  </si>
  <si>
    <t>FOJ1_fot5_p1</t>
  </si>
  <si>
    <t>FOJ1_fot5_p2</t>
  </si>
  <si>
    <t>FOJ1_fot5_p3</t>
  </si>
  <si>
    <t>FOJ1_fot5_p4</t>
  </si>
  <si>
    <t>FOJ1_fot6_p1</t>
  </si>
  <si>
    <t>FOJ1_fot6_p2</t>
  </si>
  <si>
    <t>FOJ1_fot6_p3</t>
  </si>
  <si>
    <t>FOJ2_fot1_p1</t>
  </si>
  <si>
    <t>FOJ2_fot1_p2</t>
  </si>
  <si>
    <t>FOJ2_fot1_p3</t>
  </si>
  <si>
    <t>FOJ2_fot1_p4</t>
  </si>
  <si>
    <t>FOJ2_fot2_p1</t>
  </si>
  <si>
    <t>FOJ2_fot2_p2</t>
  </si>
  <si>
    <t>FOJ2_fot3_p1</t>
  </si>
  <si>
    <t>FOJ2_fot5_p1</t>
  </si>
  <si>
    <t>FOJ2_fot5_p2</t>
  </si>
  <si>
    <t>FOJ2_fot5_p3</t>
  </si>
  <si>
    <t>FOJ2_fot6_p1</t>
  </si>
  <si>
    <t>FOJ2_fot6_p2</t>
  </si>
  <si>
    <t>FOJ2_fot6_p3</t>
  </si>
  <si>
    <t>FOJ2_fot7_p1</t>
  </si>
  <si>
    <t>FOJ2_fot7_p2</t>
  </si>
  <si>
    <t>FOJ2_fot7_p3</t>
  </si>
  <si>
    <t>FOJ2_fot7_p4</t>
  </si>
  <si>
    <t>FOJ2_fot7_p5</t>
  </si>
  <si>
    <t>FOJ2_fot8_p1</t>
  </si>
  <si>
    <t>FOJ2_fot8_p2</t>
  </si>
  <si>
    <t>FOJ2_fot9_p1</t>
  </si>
  <si>
    <t>FOJ2_fot9_p2</t>
  </si>
  <si>
    <t>FOJ2_fot10_p1</t>
  </si>
  <si>
    <t>FOJ2_fot10_p2</t>
  </si>
  <si>
    <t>FOJ2_fot10_p3</t>
  </si>
  <si>
    <t>FOJ2_fot11_p1</t>
  </si>
  <si>
    <t>FOJ2_fot11_p2</t>
  </si>
  <si>
    <t>FOJ2_fot11_p4</t>
  </si>
  <si>
    <t>FOJ2_fot11_p3</t>
  </si>
  <si>
    <t>FOJ2_fot13_p1</t>
  </si>
  <si>
    <t>FOJ2_fot13_p2</t>
  </si>
  <si>
    <t>FOJ2_fot14_p1</t>
  </si>
  <si>
    <t>FOJ2_fot14_p2</t>
  </si>
  <si>
    <t>FOJ2_fot14_p3</t>
  </si>
  <si>
    <t>FOJ2_fot14_p4</t>
  </si>
  <si>
    <t>FOJ2_fot15_p1</t>
  </si>
  <si>
    <t>FOJ2_fot15_p2</t>
  </si>
  <si>
    <t>FOJ2_fot15_p3</t>
  </si>
  <si>
    <t>FOJ2_fot16_p1</t>
  </si>
  <si>
    <t>FOJ2_fot16_p2</t>
  </si>
  <si>
    <t>FOJ2_fot17_p1</t>
  </si>
  <si>
    <t>FOJ2_fot18_p1</t>
  </si>
  <si>
    <t>FOJ2_fot18_p2</t>
  </si>
  <si>
    <t>FOJ2_fot18_p3</t>
  </si>
  <si>
    <t>FOJ2_fot19_p1</t>
  </si>
  <si>
    <t>FOJ2_fot19_p2</t>
  </si>
  <si>
    <t>FOJ2_fot19_p3</t>
  </si>
  <si>
    <t>FOJ2_fot20_p1</t>
  </si>
  <si>
    <t>FOJ2_fot20_p2</t>
  </si>
  <si>
    <t>FOJ2_fot20_p3</t>
  </si>
  <si>
    <t>FOJ2_fot21_p1</t>
  </si>
  <si>
    <t>FOJ2_fot21_p2</t>
  </si>
  <si>
    <t>FOJ2_fot21_p3</t>
  </si>
  <si>
    <t>FOJ2_fot22_p1</t>
  </si>
  <si>
    <t>FOJ2_fot22_p2</t>
  </si>
  <si>
    <t>FOJ2_fot23_p1</t>
  </si>
  <si>
    <t>FOJ2_fot23_p2</t>
  </si>
  <si>
    <t>FOJ2_fot23_p3</t>
  </si>
  <si>
    <t>FOJ2_fot23_p4</t>
  </si>
  <si>
    <t>FOJ2_fot23_p5</t>
  </si>
  <si>
    <t>RUD_fot1_p1</t>
  </si>
  <si>
    <t>RUD_fot1_p2</t>
  </si>
  <si>
    <t>RUD_fot1_p3</t>
  </si>
  <si>
    <t>RUD_fot1_p4</t>
  </si>
  <si>
    <t>RUD_fot2_p1</t>
  </si>
  <si>
    <t>RUD_fot2_p2</t>
  </si>
  <si>
    <t>RUD_fot2_p3</t>
  </si>
  <si>
    <t>RUD_fot2_p4</t>
  </si>
  <si>
    <t>RUD_fot3_p1</t>
  </si>
  <si>
    <t>RUD_fot3_p2</t>
  </si>
  <si>
    <t>RUD_fot3_p3</t>
  </si>
  <si>
    <t>RUD_fot4_p1</t>
  </si>
  <si>
    <t>RUD_fot4_p2</t>
  </si>
  <si>
    <t>RUD_fot4_p3</t>
  </si>
  <si>
    <t>RUD_fot5_p1</t>
  </si>
  <si>
    <t>RUD_fot5_p2</t>
  </si>
  <si>
    <t>RUD_fot5_p3</t>
  </si>
  <si>
    <t>RUD_fot5_p4</t>
  </si>
  <si>
    <t>RUD_fot6_p1</t>
  </si>
  <si>
    <t>RUD_fot6_p2</t>
  </si>
  <si>
    <t>RUD_fot6_p3</t>
  </si>
  <si>
    <t>RUD_fot6_p4</t>
  </si>
  <si>
    <t>RUD_fot6_p5</t>
  </si>
  <si>
    <t>RUD_fot6_p6</t>
  </si>
  <si>
    <t>RUD_fot6_p7</t>
  </si>
  <si>
    <t>RUD_fot6_p8</t>
  </si>
  <si>
    <t>RUD_fot6_p9</t>
  </si>
  <si>
    <t>RUD_fot10_p1</t>
  </si>
  <si>
    <t>RUD_fot10_p2</t>
  </si>
  <si>
    <t>RUD_fot10_p3</t>
  </si>
  <si>
    <t>RUD_fot10_p4</t>
  </si>
  <si>
    <t>MIL1_fot1_p1</t>
  </si>
  <si>
    <t>MIL1_fot1_p2</t>
  </si>
  <si>
    <t>MIL1_fot1_p3</t>
  </si>
  <si>
    <t>MIL1_fot1_p4</t>
  </si>
  <si>
    <t>MIL1_fot2_p1</t>
  </si>
  <si>
    <t>MIL1_fot2_p2</t>
  </si>
  <si>
    <t>MIL1_fot2_p3</t>
  </si>
  <si>
    <t>MIL1_fot2_p4</t>
  </si>
  <si>
    <t>MIL1_fot3_p1</t>
  </si>
  <si>
    <t>MIL1_fot3_p2</t>
  </si>
  <si>
    <t>MIL1_fot3_p3</t>
  </si>
  <si>
    <t>MIL1_fot3_p4</t>
  </si>
  <si>
    <t>MIL1_fot3_p5</t>
  </si>
  <si>
    <t>MIL1_fot3_p6</t>
  </si>
  <si>
    <t>MIL1_fot4_p1</t>
  </si>
  <si>
    <t>MIL1_fot4_p2</t>
  </si>
  <si>
    <t>MIL1_fot4_p3</t>
  </si>
  <si>
    <t>MIL1_fot4_p4</t>
  </si>
  <si>
    <t>MIL1_fot5_p1</t>
  </si>
  <si>
    <t>MIL1_fot5_p2</t>
  </si>
  <si>
    <t>MIL1_fot5_p3</t>
  </si>
  <si>
    <t>MIL2_fot1_p1</t>
  </si>
  <si>
    <t>MIL2_fot1_p2</t>
  </si>
  <si>
    <t>MIL2_fot1_p3</t>
  </si>
  <si>
    <t>MIL2_fot1_p4</t>
  </si>
  <si>
    <t>MIL2_fot2_p1</t>
  </si>
  <si>
    <t>MIL2_fot2_p2</t>
  </si>
  <si>
    <t>MIL2_fot2_p3</t>
  </si>
  <si>
    <t>MIL2_fot2_p4</t>
  </si>
  <si>
    <t>MIL2_fot2_p5</t>
  </si>
  <si>
    <t>MIL2_fot2_p6</t>
  </si>
  <si>
    <t>MIL2_fot2_p7</t>
  </si>
  <si>
    <t>MIL2_fot2_p8</t>
  </si>
  <si>
    <t>MIL2_fot2_p9</t>
  </si>
  <si>
    <t>MIL2_fot2_p10</t>
  </si>
  <si>
    <t>MIL2_fot3_p1</t>
  </si>
  <si>
    <t>MIL2_fot3_p2</t>
  </si>
  <si>
    <t>MIL2_fot3_p3</t>
  </si>
  <si>
    <t>MIL2_fot3_p4</t>
  </si>
  <si>
    <t>MIL2_fot5_p1</t>
  </si>
  <si>
    <t>MIL2_fot5_p2</t>
  </si>
  <si>
    <t>MIL2_fot5_p3</t>
  </si>
  <si>
    <t>MIL2_fot5_p4</t>
  </si>
  <si>
    <t>MIL2_fot5_p5</t>
  </si>
  <si>
    <t>MIL2_fot5_p6</t>
  </si>
  <si>
    <t>MIL2_fot5_p7</t>
  </si>
  <si>
    <t>MIL2_fot5_p8</t>
  </si>
  <si>
    <t>MIL2_fot6_p1</t>
  </si>
  <si>
    <t>MIL2_fot6_p2</t>
  </si>
  <si>
    <t>MIL2_fot6_p3</t>
  </si>
  <si>
    <t>MIL2_fot6_p4</t>
  </si>
  <si>
    <t>MIL2_fot6_p5</t>
  </si>
  <si>
    <t>MIL2_fot6_p6</t>
  </si>
  <si>
    <t>MIL2_fot6_p7</t>
  </si>
  <si>
    <t>MIL2_fot6_p8</t>
  </si>
  <si>
    <t>ENK_fot1_p1</t>
  </si>
  <si>
    <t>ENK_fot1_p2</t>
  </si>
  <si>
    <t>ENK_fot2_p2</t>
  </si>
  <si>
    <t>ENK_fot2_p3</t>
  </si>
  <si>
    <t>ENK_fot3_p1</t>
  </si>
  <si>
    <t>ENK_fot3_p2</t>
  </si>
  <si>
    <t>ENK_fot3_p3</t>
  </si>
  <si>
    <t>ENK_fot3_p4</t>
  </si>
  <si>
    <t>ENK_fot4_p1</t>
  </si>
  <si>
    <t>ENK_fot4_p2</t>
  </si>
  <si>
    <t>ENK_fot5_p1</t>
  </si>
  <si>
    <t>ENK_fot6_p1</t>
  </si>
  <si>
    <t>ENK_fot6_p2</t>
  </si>
  <si>
    <t>ENK_fot6_p3</t>
  </si>
  <si>
    <t>ENK_fot7_p1</t>
  </si>
  <si>
    <t>ENK_fot7_p2</t>
  </si>
  <si>
    <t>ENK_fot7_p3</t>
  </si>
  <si>
    <t>ENK_fot7_p4</t>
  </si>
  <si>
    <t>ENK_fot9_p1</t>
  </si>
  <si>
    <t>ENK_fot9_p2</t>
  </si>
  <si>
    <t>SOK_fot1_p1</t>
  </si>
  <si>
    <t>SOK_fot1_p2</t>
  </si>
  <si>
    <t>SOK_fot3_p1</t>
  </si>
  <si>
    <t>SOK_fot3_p2</t>
  </si>
  <si>
    <t>SOK_fot4_p1</t>
  </si>
  <si>
    <t>SOK_fot4_p2</t>
  </si>
  <si>
    <t>SOK_fot4_p3</t>
  </si>
  <si>
    <t>SOK_fot5_p1</t>
  </si>
  <si>
    <t>SOK_fot5_p2</t>
  </si>
  <si>
    <t>SOK_fot5_p3</t>
  </si>
  <si>
    <t>SOK_fot6_p1</t>
  </si>
  <si>
    <t>SOK_fot6_p2</t>
  </si>
  <si>
    <t>SOK_fot7_p1</t>
  </si>
  <si>
    <t>SOK_fot7_p2</t>
  </si>
  <si>
    <t>SOK_fot7_p3</t>
  </si>
  <si>
    <t>SOK_fot7_p4</t>
  </si>
  <si>
    <t>SOK_fot8_p1</t>
  </si>
  <si>
    <t>SOK_fot8_p2</t>
  </si>
  <si>
    <t>SOK_fot10_p1</t>
  </si>
  <si>
    <t>SOK_fot10_p2</t>
  </si>
  <si>
    <t>SOK_fot10_p3</t>
  </si>
  <si>
    <t>SOK_fot11_p1</t>
  </si>
  <si>
    <t>SOK_fot11_p2</t>
  </si>
  <si>
    <t>SOK_fot11_p3</t>
  </si>
  <si>
    <t>SOK_fot13_p1</t>
  </si>
  <si>
    <t>SOK_fot13_p2</t>
  </si>
  <si>
    <t>EQU1_fot1</t>
  </si>
  <si>
    <t>EQU1_fot2_p1</t>
  </si>
  <si>
    <t>EQU1_fot2_p2</t>
  </si>
  <si>
    <t>EQU1_fot4</t>
  </si>
  <si>
    <t>EQU1_fot5_p1</t>
  </si>
  <si>
    <t>EQU1_fot5_p2</t>
  </si>
  <si>
    <t>EQU1_fot6</t>
  </si>
  <si>
    <t>EQU1_fot7</t>
  </si>
  <si>
    <t>EQU2_fot1_p1</t>
  </si>
  <si>
    <t>EQU2_fot2_p1</t>
  </si>
  <si>
    <t>EQU2_fot2_p2</t>
  </si>
  <si>
    <t>EQU2_fot3_p1</t>
  </si>
  <si>
    <t>EQU2_fot3_p2</t>
  </si>
  <si>
    <t>EQU2_fot3_p3</t>
  </si>
  <si>
    <t>EQU2_fot4_p1</t>
  </si>
  <si>
    <t>EQU2_fot4_p2</t>
  </si>
  <si>
    <t>EQU2_fot6_p1</t>
  </si>
  <si>
    <t>EQU2_fot6_p2</t>
  </si>
  <si>
    <t>EQU2_fot6_p3</t>
  </si>
  <si>
    <t>EQU2_fot7_p1</t>
  </si>
  <si>
    <t>EQU2_fot7_p2</t>
  </si>
  <si>
    <t>EQU2_fot7_p3</t>
  </si>
  <si>
    <t>EQU2_fot7_p4</t>
  </si>
  <si>
    <t>EQU2_fot8_p1</t>
  </si>
  <si>
    <t>Formula unit was calculated based on 5 oxygen atoms</t>
  </si>
  <si>
    <t>bdl - below detection limit</t>
  </si>
  <si>
    <t>na - not analyzed</t>
  </si>
  <si>
    <t>Al/Fe [apfu]</t>
  </si>
  <si>
    <t>MICH1_fot1_p1</t>
  </si>
  <si>
    <t>MICH1_fot1_p2</t>
  </si>
  <si>
    <t>MICH1_fot1_p3</t>
  </si>
  <si>
    <t>MICH1_fot1_p4</t>
  </si>
  <si>
    <t>MICH1_fot1_p5</t>
  </si>
  <si>
    <t>MICH1_fot1_p6</t>
  </si>
  <si>
    <t>MICH1_fot2_p1</t>
  </si>
  <si>
    <t>MICH1_fot2_p2</t>
  </si>
  <si>
    <t>MICH1_fot3_p1</t>
  </si>
  <si>
    <t>MICH1_fot3_p2</t>
  </si>
  <si>
    <t>MICH1_fot3_p3</t>
  </si>
  <si>
    <t>MICH1_fot3_p4</t>
  </si>
  <si>
    <t>MICH1_fot3_p5</t>
  </si>
  <si>
    <t>MICH1_fot3_p6</t>
  </si>
  <si>
    <t>MICH1_fot4_p1</t>
  </si>
  <si>
    <t>MICH1_fot4_p5</t>
  </si>
  <si>
    <t>MICH1_fot4_p2</t>
  </si>
  <si>
    <t>MICH1_fot4_p3</t>
  </si>
  <si>
    <t>MICH1_fot4_p4</t>
  </si>
  <si>
    <t>MICH1_fot5_p1</t>
  </si>
  <si>
    <t>MICH1_fot5_p2</t>
  </si>
  <si>
    <t>MICH1_fot5_p3</t>
  </si>
  <si>
    <t>MICH2_fot1_p1</t>
  </si>
  <si>
    <t>MICH2_fot2_p1</t>
  </si>
  <si>
    <t>MICH2_fot3_p1</t>
  </si>
  <si>
    <t>MICH2_fot4_p1</t>
  </si>
  <si>
    <t>MICH2_fot5_p1</t>
  </si>
  <si>
    <t>MICH2_fot6_p1</t>
  </si>
  <si>
    <t>MICH2_fot6_p2</t>
  </si>
  <si>
    <t>SPH_fot1_p1</t>
  </si>
  <si>
    <t>SPH_fot2_p1</t>
  </si>
  <si>
    <t>SPH_fot2_p2</t>
  </si>
  <si>
    <t>SPH_fot2_p3</t>
  </si>
  <si>
    <t>SPH_fot2_p4</t>
  </si>
  <si>
    <t>SPH_fot4_p1</t>
  </si>
  <si>
    <t>SPH_fot4_p2</t>
  </si>
  <si>
    <t>SPH_fot5_p1</t>
  </si>
  <si>
    <t>SPH_fot5_p2</t>
  </si>
  <si>
    <t>SPH_fot5_p3</t>
  </si>
  <si>
    <t>SPH_fot5_p4</t>
  </si>
  <si>
    <t>SPH_fot6_p1</t>
  </si>
  <si>
    <t>SPH_fot6_p2</t>
  </si>
  <si>
    <t>SPH_fot6_p3</t>
  </si>
  <si>
    <t>SPH_fot7_p1</t>
  </si>
  <si>
    <t>SPH_fot7_p2</t>
  </si>
  <si>
    <t>SPH_fot7_p3</t>
  </si>
  <si>
    <t>SPH_fot7_p4</t>
  </si>
  <si>
    <t>SPH_fot8_p1</t>
  </si>
  <si>
    <t>SPH_fot8_p2</t>
  </si>
  <si>
    <t>(Ce+Nd)/Y</t>
  </si>
  <si>
    <t>Ce/Nd</t>
  </si>
  <si>
    <t>Nb/Zr</t>
  </si>
  <si>
    <t>Y/Zr</t>
  </si>
  <si>
    <t>-</t>
  </si>
  <si>
    <t>Trace element ratios are calculated only for the samples without LA-ICP-MS data</t>
  </si>
  <si>
    <t xml:space="preserve">Analysis no. </t>
  </si>
  <si>
    <t>Spot no.</t>
  </si>
  <si>
    <t xml:space="preserve">LAM1, LAM1bis, FOJ1, FOJ2, MIL1, MIL2, MICHl1, MICH2, EQU1 and EQU2 are two different thin-sections of the same sample </t>
  </si>
  <si>
    <t>BUK_fot1_p1</t>
  </si>
  <si>
    <t>BUK_fot1_p2</t>
  </si>
  <si>
    <t>BUK_fot2_p1</t>
  </si>
  <si>
    <t>BUK_fot2_p2</t>
  </si>
  <si>
    <t>BUK_fot2_p3</t>
  </si>
  <si>
    <t>BUK_fot3_p1</t>
  </si>
  <si>
    <t>BUK_fot3_p2</t>
  </si>
  <si>
    <t>BUK_fot3_p3</t>
  </si>
  <si>
    <t>BUK_fot3_p4</t>
  </si>
  <si>
    <t>BUK_fot4_p1</t>
  </si>
  <si>
    <t>BUK_fot4_p2</t>
  </si>
  <si>
    <t>BUK_fot5_p1</t>
  </si>
  <si>
    <t>BUK_fot5_p2</t>
  </si>
  <si>
    <t>BUK_fot5_p3</t>
  </si>
  <si>
    <t>BUK_fot5_p4</t>
  </si>
  <si>
    <t>BUK_fot10_p1</t>
  </si>
  <si>
    <t>BUK_fot10_p2</t>
  </si>
  <si>
    <t>BUK_fot10_p3</t>
  </si>
  <si>
    <t>BUK_fot6_p1</t>
  </si>
  <si>
    <t>BUK_fot6_p2</t>
  </si>
  <si>
    <t>BUK_fot6_p3</t>
  </si>
  <si>
    <t>BUK_fot6_p4</t>
  </si>
  <si>
    <t>BUK_fot6_p5</t>
  </si>
  <si>
    <t>BUK_fot6_p6</t>
  </si>
  <si>
    <t>BUK_fot6_p7</t>
  </si>
  <si>
    <t>BUK_fot7_p1</t>
  </si>
  <si>
    <t>BUK_fot7_p2</t>
  </si>
  <si>
    <t>BUK_fot7_p3</t>
  </si>
  <si>
    <t>BUK_fot7_p4</t>
  </si>
  <si>
    <t>BUK_fot7_p5</t>
  </si>
  <si>
    <t>BUK_fot7_p6</t>
  </si>
  <si>
    <t>BUK_fot7_p7</t>
  </si>
  <si>
    <t>BUK_fot8_p1</t>
  </si>
  <si>
    <t>BUK_fot8_p2</t>
  </si>
  <si>
    <t>BUK_fot8_p3</t>
  </si>
  <si>
    <t>BUK_fot8_p4</t>
  </si>
  <si>
    <t>BUK_fot8_p5</t>
  </si>
  <si>
    <t>BUK_fot8_p6</t>
  </si>
  <si>
    <t>BUK_fot8_p7</t>
  </si>
  <si>
    <t>BUK_fot9_p1</t>
  </si>
  <si>
    <t>BUK_fot9_p2</t>
  </si>
  <si>
    <t>rim</t>
  </si>
  <si>
    <t>Population/rim</t>
  </si>
  <si>
    <r>
      <t>Al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>/TiO</t>
    </r>
    <r>
      <rPr>
        <vertAlign val="subscript"/>
        <sz val="11"/>
        <color theme="1"/>
        <rFont val="Times New Roman"/>
        <family val="1"/>
        <charset val="238"/>
      </rPr>
      <t>2</t>
    </r>
  </si>
  <si>
    <r>
      <t>Ti</t>
    </r>
    <r>
      <rPr>
        <vertAlign val="superscript"/>
        <sz val="11"/>
        <color theme="1"/>
        <rFont val="Times New Roman"/>
        <family val="1"/>
        <charset val="238"/>
      </rPr>
      <t>4+</t>
    </r>
    <r>
      <rPr>
        <sz val="11"/>
        <color theme="1"/>
        <rFont val="Times New Roman"/>
        <family val="1"/>
        <charset val="238"/>
      </rPr>
      <t>/(Al+Fe</t>
    </r>
    <r>
      <rPr>
        <vertAlign val="superscript"/>
        <sz val="11"/>
        <color theme="1"/>
        <rFont val="Times New Roman"/>
        <family val="1"/>
        <charset val="238"/>
      </rPr>
      <t>3+</t>
    </r>
    <r>
      <rPr>
        <sz val="11"/>
        <color theme="1"/>
        <rFont val="Times New Roman"/>
        <family val="1"/>
        <charset val="238"/>
      </rPr>
      <t>) [apfu]</t>
    </r>
  </si>
  <si>
    <t>HfO2</t>
  </si>
  <si>
    <t>ThO2</t>
  </si>
  <si>
    <t>ƩREE</t>
  </si>
  <si>
    <t>in biotite</t>
  </si>
  <si>
    <r>
      <t>TiO</t>
    </r>
    <r>
      <rPr>
        <vertAlign val="subscript"/>
        <sz val="11"/>
        <color theme="1"/>
        <rFont val="Times New Roman"/>
        <family val="1"/>
        <charset val="238"/>
      </rPr>
      <t>2</t>
    </r>
  </si>
  <si>
    <r>
      <t>SiO</t>
    </r>
    <r>
      <rPr>
        <vertAlign val="subscript"/>
        <sz val="11"/>
        <color theme="1"/>
        <rFont val="Times New Roman"/>
        <family val="1"/>
        <charset val="238"/>
      </rPr>
      <t>2</t>
    </r>
  </si>
  <si>
    <r>
      <t>Al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</si>
  <si>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Nb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5</t>
    </r>
  </si>
  <si>
    <r>
      <t>SnO</t>
    </r>
    <r>
      <rPr>
        <vertAlign val="subscript"/>
        <sz val="11"/>
        <color theme="1"/>
        <rFont val="Times New Roman"/>
        <family val="1"/>
        <charset val="238"/>
      </rPr>
      <t>2</t>
    </r>
  </si>
  <si>
    <r>
      <t>ZrO</t>
    </r>
    <r>
      <rPr>
        <vertAlign val="subscript"/>
        <sz val="11"/>
        <color theme="1"/>
        <rFont val="Times New Roman"/>
        <family val="1"/>
        <charset val="238"/>
      </rPr>
      <t>2</t>
    </r>
  </si>
  <si>
    <r>
      <t>Na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</si>
  <si>
    <r>
      <t>Y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</si>
  <si>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La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</si>
  <si>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Ce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</si>
  <si>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Nd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</si>
  <si>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Sm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</si>
  <si>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Gd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</si>
  <si>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Dy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</si>
  <si>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Er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</si>
  <si>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Yb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</si>
  <si>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Lu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3</t>
    </r>
  </si>
  <si>
    <r>
      <t>Ta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5</t>
    </r>
  </si>
  <si>
    <t>Table S4. EPMA analyses of titanites from all studied samples. Values are given in [wt%]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</si>
</sst>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vertAlign val="subscript"/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2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2" fontId="2" fillId="0" borderId="0" xfId="0" applyNumberFormat="1" applyFont="1" applyFill="1" applyAlignment="1">
      <alignment horizontal="center"/>
    </xf>
    <xf numFmtId="2" fontId="2" fillId="0" borderId="0" xfId="1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/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/>
    <xf numFmtId="2" fontId="2" fillId="0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0" xfId="0" applyFo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3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A1" sqref="AA1:AA1048576"/>
    </sheetView>
  </sheetViews>
  <sheetFormatPr defaultColWidth="9.140625" defaultRowHeight="15" x14ac:dyDescent="0.25"/>
  <cols>
    <col min="1" max="1" width="12.42578125" style="6" customWidth="1"/>
    <col min="2" max="2" width="19.28515625" style="6" customWidth="1"/>
    <col min="3" max="3" width="10.7109375" style="6" bestFit="1" customWidth="1"/>
    <col min="4" max="29" width="9.140625" style="27"/>
    <col min="30" max="30" width="9.5703125" style="27" bestFit="1" customWidth="1"/>
    <col min="31" max="31" width="9.5703125" style="27" customWidth="1"/>
    <col min="32" max="32" width="11.85546875" style="27" bestFit="1" customWidth="1"/>
    <col min="33" max="33" width="11.42578125" style="27" bestFit="1" customWidth="1"/>
    <col min="34" max="35" width="8.42578125" style="27" bestFit="1" customWidth="1"/>
    <col min="36" max="36" width="9.140625" style="27" bestFit="1" customWidth="1"/>
    <col min="37" max="37" width="19.5703125" style="27" bestFit="1" customWidth="1"/>
    <col min="38" max="38" width="9.140625" style="6"/>
    <col min="39" max="39" width="10.85546875" style="6" bestFit="1" customWidth="1"/>
    <col min="40" max="40" width="10.28515625" style="6" bestFit="1" customWidth="1"/>
    <col min="41" max="41" width="10.42578125" style="6" bestFit="1" customWidth="1"/>
    <col min="42" max="42" width="10.7109375" style="6" bestFit="1" customWidth="1"/>
    <col min="43" max="43" width="9.140625" style="22"/>
    <col min="44" max="16384" width="9.140625" style="6"/>
  </cols>
  <sheetData>
    <row r="1" spans="1:43" ht="15.75" thickBot="1" x14ac:dyDescent="0.3">
      <c r="A1" s="5" t="s">
        <v>486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3"/>
      <c r="AM1" s="3"/>
      <c r="AN1" s="3"/>
      <c r="AO1" s="3"/>
      <c r="AP1" s="3"/>
      <c r="AQ1" s="4"/>
    </row>
    <row r="2" spans="1:43" ht="30.75" thickBot="1" x14ac:dyDescent="0.3">
      <c r="A2" s="8" t="s">
        <v>416</v>
      </c>
      <c r="B2" s="8" t="s">
        <v>417</v>
      </c>
      <c r="C2" s="9" t="s">
        <v>461</v>
      </c>
      <c r="D2" s="10" t="s">
        <v>469</v>
      </c>
      <c r="E2" s="10" t="s">
        <v>468</v>
      </c>
      <c r="F2" s="10" t="s">
        <v>470</v>
      </c>
      <c r="G2" s="10" t="s">
        <v>1</v>
      </c>
      <c r="H2" s="1" t="s">
        <v>2</v>
      </c>
      <c r="I2" s="1" t="s">
        <v>4</v>
      </c>
      <c r="J2" s="10" t="s">
        <v>0</v>
      </c>
      <c r="K2" s="1" t="s">
        <v>474</v>
      </c>
      <c r="L2" s="1" t="s">
        <v>5</v>
      </c>
      <c r="M2" s="1" t="s">
        <v>475</v>
      </c>
      <c r="N2" s="1" t="s">
        <v>473</v>
      </c>
      <c r="O2" s="1" t="s">
        <v>471</v>
      </c>
      <c r="P2" s="1" t="s">
        <v>472</v>
      </c>
      <c r="Q2" s="1" t="s">
        <v>476</v>
      </c>
      <c r="R2" s="1" t="s">
        <v>477</v>
      </c>
      <c r="S2" s="1" t="s">
        <v>478</v>
      </c>
      <c r="T2" s="1" t="s">
        <v>479</v>
      </c>
      <c r="U2" s="1" t="s">
        <v>480</v>
      </c>
      <c r="V2" s="1" t="s">
        <v>481</v>
      </c>
      <c r="W2" s="1" t="s">
        <v>482</v>
      </c>
      <c r="X2" s="1" t="s">
        <v>483</v>
      </c>
      <c r="Y2" s="1" t="s">
        <v>484</v>
      </c>
      <c r="Z2" s="1" t="s">
        <v>464</v>
      </c>
      <c r="AA2" s="1" t="s">
        <v>485</v>
      </c>
      <c r="AB2" s="1" t="s">
        <v>3</v>
      </c>
      <c r="AC2" s="1" t="s">
        <v>465</v>
      </c>
      <c r="AD2" s="1" t="s">
        <v>6</v>
      </c>
      <c r="AE2" s="1"/>
      <c r="AF2" s="2" t="s">
        <v>462</v>
      </c>
      <c r="AG2" s="2" t="s">
        <v>360</v>
      </c>
      <c r="AH2" s="2" t="s">
        <v>7</v>
      </c>
      <c r="AI2" s="2" t="s">
        <v>8</v>
      </c>
      <c r="AJ2" s="2" t="s">
        <v>9</v>
      </c>
      <c r="AK2" s="2" t="s">
        <v>463</v>
      </c>
      <c r="AL2" s="3"/>
      <c r="AM2" s="4" t="s">
        <v>410</v>
      </c>
      <c r="AN2" s="4" t="s">
        <v>411</v>
      </c>
      <c r="AO2" s="4" t="s">
        <v>412</v>
      </c>
      <c r="AP2" s="4" t="s">
        <v>413</v>
      </c>
      <c r="AQ2" s="4" t="s">
        <v>466</v>
      </c>
    </row>
    <row r="3" spans="1:43" s="12" customFormat="1" x14ac:dyDescent="0.25">
      <c r="A3" s="11">
        <v>1</v>
      </c>
      <c r="B3" s="12" t="s">
        <v>10</v>
      </c>
      <c r="D3" s="13">
        <v>31.974</v>
      </c>
      <c r="E3" s="13">
        <v>28.786999999999999</v>
      </c>
      <c r="F3" s="13">
        <v>7.0549999999999997</v>
      </c>
      <c r="G3" s="13">
        <v>1.0469999999999999</v>
      </c>
      <c r="H3" s="13" t="s">
        <v>11</v>
      </c>
      <c r="I3" s="13">
        <v>4.5999999999999999E-2</v>
      </c>
      <c r="J3" s="13">
        <v>28.276</v>
      </c>
      <c r="K3" s="13" t="s">
        <v>11</v>
      </c>
      <c r="L3" s="13">
        <v>1.3129999999999999</v>
      </c>
      <c r="M3" s="13" t="s">
        <v>11</v>
      </c>
      <c r="N3" s="13">
        <v>0.16200000000000001</v>
      </c>
      <c r="O3" s="13" t="s">
        <v>11</v>
      </c>
      <c r="P3" s="13" t="s">
        <v>11</v>
      </c>
      <c r="Q3" s="13" t="s">
        <v>11</v>
      </c>
      <c r="R3" s="13">
        <v>4.9000000000000002E-2</v>
      </c>
      <c r="S3" s="13" t="s">
        <v>11</v>
      </c>
      <c r="T3" s="13" t="s">
        <v>11</v>
      </c>
      <c r="U3" s="13" t="s">
        <v>11</v>
      </c>
      <c r="V3" s="13" t="s">
        <v>11</v>
      </c>
      <c r="W3" s="13" t="s">
        <v>11</v>
      </c>
      <c r="X3" s="13" t="s">
        <v>11</v>
      </c>
      <c r="Y3" s="13" t="s">
        <v>11</v>
      </c>
      <c r="Z3" s="13">
        <v>5.7000000000000002E-2</v>
      </c>
      <c r="AA3" s="13" t="s">
        <v>11</v>
      </c>
      <c r="AB3" s="13" t="s">
        <v>11</v>
      </c>
      <c r="AC3" s="13" t="s">
        <v>11</v>
      </c>
      <c r="AD3" s="13">
        <v>98.875</v>
      </c>
      <c r="AE3" s="13"/>
      <c r="AF3" s="13">
        <f>F3/E3</f>
        <v>0.24507590231701809</v>
      </c>
      <c r="AG3" s="13">
        <f>AI3/AJ3</f>
        <v>9.4959135029689588</v>
      </c>
      <c r="AH3" s="14">
        <v>0.69</v>
      </c>
      <c r="AI3" s="13">
        <v>0.26355917626062503</v>
      </c>
      <c r="AJ3" s="13">
        <v>2.7755010213416701E-2</v>
      </c>
      <c r="AK3" s="13">
        <v>2.3564785520587699</v>
      </c>
      <c r="AM3" s="13">
        <v>3.67071177301928</v>
      </c>
      <c r="AN3" s="13">
        <v>2.217920987340162</v>
      </c>
      <c r="AO3" s="13">
        <v>0.18068796409694043</v>
      </c>
      <c r="AP3" s="13" t="s">
        <v>414</v>
      </c>
      <c r="AQ3" s="15">
        <f>SUM(Q3:Y3)</f>
        <v>4.9000000000000002E-2</v>
      </c>
    </row>
    <row r="4" spans="1:43" s="12" customFormat="1" x14ac:dyDescent="0.25">
      <c r="A4" s="11">
        <v>2</v>
      </c>
      <c r="B4" s="12" t="s">
        <v>12</v>
      </c>
      <c r="D4" s="13">
        <v>31.826000000000001</v>
      </c>
      <c r="E4" s="13">
        <v>27.696999999999999</v>
      </c>
      <c r="F4" s="13">
        <v>7.859</v>
      </c>
      <c r="G4" s="13">
        <v>0.97499999999999998</v>
      </c>
      <c r="H4" s="13" t="s">
        <v>11</v>
      </c>
      <c r="I4" s="13" t="s">
        <v>11</v>
      </c>
      <c r="J4" s="13">
        <v>28.774000000000001</v>
      </c>
      <c r="K4" s="13" t="s">
        <v>11</v>
      </c>
      <c r="L4" s="13">
        <v>1.4610000000000001</v>
      </c>
      <c r="M4" s="13" t="s">
        <v>11</v>
      </c>
      <c r="N4" s="13" t="s">
        <v>11</v>
      </c>
      <c r="O4" s="13" t="s">
        <v>11</v>
      </c>
      <c r="P4" s="13" t="s">
        <v>11</v>
      </c>
      <c r="Q4" s="13" t="s">
        <v>11</v>
      </c>
      <c r="R4" s="13" t="s">
        <v>11</v>
      </c>
      <c r="S4" s="13" t="s">
        <v>11</v>
      </c>
      <c r="T4" s="13" t="s">
        <v>11</v>
      </c>
      <c r="U4" s="13" t="s">
        <v>11</v>
      </c>
      <c r="V4" s="13" t="s">
        <v>11</v>
      </c>
      <c r="W4" s="13" t="s">
        <v>11</v>
      </c>
      <c r="X4" s="13" t="s">
        <v>11</v>
      </c>
      <c r="Y4" s="13" t="s">
        <v>11</v>
      </c>
      <c r="Z4" s="13">
        <v>7.9000000000000001E-2</v>
      </c>
      <c r="AA4" s="13" t="s">
        <v>11</v>
      </c>
      <c r="AB4" s="13" t="s">
        <v>11</v>
      </c>
      <c r="AC4" s="13" t="s">
        <v>11</v>
      </c>
      <c r="AD4" s="13">
        <v>98.936999999999998</v>
      </c>
      <c r="AE4" s="13"/>
      <c r="AF4" s="13">
        <f>F4/E4</f>
        <v>0.28374914250640865</v>
      </c>
      <c r="AG4" s="13">
        <f t="shared" ref="AG4:AG44" si="0">AI4/AJ4</f>
        <v>11.359235061973159</v>
      </c>
      <c r="AH4" s="13">
        <v>0.66</v>
      </c>
      <c r="AI4" s="13">
        <v>0.29331905602955299</v>
      </c>
      <c r="AJ4" s="13">
        <v>2.58220781971037E-2</v>
      </c>
      <c r="AK4" s="13">
        <v>2.0676190804969199</v>
      </c>
      <c r="AM4" s="13">
        <v>4.1564329527704045</v>
      </c>
      <c r="AN4" s="13" t="s">
        <v>414</v>
      </c>
      <c r="AO4" s="13">
        <v>0.14526774284716795</v>
      </c>
      <c r="AP4" s="13" t="s">
        <v>414</v>
      </c>
      <c r="AQ4" s="15">
        <f>SUM(Q4:Y4)</f>
        <v>0</v>
      </c>
    </row>
    <row r="5" spans="1:43" s="12" customFormat="1" x14ac:dyDescent="0.25">
      <c r="A5" s="11">
        <v>3</v>
      </c>
      <c r="B5" s="12" t="s">
        <v>13</v>
      </c>
      <c r="D5" s="13">
        <v>31.193999999999999</v>
      </c>
      <c r="E5" s="13">
        <v>31.366</v>
      </c>
      <c r="F5" s="13">
        <v>4.6859999999999999</v>
      </c>
      <c r="G5" s="13">
        <v>1.8440000000000001</v>
      </c>
      <c r="H5" s="13" t="s">
        <v>11</v>
      </c>
      <c r="I5" s="13" t="s">
        <v>11</v>
      </c>
      <c r="J5" s="13">
        <v>28.594999999999999</v>
      </c>
      <c r="K5" s="13" t="s">
        <v>11</v>
      </c>
      <c r="L5" s="13">
        <v>1.641</v>
      </c>
      <c r="M5" s="13" t="s">
        <v>11</v>
      </c>
      <c r="N5" s="13" t="s">
        <v>11</v>
      </c>
      <c r="O5" s="13">
        <v>3.5999999999999997E-2</v>
      </c>
      <c r="P5" s="13" t="s">
        <v>11</v>
      </c>
      <c r="Q5" s="13" t="s">
        <v>11</v>
      </c>
      <c r="R5" s="13" t="s">
        <v>11</v>
      </c>
      <c r="S5" s="13" t="s">
        <v>11</v>
      </c>
      <c r="T5" s="13" t="s">
        <v>11</v>
      </c>
      <c r="U5" s="13" t="s">
        <v>11</v>
      </c>
      <c r="V5" s="13" t="s">
        <v>11</v>
      </c>
      <c r="W5" s="13" t="s">
        <v>11</v>
      </c>
      <c r="X5" s="13" t="s">
        <v>11</v>
      </c>
      <c r="Y5" s="13" t="s">
        <v>11</v>
      </c>
      <c r="Z5" s="13" t="s">
        <v>11</v>
      </c>
      <c r="AA5" s="13" t="s">
        <v>11</v>
      </c>
      <c r="AB5" s="13" t="s">
        <v>11</v>
      </c>
      <c r="AC5" s="13" t="s">
        <v>11</v>
      </c>
      <c r="AD5" s="13">
        <v>99.287999999999997</v>
      </c>
      <c r="AE5" s="13"/>
      <c r="AF5" s="13">
        <f>F5/E5</f>
        <v>0.14939743671491423</v>
      </c>
      <c r="AG5" s="13">
        <f t="shared" si="0"/>
        <v>3.5811934472584732</v>
      </c>
      <c r="AH5" s="13">
        <v>0.75727340607971505</v>
      </c>
      <c r="AI5" s="13">
        <v>0.17723449702487901</v>
      </c>
      <c r="AJ5" s="13">
        <v>4.9490344388002303E-2</v>
      </c>
      <c r="AK5" s="13">
        <v>3.3400548495727902</v>
      </c>
      <c r="AM5" s="13" t="s">
        <v>414</v>
      </c>
      <c r="AN5" s="13">
        <v>1.9916025192442268</v>
      </c>
      <c r="AO5" s="13">
        <v>0.99978387724227358</v>
      </c>
      <c r="AP5" s="13" t="s">
        <v>414</v>
      </c>
      <c r="AQ5" s="15">
        <f>SUM(Q5:Y5)</f>
        <v>0</v>
      </c>
    </row>
    <row r="6" spans="1:43" s="12" customFormat="1" x14ac:dyDescent="0.25">
      <c r="A6" s="11">
        <v>4</v>
      </c>
      <c r="B6" s="12" t="s">
        <v>14</v>
      </c>
      <c r="D6" s="13">
        <v>32.502000000000002</v>
      </c>
      <c r="E6" s="13">
        <v>27.568999999999999</v>
      </c>
      <c r="F6" s="13">
        <v>7.42</v>
      </c>
      <c r="G6" s="13">
        <v>1.87</v>
      </c>
      <c r="H6" s="13" t="s">
        <v>11</v>
      </c>
      <c r="I6" s="13">
        <v>0.51700000000000002</v>
      </c>
      <c r="J6" s="13">
        <v>27.628</v>
      </c>
      <c r="K6" s="13" t="s">
        <v>11</v>
      </c>
      <c r="L6" s="13">
        <v>1.6739999999999999</v>
      </c>
      <c r="M6" s="13">
        <v>4.4999999999999998E-2</v>
      </c>
      <c r="N6" s="13">
        <v>0.224</v>
      </c>
      <c r="O6" s="13" t="s">
        <v>11</v>
      </c>
      <c r="P6" s="13" t="s">
        <v>11</v>
      </c>
      <c r="Q6" s="13" t="s">
        <v>11</v>
      </c>
      <c r="R6" s="13">
        <v>9.5000000000000001E-2</v>
      </c>
      <c r="S6" s="13" t="s">
        <v>11</v>
      </c>
      <c r="T6" s="13" t="s">
        <v>11</v>
      </c>
      <c r="U6" s="13" t="s">
        <v>11</v>
      </c>
      <c r="V6" s="13" t="s">
        <v>11</v>
      </c>
      <c r="W6" s="13" t="s">
        <v>11</v>
      </c>
      <c r="X6" s="13" t="s">
        <v>11</v>
      </c>
      <c r="Y6" s="13" t="s">
        <v>11</v>
      </c>
      <c r="Z6" s="13">
        <v>8.3000000000000004E-2</v>
      </c>
      <c r="AA6" s="13" t="s">
        <v>11</v>
      </c>
      <c r="AB6" s="13" t="s">
        <v>11</v>
      </c>
      <c r="AC6" s="13" t="s">
        <v>11</v>
      </c>
      <c r="AD6" s="13">
        <v>99.183000000000007</v>
      </c>
      <c r="AE6" s="13"/>
      <c r="AF6" s="13">
        <f>F6/E6</f>
        <v>0.26914287787007146</v>
      </c>
      <c r="AG6" s="13">
        <f t="shared" si="0"/>
        <v>5.591762437006027</v>
      </c>
      <c r="AH6" s="13">
        <v>0.65854471730935105</v>
      </c>
      <c r="AI6" s="13">
        <v>0.27766463412608</v>
      </c>
      <c r="AJ6" s="13">
        <v>4.9656014048184198E-2</v>
      </c>
      <c r="AK6" s="13">
        <v>2.01192537342998</v>
      </c>
      <c r="AM6" s="13">
        <v>2.2890500319605134</v>
      </c>
      <c r="AN6" s="13" t="s">
        <v>414</v>
      </c>
      <c r="AO6" s="13">
        <v>0.10538396523511069</v>
      </c>
      <c r="AP6" s="13">
        <v>0.21367660268532523</v>
      </c>
      <c r="AQ6" s="15">
        <f>SUM(Q6:Y6)</f>
        <v>9.5000000000000001E-2</v>
      </c>
    </row>
    <row r="7" spans="1:43" s="12" customFormat="1" x14ac:dyDescent="0.25">
      <c r="A7" s="11">
        <v>5</v>
      </c>
      <c r="B7" s="12" t="s">
        <v>15</v>
      </c>
      <c r="D7" s="13">
        <v>31.71</v>
      </c>
      <c r="E7" s="13">
        <v>27.794</v>
      </c>
      <c r="F7" s="13">
        <v>7.2640000000000002</v>
      </c>
      <c r="G7" s="13">
        <v>1.329</v>
      </c>
      <c r="H7" s="13" t="s">
        <v>11</v>
      </c>
      <c r="I7" s="13">
        <v>3.5999999999999997E-2</v>
      </c>
      <c r="J7" s="13">
        <v>27.954000000000001</v>
      </c>
      <c r="K7" s="13" t="s">
        <v>11</v>
      </c>
      <c r="L7" s="13">
        <v>1.68</v>
      </c>
      <c r="M7" s="13" t="s">
        <v>11</v>
      </c>
      <c r="N7" s="13" t="s">
        <v>11</v>
      </c>
      <c r="O7" s="13" t="s">
        <v>11</v>
      </c>
      <c r="P7" s="13" t="s">
        <v>11</v>
      </c>
      <c r="Q7" s="13" t="s">
        <v>11</v>
      </c>
      <c r="R7" s="13">
        <v>0.05</v>
      </c>
      <c r="S7" s="13" t="s">
        <v>11</v>
      </c>
      <c r="T7" s="13" t="s">
        <v>11</v>
      </c>
      <c r="U7" s="13" t="s">
        <v>11</v>
      </c>
      <c r="V7" s="13" t="s">
        <v>11</v>
      </c>
      <c r="W7" s="13" t="s">
        <v>11</v>
      </c>
      <c r="X7" s="13" t="s">
        <v>11</v>
      </c>
      <c r="Y7" s="13" t="s">
        <v>11</v>
      </c>
      <c r="Z7" s="13">
        <v>6.5000000000000002E-2</v>
      </c>
      <c r="AA7" s="13" t="s">
        <v>11</v>
      </c>
      <c r="AB7" s="13" t="s">
        <v>11</v>
      </c>
      <c r="AC7" s="13" t="s">
        <v>11</v>
      </c>
      <c r="AD7" s="14">
        <v>97.768000000000001</v>
      </c>
      <c r="AE7" s="14"/>
      <c r="AF7" s="13">
        <f>F7/E7</f>
        <v>0.26135137079945314</v>
      </c>
      <c r="AG7" s="13">
        <f t="shared" si="0"/>
        <v>7.7025986322438147</v>
      </c>
      <c r="AH7" s="13">
        <v>0.67255725359857799</v>
      </c>
      <c r="AI7" s="13">
        <v>0.27536354794294798</v>
      </c>
      <c r="AJ7" s="13">
        <v>3.5749434845306599E-2</v>
      </c>
      <c r="AK7" s="13">
        <v>2.1617781667964802</v>
      </c>
      <c r="AM7" s="13">
        <v>1.9886212107742913</v>
      </c>
      <c r="AN7" s="13">
        <v>9.9580125962211348</v>
      </c>
      <c r="AO7" s="13">
        <v>0.47212016425329589</v>
      </c>
      <c r="AP7" s="13" t="s">
        <v>414</v>
      </c>
      <c r="AQ7" s="15">
        <f>SUM(Q7:Y7)</f>
        <v>0.05</v>
      </c>
    </row>
    <row r="8" spans="1:43" s="12" customFormat="1" x14ac:dyDescent="0.25">
      <c r="A8" s="11">
        <v>6</v>
      </c>
      <c r="B8" s="12" t="s">
        <v>16</v>
      </c>
      <c r="D8" s="13">
        <v>31.928999999999998</v>
      </c>
      <c r="E8" s="13">
        <v>28.507999999999999</v>
      </c>
      <c r="F8" s="13">
        <v>7.3659999999999997</v>
      </c>
      <c r="G8" s="13">
        <v>0.84699999999999998</v>
      </c>
      <c r="H8" s="13" t="s">
        <v>11</v>
      </c>
      <c r="I8" s="13" t="s">
        <v>11</v>
      </c>
      <c r="J8" s="13">
        <v>28.401</v>
      </c>
      <c r="K8" s="13" t="s">
        <v>11</v>
      </c>
      <c r="L8" s="13">
        <v>1.7010000000000001</v>
      </c>
      <c r="M8" s="13" t="s">
        <v>11</v>
      </c>
      <c r="N8" s="13" t="s">
        <v>11</v>
      </c>
      <c r="O8" s="13">
        <v>7.3999999999999996E-2</v>
      </c>
      <c r="P8" s="13" t="s">
        <v>11</v>
      </c>
      <c r="Q8" s="13" t="s">
        <v>11</v>
      </c>
      <c r="R8" s="13" t="s">
        <v>11</v>
      </c>
      <c r="S8" s="13" t="s">
        <v>11</v>
      </c>
      <c r="T8" s="13" t="s">
        <v>11</v>
      </c>
      <c r="U8" s="13" t="s">
        <v>11</v>
      </c>
      <c r="V8" s="13" t="s">
        <v>11</v>
      </c>
      <c r="W8" s="13" t="s">
        <v>11</v>
      </c>
      <c r="X8" s="13" t="s">
        <v>11</v>
      </c>
      <c r="Y8" s="13" t="s">
        <v>11</v>
      </c>
      <c r="Z8" s="13" t="s">
        <v>11</v>
      </c>
      <c r="AA8" s="13" t="s">
        <v>11</v>
      </c>
      <c r="AB8" s="13" t="s">
        <v>11</v>
      </c>
      <c r="AC8" s="13" t="s">
        <v>11</v>
      </c>
      <c r="AD8" s="13">
        <v>98.504000000000005</v>
      </c>
      <c r="AE8" s="13"/>
      <c r="AF8" s="13">
        <f>F8/E8</f>
        <v>0.2583836116177915</v>
      </c>
      <c r="AG8" s="13">
        <f t="shared" si="0"/>
        <v>12.255603946630211</v>
      </c>
      <c r="AH8" s="13">
        <v>0.68244725458192201</v>
      </c>
      <c r="AI8" s="13">
        <v>0.27623993350478898</v>
      </c>
      <c r="AJ8" s="13">
        <v>2.2539887443143398E-2</v>
      </c>
      <c r="AK8" s="13">
        <v>2.28411427658245</v>
      </c>
      <c r="AL8" s="16"/>
      <c r="AM8" s="13">
        <v>12.390129916310022</v>
      </c>
      <c r="AN8" s="13">
        <v>0.7779697340797761</v>
      </c>
      <c r="AO8" s="13">
        <v>4.1102226064404581</v>
      </c>
      <c r="AP8" s="13" t="s">
        <v>414</v>
      </c>
      <c r="AQ8" s="15">
        <f>SUM(Q8:Y8)</f>
        <v>0</v>
      </c>
    </row>
    <row r="9" spans="1:43" s="12" customFormat="1" x14ac:dyDescent="0.25">
      <c r="A9" s="11">
        <v>7</v>
      </c>
      <c r="B9" s="12" t="s">
        <v>17</v>
      </c>
      <c r="D9" s="13">
        <v>31.968</v>
      </c>
      <c r="E9" s="13">
        <v>28.72</v>
      </c>
      <c r="F9" s="13">
        <v>7.2560000000000002</v>
      </c>
      <c r="G9" s="13">
        <v>0.74199999999999999</v>
      </c>
      <c r="H9" s="13" t="s">
        <v>11</v>
      </c>
      <c r="I9" s="13">
        <v>2.7E-2</v>
      </c>
      <c r="J9" s="13">
        <v>28.334</v>
      </c>
      <c r="K9" s="13">
        <v>2.5999999999999999E-2</v>
      </c>
      <c r="L9" s="13">
        <v>1.726</v>
      </c>
      <c r="M9" s="13" t="s">
        <v>11</v>
      </c>
      <c r="N9" s="13">
        <v>0.109</v>
      </c>
      <c r="O9" s="13" t="s">
        <v>11</v>
      </c>
      <c r="P9" s="13" t="s">
        <v>11</v>
      </c>
      <c r="Q9" s="13" t="s">
        <v>11</v>
      </c>
      <c r="R9" s="13">
        <v>7.9000000000000001E-2</v>
      </c>
      <c r="S9" s="13">
        <v>8.1000000000000003E-2</v>
      </c>
      <c r="T9" s="13" t="s">
        <v>11</v>
      </c>
      <c r="U9" s="13" t="s">
        <v>11</v>
      </c>
      <c r="V9" s="13" t="s">
        <v>11</v>
      </c>
      <c r="W9" s="13" t="s">
        <v>11</v>
      </c>
      <c r="X9" s="13">
        <v>7.8E-2</v>
      </c>
      <c r="Y9" s="13" t="s">
        <v>11</v>
      </c>
      <c r="Z9" s="13" t="s">
        <v>11</v>
      </c>
      <c r="AA9" s="13" t="s">
        <v>11</v>
      </c>
      <c r="AB9" s="13" t="s">
        <v>11</v>
      </c>
      <c r="AC9" s="13" t="s">
        <v>11</v>
      </c>
      <c r="AD9" s="13">
        <v>98.887</v>
      </c>
      <c r="AE9" s="13"/>
      <c r="AF9" s="13">
        <f>F9/E9</f>
        <v>0.25264623955431759</v>
      </c>
      <c r="AG9" s="13">
        <f t="shared" si="0"/>
        <v>13.780969844423669</v>
      </c>
      <c r="AH9" s="13">
        <v>0.68585385613235095</v>
      </c>
      <c r="AI9" s="13">
        <v>0.27145436445645899</v>
      </c>
      <c r="AJ9" s="13">
        <v>1.96977692804618E-2</v>
      </c>
      <c r="AK9" s="13">
        <v>2.3556545759409602</v>
      </c>
      <c r="AL9" s="16"/>
      <c r="AM9" s="13">
        <v>6.6867775304080768</v>
      </c>
      <c r="AN9" s="13">
        <v>0.97121357419934518</v>
      </c>
      <c r="AO9" s="13">
        <v>0.20790612737759817</v>
      </c>
      <c r="AP9" s="13" t="s">
        <v>414</v>
      </c>
      <c r="AQ9" s="15">
        <f>SUM(Q9:Y9)</f>
        <v>0.23799999999999999</v>
      </c>
    </row>
    <row r="10" spans="1:43" s="12" customFormat="1" x14ac:dyDescent="0.25">
      <c r="A10" s="11">
        <v>8</v>
      </c>
      <c r="B10" s="12" t="s">
        <v>18</v>
      </c>
      <c r="D10" s="13">
        <v>32.603000000000002</v>
      </c>
      <c r="E10" s="13">
        <v>28.245999999999999</v>
      </c>
      <c r="F10" s="13">
        <v>7.5060000000000002</v>
      </c>
      <c r="G10" s="13">
        <v>1.0509999999999999</v>
      </c>
      <c r="H10" s="13" t="s">
        <v>11</v>
      </c>
      <c r="I10" s="13">
        <v>0.19900000000000001</v>
      </c>
      <c r="J10" s="13">
        <v>28.119</v>
      </c>
      <c r="K10" s="13" t="s">
        <v>11</v>
      </c>
      <c r="L10" s="13">
        <v>1.7609999999999999</v>
      </c>
      <c r="M10" s="13" t="s">
        <v>11</v>
      </c>
      <c r="N10" s="13" t="s">
        <v>11</v>
      </c>
      <c r="O10" s="13">
        <v>4.5999999999999999E-2</v>
      </c>
      <c r="P10" s="13" t="s">
        <v>11</v>
      </c>
      <c r="Q10" s="13" t="s">
        <v>11</v>
      </c>
      <c r="R10" s="13" t="s">
        <v>11</v>
      </c>
      <c r="S10" s="13" t="s">
        <v>11</v>
      </c>
      <c r="T10" s="13" t="s">
        <v>11</v>
      </c>
      <c r="U10" s="13" t="s">
        <v>11</v>
      </c>
      <c r="V10" s="13" t="s">
        <v>11</v>
      </c>
      <c r="W10" s="13">
        <v>6.3E-2</v>
      </c>
      <c r="X10" s="13" t="s">
        <v>11</v>
      </c>
      <c r="Y10" s="13" t="s">
        <v>11</v>
      </c>
      <c r="Z10" s="13">
        <v>6.8000000000000005E-2</v>
      </c>
      <c r="AA10" s="13" t="s">
        <v>11</v>
      </c>
      <c r="AB10" s="13" t="s">
        <v>11</v>
      </c>
      <c r="AC10" s="13" t="s">
        <v>11</v>
      </c>
      <c r="AD10" s="13">
        <v>99.334999999999994</v>
      </c>
      <c r="AE10" s="13"/>
      <c r="AF10" s="13">
        <f>F10/E10</f>
        <v>0.26573674148552007</v>
      </c>
      <c r="AG10" s="13">
        <f t="shared" si="0"/>
        <v>10.064501239168031</v>
      </c>
      <c r="AH10" s="13">
        <v>0.67000786426575898</v>
      </c>
      <c r="AI10" s="13">
        <v>0.27892273240118798</v>
      </c>
      <c r="AJ10" s="13">
        <v>2.7713517617316601E-2</v>
      </c>
      <c r="AK10" s="13">
        <v>2.1850249741357199</v>
      </c>
      <c r="AM10" s="13">
        <v>2.0330378573333503</v>
      </c>
      <c r="AN10" s="13" t="s">
        <v>414</v>
      </c>
      <c r="AO10" s="13">
        <v>2.895670340753548</v>
      </c>
      <c r="AP10" s="13" t="s">
        <v>414</v>
      </c>
      <c r="AQ10" s="15">
        <f>SUM(Q10:Y10)</f>
        <v>6.3E-2</v>
      </c>
    </row>
    <row r="11" spans="1:43" s="12" customFormat="1" x14ac:dyDescent="0.25">
      <c r="A11" s="11">
        <v>9</v>
      </c>
      <c r="B11" s="12" t="s">
        <v>19</v>
      </c>
      <c r="D11" s="13">
        <v>31.913</v>
      </c>
      <c r="E11" s="13">
        <v>27.934999999999999</v>
      </c>
      <c r="F11" s="13">
        <v>7.7779999999999996</v>
      </c>
      <c r="G11" s="13">
        <v>1.0669999999999999</v>
      </c>
      <c r="H11" s="13" t="s">
        <v>11</v>
      </c>
      <c r="I11" s="13" t="s">
        <v>11</v>
      </c>
      <c r="J11" s="13">
        <v>28.094999999999999</v>
      </c>
      <c r="K11" s="13">
        <v>2.9000000000000001E-2</v>
      </c>
      <c r="L11" s="13">
        <v>1.7629999999999999</v>
      </c>
      <c r="M11" s="13" t="s">
        <v>11</v>
      </c>
      <c r="N11" s="13" t="s">
        <v>11</v>
      </c>
      <c r="O11" s="13" t="s">
        <v>11</v>
      </c>
      <c r="P11" s="13" t="s">
        <v>11</v>
      </c>
      <c r="Q11" s="13" t="s">
        <v>11</v>
      </c>
      <c r="R11" s="13">
        <v>5.8000000000000003E-2</v>
      </c>
      <c r="S11" s="13" t="s">
        <v>11</v>
      </c>
      <c r="T11" s="13" t="s">
        <v>11</v>
      </c>
      <c r="U11" s="13" t="s">
        <v>11</v>
      </c>
      <c r="V11" s="13" t="s">
        <v>11</v>
      </c>
      <c r="W11" s="13" t="s">
        <v>11</v>
      </c>
      <c r="X11" s="13" t="s">
        <v>11</v>
      </c>
      <c r="Y11" s="13" t="s">
        <v>11</v>
      </c>
      <c r="Z11" s="13" t="s">
        <v>11</v>
      </c>
      <c r="AA11" s="13" t="s">
        <v>11</v>
      </c>
      <c r="AB11" s="13" t="s">
        <v>11</v>
      </c>
      <c r="AC11" s="13" t="s">
        <v>11</v>
      </c>
      <c r="AD11" s="13">
        <v>98.382000000000005</v>
      </c>
      <c r="AE11" s="13"/>
      <c r="AF11" s="13">
        <f>F11/E11</f>
        <v>0.27843207445856455</v>
      </c>
      <c r="AG11" s="13">
        <f t="shared" si="0"/>
        <v>10.272826020445715</v>
      </c>
      <c r="AH11" s="13">
        <v>0.669153711902574</v>
      </c>
      <c r="AI11" s="13">
        <v>0.29187544493200601</v>
      </c>
      <c r="AJ11" s="13">
        <v>2.84123808143051E-2</v>
      </c>
      <c r="AK11" s="13">
        <v>2.0892261838031501</v>
      </c>
      <c r="AM11" s="13">
        <v>1.9057162945508579</v>
      </c>
      <c r="AN11" s="13" t="s">
        <v>414</v>
      </c>
      <c r="AO11" s="13">
        <v>0.98055726421838374</v>
      </c>
      <c r="AP11" s="13" t="s">
        <v>414</v>
      </c>
      <c r="AQ11" s="15">
        <f>SUM(Q11:Y11)</f>
        <v>5.8000000000000003E-2</v>
      </c>
    </row>
    <row r="12" spans="1:43" s="12" customFormat="1" x14ac:dyDescent="0.25">
      <c r="A12" s="11">
        <v>10</v>
      </c>
      <c r="B12" s="12" t="s">
        <v>20</v>
      </c>
      <c r="D12" s="13">
        <v>32.128999999999998</v>
      </c>
      <c r="E12" s="13">
        <v>27.916</v>
      </c>
      <c r="F12" s="13">
        <v>7.617</v>
      </c>
      <c r="G12" s="13">
        <v>1.2150000000000001</v>
      </c>
      <c r="H12" s="13" t="s">
        <v>11</v>
      </c>
      <c r="I12" s="13">
        <v>2.5999999999999999E-2</v>
      </c>
      <c r="J12" s="13">
        <v>28.282</v>
      </c>
      <c r="K12" s="13">
        <v>3.1E-2</v>
      </c>
      <c r="L12" s="13">
        <v>1.7729999999999999</v>
      </c>
      <c r="M12" s="13">
        <v>3.6999999999999998E-2</v>
      </c>
      <c r="N12" s="13" t="s">
        <v>11</v>
      </c>
      <c r="O12" s="13">
        <v>7.9000000000000001E-2</v>
      </c>
      <c r="P12" s="13" t="s">
        <v>11</v>
      </c>
      <c r="Q12" s="13" t="s">
        <v>11</v>
      </c>
      <c r="R12" s="13" t="s">
        <v>11</v>
      </c>
      <c r="S12" s="13" t="s">
        <v>11</v>
      </c>
      <c r="T12" s="13" t="s">
        <v>11</v>
      </c>
      <c r="U12" s="13" t="s">
        <v>11</v>
      </c>
      <c r="V12" s="13" t="s">
        <v>11</v>
      </c>
      <c r="W12" s="13" t="s">
        <v>11</v>
      </c>
      <c r="X12" s="13" t="s">
        <v>11</v>
      </c>
      <c r="Y12" s="13" t="s">
        <v>11</v>
      </c>
      <c r="Z12" s="13">
        <v>6.8000000000000005E-2</v>
      </c>
      <c r="AA12" s="13" t="s">
        <v>11</v>
      </c>
      <c r="AB12" s="13" t="s">
        <v>11</v>
      </c>
      <c r="AC12" s="13" t="s">
        <v>11</v>
      </c>
      <c r="AD12" s="13">
        <v>99.007000000000005</v>
      </c>
      <c r="AE12" s="13"/>
      <c r="AF12" s="13">
        <f>F12/E12</f>
        <v>0.2728542771170655</v>
      </c>
      <c r="AG12" s="13">
        <f t="shared" si="0"/>
        <v>8.8347464735063852</v>
      </c>
      <c r="AH12" s="13">
        <v>0.66409233530035605</v>
      </c>
      <c r="AI12" s="13">
        <v>0.28386486339653799</v>
      </c>
      <c r="AJ12" s="13">
        <v>3.21305047346623E-2</v>
      </c>
      <c r="AK12" s="13">
        <v>2.1015888277977099</v>
      </c>
      <c r="AM12" s="13">
        <v>1.0842868572444535</v>
      </c>
      <c r="AN12" s="13" t="s">
        <v>414</v>
      </c>
      <c r="AO12" s="13" t="s">
        <v>414</v>
      </c>
      <c r="AP12" s="13" t="s">
        <v>414</v>
      </c>
      <c r="AQ12" s="15">
        <f>SUM(Q12:Y12)</f>
        <v>0</v>
      </c>
    </row>
    <row r="13" spans="1:43" s="12" customFormat="1" x14ac:dyDescent="0.25">
      <c r="A13" s="11">
        <v>11</v>
      </c>
      <c r="B13" s="12" t="s">
        <v>21</v>
      </c>
      <c r="D13" s="13">
        <v>32.484000000000002</v>
      </c>
      <c r="E13" s="13">
        <v>28.369</v>
      </c>
      <c r="F13" s="13">
        <v>7.0010000000000003</v>
      </c>
      <c r="G13" s="13">
        <v>1.343</v>
      </c>
      <c r="H13" s="13" t="s">
        <v>11</v>
      </c>
      <c r="I13" s="13">
        <v>0.28899999999999998</v>
      </c>
      <c r="J13" s="13">
        <v>27.643999999999998</v>
      </c>
      <c r="K13" s="13" t="s">
        <v>11</v>
      </c>
      <c r="L13" s="13">
        <v>1.7789999999999999</v>
      </c>
      <c r="M13" s="13" t="s">
        <v>11</v>
      </c>
      <c r="N13" s="13" t="s">
        <v>11</v>
      </c>
      <c r="O13" s="13">
        <v>3.9E-2</v>
      </c>
      <c r="P13" s="13" t="s">
        <v>11</v>
      </c>
      <c r="Q13" s="13" t="s">
        <v>11</v>
      </c>
      <c r="R13" s="13">
        <v>4.5999999999999999E-2</v>
      </c>
      <c r="S13" s="13" t="s">
        <v>11</v>
      </c>
      <c r="T13" s="13" t="s">
        <v>11</v>
      </c>
      <c r="U13" s="13" t="s">
        <v>11</v>
      </c>
      <c r="V13" s="13" t="s">
        <v>11</v>
      </c>
      <c r="W13" s="13" t="s">
        <v>11</v>
      </c>
      <c r="X13" s="13" t="s">
        <v>11</v>
      </c>
      <c r="Y13" s="13" t="s">
        <v>11</v>
      </c>
      <c r="Z13" s="13" t="s">
        <v>11</v>
      </c>
      <c r="AA13" s="13" t="s">
        <v>11</v>
      </c>
      <c r="AB13" s="13" t="s">
        <v>11</v>
      </c>
      <c r="AC13" s="13" t="s">
        <v>11</v>
      </c>
      <c r="AD13" s="13">
        <v>98.738</v>
      </c>
      <c r="AE13" s="13"/>
      <c r="AF13" s="13">
        <f>F13/E13</f>
        <v>0.24678346081990907</v>
      </c>
      <c r="AG13" s="13">
        <f t="shared" si="0"/>
        <v>7.346330769324644</v>
      </c>
      <c r="AH13" s="13">
        <v>0.67684893265370705</v>
      </c>
      <c r="AI13" s="13">
        <v>0.26167377767433397</v>
      </c>
      <c r="AJ13" s="13">
        <v>3.5619656382337099E-2</v>
      </c>
      <c r="AK13" s="13">
        <v>2.2767032672665199</v>
      </c>
      <c r="AM13" s="13">
        <v>6.9476651892866661</v>
      </c>
      <c r="AN13" s="13">
        <v>2.5448254412565121</v>
      </c>
      <c r="AO13" s="13">
        <v>0.49764017313185238</v>
      </c>
      <c r="AP13" s="13" t="s">
        <v>414</v>
      </c>
      <c r="AQ13" s="15">
        <f>SUM(Q13:Y13)</f>
        <v>4.5999999999999999E-2</v>
      </c>
    </row>
    <row r="14" spans="1:43" s="12" customFormat="1" x14ac:dyDescent="0.25">
      <c r="A14" s="11">
        <v>12</v>
      </c>
      <c r="B14" s="12" t="s">
        <v>22</v>
      </c>
      <c r="D14" s="13">
        <v>31.984000000000002</v>
      </c>
      <c r="E14" s="13">
        <v>27.503</v>
      </c>
      <c r="F14" s="13">
        <v>7.8259999999999996</v>
      </c>
      <c r="G14" s="13">
        <v>0.99</v>
      </c>
      <c r="H14" s="13" t="s">
        <v>11</v>
      </c>
      <c r="I14" s="13" t="s">
        <v>11</v>
      </c>
      <c r="J14" s="13">
        <v>28.093</v>
      </c>
      <c r="K14" s="13">
        <v>0.03</v>
      </c>
      <c r="L14" s="13">
        <v>1.782</v>
      </c>
      <c r="M14" s="13" t="s">
        <v>11</v>
      </c>
      <c r="N14" s="13">
        <v>9.1999999999999998E-2</v>
      </c>
      <c r="O14" s="13" t="s">
        <v>11</v>
      </c>
      <c r="P14" s="13" t="s">
        <v>11</v>
      </c>
      <c r="Q14" s="13" t="s">
        <v>11</v>
      </c>
      <c r="R14" s="13">
        <v>8.5999999999999993E-2</v>
      </c>
      <c r="S14" s="13" t="s">
        <v>11</v>
      </c>
      <c r="T14" s="13">
        <v>0.05</v>
      </c>
      <c r="U14" s="13" t="s">
        <v>11</v>
      </c>
      <c r="V14" s="13" t="s">
        <v>11</v>
      </c>
      <c r="W14" s="13" t="s">
        <v>11</v>
      </c>
      <c r="X14" s="13" t="s">
        <v>11</v>
      </c>
      <c r="Y14" s="13" t="s">
        <v>11</v>
      </c>
      <c r="Z14" s="13" t="s">
        <v>11</v>
      </c>
      <c r="AA14" s="13" t="s">
        <v>11</v>
      </c>
      <c r="AB14" s="13" t="s">
        <v>11</v>
      </c>
      <c r="AC14" s="13" t="s">
        <v>11</v>
      </c>
      <c r="AD14" s="13">
        <v>98.296000000000006</v>
      </c>
      <c r="AE14" s="13"/>
      <c r="AF14" s="13">
        <f>F14/E14</f>
        <v>0.28455077627895137</v>
      </c>
      <c r="AG14" s="13">
        <f t="shared" si="0"/>
        <v>11.140150616114955</v>
      </c>
      <c r="AH14" s="13">
        <v>0.65922010112171703</v>
      </c>
      <c r="AI14" s="13">
        <v>0.29386145302960198</v>
      </c>
      <c r="AJ14" s="13">
        <v>2.63785888679559E-2</v>
      </c>
      <c r="AK14" s="13">
        <v>2.0585186574906702</v>
      </c>
      <c r="AM14" s="13">
        <v>4.593083103985661</v>
      </c>
      <c r="AN14" s="13">
        <v>1.3812727149597055</v>
      </c>
      <c r="AO14" s="13">
        <v>0.31816793677939509</v>
      </c>
      <c r="AP14" s="13" t="s">
        <v>414</v>
      </c>
      <c r="AQ14" s="15">
        <f>SUM(Q14:Y14)</f>
        <v>0.13600000000000001</v>
      </c>
    </row>
    <row r="15" spans="1:43" s="12" customFormat="1" x14ac:dyDescent="0.25">
      <c r="A15" s="11">
        <v>13</v>
      </c>
      <c r="B15" s="12" t="s">
        <v>23</v>
      </c>
      <c r="D15" s="13">
        <v>31.21</v>
      </c>
      <c r="E15" s="13">
        <v>29.916</v>
      </c>
      <c r="F15" s="13">
        <v>6.0940000000000003</v>
      </c>
      <c r="G15" s="13">
        <v>1.452</v>
      </c>
      <c r="H15" s="13" t="s">
        <v>11</v>
      </c>
      <c r="I15" s="13" t="s">
        <v>11</v>
      </c>
      <c r="J15" s="13">
        <v>28.69</v>
      </c>
      <c r="K15" s="13" t="s">
        <v>11</v>
      </c>
      <c r="L15" s="13">
        <v>1.8080000000000001</v>
      </c>
      <c r="M15" s="13" t="s">
        <v>11</v>
      </c>
      <c r="N15" s="13" t="s">
        <v>11</v>
      </c>
      <c r="O15" s="13" t="s">
        <v>11</v>
      </c>
      <c r="P15" s="13" t="s">
        <v>11</v>
      </c>
      <c r="Q15" s="13" t="s">
        <v>11</v>
      </c>
      <c r="R15" s="13" t="s">
        <v>11</v>
      </c>
      <c r="S15" s="13" t="s">
        <v>11</v>
      </c>
      <c r="T15" s="13" t="s">
        <v>11</v>
      </c>
      <c r="U15" s="13" t="s">
        <v>11</v>
      </c>
      <c r="V15" s="13" t="s">
        <v>11</v>
      </c>
      <c r="W15" s="13" t="s">
        <v>11</v>
      </c>
      <c r="X15" s="13" t="s">
        <v>11</v>
      </c>
      <c r="Y15" s="13" t="s">
        <v>11</v>
      </c>
      <c r="Z15" s="13">
        <v>6.2E-2</v>
      </c>
      <c r="AA15" s="13" t="s">
        <v>11</v>
      </c>
      <c r="AB15" s="13" t="s">
        <v>11</v>
      </c>
      <c r="AC15" s="13" t="s">
        <v>11</v>
      </c>
      <c r="AD15" s="13">
        <v>98.933000000000007</v>
      </c>
      <c r="AE15" s="13"/>
      <c r="AF15" s="13">
        <f>F15/E15</f>
        <v>0.20370370370370372</v>
      </c>
      <c r="AG15" s="13">
        <f t="shared" si="0"/>
        <v>5.9145573485762464</v>
      </c>
      <c r="AH15" s="13">
        <v>0.718154474701722</v>
      </c>
      <c r="AI15" s="13">
        <v>0.22917603511530901</v>
      </c>
      <c r="AJ15" s="13">
        <v>3.8747791526694102E-2</v>
      </c>
      <c r="AK15" s="13">
        <v>2.68044273517082</v>
      </c>
      <c r="AM15" s="13" t="s">
        <v>414</v>
      </c>
      <c r="AN15" s="13" t="s">
        <v>414</v>
      </c>
      <c r="AO15" s="13" t="s">
        <v>414</v>
      </c>
      <c r="AP15" s="13" t="s">
        <v>414</v>
      </c>
      <c r="AQ15" s="15">
        <f>SUM(Q15:Y15)</f>
        <v>0</v>
      </c>
    </row>
    <row r="16" spans="1:43" s="12" customFormat="1" x14ac:dyDescent="0.25">
      <c r="A16" s="11">
        <v>14</v>
      </c>
      <c r="B16" s="12" t="s">
        <v>24</v>
      </c>
      <c r="D16" s="13">
        <v>31.285</v>
      </c>
      <c r="E16" s="13">
        <v>27.989000000000001</v>
      </c>
      <c r="F16" s="13">
        <v>8.39</v>
      </c>
      <c r="G16" s="13">
        <v>0.92800000000000005</v>
      </c>
      <c r="H16" s="13" t="s">
        <v>11</v>
      </c>
      <c r="I16" s="13" t="s">
        <v>11</v>
      </c>
      <c r="J16" s="13">
        <v>29.25</v>
      </c>
      <c r="K16" s="13" t="s">
        <v>11</v>
      </c>
      <c r="L16" s="13">
        <v>1.8089999999999999</v>
      </c>
      <c r="M16" s="13" t="s">
        <v>11</v>
      </c>
      <c r="N16" s="13" t="s">
        <v>11</v>
      </c>
      <c r="O16" s="13" t="s">
        <v>11</v>
      </c>
      <c r="P16" s="13" t="s">
        <v>11</v>
      </c>
      <c r="Q16" s="13" t="s">
        <v>11</v>
      </c>
      <c r="R16" s="13" t="s">
        <v>11</v>
      </c>
      <c r="S16" s="13" t="s">
        <v>11</v>
      </c>
      <c r="T16" s="13" t="s">
        <v>11</v>
      </c>
      <c r="U16" s="13" t="s">
        <v>11</v>
      </c>
      <c r="V16" s="13" t="s">
        <v>11</v>
      </c>
      <c r="W16" s="13" t="s">
        <v>11</v>
      </c>
      <c r="X16" s="13" t="s">
        <v>11</v>
      </c>
      <c r="Y16" s="13" t="s">
        <v>11</v>
      </c>
      <c r="Z16" s="13" t="s">
        <v>11</v>
      </c>
      <c r="AA16" s="13" t="s">
        <v>11</v>
      </c>
      <c r="AB16" s="13" t="s">
        <v>11</v>
      </c>
      <c r="AC16" s="13" t="s">
        <v>11</v>
      </c>
      <c r="AD16" s="13">
        <v>99.474000000000004</v>
      </c>
      <c r="AE16" s="13"/>
      <c r="AF16" s="13">
        <f>F16/E16</f>
        <v>0.29976062024366718</v>
      </c>
      <c r="AG16" s="13">
        <f t="shared" si="0"/>
        <v>12.740908542109922</v>
      </c>
      <c r="AH16" s="13">
        <v>0.65977915440983004</v>
      </c>
      <c r="AI16" s="13">
        <v>0.30983150321837599</v>
      </c>
      <c r="AJ16" s="13">
        <v>2.4317850033563401E-2</v>
      </c>
      <c r="AK16" s="13">
        <v>1.97450376003683</v>
      </c>
      <c r="AM16" s="13" t="s">
        <v>414</v>
      </c>
      <c r="AN16" s="13" t="s">
        <v>414</v>
      </c>
      <c r="AO16" s="13" t="s">
        <v>414</v>
      </c>
      <c r="AP16" s="13" t="s">
        <v>414</v>
      </c>
      <c r="AQ16" s="15">
        <f>SUM(Q16:Y16)</f>
        <v>0</v>
      </c>
    </row>
    <row r="17" spans="1:43" s="12" customFormat="1" x14ac:dyDescent="0.25">
      <c r="A17" s="11">
        <v>15</v>
      </c>
      <c r="B17" s="12" t="s">
        <v>25</v>
      </c>
      <c r="D17" s="13">
        <v>31.811</v>
      </c>
      <c r="E17" s="13">
        <v>28.452999999999999</v>
      </c>
      <c r="F17" s="13">
        <v>7.0960000000000001</v>
      </c>
      <c r="G17" s="13">
        <v>1.2290000000000001</v>
      </c>
      <c r="H17" s="13" t="s">
        <v>11</v>
      </c>
      <c r="I17" s="13">
        <v>6.5000000000000002E-2</v>
      </c>
      <c r="J17" s="13">
        <v>28.047000000000001</v>
      </c>
      <c r="K17" s="13" t="s">
        <v>11</v>
      </c>
      <c r="L17" s="13">
        <v>1.82</v>
      </c>
      <c r="M17" s="13" t="s">
        <v>11</v>
      </c>
      <c r="N17" s="13">
        <v>0.316</v>
      </c>
      <c r="O17" s="13">
        <v>4.7E-2</v>
      </c>
      <c r="P17" s="13" t="s">
        <v>11</v>
      </c>
      <c r="Q17" s="13" t="s">
        <v>11</v>
      </c>
      <c r="R17" s="13">
        <v>7.5999999999999998E-2</v>
      </c>
      <c r="S17" s="13" t="s">
        <v>11</v>
      </c>
      <c r="T17" s="13" t="s">
        <v>11</v>
      </c>
      <c r="U17" s="13" t="s">
        <v>11</v>
      </c>
      <c r="V17" s="13" t="s">
        <v>11</v>
      </c>
      <c r="W17" s="13" t="s">
        <v>11</v>
      </c>
      <c r="X17" s="13" t="s">
        <v>11</v>
      </c>
      <c r="Y17" s="13" t="s">
        <v>11</v>
      </c>
      <c r="Z17" s="13">
        <v>0.09</v>
      </c>
      <c r="AA17" s="13" t="s">
        <v>11</v>
      </c>
      <c r="AB17" s="13" t="s">
        <v>11</v>
      </c>
      <c r="AC17" s="13" t="s">
        <v>11</v>
      </c>
      <c r="AD17" s="13">
        <v>98.528000000000006</v>
      </c>
      <c r="AE17" s="13"/>
      <c r="AF17" s="13">
        <f>F17/E17</f>
        <v>0.24939373704003093</v>
      </c>
      <c r="AG17" s="13">
        <f t="shared" si="0"/>
        <v>8.1366968842703145</v>
      </c>
      <c r="AH17" s="13">
        <v>0.68580807205104799</v>
      </c>
      <c r="AI17" s="13">
        <v>0.26794184337844701</v>
      </c>
      <c r="AJ17" s="13">
        <v>3.2930051000968998E-2</v>
      </c>
      <c r="AK17" s="13">
        <v>2.2794022468120798</v>
      </c>
      <c r="AM17" s="13" t="s">
        <v>414</v>
      </c>
      <c r="AN17" s="13" t="s">
        <v>414</v>
      </c>
      <c r="AO17" s="13">
        <v>0.14044080835382852</v>
      </c>
      <c r="AP17" s="13" t="s">
        <v>414</v>
      </c>
      <c r="AQ17" s="15">
        <f>SUM(Q17:Y17)</f>
        <v>7.5999999999999998E-2</v>
      </c>
    </row>
    <row r="18" spans="1:43" s="12" customFormat="1" x14ac:dyDescent="0.25">
      <c r="A18" s="11">
        <v>16</v>
      </c>
      <c r="B18" s="12" t="s">
        <v>26</v>
      </c>
      <c r="D18" s="13">
        <v>31.114000000000001</v>
      </c>
      <c r="E18" s="13">
        <v>30.542000000000002</v>
      </c>
      <c r="F18" s="13">
        <v>4.8220000000000001</v>
      </c>
      <c r="G18" s="13">
        <v>2.7290000000000001</v>
      </c>
      <c r="H18" s="13" t="s">
        <v>11</v>
      </c>
      <c r="I18" s="13">
        <v>3.5999999999999997E-2</v>
      </c>
      <c r="J18" s="13">
        <v>28.195</v>
      </c>
      <c r="K18" s="13" t="s">
        <v>11</v>
      </c>
      <c r="L18" s="13">
        <v>1.82</v>
      </c>
      <c r="M18" s="13">
        <v>0.254</v>
      </c>
      <c r="N18" s="13" t="s">
        <v>11</v>
      </c>
      <c r="O18" s="13">
        <v>0.32500000000000001</v>
      </c>
      <c r="P18" s="13" t="s">
        <v>11</v>
      </c>
      <c r="Q18" s="13" t="s">
        <v>11</v>
      </c>
      <c r="R18" s="13">
        <v>7.1999999999999995E-2</v>
      </c>
      <c r="S18" s="13" t="s">
        <v>11</v>
      </c>
      <c r="T18" s="13" t="s">
        <v>11</v>
      </c>
      <c r="U18" s="13" t="s">
        <v>11</v>
      </c>
      <c r="V18" s="13">
        <v>7.5999999999999998E-2</v>
      </c>
      <c r="W18" s="13" t="s">
        <v>11</v>
      </c>
      <c r="X18" s="13" t="s">
        <v>11</v>
      </c>
      <c r="Y18" s="13" t="s">
        <v>11</v>
      </c>
      <c r="Z18" s="13">
        <v>0.06</v>
      </c>
      <c r="AA18" s="13" t="s">
        <v>11</v>
      </c>
      <c r="AB18" s="13" t="s">
        <v>11</v>
      </c>
      <c r="AC18" s="13" t="s">
        <v>11</v>
      </c>
      <c r="AD18" s="13">
        <v>99.462000000000003</v>
      </c>
      <c r="AE18" s="13"/>
      <c r="AF18" s="13">
        <f>F18/E18</f>
        <v>0.15788095082181913</v>
      </c>
      <c r="AG18" s="13">
        <f t="shared" si="0"/>
        <v>2.4900615600841358</v>
      </c>
      <c r="AH18" s="13">
        <v>0.73803295075257402</v>
      </c>
      <c r="AI18" s="13">
        <v>0.18253993465681101</v>
      </c>
      <c r="AJ18" s="13">
        <v>7.3307398332209603E-2</v>
      </c>
      <c r="AK18" s="13">
        <v>2.8846614976605802</v>
      </c>
      <c r="AM18" s="13">
        <v>0.30735690441575059</v>
      </c>
      <c r="AN18" s="13" t="s">
        <v>414</v>
      </c>
      <c r="AO18" s="13" t="s">
        <v>414</v>
      </c>
      <c r="AP18" s="13" t="s">
        <v>414</v>
      </c>
      <c r="AQ18" s="15">
        <f>SUM(Q18:Y18)</f>
        <v>0.14799999999999999</v>
      </c>
    </row>
    <row r="19" spans="1:43" s="12" customFormat="1" x14ac:dyDescent="0.25">
      <c r="A19" s="11">
        <v>17</v>
      </c>
      <c r="B19" s="12" t="s">
        <v>27</v>
      </c>
      <c r="D19" s="13">
        <v>33.311999999999998</v>
      </c>
      <c r="E19" s="13">
        <v>27.225000000000001</v>
      </c>
      <c r="F19" s="13">
        <v>7.9210000000000003</v>
      </c>
      <c r="G19" s="13">
        <v>1.214</v>
      </c>
      <c r="H19" s="13" t="s">
        <v>11</v>
      </c>
      <c r="I19" s="13">
        <v>0.192</v>
      </c>
      <c r="J19" s="13">
        <v>26.87</v>
      </c>
      <c r="K19" s="13">
        <v>2.8000000000000001E-2</v>
      </c>
      <c r="L19" s="13">
        <v>1.853</v>
      </c>
      <c r="M19" s="13">
        <v>0.04</v>
      </c>
      <c r="N19" s="13">
        <v>0.17699999999999999</v>
      </c>
      <c r="O19" s="13">
        <v>0.08</v>
      </c>
      <c r="P19" s="13" t="s">
        <v>11</v>
      </c>
      <c r="Q19" s="13" t="s">
        <v>11</v>
      </c>
      <c r="R19" s="13">
        <v>9.5000000000000001E-2</v>
      </c>
      <c r="S19" s="13" t="s">
        <v>11</v>
      </c>
      <c r="T19" s="13" t="s">
        <v>11</v>
      </c>
      <c r="U19" s="13" t="s">
        <v>11</v>
      </c>
      <c r="V19" s="13" t="s">
        <v>11</v>
      </c>
      <c r="W19" s="13" t="s">
        <v>11</v>
      </c>
      <c r="X19" s="13" t="s">
        <v>11</v>
      </c>
      <c r="Y19" s="13" t="s">
        <v>11</v>
      </c>
      <c r="Z19" s="13">
        <v>0.105</v>
      </c>
      <c r="AA19" s="13" t="s">
        <v>11</v>
      </c>
      <c r="AB19" s="13" t="s">
        <v>11</v>
      </c>
      <c r="AC19" s="13" t="s">
        <v>11</v>
      </c>
      <c r="AD19" s="13">
        <v>98.637</v>
      </c>
      <c r="AE19" s="13"/>
      <c r="AF19" s="13">
        <f>F19/E19</f>
        <v>0.29094582185491275</v>
      </c>
      <c r="AG19" s="13">
        <f t="shared" si="0"/>
        <v>9.1949154510041549</v>
      </c>
      <c r="AH19" s="13">
        <v>0.64384509782644095</v>
      </c>
      <c r="AI19" s="13">
        <v>0.29345797991774297</v>
      </c>
      <c r="AJ19" s="13">
        <v>3.1915245059234897E-2</v>
      </c>
      <c r="AK19" s="13">
        <v>1.9787894282696299</v>
      </c>
      <c r="AM19" s="13">
        <v>4.4534625300026676</v>
      </c>
      <c r="AN19" s="13" t="s">
        <v>414</v>
      </c>
      <c r="AO19" s="13">
        <v>0.42677528972049344</v>
      </c>
      <c r="AP19" s="13">
        <v>0.24036941118148328</v>
      </c>
      <c r="AQ19" s="15">
        <f>SUM(Q19:Y19)</f>
        <v>9.5000000000000001E-2</v>
      </c>
    </row>
    <row r="20" spans="1:43" s="12" customFormat="1" x14ac:dyDescent="0.25">
      <c r="A20" s="11">
        <v>18</v>
      </c>
      <c r="B20" s="12" t="s">
        <v>28</v>
      </c>
      <c r="D20" s="13">
        <v>33.188000000000002</v>
      </c>
      <c r="E20" s="13">
        <v>27.411999999999999</v>
      </c>
      <c r="F20" s="13">
        <v>7.7110000000000003</v>
      </c>
      <c r="G20" s="13">
        <v>0.91800000000000004</v>
      </c>
      <c r="H20" s="13" t="s">
        <v>11</v>
      </c>
      <c r="I20" s="13" t="s">
        <v>11</v>
      </c>
      <c r="J20" s="13">
        <v>27.294</v>
      </c>
      <c r="K20" s="13" t="s">
        <v>11</v>
      </c>
      <c r="L20" s="13">
        <v>1.8740000000000001</v>
      </c>
      <c r="M20" s="13">
        <v>4.2000000000000003E-2</v>
      </c>
      <c r="N20" s="13">
        <v>0.36</v>
      </c>
      <c r="O20" s="13" t="s">
        <v>11</v>
      </c>
      <c r="P20" s="13" t="s">
        <v>11</v>
      </c>
      <c r="Q20" s="13" t="s">
        <v>11</v>
      </c>
      <c r="R20" s="13">
        <v>0.113</v>
      </c>
      <c r="S20" s="13" t="s">
        <v>11</v>
      </c>
      <c r="T20" s="13" t="s">
        <v>11</v>
      </c>
      <c r="U20" s="13" t="s">
        <v>11</v>
      </c>
      <c r="V20" s="13" t="s">
        <v>11</v>
      </c>
      <c r="W20" s="13" t="s">
        <v>11</v>
      </c>
      <c r="X20" s="13" t="s">
        <v>11</v>
      </c>
      <c r="Y20" s="13" t="s">
        <v>11</v>
      </c>
      <c r="Z20" s="13">
        <v>6.0999999999999999E-2</v>
      </c>
      <c r="AA20" s="13" t="s">
        <v>11</v>
      </c>
      <c r="AB20" s="13" t="s">
        <v>11</v>
      </c>
      <c r="AC20" s="13" t="s">
        <v>11</v>
      </c>
      <c r="AD20" s="13">
        <v>98.468999999999994</v>
      </c>
      <c r="AE20" s="13"/>
      <c r="AF20" s="13">
        <f>F20/E20</f>
        <v>0.2813001605136437</v>
      </c>
      <c r="AG20" s="13">
        <f t="shared" si="0"/>
        <v>11.837348549198589</v>
      </c>
      <c r="AH20" s="13">
        <v>0.65164524515768296</v>
      </c>
      <c r="AI20" s="13">
        <v>0.28716639493015</v>
      </c>
      <c r="AJ20" s="13">
        <v>2.4259351132276299E-2</v>
      </c>
      <c r="AK20" s="13">
        <v>2.0924578439544299</v>
      </c>
      <c r="AM20" s="13">
        <v>4.1357327000495285</v>
      </c>
      <c r="AN20" s="13" t="s">
        <v>414</v>
      </c>
      <c r="AO20" s="13" t="s">
        <v>414</v>
      </c>
      <c r="AP20" s="13">
        <v>0.12409070852244074</v>
      </c>
      <c r="AQ20" s="15">
        <f>SUM(Q20:Y20)</f>
        <v>0.113</v>
      </c>
    </row>
    <row r="21" spans="1:43" s="12" customFormat="1" x14ac:dyDescent="0.25">
      <c r="A21" s="11">
        <v>19</v>
      </c>
      <c r="B21" s="12" t="s">
        <v>29</v>
      </c>
      <c r="D21" s="13">
        <v>32.462000000000003</v>
      </c>
      <c r="E21" s="13">
        <v>27.395</v>
      </c>
      <c r="F21" s="13">
        <v>7.8289999999999997</v>
      </c>
      <c r="G21" s="13">
        <v>0.82899999999999996</v>
      </c>
      <c r="H21" s="13" t="s">
        <v>11</v>
      </c>
      <c r="I21" s="13">
        <v>5.8999999999999997E-2</v>
      </c>
      <c r="J21" s="13">
        <v>27.481999999999999</v>
      </c>
      <c r="K21" s="13">
        <v>2.5000000000000001E-2</v>
      </c>
      <c r="L21" s="13">
        <v>1.8819999999999999</v>
      </c>
      <c r="M21" s="13">
        <v>5.1999999999999998E-2</v>
      </c>
      <c r="N21" s="13">
        <v>0.23300000000000001</v>
      </c>
      <c r="O21" s="13">
        <v>6.0999999999999999E-2</v>
      </c>
      <c r="P21" s="13" t="s">
        <v>11</v>
      </c>
      <c r="Q21" s="13" t="s">
        <v>11</v>
      </c>
      <c r="R21" s="13">
        <v>0.114</v>
      </c>
      <c r="S21" s="13" t="s">
        <v>11</v>
      </c>
      <c r="T21" s="13" t="s">
        <v>11</v>
      </c>
      <c r="U21" s="13" t="s">
        <v>11</v>
      </c>
      <c r="V21" s="13" t="s">
        <v>11</v>
      </c>
      <c r="W21" s="13" t="s">
        <v>11</v>
      </c>
      <c r="X21" s="13" t="s">
        <v>11</v>
      </c>
      <c r="Y21" s="13" t="s">
        <v>11</v>
      </c>
      <c r="Z21" s="13">
        <v>6.9000000000000006E-2</v>
      </c>
      <c r="AA21" s="13" t="s">
        <v>11</v>
      </c>
      <c r="AB21" s="13" t="s">
        <v>11</v>
      </c>
      <c r="AC21" s="13" t="s">
        <v>11</v>
      </c>
      <c r="AD21" s="13">
        <v>98.009</v>
      </c>
      <c r="AE21" s="13"/>
      <c r="AF21" s="13">
        <f>F21/E21</f>
        <v>0.28578207702135427</v>
      </c>
      <c r="AG21" s="13">
        <f t="shared" si="0"/>
        <v>13.308777857765302</v>
      </c>
      <c r="AH21" s="13">
        <v>0.65501904038053105</v>
      </c>
      <c r="AI21" s="13">
        <v>0.29325222650089899</v>
      </c>
      <c r="AJ21" s="13">
        <v>2.2034497054122401E-2</v>
      </c>
      <c r="AK21" s="13">
        <v>2.0775344835166298</v>
      </c>
      <c r="AM21" s="13">
        <v>3.6334658318834698</v>
      </c>
      <c r="AN21" s="13" t="s">
        <v>414</v>
      </c>
      <c r="AO21" s="13">
        <v>0.24720454952318494</v>
      </c>
      <c r="AP21" s="13">
        <v>0.23737768889639183</v>
      </c>
      <c r="AQ21" s="15">
        <f>SUM(Q21:Y21)</f>
        <v>0.114</v>
      </c>
    </row>
    <row r="22" spans="1:43" s="12" customFormat="1" x14ac:dyDescent="0.25">
      <c r="A22" s="11">
        <v>20</v>
      </c>
      <c r="B22" s="12" t="s">
        <v>30</v>
      </c>
      <c r="D22" s="13">
        <v>32.844000000000001</v>
      </c>
      <c r="E22" s="13">
        <v>27.61</v>
      </c>
      <c r="F22" s="13">
        <v>7.8769999999999998</v>
      </c>
      <c r="G22" s="13">
        <v>0.96399999999999997</v>
      </c>
      <c r="H22" s="13" t="s">
        <v>11</v>
      </c>
      <c r="I22" s="13" t="s">
        <v>11</v>
      </c>
      <c r="J22" s="13">
        <v>27.588999999999999</v>
      </c>
      <c r="K22" s="13" t="s">
        <v>11</v>
      </c>
      <c r="L22" s="13">
        <v>1.897</v>
      </c>
      <c r="M22" s="13">
        <v>4.5999999999999999E-2</v>
      </c>
      <c r="N22" s="13">
        <v>0.126</v>
      </c>
      <c r="O22" s="13" t="s">
        <v>11</v>
      </c>
      <c r="P22" s="13" t="s">
        <v>11</v>
      </c>
      <c r="Q22" s="13" t="s">
        <v>11</v>
      </c>
      <c r="R22" s="13">
        <v>8.8999999999999996E-2</v>
      </c>
      <c r="S22" s="13" t="s">
        <v>11</v>
      </c>
      <c r="T22" s="13" t="s">
        <v>11</v>
      </c>
      <c r="U22" s="13" t="s">
        <v>11</v>
      </c>
      <c r="V22" s="13" t="s">
        <v>11</v>
      </c>
      <c r="W22" s="13" t="s">
        <v>11</v>
      </c>
      <c r="X22" s="13" t="s">
        <v>11</v>
      </c>
      <c r="Y22" s="13" t="s">
        <v>11</v>
      </c>
      <c r="Z22" s="13" t="s">
        <v>11</v>
      </c>
      <c r="AA22" s="13" t="s">
        <v>11</v>
      </c>
      <c r="AB22" s="13">
        <v>5.1999999999999998E-2</v>
      </c>
      <c r="AC22" s="13" t="s">
        <v>11</v>
      </c>
      <c r="AD22" s="13">
        <v>98.665999999999997</v>
      </c>
      <c r="AE22" s="13"/>
      <c r="AF22" s="13">
        <f>F22/E22</f>
        <v>0.28529518290474465</v>
      </c>
      <c r="AG22" s="13">
        <f t="shared" si="0"/>
        <v>11.51516658737099</v>
      </c>
      <c r="AH22" s="13">
        <v>0.65450558697227701</v>
      </c>
      <c r="AI22" s="13">
        <v>0.29252312369415201</v>
      </c>
      <c r="AJ22" s="13">
        <v>2.5403290649305101E-2</v>
      </c>
      <c r="AK22" s="13">
        <v>2.0586700489290299</v>
      </c>
      <c r="AM22" s="13">
        <v>3.447097298917944</v>
      </c>
      <c r="AN22" s="13" t="s">
        <v>414</v>
      </c>
      <c r="AO22" s="13" t="s">
        <v>414</v>
      </c>
      <c r="AP22" s="13">
        <v>0.38831106068246762</v>
      </c>
      <c r="AQ22" s="15">
        <f>SUM(Q22:Y22)</f>
        <v>8.8999999999999996E-2</v>
      </c>
    </row>
    <row r="23" spans="1:43" s="12" customFormat="1" x14ac:dyDescent="0.25">
      <c r="A23" s="11">
        <v>21</v>
      </c>
      <c r="B23" s="12" t="s">
        <v>31</v>
      </c>
      <c r="D23" s="13">
        <v>31.596</v>
      </c>
      <c r="E23" s="13">
        <v>27.31</v>
      </c>
      <c r="F23" s="13">
        <v>6.8719999999999999</v>
      </c>
      <c r="G23" s="13">
        <v>1.7609999999999999</v>
      </c>
      <c r="H23" s="13" t="s">
        <v>11</v>
      </c>
      <c r="I23" s="13" t="s">
        <v>11</v>
      </c>
      <c r="J23" s="13">
        <v>28.391999999999999</v>
      </c>
      <c r="K23" s="13" t="s">
        <v>11</v>
      </c>
      <c r="L23" s="13">
        <v>1.9019999999999999</v>
      </c>
      <c r="M23" s="13" t="s">
        <v>11</v>
      </c>
      <c r="N23" s="13">
        <v>0.82299999999999995</v>
      </c>
      <c r="O23" s="13">
        <v>5.2999999999999999E-2</v>
      </c>
      <c r="P23" s="13" t="s">
        <v>11</v>
      </c>
      <c r="Q23" s="13" t="s">
        <v>11</v>
      </c>
      <c r="R23" s="13">
        <v>5.2999999999999999E-2</v>
      </c>
      <c r="S23" s="13" t="s">
        <v>11</v>
      </c>
      <c r="T23" s="13" t="s">
        <v>11</v>
      </c>
      <c r="U23" s="13" t="s">
        <v>11</v>
      </c>
      <c r="V23" s="13" t="s">
        <v>11</v>
      </c>
      <c r="W23" s="13" t="s">
        <v>11</v>
      </c>
      <c r="X23" s="13" t="s">
        <v>11</v>
      </c>
      <c r="Y23" s="13" t="s">
        <v>11</v>
      </c>
      <c r="Z23" s="13">
        <v>6.4000000000000001E-2</v>
      </c>
      <c r="AA23" s="13" t="s">
        <v>11</v>
      </c>
      <c r="AB23" s="13" t="s">
        <v>11</v>
      </c>
      <c r="AC23" s="13" t="s">
        <v>11</v>
      </c>
      <c r="AD23" s="13">
        <v>98.352999999999994</v>
      </c>
      <c r="AE23" s="13"/>
      <c r="AF23" s="13">
        <f>F23/E23</f>
        <v>0.25162943976565361</v>
      </c>
      <c r="AG23" s="13">
        <f t="shared" si="0"/>
        <v>5.4993354091178235</v>
      </c>
      <c r="AH23" s="13">
        <v>0.655960063338212</v>
      </c>
      <c r="AI23" s="13">
        <v>0.25857781138232599</v>
      </c>
      <c r="AJ23" s="13">
        <v>4.7019829151283901E-2</v>
      </c>
      <c r="AK23" s="13">
        <v>2.14648274833807</v>
      </c>
      <c r="AM23" s="13" t="s">
        <v>414</v>
      </c>
      <c r="AN23" s="13" t="s">
        <v>414</v>
      </c>
      <c r="AO23" s="13">
        <v>6.0807700377702757E-2</v>
      </c>
      <c r="AP23" s="13" t="s">
        <v>414</v>
      </c>
      <c r="AQ23" s="15">
        <f>SUM(Q23:Y23)</f>
        <v>5.2999999999999999E-2</v>
      </c>
    </row>
    <row r="24" spans="1:43" s="12" customFormat="1" x14ac:dyDescent="0.25">
      <c r="A24" s="11">
        <v>22</v>
      </c>
      <c r="B24" s="12" t="s">
        <v>32</v>
      </c>
      <c r="D24" s="13">
        <v>32.776000000000003</v>
      </c>
      <c r="E24" s="13">
        <v>26.716000000000001</v>
      </c>
      <c r="F24" s="13">
        <v>8.0220000000000002</v>
      </c>
      <c r="G24" s="13">
        <v>2.5329999999999999</v>
      </c>
      <c r="H24" s="13" t="s">
        <v>11</v>
      </c>
      <c r="I24" s="13">
        <v>0.64</v>
      </c>
      <c r="J24" s="13">
        <v>25.538</v>
      </c>
      <c r="K24" s="13" t="s">
        <v>11</v>
      </c>
      <c r="L24" s="13">
        <v>1.9059999999999999</v>
      </c>
      <c r="M24" s="13" t="s">
        <v>11</v>
      </c>
      <c r="N24" s="13">
        <v>0.19800000000000001</v>
      </c>
      <c r="O24" s="13">
        <v>5.1999999999999998E-2</v>
      </c>
      <c r="P24" s="13" t="s">
        <v>11</v>
      </c>
      <c r="Q24" s="13" t="s">
        <v>11</v>
      </c>
      <c r="R24" s="13">
        <v>9.6000000000000002E-2</v>
      </c>
      <c r="S24" s="13" t="s">
        <v>11</v>
      </c>
      <c r="T24" s="13" t="s">
        <v>11</v>
      </c>
      <c r="U24" s="13" t="s">
        <v>11</v>
      </c>
      <c r="V24" s="13" t="s">
        <v>11</v>
      </c>
      <c r="W24" s="13" t="s">
        <v>11</v>
      </c>
      <c r="X24" s="13" t="s">
        <v>11</v>
      </c>
      <c r="Y24" s="13" t="s">
        <v>11</v>
      </c>
      <c r="Z24" s="13">
        <v>7.9000000000000001E-2</v>
      </c>
      <c r="AA24" s="13" t="s">
        <v>11</v>
      </c>
      <c r="AB24" s="13" t="s">
        <v>11</v>
      </c>
      <c r="AC24" s="13" t="s">
        <v>11</v>
      </c>
      <c r="AD24" s="13">
        <v>97.847999999999999</v>
      </c>
      <c r="AE24" s="13"/>
      <c r="AF24" s="13">
        <f>F24/E24</f>
        <v>0.30026950142236863</v>
      </c>
      <c r="AG24" s="13">
        <f t="shared" si="0"/>
        <v>4.4630718805177985</v>
      </c>
      <c r="AH24" s="13">
        <v>0.64327578688530496</v>
      </c>
      <c r="AI24" s="13">
        <v>0.30259436276491802</v>
      </c>
      <c r="AJ24" s="13">
        <v>6.7799571879136197E-2</v>
      </c>
      <c r="AK24" s="13">
        <v>1.7367341274189301</v>
      </c>
      <c r="AM24" s="13" t="s">
        <v>414</v>
      </c>
      <c r="AN24" s="13" t="s">
        <v>414</v>
      </c>
      <c r="AO24" s="13">
        <v>0.24798230849668068</v>
      </c>
      <c r="AP24" s="13" t="s">
        <v>414</v>
      </c>
      <c r="AQ24" s="15">
        <f>SUM(Q24:Y24)</f>
        <v>9.6000000000000002E-2</v>
      </c>
    </row>
    <row r="25" spans="1:43" s="12" customFormat="1" x14ac:dyDescent="0.25">
      <c r="A25" s="11">
        <v>23</v>
      </c>
      <c r="B25" s="12" t="s">
        <v>33</v>
      </c>
      <c r="D25" s="13">
        <v>33.314999999999998</v>
      </c>
      <c r="E25" s="13">
        <v>27.542999999999999</v>
      </c>
      <c r="F25" s="13">
        <v>7.5810000000000004</v>
      </c>
      <c r="G25" s="13">
        <v>1.0860000000000001</v>
      </c>
      <c r="H25" s="13" t="s">
        <v>11</v>
      </c>
      <c r="I25" s="13">
        <v>0.36299999999999999</v>
      </c>
      <c r="J25" s="13">
        <v>26.873000000000001</v>
      </c>
      <c r="K25" s="13">
        <v>2.1999999999999999E-2</v>
      </c>
      <c r="L25" s="13">
        <v>1.9239999999999999</v>
      </c>
      <c r="M25" s="13">
        <v>5.8000000000000003E-2</v>
      </c>
      <c r="N25" s="13">
        <v>0.10100000000000001</v>
      </c>
      <c r="O25" s="13">
        <v>0.107</v>
      </c>
      <c r="P25" s="13" t="s">
        <v>11</v>
      </c>
      <c r="Q25" s="13" t="s">
        <v>11</v>
      </c>
      <c r="R25" s="13">
        <v>8.7999999999999995E-2</v>
      </c>
      <c r="S25" s="13" t="s">
        <v>11</v>
      </c>
      <c r="T25" s="13" t="s">
        <v>11</v>
      </c>
      <c r="U25" s="13" t="s">
        <v>11</v>
      </c>
      <c r="V25" s="13" t="s">
        <v>11</v>
      </c>
      <c r="W25" s="13" t="s">
        <v>11</v>
      </c>
      <c r="X25" s="13" t="s">
        <v>11</v>
      </c>
      <c r="Y25" s="13" t="s">
        <v>11</v>
      </c>
      <c r="Z25" s="13">
        <v>0.06</v>
      </c>
      <c r="AA25" s="13" t="s">
        <v>11</v>
      </c>
      <c r="AB25" s="13" t="s">
        <v>11</v>
      </c>
      <c r="AC25" s="13" t="s">
        <v>11</v>
      </c>
      <c r="AD25" s="13">
        <v>98.546999999999997</v>
      </c>
      <c r="AE25" s="13"/>
      <c r="AF25" s="13">
        <f>F25/E25</f>
        <v>0.27524234832806888</v>
      </c>
      <c r="AG25" s="13">
        <f t="shared" si="0"/>
        <v>9.8374623901534175</v>
      </c>
      <c r="AH25" s="13">
        <v>0.65580806450775098</v>
      </c>
      <c r="AI25" s="13">
        <v>0.28277721496895297</v>
      </c>
      <c r="AJ25" s="13">
        <v>2.8744934796598801E-2</v>
      </c>
      <c r="AK25" s="13">
        <v>2.1051731474031801</v>
      </c>
      <c r="AM25" s="13">
        <v>2.5087024703235801</v>
      </c>
      <c r="AN25" s="13" t="s">
        <v>414</v>
      </c>
      <c r="AO25" s="13">
        <v>1.0003338133683692</v>
      </c>
      <c r="AP25" s="13">
        <v>0.61080009286859094</v>
      </c>
      <c r="AQ25" s="15">
        <f>SUM(Q25:Y25)</f>
        <v>8.7999999999999995E-2</v>
      </c>
    </row>
    <row r="26" spans="1:43" s="12" customFormat="1" x14ac:dyDescent="0.25">
      <c r="A26" s="11">
        <v>24</v>
      </c>
      <c r="B26" s="12" t="s">
        <v>34</v>
      </c>
      <c r="D26" s="13">
        <v>33.058</v>
      </c>
      <c r="E26" s="13">
        <v>28.175000000000001</v>
      </c>
      <c r="F26" s="13">
        <v>7.5389999999999997</v>
      </c>
      <c r="G26" s="13">
        <v>0.90700000000000003</v>
      </c>
      <c r="H26" s="13" t="s">
        <v>11</v>
      </c>
      <c r="I26" s="13">
        <v>8.5000000000000006E-2</v>
      </c>
      <c r="J26" s="13">
        <v>27.297999999999998</v>
      </c>
      <c r="K26" s="13" t="s">
        <v>11</v>
      </c>
      <c r="L26" s="13">
        <v>1.9330000000000001</v>
      </c>
      <c r="M26" s="13">
        <v>5.8999999999999997E-2</v>
      </c>
      <c r="N26" s="13" t="s">
        <v>11</v>
      </c>
      <c r="O26" s="13">
        <v>5.2999999999999999E-2</v>
      </c>
      <c r="P26" s="13" t="s">
        <v>11</v>
      </c>
      <c r="Q26" s="13" t="s">
        <v>11</v>
      </c>
      <c r="R26" s="13">
        <v>0.10299999999999999</v>
      </c>
      <c r="S26" s="13" t="s">
        <v>11</v>
      </c>
      <c r="T26" s="13" t="s">
        <v>11</v>
      </c>
      <c r="U26" s="13" t="s">
        <v>11</v>
      </c>
      <c r="V26" s="13" t="s">
        <v>11</v>
      </c>
      <c r="W26" s="13" t="s">
        <v>11</v>
      </c>
      <c r="X26" s="13" t="s">
        <v>11</v>
      </c>
      <c r="Y26" s="13" t="s">
        <v>11</v>
      </c>
      <c r="Z26" s="13">
        <v>6.0999999999999999E-2</v>
      </c>
      <c r="AA26" s="13" t="s">
        <v>11</v>
      </c>
      <c r="AB26" s="13" t="s">
        <v>11</v>
      </c>
      <c r="AC26" s="13" t="s">
        <v>11</v>
      </c>
      <c r="AD26" s="13">
        <v>98.527000000000001</v>
      </c>
      <c r="AE26" s="13"/>
      <c r="AF26" s="13">
        <f>F26/E26</f>
        <v>0.2675776397515528</v>
      </c>
      <c r="AG26" s="13">
        <f t="shared" si="0"/>
        <v>11.713666899488013</v>
      </c>
      <c r="AH26" s="13">
        <v>0.67133825364705701</v>
      </c>
      <c r="AI26" s="13">
        <v>0.28141265173228203</v>
      </c>
      <c r="AJ26" s="13">
        <v>2.40243003448034E-2</v>
      </c>
      <c r="AK26" s="13">
        <v>2.1979601652049801</v>
      </c>
      <c r="AM26" s="13">
        <v>2.8156691679023611</v>
      </c>
      <c r="AN26" s="13" t="s">
        <v>414</v>
      </c>
      <c r="AO26" s="13" t="s">
        <v>414</v>
      </c>
      <c r="AP26" s="13" t="s">
        <v>414</v>
      </c>
      <c r="AQ26" s="15">
        <f>SUM(Q26:Y26)</f>
        <v>0.10299999999999999</v>
      </c>
    </row>
    <row r="27" spans="1:43" s="12" customFormat="1" x14ac:dyDescent="0.25">
      <c r="A27" s="11">
        <v>25</v>
      </c>
      <c r="B27" s="12" t="s">
        <v>35</v>
      </c>
      <c r="D27" s="13">
        <v>31.042000000000002</v>
      </c>
      <c r="E27" s="13">
        <v>30.638999999999999</v>
      </c>
      <c r="F27" s="13">
        <v>3.3109999999999999</v>
      </c>
      <c r="G27" s="13">
        <v>3.9660000000000002</v>
      </c>
      <c r="H27" s="13" t="s">
        <v>11</v>
      </c>
      <c r="I27" s="13" t="s">
        <v>11</v>
      </c>
      <c r="J27" s="13">
        <v>27.847999999999999</v>
      </c>
      <c r="K27" s="13">
        <v>5.1999999999999998E-2</v>
      </c>
      <c r="L27" s="13">
        <v>1.9410000000000001</v>
      </c>
      <c r="M27" s="13" t="s">
        <v>11</v>
      </c>
      <c r="N27" s="13" t="s">
        <v>11</v>
      </c>
      <c r="O27" s="13" t="s">
        <v>11</v>
      </c>
      <c r="P27" s="13" t="s">
        <v>11</v>
      </c>
      <c r="Q27" s="13" t="s">
        <v>11</v>
      </c>
      <c r="R27" s="13">
        <v>0.106</v>
      </c>
      <c r="S27" s="13" t="s">
        <v>11</v>
      </c>
      <c r="T27" s="13" t="s">
        <v>11</v>
      </c>
      <c r="U27" s="13" t="s">
        <v>11</v>
      </c>
      <c r="V27" s="13" t="s">
        <v>11</v>
      </c>
      <c r="W27" s="13" t="s">
        <v>11</v>
      </c>
      <c r="X27" s="13" t="s">
        <v>11</v>
      </c>
      <c r="Y27" s="13" t="s">
        <v>11</v>
      </c>
      <c r="Z27" s="13" t="s">
        <v>11</v>
      </c>
      <c r="AA27" s="13" t="s">
        <v>11</v>
      </c>
      <c r="AB27" s="13">
        <v>6.2E-2</v>
      </c>
      <c r="AC27" s="13" t="s">
        <v>11</v>
      </c>
      <c r="AD27" s="13">
        <v>98.158000000000001</v>
      </c>
      <c r="AE27" s="13"/>
      <c r="AF27" s="13">
        <f>F27/E27</f>
        <v>0.10806488462417181</v>
      </c>
      <c r="AG27" s="13">
        <f t="shared" si="0"/>
        <v>1.1765025816506847</v>
      </c>
      <c r="AH27" s="13">
        <v>0.75784580910131105</v>
      </c>
      <c r="AI27" s="13">
        <v>0.128297399273957</v>
      </c>
      <c r="AJ27" s="13">
        <v>0.10904982383799799</v>
      </c>
      <c r="AK27" s="13">
        <v>3.19298367667795</v>
      </c>
      <c r="AM27" s="13" t="s">
        <v>414</v>
      </c>
      <c r="AN27" s="13" t="s">
        <v>414</v>
      </c>
      <c r="AO27" s="13" t="s">
        <v>414</v>
      </c>
      <c r="AP27" s="13" t="s">
        <v>414</v>
      </c>
      <c r="AQ27" s="15">
        <f>SUM(Q27:Y27)</f>
        <v>0.106</v>
      </c>
    </row>
    <row r="28" spans="1:43" s="12" customFormat="1" x14ac:dyDescent="0.25">
      <c r="A28" s="11">
        <v>26</v>
      </c>
      <c r="B28" s="12" t="s">
        <v>36</v>
      </c>
      <c r="D28" s="13">
        <v>33.008000000000003</v>
      </c>
      <c r="E28" s="13">
        <v>27.678000000000001</v>
      </c>
      <c r="F28" s="13">
        <v>7.8090000000000002</v>
      </c>
      <c r="G28" s="13">
        <v>0.997</v>
      </c>
      <c r="H28" s="13" t="s">
        <v>11</v>
      </c>
      <c r="I28" s="13">
        <v>4.8000000000000001E-2</v>
      </c>
      <c r="J28" s="13">
        <v>27.321000000000002</v>
      </c>
      <c r="K28" s="13" t="s">
        <v>11</v>
      </c>
      <c r="L28" s="13">
        <v>1.96</v>
      </c>
      <c r="M28" s="13" t="s">
        <v>11</v>
      </c>
      <c r="N28" s="13">
        <v>0.13200000000000001</v>
      </c>
      <c r="O28" s="13">
        <v>9.0999999999999998E-2</v>
      </c>
      <c r="P28" s="13" t="s">
        <v>11</v>
      </c>
      <c r="Q28" s="13" t="s">
        <v>11</v>
      </c>
      <c r="R28" s="13">
        <v>0.126</v>
      </c>
      <c r="S28" s="13" t="s">
        <v>11</v>
      </c>
      <c r="T28" s="13" t="s">
        <v>11</v>
      </c>
      <c r="U28" s="13" t="s">
        <v>11</v>
      </c>
      <c r="V28" s="13" t="s">
        <v>11</v>
      </c>
      <c r="W28" s="13" t="s">
        <v>11</v>
      </c>
      <c r="X28" s="13" t="s">
        <v>11</v>
      </c>
      <c r="Y28" s="13" t="s">
        <v>11</v>
      </c>
      <c r="Z28" s="13" t="s">
        <v>11</v>
      </c>
      <c r="AA28" s="13" t="s">
        <v>11</v>
      </c>
      <c r="AB28" s="13" t="s">
        <v>11</v>
      </c>
      <c r="AC28" s="13" t="s">
        <v>11</v>
      </c>
      <c r="AD28" s="13">
        <v>98.626999999999995</v>
      </c>
      <c r="AE28" s="13"/>
      <c r="AF28" s="13">
        <f>F28/E28</f>
        <v>0.28213743767613264</v>
      </c>
      <c r="AG28" s="13">
        <f t="shared" si="0"/>
        <v>11.03790566686377</v>
      </c>
      <c r="AH28" s="13">
        <v>0.65797012093037099</v>
      </c>
      <c r="AI28" s="13">
        <v>0.29081666889108199</v>
      </c>
      <c r="AJ28" s="13">
        <v>2.63470877237269E-2</v>
      </c>
      <c r="AK28" s="13">
        <v>2.0745438506376002</v>
      </c>
      <c r="AM28" s="13" t="s">
        <v>414</v>
      </c>
      <c r="AN28" s="13" t="s">
        <v>414</v>
      </c>
      <c r="AO28" s="13">
        <v>0.65095355980378677</v>
      </c>
      <c r="AP28" s="13" t="s">
        <v>414</v>
      </c>
      <c r="AQ28" s="15">
        <f>SUM(Q28:Y28)</f>
        <v>0.126</v>
      </c>
    </row>
    <row r="29" spans="1:43" s="12" customFormat="1" x14ac:dyDescent="0.25">
      <c r="A29" s="11">
        <v>27</v>
      </c>
      <c r="B29" s="12" t="s">
        <v>37</v>
      </c>
      <c r="D29" s="13">
        <v>32.969000000000001</v>
      </c>
      <c r="E29" s="13">
        <v>27.263999999999999</v>
      </c>
      <c r="F29" s="13">
        <v>7.867</v>
      </c>
      <c r="G29" s="13">
        <v>1.135</v>
      </c>
      <c r="H29" s="13" t="s">
        <v>11</v>
      </c>
      <c r="I29" s="13">
        <v>0.21099999999999999</v>
      </c>
      <c r="J29" s="13">
        <v>27.06</v>
      </c>
      <c r="K29" s="13">
        <v>2.7E-2</v>
      </c>
      <c r="L29" s="13">
        <v>1.9690000000000001</v>
      </c>
      <c r="M29" s="13">
        <v>7.6999999999999999E-2</v>
      </c>
      <c r="N29" s="13">
        <v>0.17799999999999999</v>
      </c>
      <c r="O29" s="13">
        <v>5.8999999999999997E-2</v>
      </c>
      <c r="P29" s="13" t="s">
        <v>11</v>
      </c>
      <c r="Q29" s="13" t="s">
        <v>11</v>
      </c>
      <c r="R29" s="13">
        <v>0.11700000000000001</v>
      </c>
      <c r="S29" s="13" t="s">
        <v>11</v>
      </c>
      <c r="T29" s="13" t="s">
        <v>11</v>
      </c>
      <c r="U29" s="13" t="s">
        <v>11</v>
      </c>
      <c r="V29" s="13" t="s">
        <v>11</v>
      </c>
      <c r="W29" s="13" t="s">
        <v>11</v>
      </c>
      <c r="X29" s="13" t="s">
        <v>11</v>
      </c>
      <c r="Y29" s="13" t="s">
        <v>11</v>
      </c>
      <c r="Z29" s="13">
        <v>9.6000000000000002E-2</v>
      </c>
      <c r="AA29" s="13" t="s">
        <v>11</v>
      </c>
      <c r="AB29" s="13" t="s">
        <v>11</v>
      </c>
      <c r="AC29" s="13" t="s">
        <v>11</v>
      </c>
      <c r="AD29" s="13">
        <v>98.343000000000004</v>
      </c>
      <c r="AE29" s="13"/>
      <c r="AF29" s="13">
        <f>F29/E29</f>
        <v>0.28854900234741787</v>
      </c>
      <c r="AG29" s="13">
        <f t="shared" si="0"/>
        <v>9.7678662053863636</v>
      </c>
      <c r="AH29" s="13">
        <v>0.65077336037015898</v>
      </c>
      <c r="AI29" s="13">
        <v>0.29417228176659399</v>
      </c>
      <c r="AJ29" s="13">
        <v>3.0116329972289801E-2</v>
      </c>
      <c r="AK29" s="13">
        <v>2.0067721677940402</v>
      </c>
      <c r="AM29" s="13">
        <v>1.9586552405977626</v>
      </c>
      <c r="AN29" s="13" t="s">
        <v>414</v>
      </c>
      <c r="AO29" s="13">
        <v>0.31297853585330798</v>
      </c>
      <c r="AP29" s="13">
        <v>0.4601116158697241</v>
      </c>
      <c r="AQ29" s="15">
        <f>SUM(Q29:Y29)</f>
        <v>0.11700000000000001</v>
      </c>
    </row>
    <row r="30" spans="1:43" s="12" customFormat="1" x14ac:dyDescent="0.25">
      <c r="A30" s="11">
        <v>28</v>
      </c>
      <c r="B30" s="12" t="s">
        <v>38</v>
      </c>
      <c r="D30" s="13">
        <v>32.898000000000003</v>
      </c>
      <c r="E30" s="13">
        <v>27.887</v>
      </c>
      <c r="F30" s="13">
        <v>7.5910000000000002</v>
      </c>
      <c r="G30" s="13">
        <v>1.113</v>
      </c>
      <c r="H30" s="13" t="s">
        <v>11</v>
      </c>
      <c r="I30" s="13">
        <v>0.19700000000000001</v>
      </c>
      <c r="J30" s="13">
        <v>27.523</v>
      </c>
      <c r="K30" s="13" t="s">
        <v>11</v>
      </c>
      <c r="L30" s="13">
        <v>2.008</v>
      </c>
      <c r="M30" s="13">
        <v>7.8E-2</v>
      </c>
      <c r="N30" s="13" t="s">
        <v>11</v>
      </c>
      <c r="O30" s="13">
        <v>0.09</v>
      </c>
      <c r="P30" s="13" t="s">
        <v>11</v>
      </c>
      <c r="Q30" s="13" t="s">
        <v>11</v>
      </c>
      <c r="R30" s="13">
        <v>0.115</v>
      </c>
      <c r="S30" s="13" t="s">
        <v>11</v>
      </c>
      <c r="T30" s="13" t="s">
        <v>11</v>
      </c>
      <c r="U30" s="13" t="s">
        <v>11</v>
      </c>
      <c r="V30" s="13" t="s">
        <v>11</v>
      </c>
      <c r="W30" s="13" t="s">
        <v>11</v>
      </c>
      <c r="X30" s="13" t="s">
        <v>11</v>
      </c>
      <c r="Y30" s="13" t="s">
        <v>11</v>
      </c>
      <c r="Z30" s="13">
        <v>6.5000000000000002E-2</v>
      </c>
      <c r="AA30" s="13" t="s">
        <v>11</v>
      </c>
      <c r="AB30" s="13" t="s">
        <v>11</v>
      </c>
      <c r="AC30" s="13" t="s">
        <v>11</v>
      </c>
      <c r="AD30" s="13">
        <v>98.795000000000002</v>
      </c>
      <c r="AE30" s="13"/>
      <c r="AF30" s="13">
        <f>F30/E30</f>
        <v>0.27220568723778105</v>
      </c>
      <c r="AG30" s="13">
        <f t="shared" si="0"/>
        <v>9.6114794275101101</v>
      </c>
      <c r="AH30" s="13">
        <v>0.66393515852111196</v>
      </c>
      <c r="AI30" s="13">
        <v>0.28312307555831701</v>
      </c>
      <c r="AJ30" s="13">
        <v>2.9456763414376998E-2</v>
      </c>
      <c r="AK30" s="13">
        <v>2.1240498450033201</v>
      </c>
      <c r="AM30" s="13">
        <v>1.5986280587578483</v>
      </c>
      <c r="AN30" s="13" t="s">
        <v>414</v>
      </c>
      <c r="AO30" s="13" t="s">
        <v>414</v>
      </c>
      <c r="AP30" s="13" t="s">
        <v>414</v>
      </c>
      <c r="AQ30" s="15">
        <f>SUM(Q30:Y30)</f>
        <v>0.115</v>
      </c>
    </row>
    <row r="31" spans="1:43" s="12" customFormat="1" x14ac:dyDescent="0.25">
      <c r="A31" s="11">
        <v>29</v>
      </c>
      <c r="B31" s="12" t="s">
        <v>39</v>
      </c>
      <c r="D31" s="13">
        <v>32.927</v>
      </c>
      <c r="E31" s="13">
        <v>27.841999999999999</v>
      </c>
      <c r="F31" s="13">
        <v>7.5739999999999998</v>
      </c>
      <c r="G31" s="13">
        <v>0.997</v>
      </c>
      <c r="H31" s="13" t="s">
        <v>11</v>
      </c>
      <c r="I31" s="13">
        <v>4.5999999999999999E-2</v>
      </c>
      <c r="J31" s="13">
        <v>27.449000000000002</v>
      </c>
      <c r="K31" s="13" t="s">
        <v>11</v>
      </c>
      <c r="L31" s="13">
        <v>2.0089999999999999</v>
      </c>
      <c r="M31" s="13" t="s">
        <v>11</v>
      </c>
      <c r="N31" s="13">
        <v>0.111</v>
      </c>
      <c r="O31" s="13">
        <v>9.4E-2</v>
      </c>
      <c r="P31" s="13" t="s">
        <v>11</v>
      </c>
      <c r="Q31" s="13" t="s">
        <v>11</v>
      </c>
      <c r="R31" s="13">
        <v>0.14099999999999999</v>
      </c>
      <c r="S31" s="13">
        <v>8.6999999999999994E-2</v>
      </c>
      <c r="T31" s="13" t="s">
        <v>11</v>
      </c>
      <c r="U31" s="13" t="s">
        <v>11</v>
      </c>
      <c r="V31" s="13" t="s">
        <v>11</v>
      </c>
      <c r="W31" s="13" t="s">
        <v>11</v>
      </c>
      <c r="X31" s="13" t="s">
        <v>11</v>
      </c>
      <c r="Y31" s="13" t="s">
        <v>11</v>
      </c>
      <c r="Z31" s="13">
        <v>6.6000000000000003E-2</v>
      </c>
      <c r="AA31" s="13" t="s">
        <v>11</v>
      </c>
      <c r="AB31" s="13" t="s">
        <v>11</v>
      </c>
      <c r="AC31" s="13" t="s">
        <v>11</v>
      </c>
      <c r="AD31" s="13">
        <v>98.486999999999995</v>
      </c>
      <c r="AE31" s="13"/>
      <c r="AF31" s="13">
        <f>F31/E31</f>
        <v>0.27203505495294877</v>
      </c>
      <c r="AG31" s="13">
        <f t="shared" si="0"/>
        <v>10.705736652686143</v>
      </c>
      <c r="AH31" s="13">
        <v>0.66432554847729897</v>
      </c>
      <c r="AI31" s="13">
        <v>0.28311197004593702</v>
      </c>
      <c r="AJ31" s="13">
        <v>2.6444884572693301E-2</v>
      </c>
      <c r="AK31" s="13">
        <v>2.1460534262623199</v>
      </c>
      <c r="AM31" s="13" t="s">
        <v>414</v>
      </c>
      <c r="AN31" s="13">
        <v>1.6138848000772181</v>
      </c>
      <c r="AO31" s="13">
        <v>0.79962694486143804</v>
      </c>
      <c r="AP31" s="13" t="s">
        <v>414</v>
      </c>
      <c r="AQ31" s="15">
        <f>SUM(Q31:Y31)</f>
        <v>0.22799999999999998</v>
      </c>
    </row>
    <row r="32" spans="1:43" s="12" customFormat="1" x14ac:dyDescent="0.25">
      <c r="A32" s="11">
        <v>30</v>
      </c>
      <c r="B32" s="12" t="s">
        <v>40</v>
      </c>
      <c r="D32" s="13">
        <v>33.198999999999998</v>
      </c>
      <c r="E32" s="13">
        <v>27.606999999999999</v>
      </c>
      <c r="F32" s="13">
        <v>7.6219999999999999</v>
      </c>
      <c r="G32" s="13">
        <v>1.0149999999999999</v>
      </c>
      <c r="H32" s="13" t="s">
        <v>11</v>
      </c>
      <c r="I32" s="13">
        <v>0.28000000000000003</v>
      </c>
      <c r="J32" s="13">
        <v>27.053000000000001</v>
      </c>
      <c r="K32" s="13">
        <v>2.7E-2</v>
      </c>
      <c r="L32" s="13">
        <v>2.028</v>
      </c>
      <c r="M32" s="13">
        <v>5.0999999999999997E-2</v>
      </c>
      <c r="N32" s="13">
        <v>0.17499999999999999</v>
      </c>
      <c r="O32" s="13">
        <v>7.6999999999999999E-2</v>
      </c>
      <c r="P32" s="13" t="s">
        <v>11</v>
      </c>
      <c r="Q32" s="13" t="s">
        <v>11</v>
      </c>
      <c r="R32" s="13">
        <v>0.10199999999999999</v>
      </c>
      <c r="S32" s="13" t="s">
        <v>11</v>
      </c>
      <c r="T32" s="13" t="s">
        <v>11</v>
      </c>
      <c r="U32" s="13" t="s">
        <v>11</v>
      </c>
      <c r="V32" s="13" t="s">
        <v>11</v>
      </c>
      <c r="W32" s="13" t="s">
        <v>11</v>
      </c>
      <c r="X32" s="13" t="s">
        <v>11</v>
      </c>
      <c r="Y32" s="13" t="s">
        <v>11</v>
      </c>
      <c r="Z32" s="13" t="s">
        <v>11</v>
      </c>
      <c r="AA32" s="13" t="s">
        <v>11</v>
      </c>
      <c r="AB32" s="13" t="s">
        <v>11</v>
      </c>
      <c r="AC32" s="13" t="s">
        <v>11</v>
      </c>
      <c r="AD32" s="13">
        <v>98.581000000000003</v>
      </c>
      <c r="AE32" s="13"/>
      <c r="AF32" s="13">
        <f>F32/E32</f>
        <v>0.27608939761654655</v>
      </c>
      <c r="AG32" s="13">
        <f t="shared" si="0"/>
        <v>10.582525309227933</v>
      </c>
      <c r="AH32" s="13">
        <v>0.65474022317225</v>
      </c>
      <c r="AI32" s="13">
        <v>0.28318559414504602</v>
      </c>
      <c r="AJ32" s="13">
        <v>2.67597370070175E-2</v>
      </c>
      <c r="AK32" s="13">
        <v>2.1124377668106402</v>
      </c>
      <c r="AM32" s="13">
        <v>2.4674761005833572</v>
      </c>
      <c r="AN32" s="13" t="s">
        <v>414</v>
      </c>
      <c r="AO32" s="13">
        <v>0.41546574454290047</v>
      </c>
      <c r="AP32" s="13">
        <v>0.30997352496217856</v>
      </c>
      <c r="AQ32" s="15">
        <f>SUM(Q32:Y32)</f>
        <v>0.10199999999999999</v>
      </c>
    </row>
    <row r="33" spans="1:43" s="12" customFormat="1" x14ac:dyDescent="0.25">
      <c r="A33" s="11">
        <v>31</v>
      </c>
      <c r="B33" s="12" t="s">
        <v>41</v>
      </c>
      <c r="D33" s="13">
        <v>33.052999999999997</v>
      </c>
      <c r="E33" s="13">
        <v>27.532</v>
      </c>
      <c r="F33" s="13">
        <v>7.9450000000000003</v>
      </c>
      <c r="G33" s="13">
        <v>1.1679999999999999</v>
      </c>
      <c r="H33" s="13" t="s">
        <v>11</v>
      </c>
      <c r="I33" s="13">
        <v>7.2999999999999995E-2</v>
      </c>
      <c r="J33" s="13">
        <v>27.202999999999999</v>
      </c>
      <c r="K33" s="13" t="s">
        <v>11</v>
      </c>
      <c r="L33" s="13">
        <v>2.0299999999999998</v>
      </c>
      <c r="M33" s="13" t="s">
        <v>11</v>
      </c>
      <c r="N33" s="13">
        <v>0.156</v>
      </c>
      <c r="O33" s="13">
        <v>6.0999999999999999E-2</v>
      </c>
      <c r="P33" s="13" t="s">
        <v>11</v>
      </c>
      <c r="Q33" s="13" t="s">
        <v>11</v>
      </c>
      <c r="R33" s="13">
        <v>0.11700000000000001</v>
      </c>
      <c r="S33" s="13" t="s">
        <v>11</v>
      </c>
      <c r="T33" s="13" t="s">
        <v>11</v>
      </c>
      <c r="U33" s="13" t="s">
        <v>11</v>
      </c>
      <c r="V33" s="13" t="s">
        <v>11</v>
      </c>
      <c r="W33" s="13" t="s">
        <v>11</v>
      </c>
      <c r="X33" s="13" t="s">
        <v>11</v>
      </c>
      <c r="Y33" s="13" t="s">
        <v>11</v>
      </c>
      <c r="Z33" s="13">
        <v>6.0999999999999999E-2</v>
      </c>
      <c r="AA33" s="13" t="s">
        <v>11</v>
      </c>
      <c r="AB33" s="13" t="s">
        <v>11</v>
      </c>
      <c r="AC33" s="13" t="s">
        <v>11</v>
      </c>
      <c r="AD33" s="13">
        <v>98.722999999999999</v>
      </c>
      <c r="AE33" s="13"/>
      <c r="AF33" s="13">
        <f>F33/E33</f>
        <v>0.28857329652767688</v>
      </c>
      <c r="AG33" s="13">
        <f t="shared" si="0"/>
        <v>9.5860010535857558</v>
      </c>
      <c r="AH33" s="13">
        <v>0.65304472957369697</v>
      </c>
      <c r="AI33" s="13">
        <v>0.29522387402919698</v>
      </c>
      <c r="AJ33" s="13">
        <v>3.0797396367775801E-2</v>
      </c>
      <c r="AK33" s="13">
        <v>2.0030739981429102</v>
      </c>
      <c r="AM33" s="13" t="s">
        <v>414</v>
      </c>
      <c r="AN33" s="13" t="s">
        <v>414</v>
      </c>
      <c r="AO33" s="13">
        <v>0.3692221797365518</v>
      </c>
      <c r="AP33" s="13" t="s">
        <v>414</v>
      </c>
      <c r="AQ33" s="15">
        <f>SUM(Q33:Y33)</f>
        <v>0.11700000000000001</v>
      </c>
    </row>
    <row r="34" spans="1:43" s="12" customFormat="1" x14ac:dyDescent="0.25">
      <c r="A34" s="11">
        <v>32</v>
      </c>
      <c r="B34" s="12" t="s">
        <v>42</v>
      </c>
      <c r="D34" s="13">
        <v>33.247</v>
      </c>
      <c r="E34" s="13">
        <v>27.279</v>
      </c>
      <c r="F34" s="13">
        <v>7.6580000000000004</v>
      </c>
      <c r="G34" s="13">
        <v>1.254</v>
      </c>
      <c r="H34" s="13" t="s">
        <v>11</v>
      </c>
      <c r="I34" s="13">
        <v>0.34699999999999998</v>
      </c>
      <c r="J34" s="13">
        <v>26.901</v>
      </c>
      <c r="K34" s="13">
        <v>3.9E-2</v>
      </c>
      <c r="L34" s="13">
        <v>2.0339999999999998</v>
      </c>
      <c r="M34" s="13">
        <v>9.8000000000000004E-2</v>
      </c>
      <c r="N34" s="13">
        <v>0.247</v>
      </c>
      <c r="O34" s="13">
        <v>4.4999999999999998E-2</v>
      </c>
      <c r="P34" s="13" t="s">
        <v>11</v>
      </c>
      <c r="Q34" s="13" t="s">
        <v>11</v>
      </c>
      <c r="R34" s="13">
        <v>0.14299999999999999</v>
      </c>
      <c r="S34" s="13" t="s">
        <v>11</v>
      </c>
      <c r="T34" s="13" t="s">
        <v>11</v>
      </c>
      <c r="U34" s="13" t="s">
        <v>11</v>
      </c>
      <c r="V34" s="13" t="s">
        <v>11</v>
      </c>
      <c r="W34" s="13" t="s">
        <v>11</v>
      </c>
      <c r="X34" s="13" t="s">
        <v>11</v>
      </c>
      <c r="Y34" s="13" t="s">
        <v>11</v>
      </c>
      <c r="Z34" s="13">
        <v>0.10100000000000001</v>
      </c>
      <c r="AA34" s="13" t="s">
        <v>11</v>
      </c>
      <c r="AB34" s="13" t="s">
        <v>11</v>
      </c>
      <c r="AC34" s="13" t="s">
        <v>11</v>
      </c>
      <c r="AD34" s="13">
        <v>98.613</v>
      </c>
      <c r="AE34" s="13"/>
      <c r="AF34" s="13">
        <f>F34/E34</f>
        <v>0.28072876571721839</v>
      </c>
      <c r="AG34" s="13">
        <f t="shared" si="0"/>
        <v>8.6060574150478519</v>
      </c>
      <c r="AH34" s="13">
        <v>0.64911105449470496</v>
      </c>
      <c r="AI34" s="13">
        <v>0.28546858802369401</v>
      </c>
      <c r="AJ34" s="13">
        <v>3.3170658090724198E-2</v>
      </c>
      <c r="AK34" s="13">
        <v>2.03713466690045</v>
      </c>
      <c r="AM34" s="13">
        <v>1.5821736794485393</v>
      </c>
      <c r="AN34" s="13" t="s">
        <v>414</v>
      </c>
      <c r="AO34" s="13">
        <v>0.17202759021375152</v>
      </c>
      <c r="AP34" s="13">
        <v>0.4220088872827944</v>
      </c>
      <c r="AQ34" s="15">
        <f>SUM(Q34:Y34)</f>
        <v>0.14299999999999999</v>
      </c>
    </row>
    <row r="35" spans="1:43" s="12" customFormat="1" x14ac:dyDescent="0.25">
      <c r="A35" s="11">
        <v>33</v>
      </c>
      <c r="B35" s="12" t="s">
        <v>43</v>
      </c>
      <c r="D35" s="13">
        <v>33</v>
      </c>
      <c r="E35" s="13">
        <v>27.704000000000001</v>
      </c>
      <c r="F35" s="13">
        <v>7.4560000000000004</v>
      </c>
      <c r="G35" s="13">
        <v>1.1339999999999999</v>
      </c>
      <c r="H35" s="13" t="s">
        <v>11</v>
      </c>
      <c r="I35" s="13">
        <v>0.4</v>
      </c>
      <c r="J35" s="13">
        <v>26.802</v>
      </c>
      <c r="K35" s="13">
        <v>2.7E-2</v>
      </c>
      <c r="L35" s="13">
        <v>2.0390000000000001</v>
      </c>
      <c r="M35" s="13">
        <v>6.8000000000000005E-2</v>
      </c>
      <c r="N35" s="13">
        <v>0.25800000000000001</v>
      </c>
      <c r="O35" s="13">
        <v>6.9000000000000006E-2</v>
      </c>
      <c r="P35" s="13" t="s">
        <v>11</v>
      </c>
      <c r="Q35" s="13" t="s">
        <v>11</v>
      </c>
      <c r="R35" s="13">
        <v>0.14499999999999999</v>
      </c>
      <c r="S35" s="13" t="s">
        <v>11</v>
      </c>
      <c r="T35" s="13" t="s">
        <v>11</v>
      </c>
      <c r="U35" s="13" t="s">
        <v>11</v>
      </c>
      <c r="V35" s="13" t="s">
        <v>11</v>
      </c>
      <c r="W35" s="13" t="s">
        <v>11</v>
      </c>
      <c r="X35" s="13" t="s">
        <v>11</v>
      </c>
      <c r="Y35" s="13" t="s">
        <v>11</v>
      </c>
      <c r="Z35" s="13">
        <v>6.2E-2</v>
      </c>
      <c r="AA35" s="13" t="s">
        <v>11</v>
      </c>
      <c r="AB35" s="13" t="s">
        <v>11</v>
      </c>
      <c r="AC35" s="13" t="s">
        <v>11</v>
      </c>
      <c r="AD35" s="13">
        <v>98.265000000000001</v>
      </c>
      <c r="AE35" s="13"/>
      <c r="AF35" s="13">
        <f>F35/E35</f>
        <v>0.26913081143517181</v>
      </c>
      <c r="AG35" s="13">
        <f t="shared" si="0"/>
        <v>9.265721840216008</v>
      </c>
      <c r="AH35" s="13">
        <v>0.66411749020523203</v>
      </c>
      <c r="AI35" s="13">
        <v>0.280001749051289</v>
      </c>
      <c r="AJ35" s="13">
        <v>3.02190972144229E-2</v>
      </c>
      <c r="AK35" s="13">
        <v>2.14078937053895</v>
      </c>
      <c r="AM35" s="13">
        <v>2.3120822691242022</v>
      </c>
      <c r="AN35" s="13" t="s">
        <v>414</v>
      </c>
      <c r="AO35" s="13">
        <v>0.25252939018199549</v>
      </c>
      <c r="AP35" s="13">
        <v>0.28033781327328811</v>
      </c>
      <c r="AQ35" s="15">
        <f>SUM(Q35:Y35)</f>
        <v>0.14499999999999999</v>
      </c>
    </row>
    <row r="36" spans="1:43" s="12" customFormat="1" x14ac:dyDescent="0.25">
      <c r="A36" s="11">
        <v>34</v>
      </c>
      <c r="B36" s="12" t="s">
        <v>44</v>
      </c>
      <c r="D36" s="13">
        <v>33.018999999999998</v>
      </c>
      <c r="E36" s="13">
        <v>27.94</v>
      </c>
      <c r="F36" s="13">
        <v>7.5869999999999997</v>
      </c>
      <c r="G36" s="13">
        <v>1.1819999999999999</v>
      </c>
      <c r="H36" s="13" t="s">
        <v>11</v>
      </c>
      <c r="I36" s="13">
        <v>0.16600000000000001</v>
      </c>
      <c r="J36" s="13">
        <v>27.177</v>
      </c>
      <c r="K36" s="13" t="s">
        <v>11</v>
      </c>
      <c r="L36" s="13">
        <v>2.056</v>
      </c>
      <c r="M36" s="13">
        <v>4.7E-2</v>
      </c>
      <c r="N36" s="13">
        <v>0.114</v>
      </c>
      <c r="O36" s="13">
        <v>4.1000000000000002E-2</v>
      </c>
      <c r="P36" s="13" t="s">
        <v>11</v>
      </c>
      <c r="Q36" s="13" t="s">
        <v>11</v>
      </c>
      <c r="R36" s="13">
        <v>0.129</v>
      </c>
      <c r="S36" s="13" t="s">
        <v>11</v>
      </c>
      <c r="T36" s="13" t="s">
        <v>11</v>
      </c>
      <c r="U36" s="13" t="s">
        <v>11</v>
      </c>
      <c r="V36" s="13" t="s">
        <v>11</v>
      </c>
      <c r="W36" s="13" t="s">
        <v>11</v>
      </c>
      <c r="X36" s="13" t="s">
        <v>11</v>
      </c>
      <c r="Y36" s="13" t="s">
        <v>11</v>
      </c>
      <c r="Z36" s="13" t="s">
        <v>11</v>
      </c>
      <c r="AA36" s="13" t="s">
        <v>11</v>
      </c>
      <c r="AB36" s="13" t="s">
        <v>11</v>
      </c>
      <c r="AC36" s="13" t="s">
        <v>11</v>
      </c>
      <c r="AD36" s="13">
        <v>98.6</v>
      </c>
      <c r="AE36" s="13"/>
      <c r="AF36" s="13">
        <f>F36/E36</f>
        <v>0.27154617036506801</v>
      </c>
      <c r="AG36" s="13">
        <f t="shared" si="0"/>
        <v>9.0456341996394602</v>
      </c>
      <c r="AH36" s="13">
        <v>0.665922244119866</v>
      </c>
      <c r="AI36" s="13">
        <v>0.28328241085096101</v>
      </c>
      <c r="AJ36" s="13">
        <v>3.1317031464996897E-2</v>
      </c>
      <c r="AK36" s="13">
        <v>2.1167305295190801</v>
      </c>
      <c r="AM36" s="13">
        <v>2.976021374139032</v>
      </c>
      <c r="AN36" s="13" t="s">
        <v>414</v>
      </c>
      <c r="AO36" s="13">
        <v>0.33959520586640585</v>
      </c>
      <c r="AP36" s="13">
        <v>0.43851603763569291</v>
      </c>
      <c r="AQ36" s="15">
        <f>SUM(Q36:Y36)</f>
        <v>0.129</v>
      </c>
    </row>
    <row r="37" spans="1:43" s="12" customFormat="1" x14ac:dyDescent="0.25">
      <c r="A37" s="11">
        <v>35</v>
      </c>
      <c r="B37" s="12" t="s">
        <v>45</v>
      </c>
      <c r="D37" s="13">
        <v>34.191000000000003</v>
      </c>
      <c r="E37" s="13">
        <v>27</v>
      </c>
      <c r="F37" s="13">
        <v>7.665</v>
      </c>
      <c r="G37" s="13">
        <v>1.2829999999999999</v>
      </c>
      <c r="H37" s="13" t="s">
        <v>11</v>
      </c>
      <c r="I37" s="13">
        <v>0.44</v>
      </c>
      <c r="J37" s="13">
        <v>26.052</v>
      </c>
      <c r="K37" s="13">
        <v>5.6000000000000001E-2</v>
      </c>
      <c r="L37" s="13">
        <v>2.0760000000000001</v>
      </c>
      <c r="M37" s="13" t="s">
        <v>11</v>
      </c>
      <c r="N37" s="13" t="s">
        <v>11</v>
      </c>
      <c r="O37" s="13">
        <v>7.9000000000000001E-2</v>
      </c>
      <c r="P37" s="13" t="s">
        <v>11</v>
      </c>
      <c r="Q37" s="13" t="s">
        <v>11</v>
      </c>
      <c r="R37" s="13">
        <v>0.104</v>
      </c>
      <c r="S37" s="13" t="s">
        <v>11</v>
      </c>
      <c r="T37" s="13" t="s">
        <v>11</v>
      </c>
      <c r="U37" s="13" t="s">
        <v>11</v>
      </c>
      <c r="V37" s="13" t="s">
        <v>11</v>
      </c>
      <c r="W37" s="13" t="s">
        <v>11</v>
      </c>
      <c r="X37" s="13" t="s">
        <v>11</v>
      </c>
      <c r="Y37" s="13" t="s">
        <v>11</v>
      </c>
      <c r="Z37" s="13">
        <v>7.2999999999999995E-2</v>
      </c>
      <c r="AA37" s="13" t="s">
        <v>11</v>
      </c>
      <c r="AB37" s="13" t="s">
        <v>11</v>
      </c>
      <c r="AC37" s="13" t="s">
        <v>11</v>
      </c>
      <c r="AD37" s="13">
        <v>98.3</v>
      </c>
      <c r="AE37" s="13"/>
      <c r="AF37" s="13">
        <f>F37/E37</f>
        <v>0.28388888888888891</v>
      </c>
      <c r="AG37" s="13">
        <f t="shared" si="0"/>
        <v>8.4192211312926659</v>
      </c>
      <c r="AH37" s="13">
        <v>0.64158118024164501</v>
      </c>
      <c r="AI37" s="13">
        <v>0.28533327198699598</v>
      </c>
      <c r="AJ37" s="13">
        <v>3.3890696958471099E-2</v>
      </c>
      <c r="AK37" s="13">
        <v>2.00981518512241</v>
      </c>
      <c r="AM37" s="13" t="s">
        <v>414</v>
      </c>
      <c r="AN37" s="13" t="s">
        <v>414</v>
      </c>
      <c r="AO37" s="13" t="s">
        <v>414</v>
      </c>
      <c r="AP37" s="13" t="s">
        <v>414</v>
      </c>
      <c r="AQ37" s="15">
        <f>SUM(Q37:Y37)</f>
        <v>0.104</v>
      </c>
    </row>
    <row r="38" spans="1:43" s="12" customFormat="1" x14ac:dyDescent="0.25">
      <c r="A38" s="11">
        <v>36</v>
      </c>
      <c r="B38" s="12" t="s">
        <v>46</v>
      </c>
      <c r="D38" s="13">
        <v>32.935000000000002</v>
      </c>
      <c r="E38" s="13">
        <v>28.510999999999999</v>
      </c>
      <c r="F38" s="13">
        <v>7.2190000000000003</v>
      </c>
      <c r="G38" s="13">
        <v>1.766</v>
      </c>
      <c r="H38" s="13" t="s">
        <v>11</v>
      </c>
      <c r="I38" s="13">
        <v>0.14499999999999999</v>
      </c>
      <c r="J38" s="13">
        <v>27.402000000000001</v>
      </c>
      <c r="K38" s="13" t="s">
        <v>11</v>
      </c>
      <c r="L38" s="13">
        <v>2.1379999999999999</v>
      </c>
      <c r="M38" s="13" t="s">
        <v>11</v>
      </c>
      <c r="N38" s="13">
        <v>0.11</v>
      </c>
      <c r="O38" s="13">
        <v>5.0999999999999997E-2</v>
      </c>
      <c r="P38" s="13" t="s">
        <v>11</v>
      </c>
      <c r="Q38" s="13" t="s">
        <v>11</v>
      </c>
      <c r="R38" s="13">
        <v>0.125</v>
      </c>
      <c r="S38" s="13" t="s">
        <v>11</v>
      </c>
      <c r="T38" s="13" t="s">
        <v>11</v>
      </c>
      <c r="U38" s="13" t="s">
        <v>11</v>
      </c>
      <c r="V38" s="13" t="s">
        <v>11</v>
      </c>
      <c r="W38" s="13" t="s">
        <v>11</v>
      </c>
      <c r="X38" s="13" t="s">
        <v>11</v>
      </c>
      <c r="Y38" s="13" t="s">
        <v>11</v>
      </c>
      <c r="Z38" s="13">
        <v>5.7000000000000002E-2</v>
      </c>
      <c r="AA38" s="13" t="s">
        <v>11</v>
      </c>
      <c r="AB38" s="13" t="s">
        <v>11</v>
      </c>
      <c r="AC38" s="13" t="s">
        <v>11</v>
      </c>
      <c r="AD38" s="13">
        <v>99.435000000000002</v>
      </c>
      <c r="AE38" s="13"/>
      <c r="AF38" s="13">
        <f>F38/E38</f>
        <v>0.25320051909789204</v>
      </c>
      <c r="AG38" s="13">
        <f t="shared" si="0"/>
        <v>5.760666800819604</v>
      </c>
      <c r="AH38" s="13">
        <v>0.67776787585543397</v>
      </c>
      <c r="AI38" s="13">
        <v>0.26884253254731599</v>
      </c>
      <c r="AJ38" s="13">
        <v>4.6668648238614698E-2</v>
      </c>
      <c r="AK38" s="13">
        <v>2.1481580277666499</v>
      </c>
      <c r="AM38" s="13" t="s">
        <v>414</v>
      </c>
      <c r="AN38" s="13" t="s">
        <v>414</v>
      </c>
      <c r="AO38" s="13">
        <v>0.43778415230760159</v>
      </c>
      <c r="AP38" s="13" t="s">
        <v>414</v>
      </c>
      <c r="AQ38" s="15">
        <f>SUM(Q38:Y38)</f>
        <v>0.125</v>
      </c>
    </row>
    <row r="39" spans="1:43" s="12" customFormat="1" x14ac:dyDescent="0.25">
      <c r="A39" s="11">
        <v>37</v>
      </c>
      <c r="B39" s="12" t="s">
        <v>47</v>
      </c>
      <c r="D39" s="13">
        <v>32.65</v>
      </c>
      <c r="E39" s="13">
        <v>27.463999999999999</v>
      </c>
      <c r="F39" s="13">
        <v>7.73</v>
      </c>
      <c r="G39" s="13">
        <v>1.625</v>
      </c>
      <c r="H39" s="13" t="s">
        <v>11</v>
      </c>
      <c r="I39" s="13">
        <v>0.36199999999999999</v>
      </c>
      <c r="J39" s="13">
        <v>26.555</v>
      </c>
      <c r="K39" s="13" t="s">
        <v>11</v>
      </c>
      <c r="L39" s="13">
        <v>2.1389999999999998</v>
      </c>
      <c r="M39" s="13" t="s">
        <v>11</v>
      </c>
      <c r="N39" s="13">
        <v>0.17799999999999999</v>
      </c>
      <c r="O39" s="13">
        <v>0.05</v>
      </c>
      <c r="P39" s="13" t="s">
        <v>11</v>
      </c>
      <c r="Q39" s="13" t="s">
        <v>11</v>
      </c>
      <c r="R39" s="13">
        <v>0.17199999999999999</v>
      </c>
      <c r="S39" s="13" t="s">
        <v>11</v>
      </c>
      <c r="T39" s="13" t="s">
        <v>11</v>
      </c>
      <c r="U39" s="13" t="s">
        <v>11</v>
      </c>
      <c r="V39" s="13" t="s">
        <v>11</v>
      </c>
      <c r="W39" s="13" t="s">
        <v>11</v>
      </c>
      <c r="X39" s="13" t="s">
        <v>11</v>
      </c>
      <c r="Y39" s="13" t="s">
        <v>11</v>
      </c>
      <c r="Z39" s="13">
        <v>7.4999999999999997E-2</v>
      </c>
      <c r="AA39" s="13" t="s">
        <v>11</v>
      </c>
      <c r="AB39" s="13" t="s">
        <v>11</v>
      </c>
      <c r="AC39" s="13" t="s">
        <v>11</v>
      </c>
      <c r="AD39" s="13">
        <v>98.14</v>
      </c>
      <c r="AE39" s="13"/>
      <c r="AF39" s="13">
        <f>F39/E39</f>
        <v>0.28145936498689195</v>
      </c>
      <c r="AG39" s="13">
        <f t="shared" si="0"/>
        <v>6.7036686878014322</v>
      </c>
      <c r="AH39" s="13">
        <v>0.65895221332176002</v>
      </c>
      <c r="AI39" s="13">
        <v>0.29055076950608499</v>
      </c>
      <c r="AJ39" s="13">
        <v>4.3342053886821101E-2</v>
      </c>
      <c r="AK39" s="13">
        <v>1.97354410503858</v>
      </c>
      <c r="AM39" s="13" t="s">
        <v>414</v>
      </c>
      <c r="AN39" s="13" t="s">
        <v>414</v>
      </c>
      <c r="AO39" s="13">
        <v>0.2652360473333123</v>
      </c>
      <c r="AP39" s="13" t="s">
        <v>414</v>
      </c>
      <c r="AQ39" s="15">
        <f>SUM(Q39:Y39)</f>
        <v>0.17199999999999999</v>
      </c>
    </row>
    <row r="40" spans="1:43" s="12" customFormat="1" x14ac:dyDescent="0.25">
      <c r="A40" s="11">
        <v>38</v>
      </c>
      <c r="B40" s="12" t="s">
        <v>48</v>
      </c>
      <c r="D40" s="13">
        <v>33.143999999999998</v>
      </c>
      <c r="E40" s="13">
        <v>27.696000000000002</v>
      </c>
      <c r="F40" s="13">
        <v>7.7480000000000002</v>
      </c>
      <c r="G40" s="13">
        <v>1.0640000000000001</v>
      </c>
      <c r="H40" s="13" t="s">
        <v>11</v>
      </c>
      <c r="I40" s="13">
        <v>5.7000000000000002E-2</v>
      </c>
      <c r="J40" s="13">
        <v>27.445</v>
      </c>
      <c r="K40" s="13" t="s">
        <v>11</v>
      </c>
      <c r="L40" s="13">
        <v>2.1419999999999999</v>
      </c>
      <c r="M40" s="13" t="s">
        <v>11</v>
      </c>
      <c r="N40" s="13">
        <v>9.1999999999999998E-2</v>
      </c>
      <c r="O40" s="13">
        <v>4.7E-2</v>
      </c>
      <c r="P40" s="13" t="s">
        <v>11</v>
      </c>
      <c r="Q40" s="13" t="s">
        <v>11</v>
      </c>
      <c r="R40" s="13">
        <v>0.11</v>
      </c>
      <c r="S40" s="13" t="s">
        <v>11</v>
      </c>
      <c r="T40" s="13" t="s">
        <v>11</v>
      </c>
      <c r="U40" s="13" t="s">
        <v>11</v>
      </c>
      <c r="V40" s="13" t="s">
        <v>11</v>
      </c>
      <c r="W40" s="13" t="s">
        <v>11</v>
      </c>
      <c r="X40" s="13" t="s">
        <v>11</v>
      </c>
      <c r="Y40" s="13" t="s">
        <v>11</v>
      </c>
      <c r="Z40" s="13">
        <v>5.7000000000000002E-2</v>
      </c>
      <c r="AA40" s="13" t="s">
        <v>11</v>
      </c>
      <c r="AB40" s="13" t="s">
        <v>11</v>
      </c>
      <c r="AC40" s="13" t="s">
        <v>11</v>
      </c>
      <c r="AD40" s="13">
        <v>98.894000000000005</v>
      </c>
      <c r="AE40" s="13"/>
      <c r="AF40" s="13">
        <f>F40/E40</f>
        <v>0.27975158867706529</v>
      </c>
      <c r="AG40" s="13">
        <f t="shared" si="0"/>
        <v>10.262056412104487</v>
      </c>
      <c r="AH40" s="13">
        <v>0.65583346235649498</v>
      </c>
      <c r="AI40" s="13">
        <v>0.28742102821646598</v>
      </c>
      <c r="AJ40" s="13">
        <v>2.8008131769519599E-2</v>
      </c>
      <c r="AK40" s="13">
        <v>2.0791782927920601</v>
      </c>
      <c r="AM40" s="13" t="s">
        <v>414</v>
      </c>
      <c r="AN40" s="13" t="s">
        <v>414</v>
      </c>
      <c r="AO40" s="13">
        <v>0.48238364608488932</v>
      </c>
      <c r="AP40" s="13" t="s">
        <v>414</v>
      </c>
      <c r="AQ40" s="15">
        <f>SUM(Q40:Y40)</f>
        <v>0.11</v>
      </c>
    </row>
    <row r="41" spans="1:43" s="12" customFormat="1" x14ac:dyDescent="0.25">
      <c r="A41" s="11">
        <v>39</v>
      </c>
      <c r="B41" s="12" t="s">
        <v>49</v>
      </c>
      <c r="D41" s="13">
        <v>32.192999999999998</v>
      </c>
      <c r="E41" s="13">
        <v>26.454000000000001</v>
      </c>
      <c r="F41" s="13">
        <v>8.4949999999999992</v>
      </c>
      <c r="G41" s="13">
        <v>1.349</v>
      </c>
      <c r="H41" s="13" t="s">
        <v>11</v>
      </c>
      <c r="I41" s="13">
        <v>4.7E-2</v>
      </c>
      <c r="J41" s="13">
        <v>27.837</v>
      </c>
      <c r="K41" s="13" t="s">
        <v>11</v>
      </c>
      <c r="L41" s="13">
        <v>2.1840000000000002</v>
      </c>
      <c r="M41" s="13" t="s">
        <v>11</v>
      </c>
      <c r="N41" s="13">
        <v>0.25600000000000001</v>
      </c>
      <c r="O41" s="13">
        <v>0.185</v>
      </c>
      <c r="P41" s="13" t="s">
        <v>11</v>
      </c>
      <c r="Q41" s="13" t="s">
        <v>11</v>
      </c>
      <c r="R41" s="13">
        <v>6.8000000000000005E-2</v>
      </c>
      <c r="S41" s="13" t="s">
        <v>11</v>
      </c>
      <c r="T41" s="13" t="s">
        <v>11</v>
      </c>
      <c r="U41" s="13" t="s">
        <v>11</v>
      </c>
      <c r="V41" s="13" t="s">
        <v>11</v>
      </c>
      <c r="W41" s="13" t="s">
        <v>11</v>
      </c>
      <c r="X41" s="13" t="s">
        <v>11</v>
      </c>
      <c r="Y41" s="13" t="s">
        <v>11</v>
      </c>
      <c r="Z41" s="13" t="s">
        <v>11</v>
      </c>
      <c r="AA41" s="13" t="s">
        <v>11</v>
      </c>
      <c r="AB41" s="13" t="s">
        <v>11</v>
      </c>
      <c r="AC41" s="13" t="s">
        <v>11</v>
      </c>
      <c r="AD41" s="13">
        <v>98.075000000000003</v>
      </c>
      <c r="AE41" s="13"/>
      <c r="AF41" s="13">
        <f>F41/E41</f>
        <v>0.32112345959023209</v>
      </c>
      <c r="AG41" s="13">
        <f t="shared" si="0"/>
        <v>8.874376443109993</v>
      </c>
      <c r="AH41" s="13">
        <v>0.63470196451780003</v>
      </c>
      <c r="AI41" s="13">
        <v>0.31929659113063702</v>
      </c>
      <c r="AJ41" s="13">
        <v>3.5979608615604397E-2</v>
      </c>
      <c r="AK41" s="13">
        <v>1.7865029094860301</v>
      </c>
      <c r="AM41" s="13" t="s">
        <v>414</v>
      </c>
      <c r="AN41" s="13" t="s">
        <v>414</v>
      </c>
      <c r="AO41" s="13">
        <v>0.6823611748973416</v>
      </c>
      <c r="AP41" s="13" t="s">
        <v>414</v>
      </c>
      <c r="AQ41" s="15">
        <f>SUM(Q41:Y41)</f>
        <v>6.8000000000000005E-2</v>
      </c>
    </row>
    <row r="42" spans="1:43" s="12" customFormat="1" x14ac:dyDescent="0.25">
      <c r="A42" s="11">
        <v>40</v>
      </c>
      <c r="B42" s="12" t="s">
        <v>50</v>
      </c>
      <c r="D42" s="13">
        <v>33.25</v>
      </c>
      <c r="E42" s="13">
        <v>27.832999999999998</v>
      </c>
      <c r="F42" s="13">
        <v>7.5510000000000002</v>
      </c>
      <c r="G42" s="13">
        <v>0.99399999999999999</v>
      </c>
      <c r="H42" s="13" t="s">
        <v>11</v>
      </c>
      <c r="I42" s="13">
        <v>3.1E-2</v>
      </c>
      <c r="J42" s="13">
        <v>27.385999999999999</v>
      </c>
      <c r="K42" s="13" t="s">
        <v>11</v>
      </c>
      <c r="L42" s="13">
        <v>2.31</v>
      </c>
      <c r="M42" s="13" t="s">
        <v>11</v>
      </c>
      <c r="N42" s="13">
        <v>0.34499999999999997</v>
      </c>
      <c r="O42" s="13">
        <v>6.2E-2</v>
      </c>
      <c r="P42" s="13" t="s">
        <v>11</v>
      </c>
      <c r="Q42" s="13" t="s">
        <v>11</v>
      </c>
      <c r="R42" s="13">
        <v>0.12</v>
      </c>
      <c r="S42" s="13" t="s">
        <v>11</v>
      </c>
      <c r="T42" s="13" t="s">
        <v>11</v>
      </c>
      <c r="U42" s="13" t="s">
        <v>11</v>
      </c>
      <c r="V42" s="13" t="s">
        <v>11</v>
      </c>
      <c r="W42" s="13" t="s">
        <v>11</v>
      </c>
      <c r="X42" s="13" t="s">
        <v>11</v>
      </c>
      <c r="Y42" s="13" t="s">
        <v>11</v>
      </c>
      <c r="Z42" s="13" t="s">
        <v>11</v>
      </c>
      <c r="AA42" s="13" t="s">
        <v>11</v>
      </c>
      <c r="AB42" s="13" t="s">
        <v>11</v>
      </c>
      <c r="AC42" s="13" t="s">
        <v>11</v>
      </c>
      <c r="AD42" s="13">
        <v>98.974999999999994</v>
      </c>
      <c r="AE42" s="13"/>
      <c r="AF42" s="13">
        <f>F42/E42</f>
        <v>0.27129666223547588</v>
      </c>
      <c r="AG42" s="13">
        <f t="shared" si="0"/>
        <v>10.705439451076654</v>
      </c>
      <c r="AH42" s="13">
        <v>0.660712227966468</v>
      </c>
      <c r="AI42" s="13">
        <v>0.28080782168962198</v>
      </c>
      <c r="AJ42" s="13">
        <v>2.62303871758745E-2</v>
      </c>
      <c r="AK42" s="13">
        <v>2.1518892726993002</v>
      </c>
      <c r="AM42" s="13" t="s">
        <v>414</v>
      </c>
      <c r="AN42" s="13" t="s">
        <v>414</v>
      </c>
      <c r="AO42" s="13">
        <v>0.16968956628234405</v>
      </c>
      <c r="AP42" s="13" t="s">
        <v>414</v>
      </c>
      <c r="AQ42" s="15">
        <f>SUM(Q42:Y42)</f>
        <v>0.12</v>
      </c>
    </row>
    <row r="43" spans="1:43" s="12" customFormat="1" x14ac:dyDescent="0.25">
      <c r="A43" s="11">
        <v>41</v>
      </c>
      <c r="B43" s="12" t="s">
        <v>51</v>
      </c>
      <c r="D43" s="13">
        <v>31.689</v>
      </c>
      <c r="E43" s="13">
        <v>30.798999999999999</v>
      </c>
      <c r="F43" s="13">
        <v>3.7709999999999999</v>
      </c>
      <c r="G43" s="13">
        <v>2.714</v>
      </c>
      <c r="H43" s="13" t="s">
        <v>11</v>
      </c>
      <c r="I43" s="13" t="s">
        <v>11</v>
      </c>
      <c r="J43" s="13">
        <v>27.492999999999999</v>
      </c>
      <c r="K43" s="13">
        <v>5.5E-2</v>
      </c>
      <c r="L43" s="13">
        <v>2.4780000000000002</v>
      </c>
      <c r="M43" s="13" t="s">
        <v>11</v>
      </c>
      <c r="N43" s="13">
        <v>0.155</v>
      </c>
      <c r="O43" s="13" t="s">
        <v>11</v>
      </c>
      <c r="P43" s="13" t="s">
        <v>11</v>
      </c>
      <c r="Q43" s="13" t="s">
        <v>11</v>
      </c>
      <c r="R43" s="13">
        <v>0.1</v>
      </c>
      <c r="S43" s="13" t="s">
        <v>11</v>
      </c>
      <c r="T43" s="13" t="s">
        <v>11</v>
      </c>
      <c r="U43" s="13" t="s">
        <v>11</v>
      </c>
      <c r="V43" s="13" t="s">
        <v>11</v>
      </c>
      <c r="W43" s="13" t="s">
        <v>11</v>
      </c>
      <c r="X43" s="13" t="s">
        <v>11</v>
      </c>
      <c r="Y43" s="13" t="s">
        <v>11</v>
      </c>
      <c r="Z43" s="13" t="s">
        <v>11</v>
      </c>
      <c r="AA43" s="13" t="s">
        <v>11</v>
      </c>
      <c r="AB43" s="13" t="s">
        <v>11</v>
      </c>
      <c r="AC43" s="13" t="s">
        <v>11</v>
      </c>
      <c r="AD43" s="13">
        <v>97.828999999999994</v>
      </c>
      <c r="AE43" s="13"/>
      <c r="AF43" s="13">
        <f>F43/E43</f>
        <v>0.12243904022857885</v>
      </c>
      <c r="AG43" s="13">
        <f t="shared" si="0"/>
        <v>1.958092043472607</v>
      </c>
      <c r="AH43" s="13">
        <v>0.75885597888284195</v>
      </c>
      <c r="AI43" s="13">
        <v>0.145556526169765</v>
      </c>
      <c r="AJ43" s="13">
        <v>7.4335895830323503E-2</v>
      </c>
      <c r="AK43" s="13">
        <v>3.45103288226339</v>
      </c>
      <c r="AM43" s="13" t="s">
        <v>414</v>
      </c>
      <c r="AN43" s="13" t="s">
        <v>414</v>
      </c>
      <c r="AO43" s="13" t="s">
        <v>414</v>
      </c>
      <c r="AP43" s="13" t="s">
        <v>414</v>
      </c>
      <c r="AQ43" s="15">
        <f>SUM(Q43:Y43)</f>
        <v>0.1</v>
      </c>
    </row>
    <row r="44" spans="1:43" s="18" customFormat="1" x14ac:dyDescent="0.25">
      <c r="A44" s="17">
        <v>42</v>
      </c>
      <c r="B44" s="18" t="s">
        <v>52</v>
      </c>
      <c r="D44" s="19">
        <v>31.867999999999999</v>
      </c>
      <c r="E44" s="19">
        <v>26.492000000000001</v>
      </c>
      <c r="F44" s="19">
        <v>8.6660000000000004</v>
      </c>
      <c r="G44" s="19">
        <v>1.2669999999999999</v>
      </c>
      <c r="H44" s="19" t="s">
        <v>11</v>
      </c>
      <c r="I44" s="19" t="s">
        <v>11</v>
      </c>
      <c r="J44" s="19">
        <v>28.341000000000001</v>
      </c>
      <c r="K44" s="19" t="s">
        <v>11</v>
      </c>
      <c r="L44" s="19">
        <v>2.4969999999999999</v>
      </c>
      <c r="M44" s="19" t="s">
        <v>11</v>
      </c>
      <c r="N44" s="19">
        <v>0.12</v>
      </c>
      <c r="O44" s="19">
        <v>5.2999999999999999E-2</v>
      </c>
      <c r="P44" s="19" t="s">
        <v>11</v>
      </c>
      <c r="Q44" s="19" t="s">
        <v>11</v>
      </c>
      <c r="R44" s="19" t="s">
        <v>11</v>
      </c>
      <c r="S44" s="19" t="s">
        <v>11</v>
      </c>
      <c r="T44" s="19" t="s">
        <v>11</v>
      </c>
      <c r="U44" s="19" t="s">
        <v>11</v>
      </c>
      <c r="V44" s="19" t="s">
        <v>11</v>
      </c>
      <c r="W44" s="19" t="s">
        <v>11</v>
      </c>
      <c r="X44" s="19" t="s">
        <v>11</v>
      </c>
      <c r="Y44" s="19" t="s">
        <v>11</v>
      </c>
      <c r="Z44" s="19" t="s">
        <v>11</v>
      </c>
      <c r="AA44" s="19" t="s">
        <v>11</v>
      </c>
      <c r="AB44" s="19" t="s">
        <v>11</v>
      </c>
      <c r="AC44" s="19" t="s">
        <v>11</v>
      </c>
      <c r="AD44" s="19">
        <v>98.393000000000001</v>
      </c>
      <c r="AE44" s="19"/>
      <c r="AF44" s="19">
        <f>F44/E44</f>
        <v>0.32711762041370979</v>
      </c>
      <c r="AG44" s="19">
        <f t="shared" si="0"/>
        <v>9.638922389402401</v>
      </c>
      <c r="AH44" s="19">
        <v>0.62867758377942295</v>
      </c>
      <c r="AI44" s="19">
        <v>0.32216942286786998</v>
      </c>
      <c r="AJ44" s="19">
        <v>3.3423800903520297E-2</v>
      </c>
      <c r="AK44" s="19">
        <v>1.76796840252389</v>
      </c>
      <c r="AM44" s="19" t="s">
        <v>414</v>
      </c>
      <c r="AN44" s="19" t="s">
        <v>414</v>
      </c>
      <c r="AO44" s="19">
        <v>0.41703947842374467</v>
      </c>
      <c r="AP44" s="19" t="s">
        <v>414</v>
      </c>
      <c r="AQ44" s="20">
        <f>SUM(Q44:Y44)</f>
        <v>0</v>
      </c>
    </row>
    <row r="45" spans="1:43" x14ac:dyDescent="0.25">
      <c r="A45" s="11">
        <v>43</v>
      </c>
      <c r="B45" s="6" t="s">
        <v>53</v>
      </c>
      <c r="D45" s="21">
        <v>29.777999999999999</v>
      </c>
      <c r="E45" s="21">
        <v>33.799999999999997</v>
      </c>
      <c r="F45" s="21">
        <v>0.129</v>
      </c>
      <c r="G45" s="21">
        <v>2.0699999999999998</v>
      </c>
      <c r="H45" s="21" t="s">
        <v>11</v>
      </c>
      <c r="I45" s="21" t="s">
        <v>11</v>
      </c>
      <c r="J45" s="21">
        <v>25.347999999999999</v>
      </c>
      <c r="K45" s="21">
        <v>1.079</v>
      </c>
      <c r="L45" s="21" t="s">
        <v>11</v>
      </c>
      <c r="M45" s="21" t="s">
        <v>11</v>
      </c>
      <c r="N45" s="21">
        <v>0.45200000000000001</v>
      </c>
      <c r="O45" s="21">
        <v>5.8639999999999999</v>
      </c>
      <c r="P45" s="21">
        <v>0.123</v>
      </c>
      <c r="Q45" s="21" t="s">
        <v>11</v>
      </c>
      <c r="R45" s="21">
        <v>0.12</v>
      </c>
      <c r="S45" s="21" t="s">
        <v>11</v>
      </c>
      <c r="T45" s="21" t="s">
        <v>11</v>
      </c>
      <c r="U45" s="21" t="s">
        <v>11</v>
      </c>
      <c r="V45" s="21" t="s">
        <v>11</v>
      </c>
      <c r="W45" s="21" t="s">
        <v>11</v>
      </c>
      <c r="X45" s="21" t="s">
        <v>11</v>
      </c>
      <c r="Y45" s="21" t="s">
        <v>11</v>
      </c>
      <c r="Z45" s="21">
        <v>5.7000000000000002E-2</v>
      </c>
      <c r="AA45" s="21" t="s">
        <v>11</v>
      </c>
      <c r="AB45" s="21" t="s">
        <v>11</v>
      </c>
      <c r="AC45" s="21" t="s">
        <v>11</v>
      </c>
      <c r="AD45" s="21">
        <v>98.972999999999999</v>
      </c>
      <c r="AE45" s="21"/>
      <c r="AF45" s="21">
        <f>F45/E45</f>
        <v>3.8165680473372784E-3</v>
      </c>
      <c r="AG45" s="21">
        <f t="shared" ref="AG45:AG76" si="1">AI45/AJ45</f>
        <v>8.7822496495889482E-2</v>
      </c>
      <c r="AH45" s="21">
        <v>0.85952193396413001</v>
      </c>
      <c r="AI45" s="21">
        <v>5.1390445111191103E-3</v>
      </c>
      <c r="AJ45" s="21">
        <v>5.8516265378081599E-2</v>
      </c>
      <c r="AK45" s="21">
        <v>13.5027531161222</v>
      </c>
    </row>
    <row r="46" spans="1:43" x14ac:dyDescent="0.25">
      <c r="A46" s="11">
        <v>44</v>
      </c>
      <c r="B46" s="6" t="s">
        <v>54</v>
      </c>
      <c r="D46" s="21">
        <v>30.402999999999999</v>
      </c>
      <c r="E46" s="21">
        <v>36.987000000000002</v>
      </c>
      <c r="F46" s="21">
        <v>0.251</v>
      </c>
      <c r="G46" s="21">
        <v>2.1869999999999998</v>
      </c>
      <c r="H46" s="21" t="s">
        <v>11</v>
      </c>
      <c r="I46" s="21" t="s">
        <v>11</v>
      </c>
      <c r="J46" s="21">
        <v>27.413</v>
      </c>
      <c r="K46" s="21">
        <v>6.9000000000000006E-2</v>
      </c>
      <c r="L46" s="21" t="s">
        <v>11</v>
      </c>
      <c r="M46" s="21" t="s">
        <v>11</v>
      </c>
      <c r="N46" s="21" t="s">
        <v>11</v>
      </c>
      <c r="O46" s="21">
        <v>1.1819999999999999</v>
      </c>
      <c r="P46" s="21" t="s">
        <v>11</v>
      </c>
      <c r="Q46" s="21">
        <v>0.13600000000000001</v>
      </c>
      <c r="R46" s="21">
        <v>0.29399999999999998</v>
      </c>
      <c r="S46" s="21" t="s">
        <v>11</v>
      </c>
      <c r="T46" s="21" t="s">
        <v>11</v>
      </c>
      <c r="U46" s="21" t="s">
        <v>11</v>
      </c>
      <c r="V46" s="21" t="s">
        <v>11</v>
      </c>
      <c r="W46" s="21" t="s">
        <v>11</v>
      </c>
      <c r="X46" s="21" t="s">
        <v>11</v>
      </c>
      <c r="Y46" s="21" t="s">
        <v>11</v>
      </c>
      <c r="Z46" s="21">
        <v>8.3000000000000004E-2</v>
      </c>
      <c r="AA46" s="21" t="s">
        <v>11</v>
      </c>
      <c r="AB46" s="21" t="s">
        <v>11</v>
      </c>
      <c r="AC46" s="21" t="s">
        <v>11</v>
      </c>
      <c r="AD46" s="21">
        <v>99.338999999999999</v>
      </c>
      <c r="AE46" s="21"/>
      <c r="AF46" s="21">
        <f>F46/E46</f>
        <v>6.7861681131208256E-3</v>
      </c>
      <c r="AG46" s="21">
        <f t="shared" si="1"/>
        <v>0.16173773320278487</v>
      </c>
      <c r="AH46" s="21">
        <v>0.92733884985456105</v>
      </c>
      <c r="AI46" s="21">
        <v>9.8586051763977604E-3</v>
      </c>
      <c r="AJ46" s="21">
        <v>6.09542682537609E-2</v>
      </c>
      <c r="AK46" s="21">
        <v>13.0956252011038</v>
      </c>
    </row>
    <row r="47" spans="1:43" x14ac:dyDescent="0.25">
      <c r="A47" s="11">
        <v>45</v>
      </c>
      <c r="B47" s="6" t="s">
        <v>55</v>
      </c>
      <c r="D47" s="21">
        <v>30.306999999999999</v>
      </c>
      <c r="E47" s="21">
        <v>37.962000000000003</v>
      </c>
      <c r="F47" s="21">
        <v>0.159</v>
      </c>
      <c r="G47" s="21">
        <v>1.9159999999999999</v>
      </c>
      <c r="H47" s="21" t="s">
        <v>11</v>
      </c>
      <c r="I47" s="21" t="s">
        <v>11</v>
      </c>
      <c r="J47" s="21">
        <v>27.382000000000001</v>
      </c>
      <c r="K47" s="21">
        <v>0.13600000000000001</v>
      </c>
      <c r="L47" s="21">
        <v>0.28100000000000003</v>
      </c>
      <c r="M47" s="21" t="s">
        <v>11</v>
      </c>
      <c r="N47" s="21">
        <v>0.14699999999999999</v>
      </c>
      <c r="O47" s="21">
        <v>0.32300000000000001</v>
      </c>
      <c r="P47" s="21" t="s">
        <v>11</v>
      </c>
      <c r="Q47" s="21" t="s">
        <v>11</v>
      </c>
      <c r="R47" s="21">
        <v>0.13200000000000001</v>
      </c>
      <c r="S47" s="21" t="s">
        <v>11</v>
      </c>
      <c r="T47" s="21" t="s">
        <v>11</v>
      </c>
      <c r="U47" s="21" t="s">
        <v>11</v>
      </c>
      <c r="V47" s="21" t="s">
        <v>11</v>
      </c>
      <c r="W47" s="21" t="s">
        <v>11</v>
      </c>
      <c r="X47" s="21" t="s">
        <v>11</v>
      </c>
      <c r="Y47" s="21" t="s">
        <v>11</v>
      </c>
      <c r="Z47" s="21" t="s">
        <v>11</v>
      </c>
      <c r="AA47" s="21" t="s">
        <v>11</v>
      </c>
      <c r="AB47" s="21" t="s">
        <v>11</v>
      </c>
      <c r="AC47" s="21">
        <v>9.9000000000000005E-2</v>
      </c>
      <c r="AD47" s="21">
        <v>99.061000000000007</v>
      </c>
      <c r="AE47" s="21"/>
      <c r="AF47" s="21">
        <f>F47/E47</f>
        <v>4.1883989252410299E-3</v>
      </c>
      <c r="AG47" s="21">
        <f t="shared" si="1"/>
        <v>0.11694671664033646</v>
      </c>
      <c r="AH47" s="21">
        <v>0.94691903941317501</v>
      </c>
      <c r="AI47" s="21">
        <v>6.2131708177583997E-3</v>
      </c>
      <c r="AJ47" s="21">
        <v>5.31282193827355E-2</v>
      </c>
      <c r="AK47" s="21">
        <v>15.957142834265699</v>
      </c>
    </row>
    <row r="48" spans="1:43" x14ac:dyDescent="0.25">
      <c r="A48" s="11">
        <v>46</v>
      </c>
      <c r="B48" s="6" t="s">
        <v>56</v>
      </c>
      <c r="D48" s="21">
        <v>30.102</v>
      </c>
      <c r="E48" s="21">
        <v>37.753999999999998</v>
      </c>
      <c r="F48" s="21">
        <v>0.23499999999999999</v>
      </c>
      <c r="G48" s="21">
        <v>1.605</v>
      </c>
      <c r="H48" s="21" t="s">
        <v>11</v>
      </c>
      <c r="I48" s="21" t="s">
        <v>11</v>
      </c>
      <c r="J48" s="21">
        <v>27.263000000000002</v>
      </c>
      <c r="K48" s="21" t="s">
        <v>11</v>
      </c>
      <c r="L48" s="21" t="s">
        <v>11</v>
      </c>
      <c r="M48" s="21" t="s">
        <v>11</v>
      </c>
      <c r="N48" s="21" t="s">
        <v>11</v>
      </c>
      <c r="O48" s="21">
        <v>0.503</v>
      </c>
      <c r="P48" s="21" t="s">
        <v>11</v>
      </c>
      <c r="Q48" s="21">
        <v>0.27400000000000002</v>
      </c>
      <c r="R48" s="21">
        <v>0.51700000000000002</v>
      </c>
      <c r="S48" s="21">
        <v>0.108</v>
      </c>
      <c r="T48" s="21" t="s">
        <v>11</v>
      </c>
      <c r="U48" s="21" t="s">
        <v>11</v>
      </c>
      <c r="V48" s="21" t="s">
        <v>11</v>
      </c>
      <c r="W48" s="21" t="s">
        <v>11</v>
      </c>
      <c r="X48" s="21" t="s">
        <v>11</v>
      </c>
      <c r="Y48" s="21" t="s">
        <v>11</v>
      </c>
      <c r="Z48" s="21">
        <v>7.4999999999999997E-2</v>
      </c>
      <c r="AA48" s="21" t="s">
        <v>11</v>
      </c>
      <c r="AB48" s="21" t="s">
        <v>11</v>
      </c>
      <c r="AC48" s="21" t="s">
        <v>11</v>
      </c>
      <c r="AD48" s="21">
        <v>98.712999999999994</v>
      </c>
      <c r="AE48" s="21"/>
      <c r="AF48" s="21">
        <f>F48/E48</f>
        <v>6.2245060126079358E-3</v>
      </c>
      <c r="AG48" s="21">
        <f t="shared" si="1"/>
        <v>0.20633801067606272</v>
      </c>
      <c r="AH48" s="21">
        <v>0.95141353921752803</v>
      </c>
      <c r="AI48" s="21">
        <v>9.2774073012625892E-3</v>
      </c>
      <c r="AJ48" s="21">
        <v>4.4962182541478102E-2</v>
      </c>
      <c r="AK48" s="21">
        <v>17.540942731609999</v>
      </c>
    </row>
    <row r="49" spans="1:37" x14ac:dyDescent="0.25">
      <c r="A49" s="11">
        <v>47</v>
      </c>
      <c r="B49" s="6" t="s">
        <v>57</v>
      </c>
      <c r="D49" s="21">
        <v>29.815999999999999</v>
      </c>
      <c r="E49" s="21">
        <v>32.551000000000002</v>
      </c>
      <c r="F49" s="21">
        <v>0.17599999999999999</v>
      </c>
      <c r="G49" s="21">
        <v>2.37</v>
      </c>
      <c r="H49" s="21" t="s">
        <v>11</v>
      </c>
      <c r="I49" s="21" t="s">
        <v>11</v>
      </c>
      <c r="J49" s="21">
        <v>24.808</v>
      </c>
      <c r="K49" s="21">
        <v>1.0109999999999999</v>
      </c>
      <c r="L49" s="21" t="s">
        <v>11</v>
      </c>
      <c r="M49" s="21" t="s">
        <v>11</v>
      </c>
      <c r="N49" s="21">
        <v>0.41099999999999998</v>
      </c>
      <c r="O49" s="21">
        <v>6.9790000000000001</v>
      </c>
      <c r="P49" s="21" t="s">
        <v>11</v>
      </c>
      <c r="Q49" s="21">
        <v>0.152</v>
      </c>
      <c r="R49" s="21">
        <v>0.5</v>
      </c>
      <c r="S49" s="21">
        <v>0.10299999999999999</v>
      </c>
      <c r="T49" s="21" t="s">
        <v>11</v>
      </c>
      <c r="U49" s="21" t="s">
        <v>11</v>
      </c>
      <c r="V49" s="21" t="s">
        <v>11</v>
      </c>
      <c r="W49" s="21" t="s">
        <v>11</v>
      </c>
      <c r="X49" s="21" t="s">
        <v>11</v>
      </c>
      <c r="Y49" s="21" t="s">
        <v>11</v>
      </c>
      <c r="Z49" s="21" t="s">
        <v>11</v>
      </c>
      <c r="AA49" s="21" t="s">
        <v>11</v>
      </c>
      <c r="AB49" s="21" t="s">
        <v>11</v>
      </c>
      <c r="AC49" s="21" t="s">
        <v>11</v>
      </c>
      <c r="AD49" s="21">
        <v>99.037000000000006</v>
      </c>
      <c r="AE49" s="21"/>
      <c r="AF49" s="21">
        <f>F49/E49</f>
        <v>5.4068999416300566E-3</v>
      </c>
      <c r="AG49" s="21">
        <f t="shared" si="1"/>
        <v>0.1046527718031677</v>
      </c>
      <c r="AH49" s="21">
        <v>0.83137413889730905</v>
      </c>
      <c r="AI49" s="21">
        <v>7.0420199189967303E-3</v>
      </c>
      <c r="AJ49" s="21">
        <v>6.72893779845741E-2</v>
      </c>
      <c r="AK49" s="21">
        <v>11.1846966738853</v>
      </c>
    </row>
    <row r="50" spans="1:37" x14ac:dyDescent="0.25">
      <c r="A50" s="11">
        <v>48</v>
      </c>
      <c r="B50" s="6" t="s">
        <v>58</v>
      </c>
      <c r="D50" s="21">
        <v>29.797000000000001</v>
      </c>
      <c r="E50" s="21">
        <v>36.585999999999999</v>
      </c>
      <c r="F50" s="21">
        <v>8.4000000000000005E-2</v>
      </c>
      <c r="G50" s="21">
        <v>1.613</v>
      </c>
      <c r="H50" s="21" t="s">
        <v>11</v>
      </c>
      <c r="I50" s="21" t="s">
        <v>11</v>
      </c>
      <c r="J50" s="21">
        <v>26.524000000000001</v>
      </c>
      <c r="K50" s="21">
        <v>0.312</v>
      </c>
      <c r="L50" s="21" t="s">
        <v>11</v>
      </c>
      <c r="M50" s="21" t="s">
        <v>11</v>
      </c>
      <c r="N50" s="21">
        <v>0.72899999999999998</v>
      </c>
      <c r="O50" s="21">
        <v>2.222</v>
      </c>
      <c r="P50" s="21" t="s">
        <v>11</v>
      </c>
      <c r="Q50" s="21">
        <v>0.24</v>
      </c>
      <c r="R50" s="21">
        <v>0.49299999999999999</v>
      </c>
      <c r="S50" s="21">
        <v>0.123</v>
      </c>
      <c r="T50" s="21" t="s">
        <v>11</v>
      </c>
      <c r="U50" s="21" t="s">
        <v>11</v>
      </c>
      <c r="V50" s="21" t="s">
        <v>11</v>
      </c>
      <c r="W50" s="21" t="s">
        <v>11</v>
      </c>
      <c r="X50" s="21" t="s">
        <v>11</v>
      </c>
      <c r="Y50" s="21" t="s">
        <v>11</v>
      </c>
      <c r="Z50" s="21">
        <v>5.6000000000000001E-2</v>
      </c>
      <c r="AA50" s="21" t="s">
        <v>11</v>
      </c>
      <c r="AB50" s="21" t="s">
        <v>11</v>
      </c>
      <c r="AC50" s="21">
        <v>6.6000000000000003E-2</v>
      </c>
      <c r="AD50" s="21">
        <v>99.055000000000007</v>
      </c>
      <c r="AE50" s="21"/>
      <c r="AF50" s="21">
        <f>F50/E50</f>
        <v>2.2959602033564754E-3</v>
      </c>
      <c r="AG50" s="21">
        <f t="shared" si="1"/>
        <v>7.3389061216305715E-2</v>
      </c>
      <c r="AH50" s="21">
        <v>0.925161383821971</v>
      </c>
      <c r="AI50" s="21">
        <v>3.32762408102979E-3</v>
      </c>
      <c r="AJ50" s="21">
        <v>4.5342235285201503E-2</v>
      </c>
      <c r="AK50" s="21">
        <v>19.008918371025299</v>
      </c>
    </row>
    <row r="51" spans="1:37" x14ac:dyDescent="0.25">
      <c r="A51" s="11">
        <v>49</v>
      </c>
      <c r="B51" s="6" t="s">
        <v>59</v>
      </c>
      <c r="D51" s="21">
        <v>30.292999999999999</v>
      </c>
      <c r="E51" s="21">
        <v>37.953000000000003</v>
      </c>
      <c r="F51" s="21">
        <v>0.14899999999999999</v>
      </c>
      <c r="G51" s="21">
        <v>1.5109999999999999</v>
      </c>
      <c r="H51" s="21" t="s">
        <v>11</v>
      </c>
      <c r="I51" s="21" t="s">
        <v>11</v>
      </c>
      <c r="J51" s="21">
        <v>27.033999999999999</v>
      </c>
      <c r="K51" s="21">
        <v>0.17399999999999999</v>
      </c>
      <c r="L51" s="21" t="s">
        <v>11</v>
      </c>
      <c r="M51" s="21">
        <v>4.2999999999999997E-2</v>
      </c>
      <c r="N51" s="21">
        <v>0.24399999999999999</v>
      </c>
      <c r="O51" s="21">
        <v>0.57299999999999995</v>
      </c>
      <c r="P51" s="21" t="s">
        <v>11</v>
      </c>
      <c r="Q51" s="21" t="s">
        <v>11</v>
      </c>
      <c r="R51" s="21">
        <v>0.247</v>
      </c>
      <c r="S51" s="21">
        <v>0.122</v>
      </c>
      <c r="T51" s="21" t="s">
        <v>11</v>
      </c>
      <c r="U51" s="21" t="s">
        <v>11</v>
      </c>
      <c r="V51" s="21" t="s">
        <v>11</v>
      </c>
      <c r="W51" s="21" t="s">
        <v>11</v>
      </c>
      <c r="X51" s="21" t="s">
        <v>11</v>
      </c>
      <c r="Y51" s="21" t="s">
        <v>11</v>
      </c>
      <c r="Z51" s="21">
        <v>5.6000000000000001E-2</v>
      </c>
      <c r="AA51" s="21" t="s">
        <v>11</v>
      </c>
      <c r="AB51" s="21" t="s">
        <v>11</v>
      </c>
      <c r="AC51" s="21" t="s">
        <v>11</v>
      </c>
      <c r="AD51" s="21">
        <v>98.623000000000005</v>
      </c>
      <c r="AE51" s="21"/>
      <c r="AF51" s="21">
        <f>F51/E51</f>
        <v>3.9259083603404204E-3</v>
      </c>
      <c r="AG51" s="21">
        <f t="shared" si="1"/>
        <v>0.138965891443252</v>
      </c>
      <c r="AH51" s="21">
        <v>0.95410875821677199</v>
      </c>
      <c r="AI51" s="21">
        <v>5.8680046030394799E-3</v>
      </c>
      <c r="AJ51" s="21">
        <v>4.2226222147725603E-2</v>
      </c>
      <c r="AK51" s="21">
        <v>19.838322033144902</v>
      </c>
    </row>
    <row r="52" spans="1:37" x14ac:dyDescent="0.25">
      <c r="A52" s="11">
        <v>50</v>
      </c>
      <c r="B52" s="6" t="s">
        <v>60</v>
      </c>
      <c r="D52" s="21">
        <v>30.57</v>
      </c>
      <c r="E52" s="21">
        <v>39.106999999999999</v>
      </c>
      <c r="F52" s="21">
        <v>0.17499999999999999</v>
      </c>
      <c r="G52" s="21">
        <v>0.96299999999999997</v>
      </c>
      <c r="H52" s="21" t="s">
        <v>11</v>
      </c>
      <c r="I52" s="21" t="s">
        <v>11</v>
      </c>
      <c r="J52" s="21">
        <v>27.681000000000001</v>
      </c>
      <c r="K52" s="21" t="s">
        <v>11</v>
      </c>
      <c r="L52" s="21" t="s">
        <v>11</v>
      </c>
      <c r="M52" s="21" t="s">
        <v>11</v>
      </c>
      <c r="N52" s="21" t="s">
        <v>11</v>
      </c>
      <c r="O52" s="21">
        <v>0.38700000000000001</v>
      </c>
      <c r="P52" s="21" t="s">
        <v>11</v>
      </c>
      <c r="Q52" s="21" t="s">
        <v>11</v>
      </c>
      <c r="R52" s="21">
        <v>0.16300000000000001</v>
      </c>
      <c r="S52" s="21" t="s">
        <v>11</v>
      </c>
      <c r="T52" s="21" t="s">
        <v>11</v>
      </c>
      <c r="U52" s="21" t="s">
        <v>11</v>
      </c>
      <c r="V52" s="21" t="s">
        <v>11</v>
      </c>
      <c r="W52" s="21" t="s">
        <v>11</v>
      </c>
      <c r="X52" s="21" t="s">
        <v>11</v>
      </c>
      <c r="Y52" s="21" t="s">
        <v>11</v>
      </c>
      <c r="Z52" s="21">
        <v>9.0999999999999998E-2</v>
      </c>
      <c r="AA52" s="21" t="s">
        <v>11</v>
      </c>
      <c r="AB52" s="21" t="s">
        <v>11</v>
      </c>
      <c r="AC52" s="21" t="s">
        <v>11</v>
      </c>
      <c r="AD52" s="21">
        <v>99.304000000000002</v>
      </c>
      <c r="AE52" s="21"/>
      <c r="AF52" s="21">
        <f>F52/E52</f>
        <v>4.47490219142353E-3</v>
      </c>
      <c r="AG52" s="21">
        <f t="shared" si="1"/>
        <v>0.25609327566178008</v>
      </c>
      <c r="AH52" s="21">
        <v>0.97139117032405597</v>
      </c>
      <c r="AI52" s="21">
        <v>6.8097333152997196E-3</v>
      </c>
      <c r="AJ52" s="21">
        <v>2.65908321790271E-2</v>
      </c>
      <c r="AK52" s="21">
        <v>29.0830755691562</v>
      </c>
    </row>
    <row r="53" spans="1:37" x14ac:dyDescent="0.25">
      <c r="A53" s="11">
        <v>51</v>
      </c>
      <c r="B53" s="6" t="s">
        <v>61</v>
      </c>
      <c r="D53" s="21">
        <v>29.417999999999999</v>
      </c>
      <c r="E53" s="21">
        <v>31.477</v>
      </c>
      <c r="F53" s="21">
        <v>0.36699999999999999</v>
      </c>
      <c r="G53" s="21">
        <v>3.206</v>
      </c>
      <c r="H53" s="21" t="s">
        <v>11</v>
      </c>
      <c r="I53" s="21" t="s">
        <v>11</v>
      </c>
      <c r="J53" s="21">
        <v>26.222000000000001</v>
      </c>
      <c r="K53" s="21">
        <v>0.27500000000000002</v>
      </c>
      <c r="L53" s="21" t="s">
        <v>11</v>
      </c>
      <c r="M53" s="21" t="s">
        <v>11</v>
      </c>
      <c r="N53" s="21" t="s">
        <v>11</v>
      </c>
      <c r="O53" s="21">
        <v>6.6619999999999999</v>
      </c>
      <c r="P53" s="21" t="s">
        <v>11</v>
      </c>
      <c r="Q53" s="21">
        <v>0.159</v>
      </c>
      <c r="R53" s="21">
        <v>0.70799999999999996</v>
      </c>
      <c r="S53" s="21">
        <v>0.309</v>
      </c>
      <c r="T53" s="21">
        <v>4.7E-2</v>
      </c>
      <c r="U53" s="21" t="s">
        <v>11</v>
      </c>
      <c r="V53" s="21" t="s">
        <v>11</v>
      </c>
      <c r="W53" s="21" t="s">
        <v>11</v>
      </c>
      <c r="X53" s="21" t="s">
        <v>11</v>
      </c>
      <c r="Y53" s="21" t="s">
        <v>11</v>
      </c>
      <c r="Z53" s="21" t="s">
        <v>11</v>
      </c>
      <c r="AA53" s="21" t="s">
        <v>11</v>
      </c>
      <c r="AB53" s="21" t="s">
        <v>11</v>
      </c>
      <c r="AC53" s="21" t="s">
        <v>11</v>
      </c>
      <c r="AD53" s="21">
        <v>98.977999999999994</v>
      </c>
      <c r="AE53" s="21"/>
      <c r="AF53" s="21">
        <f>F53/E53</f>
        <v>1.1659306795437939E-2</v>
      </c>
      <c r="AG53" s="21">
        <f t="shared" si="1"/>
        <v>0.16132027729732101</v>
      </c>
      <c r="AH53" s="21">
        <v>0.80999162231521205</v>
      </c>
      <c r="AI53" s="21">
        <v>1.4794682949226701E-2</v>
      </c>
      <c r="AJ53" s="21">
        <v>9.1710001973027797E-2</v>
      </c>
      <c r="AK53" s="21">
        <v>7.6052205863665403</v>
      </c>
    </row>
    <row r="54" spans="1:37" x14ac:dyDescent="0.25">
      <c r="A54" s="11">
        <v>52</v>
      </c>
      <c r="B54" s="6" t="s">
        <v>62</v>
      </c>
      <c r="D54" s="21">
        <v>30.158999999999999</v>
      </c>
      <c r="E54" s="21">
        <v>38.277000000000001</v>
      </c>
      <c r="F54" s="21">
        <v>0.2</v>
      </c>
      <c r="G54" s="21">
        <v>1.607</v>
      </c>
      <c r="H54" s="21" t="s">
        <v>11</v>
      </c>
      <c r="I54" s="21" t="s">
        <v>11</v>
      </c>
      <c r="J54" s="21">
        <v>27.484999999999999</v>
      </c>
      <c r="K54" s="21">
        <v>4.3999999999999997E-2</v>
      </c>
      <c r="L54" s="21" t="s">
        <v>11</v>
      </c>
      <c r="M54" s="21" t="s">
        <v>11</v>
      </c>
      <c r="N54" s="21" t="s">
        <v>11</v>
      </c>
      <c r="O54" s="21">
        <v>0.371</v>
      </c>
      <c r="P54" s="21" t="s">
        <v>11</v>
      </c>
      <c r="Q54" s="21">
        <v>0.14699999999999999</v>
      </c>
      <c r="R54" s="21">
        <v>0.26200000000000001</v>
      </c>
      <c r="S54" s="21" t="s">
        <v>11</v>
      </c>
      <c r="T54" s="21" t="s">
        <v>11</v>
      </c>
      <c r="U54" s="21" t="s">
        <v>11</v>
      </c>
      <c r="V54" s="21" t="s">
        <v>11</v>
      </c>
      <c r="W54" s="21" t="s">
        <v>11</v>
      </c>
      <c r="X54" s="21" t="s">
        <v>11</v>
      </c>
      <c r="Y54" s="21" t="s">
        <v>11</v>
      </c>
      <c r="Z54" s="21">
        <v>7.9000000000000001E-2</v>
      </c>
      <c r="AA54" s="21" t="s">
        <v>11</v>
      </c>
      <c r="AB54" s="21" t="s">
        <v>11</v>
      </c>
      <c r="AC54" s="21" t="s">
        <v>11</v>
      </c>
      <c r="AD54" s="21">
        <v>98.875</v>
      </c>
      <c r="AE54" s="21"/>
      <c r="AF54" s="21">
        <f>F54/E54</f>
        <v>5.2250698853097159E-3</v>
      </c>
      <c r="AG54" s="21">
        <f t="shared" si="1"/>
        <v>0.17538826524120832</v>
      </c>
      <c r="AH54" s="21">
        <v>0.96030532267994795</v>
      </c>
      <c r="AI54" s="21">
        <v>7.8605664783987592E-3</v>
      </c>
      <c r="AJ54" s="21">
        <v>4.4818086703738498E-2</v>
      </c>
      <c r="AK54" s="21">
        <v>18.229496478577001</v>
      </c>
    </row>
    <row r="55" spans="1:37" x14ac:dyDescent="0.25">
      <c r="A55" s="11">
        <v>53</v>
      </c>
      <c r="B55" s="6" t="s">
        <v>63</v>
      </c>
      <c r="D55" s="21">
        <v>30.349</v>
      </c>
      <c r="E55" s="21">
        <v>38.363</v>
      </c>
      <c r="F55" s="21">
        <v>0.114</v>
      </c>
      <c r="G55" s="21">
        <v>1.3280000000000001</v>
      </c>
      <c r="H55" s="21" t="s">
        <v>11</v>
      </c>
      <c r="I55" s="21" t="s">
        <v>11</v>
      </c>
      <c r="J55" s="21">
        <v>26.963999999999999</v>
      </c>
      <c r="K55" s="21">
        <v>0.28599999999999998</v>
      </c>
      <c r="L55" s="21" t="s">
        <v>11</v>
      </c>
      <c r="M55" s="21" t="s">
        <v>11</v>
      </c>
      <c r="N55" s="21">
        <v>0.159</v>
      </c>
      <c r="O55" s="21">
        <v>1.2509999999999999</v>
      </c>
      <c r="P55" s="21" t="s">
        <v>11</v>
      </c>
      <c r="Q55" s="21">
        <v>0.221</v>
      </c>
      <c r="R55" s="21">
        <v>0.30099999999999999</v>
      </c>
      <c r="S55" s="21" t="s">
        <v>11</v>
      </c>
      <c r="T55" s="21" t="s">
        <v>11</v>
      </c>
      <c r="U55" s="21" t="s">
        <v>11</v>
      </c>
      <c r="V55" s="21" t="s">
        <v>11</v>
      </c>
      <c r="W55" s="21" t="s">
        <v>11</v>
      </c>
      <c r="X55" s="21" t="s">
        <v>11</v>
      </c>
      <c r="Y55" s="21" t="s">
        <v>11</v>
      </c>
      <c r="Z55" s="21">
        <v>0.12</v>
      </c>
      <c r="AA55" s="21" t="s">
        <v>11</v>
      </c>
      <c r="AB55" s="21" t="s">
        <v>11</v>
      </c>
      <c r="AC55" s="21" t="s">
        <v>11</v>
      </c>
      <c r="AD55" s="21">
        <v>99.718999999999994</v>
      </c>
      <c r="AE55" s="21"/>
      <c r="AF55" s="21">
        <f>F55/E55</f>
        <v>2.9716132732059536E-3</v>
      </c>
      <c r="AG55" s="21">
        <f t="shared" si="1"/>
        <v>0.12097432008907706</v>
      </c>
      <c r="AH55" s="21">
        <v>0.95583575928432296</v>
      </c>
      <c r="AI55" s="21">
        <v>4.4496716945220203E-3</v>
      </c>
      <c r="AJ55" s="21">
        <v>3.6781952494096201E-2</v>
      </c>
      <c r="AK55" s="21">
        <v>23.182103011798802</v>
      </c>
    </row>
    <row r="56" spans="1:37" x14ac:dyDescent="0.25">
      <c r="A56" s="11">
        <v>54</v>
      </c>
      <c r="B56" s="6" t="s">
        <v>64</v>
      </c>
      <c r="D56" s="21">
        <v>30.190999999999999</v>
      </c>
      <c r="E56" s="21">
        <v>37.139000000000003</v>
      </c>
      <c r="F56" s="21">
        <v>9.8000000000000004E-2</v>
      </c>
      <c r="G56" s="21">
        <v>1.5680000000000001</v>
      </c>
      <c r="H56" s="21" t="s">
        <v>11</v>
      </c>
      <c r="I56" s="21" t="s">
        <v>11</v>
      </c>
      <c r="J56" s="21">
        <v>26.393999999999998</v>
      </c>
      <c r="K56" s="21">
        <v>0.41599999999999998</v>
      </c>
      <c r="L56" s="21" t="s">
        <v>11</v>
      </c>
      <c r="M56" s="21" t="s">
        <v>11</v>
      </c>
      <c r="N56" s="21">
        <v>0.16400000000000001</v>
      </c>
      <c r="O56" s="21">
        <v>2.2549999999999999</v>
      </c>
      <c r="P56" s="21" t="s">
        <v>11</v>
      </c>
      <c r="Q56" s="21">
        <v>0.21099999999999999</v>
      </c>
      <c r="R56" s="21">
        <v>0.38100000000000001</v>
      </c>
      <c r="S56" s="21">
        <v>0.114</v>
      </c>
      <c r="T56" s="21" t="s">
        <v>11</v>
      </c>
      <c r="U56" s="21" t="s">
        <v>11</v>
      </c>
      <c r="V56" s="21" t="s">
        <v>11</v>
      </c>
      <c r="W56" s="21" t="s">
        <v>11</v>
      </c>
      <c r="X56" s="21" t="s">
        <v>11</v>
      </c>
      <c r="Y56" s="21" t="s">
        <v>11</v>
      </c>
      <c r="Z56" s="21">
        <v>9.6000000000000002E-2</v>
      </c>
      <c r="AA56" s="21" t="s">
        <v>11</v>
      </c>
      <c r="AB56" s="21" t="s">
        <v>11</v>
      </c>
      <c r="AC56" s="21" t="s">
        <v>11</v>
      </c>
      <c r="AD56" s="21">
        <v>99.287000000000006</v>
      </c>
      <c r="AE56" s="21"/>
      <c r="AF56" s="21">
        <f>F56/E56</f>
        <v>2.6387355610005651E-3</v>
      </c>
      <c r="AG56" s="21">
        <f t="shared" si="1"/>
        <v>8.8077794450819383E-2</v>
      </c>
      <c r="AH56" s="21">
        <v>0.93290893124907903</v>
      </c>
      <c r="AI56" s="21">
        <v>3.85644841201498E-3</v>
      </c>
      <c r="AJ56" s="21">
        <v>4.37845706294148E-2</v>
      </c>
      <c r="AK56" s="21">
        <v>19.582052399798599</v>
      </c>
    </row>
    <row r="57" spans="1:37" x14ac:dyDescent="0.25">
      <c r="A57" s="11">
        <v>55</v>
      </c>
      <c r="B57" s="6" t="s">
        <v>65</v>
      </c>
      <c r="D57" s="21">
        <v>29.332999999999998</v>
      </c>
      <c r="E57" s="21">
        <v>30.553999999999998</v>
      </c>
      <c r="F57" s="21">
        <v>0.13</v>
      </c>
      <c r="G57" s="21">
        <v>1.9139999999999999</v>
      </c>
      <c r="H57" s="21" t="s">
        <v>11</v>
      </c>
      <c r="I57" s="21" t="s">
        <v>11</v>
      </c>
      <c r="J57" s="21">
        <v>23.393000000000001</v>
      </c>
      <c r="K57" s="21">
        <v>1.1890000000000001</v>
      </c>
      <c r="L57" s="21" t="s">
        <v>11</v>
      </c>
      <c r="M57" s="21">
        <v>0.20599999999999999</v>
      </c>
      <c r="N57" s="21">
        <v>3.2229999999999999</v>
      </c>
      <c r="O57" s="21">
        <v>5.9550000000000001</v>
      </c>
      <c r="P57" s="21">
        <v>0.11600000000000001</v>
      </c>
      <c r="Q57" s="21">
        <v>0.28199999999999997</v>
      </c>
      <c r="R57" s="21">
        <v>1.194</v>
      </c>
      <c r="S57" s="21">
        <v>0.58399999999999996</v>
      </c>
      <c r="T57" s="21">
        <v>9.0999999999999998E-2</v>
      </c>
      <c r="U57" s="21" t="s">
        <v>11</v>
      </c>
      <c r="V57" s="21" t="s">
        <v>11</v>
      </c>
      <c r="W57" s="21" t="s">
        <v>11</v>
      </c>
      <c r="X57" s="21" t="s">
        <v>11</v>
      </c>
      <c r="Y57" s="21" t="s">
        <v>11</v>
      </c>
      <c r="Z57" s="21">
        <v>0.17199999999999999</v>
      </c>
      <c r="AA57" s="21">
        <v>0.56299999999999994</v>
      </c>
      <c r="AB57" s="21" t="s">
        <v>11</v>
      </c>
      <c r="AC57" s="21" t="s">
        <v>11</v>
      </c>
      <c r="AD57" s="21">
        <v>99.052000000000007</v>
      </c>
      <c r="AE57" s="21"/>
      <c r="AF57" s="21">
        <f>F57/E57</f>
        <v>4.2547620606139952E-3</v>
      </c>
      <c r="AG57" s="21">
        <f t="shared" si="1"/>
        <v>9.5716725421998175E-2</v>
      </c>
      <c r="AH57" s="21">
        <v>0.79502125176983196</v>
      </c>
      <c r="AI57" s="21">
        <v>5.2991525427947897E-3</v>
      </c>
      <c r="AJ57" s="21">
        <v>5.5362869126913399E-2</v>
      </c>
      <c r="AK57" s="21">
        <v>13.1057493615784</v>
      </c>
    </row>
    <row r="58" spans="1:37" x14ac:dyDescent="0.25">
      <c r="A58" s="11">
        <v>56</v>
      </c>
      <c r="B58" s="6" t="s">
        <v>66</v>
      </c>
      <c r="D58" s="21">
        <v>30.588000000000001</v>
      </c>
      <c r="E58" s="21">
        <v>38.435000000000002</v>
      </c>
      <c r="F58" s="21">
        <v>9.2999999999999999E-2</v>
      </c>
      <c r="G58" s="21">
        <v>1.3580000000000001</v>
      </c>
      <c r="H58" s="21" t="s">
        <v>11</v>
      </c>
      <c r="I58" s="21" t="s">
        <v>11</v>
      </c>
      <c r="J58" s="21">
        <v>27.163</v>
      </c>
      <c r="K58" s="21">
        <v>0.28299999999999997</v>
      </c>
      <c r="L58" s="21" t="s">
        <v>11</v>
      </c>
      <c r="M58" s="21" t="s">
        <v>11</v>
      </c>
      <c r="N58" s="21">
        <v>0.34699999999999998</v>
      </c>
      <c r="O58" s="21">
        <v>1.2749999999999999</v>
      </c>
      <c r="P58" s="21" t="s">
        <v>11</v>
      </c>
      <c r="Q58" s="21" t="s">
        <v>11</v>
      </c>
      <c r="R58" s="21">
        <v>0.28699999999999998</v>
      </c>
      <c r="S58" s="21" t="s">
        <v>11</v>
      </c>
      <c r="T58" s="21" t="s">
        <v>11</v>
      </c>
      <c r="U58" s="21" t="s">
        <v>11</v>
      </c>
      <c r="V58" s="21" t="s">
        <v>11</v>
      </c>
      <c r="W58" s="21" t="s">
        <v>11</v>
      </c>
      <c r="X58" s="21" t="s">
        <v>11</v>
      </c>
      <c r="Y58" s="21" t="s">
        <v>11</v>
      </c>
      <c r="Z58" s="21">
        <v>0.11899999999999999</v>
      </c>
      <c r="AA58" s="21" t="s">
        <v>11</v>
      </c>
      <c r="AB58" s="21" t="s">
        <v>11</v>
      </c>
      <c r="AC58" s="21" t="s">
        <v>11</v>
      </c>
      <c r="AD58" s="21">
        <v>100.221</v>
      </c>
      <c r="AE58" s="21"/>
      <c r="AF58" s="21">
        <f>F58/E58</f>
        <v>2.4196695720046829E-3</v>
      </c>
      <c r="AG58" s="21">
        <f t="shared" si="1"/>
        <v>9.6509394803254364E-2</v>
      </c>
      <c r="AH58" s="21">
        <v>0.95211767662961</v>
      </c>
      <c r="AI58" s="21">
        <v>3.6091015057831402E-3</v>
      </c>
      <c r="AJ58" s="21">
        <v>3.73963748621646E-2</v>
      </c>
      <c r="AK58" s="21">
        <v>23.219280958624299</v>
      </c>
    </row>
    <row r="59" spans="1:37" x14ac:dyDescent="0.25">
      <c r="A59" s="11">
        <v>57</v>
      </c>
      <c r="B59" s="6" t="s">
        <v>67</v>
      </c>
      <c r="D59" s="21">
        <v>30.524999999999999</v>
      </c>
      <c r="E59" s="21">
        <v>38.790999999999997</v>
      </c>
      <c r="F59" s="21">
        <v>0.129</v>
      </c>
      <c r="G59" s="21">
        <v>1.542</v>
      </c>
      <c r="H59" s="21" t="s">
        <v>11</v>
      </c>
      <c r="I59" s="21" t="s">
        <v>11</v>
      </c>
      <c r="J59" s="21">
        <v>27.39</v>
      </c>
      <c r="K59" s="21">
        <v>0.247</v>
      </c>
      <c r="L59" s="21" t="s">
        <v>11</v>
      </c>
      <c r="M59" s="21" t="s">
        <v>11</v>
      </c>
      <c r="N59" s="21">
        <v>0.23</v>
      </c>
      <c r="O59" s="21">
        <v>0.437</v>
      </c>
      <c r="P59" s="21" t="s">
        <v>11</v>
      </c>
      <c r="Q59" s="21" t="s">
        <v>11</v>
      </c>
      <c r="R59" s="21">
        <v>0.216</v>
      </c>
      <c r="S59" s="21" t="s">
        <v>11</v>
      </c>
      <c r="T59" s="21" t="s">
        <v>11</v>
      </c>
      <c r="U59" s="21" t="s">
        <v>11</v>
      </c>
      <c r="V59" s="21" t="s">
        <v>11</v>
      </c>
      <c r="W59" s="21" t="s">
        <v>11</v>
      </c>
      <c r="X59" s="21" t="s">
        <v>11</v>
      </c>
      <c r="Y59" s="21" t="s">
        <v>11</v>
      </c>
      <c r="Z59" s="21">
        <v>6.3E-2</v>
      </c>
      <c r="AA59" s="21" t="s">
        <v>11</v>
      </c>
      <c r="AB59" s="21" t="s">
        <v>11</v>
      </c>
      <c r="AC59" s="21" t="s">
        <v>11</v>
      </c>
      <c r="AD59" s="21">
        <v>99.82</v>
      </c>
      <c r="AE59" s="21"/>
      <c r="AF59" s="21">
        <f>F59/E59</f>
        <v>3.3255136500734712E-3</v>
      </c>
      <c r="AG59" s="21">
        <f t="shared" si="1"/>
        <v>0.11789401280576592</v>
      </c>
      <c r="AH59" s="21">
        <v>0.96280212669061804</v>
      </c>
      <c r="AI59" s="21">
        <v>5.0158920489673199E-3</v>
      </c>
      <c r="AJ59" s="21">
        <v>4.2545774205100299E-2</v>
      </c>
      <c r="AK59" s="21">
        <v>20.243237937617</v>
      </c>
    </row>
    <row r="60" spans="1:37" x14ac:dyDescent="0.25">
      <c r="A60" s="11">
        <v>58</v>
      </c>
      <c r="B60" s="6" t="s">
        <v>68</v>
      </c>
      <c r="D60" s="21">
        <v>30.542000000000002</v>
      </c>
      <c r="E60" s="21">
        <v>37.996000000000002</v>
      </c>
      <c r="F60" s="21">
        <v>0.09</v>
      </c>
      <c r="G60" s="21">
        <v>1.383</v>
      </c>
      <c r="H60" s="21" t="s">
        <v>11</v>
      </c>
      <c r="I60" s="21" t="s">
        <v>11</v>
      </c>
      <c r="J60" s="21">
        <v>27.018000000000001</v>
      </c>
      <c r="K60" s="21">
        <v>0.17499999999999999</v>
      </c>
      <c r="L60" s="21" t="s">
        <v>11</v>
      </c>
      <c r="M60" s="21" t="s">
        <v>11</v>
      </c>
      <c r="N60" s="21">
        <v>0.26200000000000001</v>
      </c>
      <c r="O60" s="21">
        <v>1.4630000000000001</v>
      </c>
      <c r="P60" s="21" t="s">
        <v>11</v>
      </c>
      <c r="Q60" s="21">
        <v>0.14199999999999999</v>
      </c>
      <c r="R60" s="21">
        <v>0.371</v>
      </c>
      <c r="S60" s="21">
        <v>0.122</v>
      </c>
      <c r="T60" s="21" t="s">
        <v>11</v>
      </c>
      <c r="U60" s="21" t="s">
        <v>11</v>
      </c>
      <c r="V60" s="21" t="s">
        <v>11</v>
      </c>
      <c r="W60" s="21" t="s">
        <v>11</v>
      </c>
      <c r="X60" s="21" t="s">
        <v>11</v>
      </c>
      <c r="Y60" s="21" t="s">
        <v>11</v>
      </c>
      <c r="Z60" s="21">
        <v>5.8999999999999997E-2</v>
      </c>
      <c r="AA60" s="21" t="s">
        <v>11</v>
      </c>
      <c r="AB60" s="21" t="s">
        <v>11</v>
      </c>
      <c r="AC60" s="21" t="s">
        <v>11</v>
      </c>
      <c r="AD60" s="21">
        <v>99.792000000000002</v>
      </c>
      <c r="AE60" s="21"/>
      <c r="AF60" s="21">
        <f>F60/E60</f>
        <v>2.3686703863564583E-3</v>
      </c>
      <c r="AG60" s="21">
        <f t="shared" si="1"/>
        <v>9.17078987774258E-2</v>
      </c>
      <c r="AH60" s="21">
        <v>0.94604558095880498</v>
      </c>
      <c r="AI60" s="21">
        <v>3.5105009693971899E-3</v>
      </c>
      <c r="AJ60" s="21">
        <v>3.8279156061760203E-2</v>
      </c>
      <c r="AK60" s="21">
        <v>22.6382710021634</v>
      </c>
    </row>
    <row r="61" spans="1:37" x14ac:dyDescent="0.25">
      <c r="A61" s="11">
        <v>59</v>
      </c>
      <c r="B61" s="6" t="s">
        <v>69</v>
      </c>
      <c r="D61" s="21">
        <v>30.425000000000001</v>
      </c>
      <c r="E61" s="21">
        <v>38.206000000000003</v>
      </c>
      <c r="F61" s="21">
        <v>0.10299999999999999</v>
      </c>
      <c r="G61" s="21">
        <v>1.5449999999999999</v>
      </c>
      <c r="H61" s="21" t="s">
        <v>11</v>
      </c>
      <c r="I61" s="21" t="s">
        <v>11</v>
      </c>
      <c r="J61" s="21">
        <v>27.033000000000001</v>
      </c>
      <c r="K61" s="21">
        <v>0.29399999999999998</v>
      </c>
      <c r="L61" s="21" t="s">
        <v>11</v>
      </c>
      <c r="M61" s="21" t="s">
        <v>11</v>
      </c>
      <c r="N61" s="21">
        <v>0.32300000000000001</v>
      </c>
      <c r="O61" s="21">
        <v>1.363</v>
      </c>
      <c r="P61" s="21" t="s">
        <v>11</v>
      </c>
      <c r="Q61" s="21">
        <v>0.18099999999999999</v>
      </c>
      <c r="R61" s="21">
        <v>0.35199999999999998</v>
      </c>
      <c r="S61" s="21">
        <v>0.13300000000000001</v>
      </c>
      <c r="T61" s="21" t="s">
        <v>11</v>
      </c>
      <c r="U61" s="21" t="s">
        <v>11</v>
      </c>
      <c r="V61" s="21" t="s">
        <v>11</v>
      </c>
      <c r="W61" s="21" t="s">
        <v>11</v>
      </c>
      <c r="X61" s="21" t="s">
        <v>11</v>
      </c>
      <c r="Y61" s="21" t="s">
        <v>11</v>
      </c>
      <c r="Z61" s="21">
        <v>0.106</v>
      </c>
      <c r="AA61" s="21" t="s">
        <v>11</v>
      </c>
      <c r="AB61" s="21" t="s">
        <v>11</v>
      </c>
      <c r="AC61" s="21" t="s">
        <v>11</v>
      </c>
      <c r="AD61" s="21">
        <v>100.182</v>
      </c>
      <c r="AE61" s="21"/>
      <c r="AF61" s="21">
        <f>F61/E61</f>
        <v>2.6959116369156674E-3</v>
      </c>
      <c r="AG61" s="23">
        <f t="shared" si="1"/>
        <v>9.3949647414207513E-2</v>
      </c>
      <c r="AH61" s="21">
        <v>0.94921083844520204</v>
      </c>
      <c r="AI61" s="21">
        <v>4.0088586845257101E-3</v>
      </c>
      <c r="AJ61" s="21">
        <v>4.2670289829309899E-2</v>
      </c>
      <c r="AK61" s="21">
        <v>20.334793342767501</v>
      </c>
    </row>
    <row r="62" spans="1:37" x14ac:dyDescent="0.25">
      <c r="A62" s="11">
        <v>60</v>
      </c>
      <c r="B62" s="6" t="s">
        <v>70</v>
      </c>
      <c r="D62" s="21">
        <v>30.597000000000001</v>
      </c>
      <c r="E62" s="21">
        <v>38.965000000000003</v>
      </c>
      <c r="F62" s="21">
        <v>0.12</v>
      </c>
      <c r="G62" s="21">
        <v>1.6020000000000001</v>
      </c>
      <c r="H62" s="21" t="s">
        <v>11</v>
      </c>
      <c r="I62" s="21" t="s">
        <v>11</v>
      </c>
      <c r="J62" s="21">
        <v>27.584</v>
      </c>
      <c r="K62" s="21">
        <v>0.24299999999999999</v>
      </c>
      <c r="L62" s="21" t="s">
        <v>11</v>
      </c>
      <c r="M62" s="21" t="s">
        <v>11</v>
      </c>
      <c r="N62" s="21">
        <v>0.20300000000000001</v>
      </c>
      <c r="O62" s="21">
        <v>0.35399999999999998</v>
      </c>
      <c r="P62" s="21" t="s">
        <v>11</v>
      </c>
      <c r="Q62" s="21" t="s">
        <v>11</v>
      </c>
      <c r="R62" s="21">
        <v>0.22</v>
      </c>
      <c r="S62" s="21" t="s">
        <v>11</v>
      </c>
      <c r="T62" s="21" t="s">
        <v>11</v>
      </c>
      <c r="U62" s="21" t="s">
        <v>11</v>
      </c>
      <c r="V62" s="21" t="s">
        <v>11</v>
      </c>
      <c r="W62" s="21" t="s">
        <v>11</v>
      </c>
      <c r="X62" s="21" t="s">
        <v>11</v>
      </c>
      <c r="Y62" s="21" t="s">
        <v>11</v>
      </c>
      <c r="Z62" s="21">
        <v>9.2999999999999999E-2</v>
      </c>
      <c r="AA62" s="21" t="s">
        <v>11</v>
      </c>
      <c r="AB62" s="21" t="s">
        <v>11</v>
      </c>
      <c r="AC62" s="21" t="s">
        <v>11</v>
      </c>
      <c r="AD62" s="21">
        <v>100.304</v>
      </c>
      <c r="AE62" s="21"/>
      <c r="AF62" s="21">
        <f>F62/E62</f>
        <v>3.0796868984986521E-3</v>
      </c>
      <c r="AG62" s="23">
        <f t="shared" si="1"/>
        <v>0.10556140158899696</v>
      </c>
      <c r="AH62" s="21">
        <v>0.96357824382167201</v>
      </c>
      <c r="AI62" s="21">
        <v>4.6488545296632404E-3</v>
      </c>
      <c r="AJ62" s="21">
        <v>4.4039340702992397E-2</v>
      </c>
      <c r="AK62" s="21">
        <v>19.790798143517801</v>
      </c>
    </row>
    <row r="63" spans="1:37" x14ac:dyDescent="0.25">
      <c r="A63" s="11">
        <v>61</v>
      </c>
      <c r="B63" s="6" t="s">
        <v>71</v>
      </c>
      <c r="D63" s="21">
        <v>30.318000000000001</v>
      </c>
      <c r="E63" s="21">
        <v>37.981999999999999</v>
      </c>
      <c r="F63" s="21">
        <v>6.6000000000000003E-2</v>
      </c>
      <c r="G63" s="21">
        <v>1.262</v>
      </c>
      <c r="H63" s="21" t="s">
        <v>11</v>
      </c>
      <c r="I63" s="21" t="s">
        <v>11</v>
      </c>
      <c r="J63" s="21">
        <v>26.936</v>
      </c>
      <c r="K63" s="21">
        <v>0.24299999999999999</v>
      </c>
      <c r="L63" s="21" t="s">
        <v>11</v>
      </c>
      <c r="M63" s="21" t="s">
        <v>11</v>
      </c>
      <c r="N63" s="21">
        <v>0.85299999999999998</v>
      </c>
      <c r="O63" s="21">
        <v>1.1870000000000001</v>
      </c>
      <c r="P63" s="21" t="s">
        <v>11</v>
      </c>
      <c r="Q63" s="21">
        <v>0.17799999999999999</v>
      </c>
      <c r="R63" s="21">
        <v>0.35199999999999998</v>
      </c>
      <c r="S63" s="21" t="s">
        <v>11</v>
      </c>
      <c r="T63" s="21" t="s">
        <v>11</v>
      </c>
      <c r="U63" s="21" t="s">
        <v>11</v>
      </c>
      <c r="V63" s="21" t="s">
        <v>11</v>
      </c>
      <c r="W63" s="21" t="s">
        <v>11</v>
      </c>
      <c r="X63" s="21" t="s">
        <v>11</v>
      </c>
      <c r="Y63" s="21" t="s">
        <v>11</v>
      </c>
      <c r="Z63" s="21">
        <v>0.10100000000000001</v>
      </c>
      <c r="AA63" s="21" t="s">
        <v>11</v>
      </c>
      <c r="AB63" s="21" t="s">
        <v>11</v>
      </c>
      <c r="AC63" s="21">
        <v>9.0999999999999998E-2</v>
      </c>
      <c r="AD63" s="21">
        <v>99.667000000000002</v>
      </c>
      <c r="AE63" s="21"/>
      <c r="AF63" s="21">
        <f>F63/E63</f>
        <v>1.7376652098362382E-3</v>
      </c>
      <c r="AG63" s="21">
        <f t="shared" si="1"/>
        <v>7.3700595039671357E-2</v>
      </c>
      <c r="AH63" s="21">
        <v>0.94810063857853699</v>
      </c>
      <c r="AI63" s="21">
        <v>2.5809105364733502E-3</v>
      </c>
      <c r="AJ63" s="21">
        <v>3.5018856158272597E-2</v>
      </c>
      <c r="AK63" s="21">
        <v>25.2155989763368</v>
      </c>
    </row>
    <row r="64" spans="1:37" x14ac:dyDescent="0.25">
      <c r="A64" s="11">
        <v>62</v>
      </c>
      <c r="B64" s="6" t="s">
        <v>72</v>
      </c>
      <c r="D64" s="21">
        <v>30.907</v>
      </c>
      <c r="E64" s="21">
        <v>38.273000000000003</v>
      </c>
      <c r="F64" s="21">
        <v>0.22</v>
      </c>
      <c r="G64" s="21">
        <v>1.843</v>
      </c>
      <c r="H64" s="21" t="s">
        <v>11</v>
      </c>
      <c r="I64" s="21" t="s">
        <v>11</v>
      </c>
      <c r="J64" s="21">
        <v>28.04</v>
      </c>
      <c r="K64" s="21" t="s">
        <v>11</v>
      </c>
      <c r="L64" s="21" t="s">
        <v>11</v>
      </c>
      <c r="M64" s="21" t="s">
        <v>11</v>
      </c>
      <c r="N64" s="21" t="s">
        <v>11</v>
      </c>
      <c r="O64" s="21">
        <v>0.38300000000000001</v>
      </c>
      <c r="P64" s="21" t="s">
        <v>11</v>
      </c>
      <c r="Q64" s="21" t="s">
        <v>11</v>
      </c>
      <c r="R64" s="21">
        <v>0.17199999999999999</v>
      </c>
      <c r="S64" s="21" t="s">
        <v>11</v>
      </c>
      <c r="T64" s="21" t="s">
        <v>11</v>
      </c>
      <c r="U64" s="21" t="s">
        <v>11</v>
      </c>
      <c r="V64" s="21" t="s">
        <v>11</v>
      </c>
      <c r="W64" s="21" t="s">
        <v>11</v>
      </c>
      <c r="X64" s="21" t="s">
        <v>11</v>
      </c>
      <c r="Y64" s="21" t="s">
        <v>11</v>
      </c>
      <c r="Z64" s="21">
        <v>9.0999999999999998E-2</v>
      </c>
      <c r="AA64" s="21" t="s">
        <v>11</v>
      </c>
      <c r="AB64" s="21" t="s">
        <v>11</v>
      </c>
      <c r="AC64" s="21" t="s">
        <v>11</v>
      </c>
      <c r="AD64" s="21">
        <v>100.077</v>
      </c>
      <c r="AE64" s="21"/>
      <c r="AF64" s="21">
        <f>F64/E64</f>
        <v>5.7481775664306421E-3</v>
      </c>
      <c r="AG64" s="21">
        <f t="shared" si="1"/>
        <v>0.16822237464291062</v>
      </c>
      <c r="AH64" s="21">
        <v>0.94645497293783798</v>
      </c>
      <c r="AI64" s="21">
        <v>8.5228047317783204E-3</v>
      </c>
      <c r="AJ64" s="21">
        <v>5.0663918815020102E-2</v>
      </c>
      <c r="AK64" s="21">
        <v>15.9910012959154</v>
      </c>
    </row>
    <row r="65" spans="1:37" x14ac:dyDescent="0.25">
      <c r="A65" s="11">
        <v>63</v>
      </c>
      <c r="B65" s="6" t="s">
        <v>73</v>
      </c>
      <c r="D65" s="21">
        <v>29.263999999999999</v>
      </c>
      <c r="E65" s="21">
        <v>36.018000000000001</v>
      </c>
      <c r="F65" s="21">
        <v>8.8999999999999996E-2</v>
      </c>
      <c r="G65" s="21">
        <v>1.3280000000000001</v>
      </c>
      <c r="H65" s="21" t="s">
        <v>11</v>
      </c>
      <c r="I65" s="21" t="s">
        <v>11</v>
      </c>
      <c r="J65" s="21">
        <v>25.895</v>
      </c>
      <c r="K65" s="21">
        <v>0.64100000000000001</v>
      </c>
      <c r="L65" s="21">
        <v>5.3999999999999999E-2</v>
      </c>
      <c r="M65" s="21" t="s">
        <v>11</v>
      </c>
      <c r="N65" s="21">
        <v>1.0960000000000001</v>
      </c>
      <c r="O65" s="21">
        <v>3.0739999999999998</v>
      </c>
      <c r="P65" s="21">
        <v>8.8999999999999996E-2</v>
      </c>
      <c r="Q65" s="21" t="s">
        <v>11</v>
      </c>
      <c r="R65" s="21">
        <v>0.252</v>
      </c>
      <c r="S65" s="21" t="s">
        <v>11</v>
      </c>
      <c r="T65" s="21" t="s">
        <v>11</v>
      </c>
      <c r="U65" s="21" t="s">
        <v>11</v>
      </c>
      <c r="V65" s="21" t="s">
        <v>11</v>
      </c>
      <c r="W65" s="21" t="s">
        <v>11</v>
      </c>
      <c r="X65" s="21" t="s">
        <v>11</v>
      </c>
      <c r="Y65" s="21" t="s">
        <v>11</v>
      </c>
      <c r="Z65" s="21" t="s">
        <v>11</v>
      </c>
      <c r="AA65" s="21" t="s">
        <v>11</v>
      </c>
      <c r="AB65" s="21" t="s">
        <v>11</v>
      </c>
      <c r="AC65" s="21">
        <v>0.112</v>
      </c>
      <c r="AD65" s="21">
        <v>98.194000000000003</v>
      </c>
      <c r="AE65" s="21"/>
      <c r="AF65" s="21">
        <f>F65/E65</f>
        <v>2.4709867288577932E-3</v>
      </c>
      <c r="AG65" s="21">
        <f t="shared" si="1"/>
        <v>9.4444863929192005E-2</v>
      </c>
      <c r="AH65" s="21">
        <v>0.91851405391709995</v>
      </c>
      <c r="AI65" s="21">
        <v>3.5555650127954801E-3</v>
      </c>
      <c r="AJ65" s="21">
        <v>3.7646991746011597E-2</v>
      </c>
      <c r="AK65" s="21">
        <v>22.2926470144542</v>
      </c>
    </row>
    <row r="66" spans="1:37" x14ac:dyDescent="0.25">
      <c r="A66" s="11">
        <v>64</v>
      </c>
      <c r="B66" s="6" t="s">
        <v>74</v>
      </c>
      <c r="D66" s="21">
        <v>29.643999999999998</v>
      </c>
      <c r="E66" s="21">
        <v>31.581</v>
      </c>
      <c r="F66" s="21">
        <v>0.46800000000000003</v>
      </c>
      <c r="G66" s="21">
        <v>3.3490000000000002</v>
      </c>
      <c r="H66" s="21" t="s">
        <v>11</v>
      </c>
      <c r="I66" s="21" t="s">
        <v>11</v>
      </c>
      <c r="J66" s="21">
        <v>26.317</v>
      </c>
      <c r="K66" s="21">
        <v>0.25900000000000001</v>
      </c>
      <c r="L66" s="21" t="s">
        <v>11</v>
      </c>
      <c r="M66" s="21" t="s">
        <v>11</v>
      </c>
      <c r="N66" s="21" t="s">
        <v>11</v>
      </c>
      <c r="O66" s="21">
        <v>6.98</v>
      </c>
      <c r="P66" s="21" t="s">
        <v>11</v>
      </c>
      <c r="Q66" s="21">
        <v>0.218</v>
      </c>
      <c r="R66" s="21">
        <v>0.85899999999999999</v>
      </c>
      <c r="S66" s="21">
        <v>0.40699999999999997</v>
      </c>
      <c r="T66" s="21" t="s">
        <v>11</v>
      </c>
      <c r="U66" s="21" t="s">
        <v>11</v>
      </c>
      <c r="V66" s="21" t="s">
        <v>11</v>
      </c>
      <c r="W66" s="21" t="s">
        <v>11</v>
      </c>
      <c r="X66" s="21" t="s">
        <v>11</v>
      </c>
      <c r="Y66" s="21" t="s">
        <v>11</v>
      </c>
      <c r="Z66" s="21" t="s">
        <v>11</v>
      </c>
      <c r="AA66" s="21" t="s">
        <v>11</v>
      </c>
      <c r="AB66" s="21" t="s">
        <v>11</v>
      </c>
      <c r="AC66" s="21" t="s">
        <v>11</v>
      </c>
      <c r="AD66" s="21">
        <v>100.28700000000001</v>
      </c>
      <c r="AE66" s="21"/>
      <c r="AF66" s="21">
        <f>F66/E66</f>
        <v>1.4819036762610432E-2</v>
      </c>
      <c r="AG66" s="21">
        <f t="shared" si="1"/>
        <v>0.19693237529045601</v>
      </c>
      <c r="AH66" s="21">
        <v>0.80430337430557797</v>
      </c>
      <c r="AI66" s="21">
        <v>1.8672061603914099E-2</v>
      </c>
      <c r="AJ66" s="21">
        <v>9.4814585851486499E-2</v>
      </c>
      <c r="AK66" s="21">
        <v>7.0872071062074804</v>
      </c>
    </row>
    <row r="67" spans="1:37" x14ac:dyDescent="0.25">
      <c r="A67" s="11">
        <v>65</v>
      </c>
      <c r="B67" s="6" t="s">
        <v>75</v>
      </c>
      <c r="D67" s="21">
        <v>30.518999999999998</v>
      </c>
      <c r="E67" s="21">
        <v>37.21</v>
      </c>
      <c r="F67" s="21">
        <v>0.33700000000000002</v>
      </c>
      <c r="G67" s="21">
        <v>2.5990000000000002</v>
      </c>
      <c r="H67" s="21" t="s">
        <v>11</v>
      </c>
      <c r="I67" s="21" t="s">
        <v>11</v>
      </c>
      <c r="J67" s="21">
        <v>27.582000000000001</v>
      </c>
      <c r="K67" s="21">
        <v>6.2E-2</v>
      </c>
      <c r="L67" s="21">
        <v>0.161</v>
      </c>
      <c r="M67" s="21" t="s">
        <v>11</v>
      </c>
      <c r="N67" s="21" t="s">
        <v>11</v>
      </c>
      <c r="O67" s="21">
        <v>5.0999999999999997E-2</v>
      </c>
      <c r="P67" s="21" t="s">
        <v>11</v>
      </c>
      <c r="Q67" s="21" t="s">
        <v>11</v>
      </c>
      <c r="R67" s="21">
        <v>0.13200000000000001</v>
      </c>
      <c r="S67" s="21" t="s">
        <v>11</v>
      </c>
      <c r="T67" s="21" t="s">
        <v>11</v>
      </c>
      <c r="U67" s="21" t="s">
        <v>11</v>
      </c>
      <c r="V67" s="21" t="s">
        <v>11</v>
      </c>
      <c r="W67" s="21" t="s">
        <v>11</v>
      </c>
      <c r="X67" s="21" t="s">
        <v>11</v>
      </c>
      <c r="Y67" s="21" t="s">
        <v>11</v>
      </c>
      <c r="Z67" s="21">
        <v>7.0999999999999994E-2</v>
      </c>
      <c r="AA67" s="21" t="s">
        <v>11</v>
      </c>
      <c r="AB67" s="21" t="s">
        <v>11</v>
      </c>
      <c r="AC67" s="21" t="s">
        <v>11</v>
      </c>
      <c r="AD67" s="21">
        <v>98.738</v>
      </c>
      <c r="AE67" s="21"/>
      <c r="AF67" s="21">
        <f>F67/E67</f>
        <v>9.0567051867777477E-3</v>
      </c>
      <c r="AG67" s="21">
        <f t="shared" si="1"/>
        <v>0.18273007605956909</v>
      </c>
      <c r="AH67" s="21">
        <v>0.93227242465973803</v>
      </c>
      <c r="AI67" s="21">
        <v>1.3227125520236801E-2</v>
      </c>
      <c r="AJ67" s="21">
        <v>7.2386143570174102E-2</v>
      </c>
      <c r="AK67" s="21">
        <v>10.8893450111714</v>
      </c>
    </row>
    <row r="68" spans="1:37" x14ac:dyDescent="0.25">
      <c r="A68" s="11">
        <v>66</v>
      </c>
      <c r="B68" s="6" t="s">
        <v>76</v>
      </c>
      <c r="D68" s="21">
        <v>30.713000000000001</v>
      </c>
      <c r="E68" s="21">
        <v>38.435000000000002</v>
      </c>
      <c r="F68" s="21">
        <v>0.20499999999999999</v>
      </c>
      <c r="G68" s="21">
        <v>1.9710000000000001</v>
      </c>
      <c r="H68" s="21" t="s">
        <v>11</v>
      </c>
      <c r="I68" s="21" t="s">
        <v>11</v>
      </c>
      <c r="J68" s="21">
        <v>27.722000000000001</v>
      </c>
      <c r="K68" s="21">
        <v>0.08</v>
      </c>
      <c r="L68" s="21" t="s">
        <v>11</v>
      </c>
      <c r="M68" s="21" t="s">
        <v>11</v>
      </c>
      <c r="N68" s="21" t="s">
        <v>11</v>
      </c>
      <c r="O68" s="21">
        <v>0.56000000000000005</v>
      </c>
      <c r="P68" s="21" t="s">
        <v>11</v>
      </c>
      <c r="Q68" s="21">
        <v>0.14499999999999999</v>
      </c>
      <c r="R68" s="21">
        <v>0.35799999999999998</v>
      </c>
      <c r="S68" s="21" t="s">
        <v>11</v>
      </c>
      <c r="T68" s="21" t="s">
        <v>11</v>
      </c>
      <c r="U68" s="21" t="s">
        <v>11</v>
      </c>
      <c r="V68" s="21" t="s">
        <v>11</v>
      </c>
      <c r="W68" s="21" t="s">
        <v>11</v>
      </c>
      <c r="X68" s="21" t="s">
        <v>11</v>
      </c>
      <c r="Y68" s="21" t="s">
        <v>11</v>
      </c>
      <c r="Z68" s="21">
        <v>5.6000000000000001E-2</v>
      </c>
      <c r="AA68" s="21" t="s">
        <v>11</v>
      </c>
      <c r="AB68" s="21" t="s">
        <v>11</v>
      </c>
      <c r="AC68" s="21" t="s">
        <v>11</v>
      </c>
      <c r="AD68" s="21">
        <v>100.43899999999999</v>
      </c>
      <c r="AE68" s="21"/>
      <c r="AF68" s="21">
        <f>F68/E68</f>
        <v>5.3336802393651617E-3</v>
      </c>
      <c r="AG68" s="21">
        <f t="shared" si="1"/>
        <v>0.14657288980146507</v>
      </c>
      <c r="AH68" s="21">
        <v>0.950321092200616</v>
      </c>
      <c r="AI68" s="21">
        <v>7.9405347289584604E-3</v>
      </c>
      <c r="AJ68" s="21">
        <v>5.4174648120222102E-2</v>
      </c>
      <c r="AK68" s="21">
        <v>15.2993366293077</v>
      </c>
    </row>
    <row r="69" spans="1:37" x14ac:dyDescent="0.25">
      <c r="A69" s="11">
        <v>67</v>
      </c>
      <c r="B69" s="6" t="s">
        <v>77</v>
      </c>
      <c r="D69" s="21">
        <v>30.916</v>
      </c>
      <c r="E69" s="21">
        <v>40.191000000000003</v>
      </c>
      <c r="F69" s="21">
        <v>0.112</v>
      </c>
      <c r="G69" s="21">
        <v>0.79</v>
      </c>
      <c r="H69" s="21" t="s">
        <v>11</v>
      </c>
      <c r="I69" s="21" t="s">
        <v>11</v>
      </c>
      <c r="J69" s="21">
        <v>28.006</v>
      </c>
      <c r="K69" s="21">
        <v>4.9000000000000002E-2</v>
      </c>
      <c r="L69" s="21">
        <v>6.3E-2</v>
      </c>
      <c r="M69" s="21" t="s">
        <v>11</v>
      </c>
      <c r="N69" s="21" t="s">
        <v>11</v>
      </c>
      <c r="O69" s="21">
        <v>0.126</v>
      </c>
      <c r="P69" s="21" t="s">
        <v>11</v>
      </c>
      <c r="Q69" s="21" t="s">
        <v>11</v>
      </c>
      <c r="R69" s="21">
        <v>0.13300000000000001</v>
      </c>
      <c r="S69" s="21" t="s">
        <v>11</v>
      </c>
      <c r="T69" s="21" t="s">
        <v>11</v>
      </c>
      <c r="U69" s="21" t="s">
        <v>11</v>
      </c>
      <c r="V69" s="21" t="s">
        <v>11</v>
      </c>
      <c r="W69" s="21" t="s">
        <v>11</v>
      </c>
      <c r="X69" s="21" t="s">
        <v>11</v>
      </c>
      <c r="Y69" s="21" t="s">
        <v>11</v>
      </c>
      <c r="Z69" s="21">
        <v>8.7999999999999995E-2</v>
      </c>
      <c r="AA69" s="21" t="s">
        <v>11</v>
      </c>
      <c r="AB69" s="21" t="s">
        <v>11</v>
      </c>
      <c r="AC69" s="21" t="s">
        <v>11</v>
      </c>
      <c r="AD69" s="21">
        <v>100.56699999999999</v>
      </c>
      <c r="AE69" s="21"/>
      <c r="AF69" s="21">
        <f>F69/E69</f>
        <v>2.7866935383543579E-3</v>
      </c>
      <c r="AG69" s="21">
        <f t="shared" si="1"/>
        <v>0.19979165526059325</v>
      </c>
      <c r="AH69" s="21">
        <v>0.98332534628141399</v>
      </c>
      <c r="AI69" s="21">
        <v>4.2927821524728002E-3</v>
      </c>
      <c r="AJ69" s="21">
        <v>2.1486293543509699E-2</v>
      </c>
      <c r="AK69" s="21">
        <v>38.144321304532198</v>
      </c>
    </row>
    <row r="70" spans="1:37" x14ac:dyDescent="0.25">
      <c r="A70" s="11">
        <v>68</v>
      </c>
      <c r="B70" s="6" t="s">
        <v>78</v>
      </c>
      <c r="D70" s="21">
        <v>30.05</v>
      </c>
      <c r="E70" s="21">
        <v>37.863999999999997</v>
      </c>
      <c r="F70" s="21">
        <v>0.29599999999999999</v>
      </c>
      <c r="G70" s="21">
        <v>2.3929999999999998</v>
      </c>
      <c r="H70" s="21" t="s">
        <v>11</v>
      </c>
      <c r="I70" s="21" t="s">
        <v>11</v>
      </c>
      <c r="J70" s="21">
        <v>27.61</v>
      </c>
      <c r="K70" s="21">
        <v>6.6000000000000003E-2</v>
      </c>
      <c r="L70" s="21" t="s">
        <v>11</v>
      </c>
      <c r="M70" s="21" t="s">
        <v>11</v>
      </c>
      <c r="N70" s="21" t="s">
        <v>11</v>
      </c>
      <c r="O70" s="21">
        <v>8.3000000000000004E-2</v>
      </c>
      <c r="P70" s="21" t="s">
        <v>11</v>
      </c>
      <c r="Q70" s="21" t="s">
        <v>11</v>
      </c>
      <c r="R70" s="21">
        <v>0.17799999999999999</v>
      </c>
      <c r="S70" s="21" t="s">
        <v>11</v>
      </c>
      <c r="T70" s="21" t="s">
        <v>11</v>
      </c>
      <c r="U70" s="21" t="s">
        <v>11</v>
      </c>
      <c r="V70" s="21" t="s">
        <v>11</v>
      </c>
      <c r="W70" s="21" t="s">
        <v>11</v>
      </c>
      <c r="X70" s="21" t="s">
        <v>11</v>
      </c>
      <c r="Y70" s="21" t="s">
        <v>11</v>
      </c>
      <c r="Z70" s="21">
        <v>0.10299999999999999</v>
      </c>
      <c r="AA70" s="21" t="s">
        <v>11</v>
      </c>
      <c r="AB70" s="21" t="s">
        <v>11</v>
      </c>
      <c r="AC70" s="21" t="s">
        <v>11</v>
      </c>
      <c r="AD70" s="21">
        <v>98.856999999999999</v>
      </c>
      <c r="AE70" s="21"/>
      <c r="AF70" s="21">
        <f>F70/E70</f>
        <v>7.8174519332347356E-3</v>
      </c>
      <c r="AG70" s="21">
        <f t="shared" si="1"/>
        <v>0.17431526724575111</v>
      </c>
      <c r="AH70" s="21">
        <v>0.95160012863025101</v>
      </c>
      <c r="AI70" s="21">
        <v>1.1653922270326E-2</v>
      </c>
      <c r="AJ70" s="21">
        <v>6.6855430705884206E-2</v>
      </c>
      <c r="AK70" s="21">
        <v>12.1208504790328</v>
      </c>
    </row>
    <row r="71" spans="1:37" x14ac:dyDescent="0.25">
      <c r="A71" s="11">
        <v>69</v>
      </c>
      <c r="B71" s="6" t="s">
        <v>79</v>
      </c>
      <c r="D71" s="21">
        <v>31.027999999999999</v>
      </c>
      <c r="E71" s="21">
        <v>38.984999999999999</v>
      </c>
      <c r="F71" s="21">
        <v>0.17799999999999999</v>
      </c>
      <c r="G71" s="21">
        <v>1.5389999999999999</v>
      </c>
      <c r="H71" s="21" t="s">
        <v>11</v>
      </c>
      <c r="I71" s="21" t="s">
        <v>11</v>
      </c>
      <c r="J71" s="21">
        <v>27.818000000000001</v>
      </c>
      <c r="K71" s="21" t="s">
        <v>11</v>
      </c>
      <c r="L71" s="21" t="s">
        <v>11</v>
      </c>
      <c r="M71" s="21" t="s">
        <v>11</v>
      </c>
      <c r="N71" s="21" t="s">
        <v>11</v>
      </c>
      <c r="O71" s="21">
        <v>0.25600000000000001</v>
      </c>
      <c r="P71" s="21" t="s">
        <v>11</v>
      </c>
      <c r="Q71" s="21" t="s">
        <v>11</v>
      </c>
      <c r="R71" s="21">
        <v>0.21299999999999999</v>
      </c>
      <c r="S71" s="21" t="s">
        <v>11</v>
      </c>
      <c r="T71" s="21" t="s">
        <v>11</v>
      </c>
      <c r="U71" s="21" t="s">
        <v>11</v>
      </c>
      <c r="V71" s="21" t="s">
        <v>11</v>
      </c>
      <c r="W71" s="21" t="s">
        <v>11</v>
      </c>
      <c r="X71" s="21" t="s">
        <v>11</v>
      </c>
      <c r="Y71" s="21" t="s">
        <v>11</v>
      </c>
      <c r="Z71" s="21">
        <v>0.12</v>
      </c>
      <c r="AA71" s="21" t="s">
        <v>11</v>
      </c>
      <c r="AB71" s="21" t="s">
        <v>11</v>
      </c>
      <c r="AC71" s="21" t="s">
        <v>11</v>
      </c>
      <c r="AD71" s="21">
        <v>100.298</v>
      </c>
      <c r="AE71" s="21"/>
      <c r="AF71" s="21">
        <f>F71/E71</f>
        <v>4.5658586635885599E-3</v>
      </c>
      <c r="AG71" s="21">
        <f t="shared" si="1"/>
        <v>0.16299256568936546</v>
      </c>
      <c r="AH71" s="21">
        <v>0.960499298260581</v>
      </c>
      <c r="AI71" s="21">
        <v>6.8702401965651397E-3</v>
      </c>
      <c r="AJ71" s="21">
        <v>4.2150635321972801E-2</v>
      </c>
      <c r="AK71" s="21">
        <v>19.5936789806489</v>
      </c>
    </row>
    <row r="72" spans="1:37" x14ac:dyDescent="0.25">
      <c r="A72" s="11">
        <v>70</v>
      </c>
      <c r="B72" s="6" t="s">
        <v>80</v>
      </c>
      <c r="D72" s="21">
        <v>30.399000000000001</v>
      </c>
      <c r="E72" s="21">
        <v>39.134</v>
      </c>
      <c r="F72" s="21">
        <v>0.15</v>
      </c>
      <c r="G72" s="21">
        <v>1.321</v>
      </c>
      <c r="H72" s="21" t="s">
        <v>11</v>
      </c>
      <c r="I72" s="21" t="s">
        <v>11</v>
      </c>
      <c r="J72" s="21">
        <v>27.346</v>
      </c>
      <c r="K72" s="21">
        <v>0.13</v>
      </c>
      <c r="L72" s="21" t="s">
        <v>11</v>
      </c>
      <c r="M72" s="21" t="s">
        <v>11</v>
      </c>
      <c r="N72" s="21" t="s">
        <v>11</v>
      </c>
      <c r="O72" s="21">
        <v>0.16500000000000001</v>
      </c>
      <c r="P72" s="21" t="s">
        <v>11</v>
      </c>
      <c r="Q72" s="21" t="s">
        <v>11</v>
      </c>
      <c r="R72" s="21">
        <v>0.17799999999999999</v>
      </c>
      <c r="S72" s="21" t="s">
        <v>11</v>
      </c>
      <c r="T72" s="21" t="s">
        <v>11</v>
      </c>
      <c r="U72" s="21" t="s">
        <v>11</v>
      </c>
      <c r="V72" s="21" t="s">
        <v>11</v>
      </c>
      <c r="W72" s="21" t="s">
        <v>11</v>
      </c>
      <c r="X72" s="21" t="s">
        <v>11</v>
      </c>
      <c r="Y72" s="21" t="s">
        <v>11</v>
      </c>
      <c r="Z72" s="21">
        <v>0.108</v>
      </c>
      <c r="AA72" s="21" t="s">
        <v>11</v>
      </c>
      <c r="AB72" s="21" t="s">
        <v>11</v>
      </c>
      <c r="AC72" s="21" t="s">
        <v>11</v>
      </c>
      <c r="AD72" s="21">
        <v>99.186999999999998</v>
      </c>
      <c r="AE72" s="21"/>
      <c r="AF72" s="21">
        <f>F72/E72</f>
        <v>3.832984105892574E-3</v>
      </c>
      <c r="AG72" s="21">
        <f t="shared" si="1"/>
        <v>0.16002021701889982</v>
      </c>
      <c r="AH72" s="21">
        <v>0.97492471077705301</v>
      </c>
      <c r="AI72" s="21">
        <v>5.8541049243085799E-3</v>
      </c>
      <c r="AJ72" s="21">
        <v>3.6583533214538499E-2</v>
      </c>
      <c r="AK72" s="21">
        <v>22.9731142809433</v>
      </c>
    </row>
    <row r="73" spans="1:37" x14ac:dyDescent="0.25">
      <c r="A73" s="11">
        <v>71</v>
      </c>
      <c r="B73" s="6" t="s">
        <v>81</v>
      </c>
      <c r="D73" s="21">
        <v>30.166</v>
      </c>
      <c r="E73" s="21">
        <v>38.582999999999998</v>
      </c>
      <c r="F73" s="21">
        <v>0.14799999999999999</v>
      </c>
      <c r="G73" s="21">
        <v>1.339</v>
      </c>
      <c r="H73" s="21" t="s">
        <v>11</v>
      </c>
      <c r="I73" s="21" t="s">
        <v>11</v>
      </c>
      <c r="J73" s="21">
        <v>27.047999999999998</v>
      </c>
      <c r="K73" s="21">
        <v>0.114</v>
      </c>
      <c r="L73" s="21" t="s">
        <v>11</v>
      </c>
      <c r="M73" s="21" t="s">
        <v>11</v>
      </c>
      <c r="N73" s="21">
        <v>0.182</v>
      </c>
      <c r="O73" s="21">
        <v>0.82899999999999996</v>
      </c>
      <c r="P73" s="21" t="s">
        <v>11</v>
      </c>
      <c r="Q73" s="21" t="s">
        <v>11</v>
      </c>
      <c r="R73" s="21">
        <v>0.23499999999999999</v>
      </c>
      <c r="S73" s="21">
        <v>9.1999999999999998E-2</v>
      </c>
      <c r="T73" s="21" t="s">
        <v>11</v>
      </c>
      <c r="U73" s="21" t="s">
        <v>11</v>
      </c>
      <c r="V73" s="21">
        <v>6.2E-2</v>
      </c>
      <c r="W73" s="21" t="s">
        <v>11</v>
      </c>
      <c r="X73" s="21" t="s">
        <v>11</v>
      </c>
      <c r="Y73" s="21" t="s">
        <v>11</v>
      </c>
      <c r="Z73" s="21">
        <v>8.1000000000000003E-2</v>
      </c>
      <c r="AA73" s="21" t="s">
        <v>11</v>
      </c>
      <c r="AB73" s="21" t="s">
        <v>11</v>
      </c>
      <c r="AC73" s="21" t="s">
        <v>11</v>
      </c>
      <c r="AD73" s="21">
        <v>99.037999999999997</v>
      </c>
      <c r="AE73" s="21"/>
      <c r="AF73" s="21">
        <f>F73/E73</f>
        <v>3.8358862711556905E-3</v>
      </c>
      <c r="AG73" s="21">
        <f t="shared" si="1"/>
        <v>0.15576416524237519</v>
      </c>
      <c r="AH73" s="21">
        <v>0.96544921894536995</v>
      </c>
      <c r="AI73" s="21">
        <v>5.8015970743017699E-3</v>
      </c>
      <c r="AJ73" s="21">
        <v>3.7246031943703198E-2</v>
      </c>
      <c r="AK73" s="21">
        <v>22.4274655995935</v>
      </c>
    </row>
    <row r="74" spans="1:37" x14ac:dyDescent="0.25">
      <c r="A74" s="11">
        <v>72</v>
      </c>
      <c r="B74" s="6" t="s">
        <v>82</v>
      </c>
      <c r="D74" s="21">
        <v>30.484000000000002</v>
      </c>
      <c r="E74" s="21">
        <v>38.991999999999997</v>
      </c>
      <c r="F74" s="21">
        <v>0.09</v>
      </c>
      <c r="G74" s="21">
        <v>1.4370000000000001</v>
      </c>
      <c r="H74" s="21" t="s">
        <v>11</v>
      </c>
      <c r="I74" s="21" t="s">
        <v>11</v>
      </c>
      <c r="J74" s="21">
        <v>27.100999999999999</v>
      </c>
      <c r="K74" s="21">
        <v>0.24</v>
      </c>
      <c r="L74" s="21" t="s">
        <v>11</v>
      </c>
      <c r="M74" s="21" t="s">
        <v>11</v>
      </c>
      <c r="N74" s="21" t="s">
        <v>11</v>
      </c>
      <c r="O74" s="21">
        <v>0.38300000000000001</v>
      </c>
      <c r="P74" s="21" t="s">
        <v>11</v>
      </c>
      <c r="Q74" s="21" t="s">
        <v>11</v>
      </c>
      <c r="R74" s="21">
        <v>0.185</v>
      </c>
      <c r="S74" s="21" t="s">
        <v>11</v>
      </c>
      <c r="T74" s="21" t="s">
        <v>11</v>
      </c>
      <c r="U74" s="21" t="s">
        <v>11</v>
      </c>
      <c r="V74" s="21" t="s">
        <v>11</v>
      </c>
      <c r="W74" s="21" t="s">
        <v>11</v>
      </c>
      <c r="X74" s="21" t="s">
        <v>11</v>
      </c>
      <c r="Y74" s="21" t="s">
        <v>11</v>
      </c>
      <c r="Z74" s="21">
        <v>5.6000000000000001E-2</v>
      </c>
      <c r="AA74" s="21" t="s">
        <v>11</v>
      </c>
      <c r="AB74" s="21" t="s">
        <v>11</v>
      </c>
      <c r="AC74" s="21">
        <v>7.1999999999999995E-2</v>
      </c>
      <c r="AD74" s="21">
        <v>99.311999999999998</v>
      </c>
      <c r="AE74" s="21"/>
      <c r="AF74" s="21">
        <f>F74/E74</f>
        <v>2.3081657775954043E-3</v>
      </c>
      <c r="AG74" s="21">
        <f t="shared" si="1"/>
        <v>8.8261672936102986E-2</v>
      </c>
      <c r="AH74" s="21">
        <v>0.97097446156910505</v>
      </c>
      <c r="AI74" s="21">
        <v>3.5109707416740598E-3</v>
      </c>
      <c r="AJ74" s="21">
        <v>3.9779109378720097E-2</v>
      </c>
      <c r="AK74" s="21">
        <v>22.429490979659199</v>
      </c>
    </row>
    <row r="75" spans="1:37" x14ac:dyDescent="0.25">
      <c r="A75" s="11">
        <v>73</v>
      </c>
      <c r="B75" s="6" t="s">
        <v>83</v>
      </c>
      <c r="D75" s="21">
        <v>30.433</v>
      </c>
      <c r="E75" s="21">
        <v>38.341999999999999</v>
      </c>
      <c r="F75" s="21">
        <v>0.113</v>
      </c>
      <c r="G75" s="21">
        <v>1.28</v>
      </c>
      <c r="H75" s="21" t="s">
        <v>11</v>
      </c>
      <c r="I75" s="21" t="s">
        <v>11</v>
      </c>
      <c r="J75" s="21">
        <v>27.14</v>
      </c>
      <c r="K75" s="21">
        <v>0.16200000000000001</v>
      </c>
      <c r="L75" s="21" t="s">
        <v>11</v>
      </c>
      <c r="M75" s="21" t="s">
        <v>11</v>
      </c>
      <c r="N75" s="21">
        <v>0.12</v>
      </c>
      <c r="O75" s="21">
        <v>1.4890000000000001</v>
      </c>
      <c r="P75" s="21" t="s">
        <v>11</v>
      </c>
      <c r="Q75" s="21">
        <v>0.158</v>
      </c>
      <c r="R75" s="21">
        <v>0.27700000000000002</v>
      </c>
      <c r="S75" s="21" t="s">
        <v>11</v>
      </c>
      <c r="T75" s="21" t="s">
        <v>11</v>
      </c>
      <c r="U75" s="21" t="s">
        <v>11</v>
      </c>
      <c r="V75" s="21" t="s">
        <v>11</v>
      </c>
      <c r="W75" s="21" t="s">
        <v>11</v>
      </c>
      <c r="X75" s="21" t="s">
        <v>11</v>
      </c>
      <c r="Y75" s="21" t="s">
        <v>11</v>
      </c>
      <c r="Z75" s="21">
        <v>0.1</v>
      </c>
      <c r="AA75" s="21" t="s">
        <v>11</v>
      </c>
      <c r="AB75" s="21" t="s">
        <v>11</v>
      </c>
      <c r="AC75" s="21" t="s">
        <v>11</v>
      </c>
      <c r="AD75" s="21">
        <v>99.766000000000005</v>
      </c>
      <c r="AE75" s="21"/>
      <c r="AF75" s="21">
        <f>F75/E75</f>
        <v>2.9471597725731578E-3</v>
      </c>
      <c r="AG75" s="21">
        <f t="shared" si="1"/>
        <v>0.12440988466178247</v>
      </c>
      <c r="AH75" s="21">
        <v>0.95357970649165102</v>
      </c>
      <c r="AI75" s="21">
        <v>4.4026390990039603E-3</v>
      </c>
      <c r="AJ75" s="21">
        <v>3.5388177643383097E-2</v>
      </c>
      <c r="AK75" s="21">
        <v>23.9648186330353</v>
      </c>
    </row>
    <row r="76" spans="1:37" x14ac:dyDescent="0.25">
      <c r="A76" s="11">
        <v>74</v>
      </c>
      <c r="B76" s="6" t="s">
        <v>84</v>
      </c>
      <c r="D76" s="21">
        <v>30.725000000000001</v>
      </c>
      <c r="E76" s="21">
        <v>38.585000000000001</v>
      </c>
      <c r="F76" s="21">
        <v>0.16200000000000001</v>
      </c>
      <c r="G76" s="21">
        <v>1.5249999999999999</v>
      </c>
      <c r="H76" s="21" t="s">
        <v>11</v>
      </c>
      <c r="I76" s="21" t="s">
        <v>11</v>
      </c>
      <c r="J76" s="21">
        <v>27.695</v>
      </c>
      <c r="K76" s="21">
        <v>6.2E-2</v>
      </c>
      <c r="L76" s="21" t="s">
        <v>11</v>
      </c>
      <c r="M76" s="21" t="s">
        <v>11</v>
      </c>
      <c r="N76" s="21">
        <v>0.36599999999999999</v>
      </c>
      <c r="O76" s="21">
        <v>0.35</v>
      </c>
      <c r="P76" s="21" t="s">
        <v>11</v>
      </c>
      <c r="Q76" s="21" t="s">
        <v>11</v>
      </c>
      <c r="R76" s="21">
        <v>0.13600000000000001</v>
      </c>
      <c r="S76" s="21" t="s">
        <v>11</v>
      </c>
      <c r="T76" s="21" t="s">
        <v>11</v>
      </c>
      <c r="U76" s="21" t="s">
        <v>11</v>
      </c>
      <c r="V76" s="21" t="s">
        <v>11</v>
      </c>
      <c r="W76" s="21" t="s">
        <v>11</v>
      </c>
      <c r="X76" s="21" t="s">
        <v>11</v>
      </c>
      <c r="Y76" s="21" t="s">
        <v>11</v>
      </c>
      <c r="Z76" s="21">
        <v>9.4E-2</v>
      </c>
      <c r="AA76" s="21" t="s">
        <v>11</v>
      </c>
      <c r="AB76" s="21" t="s">
        <v>11</v>
      </c>
      <c r="AC76" s="21" t="s">
        <v>11</v>
      </c>
      <c r="AD76" s="21">
        <v>99.876000000000005</v>
      </c>
      <c r="AE76" s="21"/>
      <c r="AF76" s="21">
        <f>F76/E76</f>
        <v>4.1985227419981857E-3</v>
      </c>
      <c r="AG76" s="21">
        <f t="shared" si="1"/>
        <v>0.14970337260099922</v>
      </c>
      <c r="AH76" s="21">
        <v>0.95614298788889696</v>
      </c>
      <c r="AI76" s="21">
        <v>6.2888575818124803E-3</v>
      </c>
      <c r="AJ76" s="21">
        <v>4.2008790266696398E-2</v>
      </c>
      <c r="AK76" s="21">
        <v>19.7968851586303</v>
      </c>
    </row>
    <row r="77" spans="1:37" x14ac:dyDescent="0.25">
      <c r="A77" s="11">
        <v>75</v>
      </c>
      <c r="B77" s="6" t="s">
        <v>85</v>
      </c>
      <c r="D77" s="21">
        <v>30.577000000000002</v>
      </c>
      <c r="E77" s="21">
        <v>38.529000000000003</v>
      </c>
      <c r="F77" s="21">
        <v>0.11</v>
      </c>
      <c r="G77" s="21">
        <v>1.1830000000000001</v>
      </c>
      <c r="H77" s="21" t="s">
        <v>11</v>
      </c>
      <c r="I77" s="21" t="s">
        <v>11</v>
      </c>
      <c r="J77" s="21">
        <v>27.161000000000001</v>
      </c>
      <c r="K77" s="21">
        <v>0.16400000000000001</v>
      </c>
      <c r="L77" s="21" t="s">
        <v>11</v>
      </c>
      <c r="M77" s="21" t="s">
        <v>11</v>
      </c>
      <c r="N77" s="21">
        <v>0.51700000000000002</v>
      </c>
      <c r="O77" s="21">
        <v>1.006</v>
      </c>
      <c r="P77" s="21" t="s">
        <v>11</v>
      </c>
      <c r="Q77" s="21">
        <v>0.14000000000000001</v>
      </c>
      <c r="R77" s="21">
        <v>0.30499999999999999</v>
      </c>
      <c r="S77" s="21" t="s">
        <v>11</v>
      </c>
      <c r="T77" s="21" t="s">
        <v>11</v>
      </c>
      <c r="U77" s="21" t="s">
        <v>11</v>
      </c>
      <c r="V77" s="21" t="s">
        <v>11</v>
      </c>
      <c r="W77" s="21" t="s">
        <v>11</v>
      </c>
      <c r="X77" s="21" t="s">
        <v>11</v>
      </c>
      <c r="Y77" s="21" t="s">
        <v>11</v>
      </c>
      <c r="Z77" s="21">
        <v>0.09</v>
      </c>
      <c r="AA77" s="21" t="s">
        <v>11</v>
      </c>
      <c r="AB77" s="21" t="s">
        <v>11</v>
      </c>
      <c r="AC77" s="21" t="s">
        <v>11</v>
      </c>
      <c r="AD77" s="21">
        <v>100.009</v>
      </c>
      <c r="AE77" s="21"/>
      <c r="AF77" s="21">
        <f>F77/E77</f>
        <v>2.8549923434296244E-3</v>
      </c>
      <c r="AG77" s="21">
        <f t="shared" ref="AG77:AG107" si="2">AI77/AJ77</f>
        <v>0.13103712445768589</v>
      </c>
      <c r="AH77" s="21">
        <v>0.95575272032627101</v>
      </c>
      <c r="AI77" s="21">
        <v>4.27467298075054E-3</v>
      </c>
      <c r="AJ77" s="21">
        <v>3.26218466594244E-2</v>
      </c>
      <c r="AK77" s="21">
        <v>25.903600926240099</v>
      </c>
    </row>
    <row r="78" spans="1:37" x14ac:dyDescent="0.25">
      <c r="A78" s="11">
        <v>76</v>
      </c>
      <c r="B78" s="6" t="s">
        <v>86</v>
      </c>
      <c r="D78" s="21">
        <v>30.879000000000001</v>
      </c>
      <c r="E78" s="21">
        <v>39.515000000000001</v>
      </c>
      <c r="F78" s="21">
        <v>0.14899999999999999</v>
      </c>
      <c r="G78" s="21">
        <v>1.099</v>
      </c>
      <c r="H78" s="21" t="s">
        <v>11</v>
      </c>
      <c r="I78" s="21" t="s">
        <v>11</v>
      </c>
      <c r="J78" s="21">
        <v>28.042000000000002</v>
      </c>
      <c r="K78" s="21" t="s">
        <v>11</v>
      </c>
      <c r="L78" s="21" t="s">
        <v>11</v>
      </c>
      <c r="M78" s="21" t="s">
        <v>11</v>
      </c>
      <c r="N78" s="21" t="s">
        <v>11</v>
      </c>
      <c r="O78" s="21">
        <v>0.14199999999999999</v>
      </c>
      <c r="P78" s="21" t="s">
        <v>11</v>
      </c>
      <c r="Q78" s="21" t="s">
        <v>11</v>
      </c>
      <c r="R78" s="21">
        <v>0.14199999999999999</v>
      </c>
      <c r="S78" s="21" t="s">
        <v>11</v>
      </c>
      <c r="T78" s="21" t="s">
        <v>11</v>
      </c>
      <c r="U78" s="21" t="s">
        <v>11</v>
      </c>
      <c r="V78" s="21" t="s">
        <v>11</v>
      </c>
      <c r="W78" s="21" t="s">
        <v>11</v>
      </c>
      <c r="X78" s="21" t="s">
        <v>11</v>
      </c>
      <c r="Y78" s="21" t="s">
        <v>11</v>
      </c>
      <c r="Z78" s="21">
        <v>8.5000000000000006E-2</v>
      </c>
      <c r="AA78" s="21" t="s">
        <v>11</v>
      </c>
      <c r="AB78" s="21" t="s">
        <v>11</v>
      </c>
      <c r="AC78" s="21" t="s">
        <v>11</v>
      </c>
      <c r="AD78" s="21">
        <v>100.13200000000001</v>
      </c>
      <c r="AE78" s="21"/>
      <c r="AF78" s="21">
        <f>F78/E78</f>
        <v>3.7707199797545232E-3</v>
      </c>
      <c r="AG78" s="21">
        <f t="shared" si="2"/>
        <v>0.19106229478685521</v>
      </c>
      <c r="AH78" s="21">
        <v>0.97287563287880396</v>
      </c>
      <c r="AI78" s="21">
        <v>5.7469049405711702E-3</v>
      </c>
      <c r="AJ78" s="21">
        <v>3.00786973535636E-2</v>
      </c>
      <c r="AK78" s="21">
        <v>27.155876540227201</v>
      </c>
    </row>
    <row r="79" spans="1:37" x14ac:dyDescent="0.25">
      <c r="A79" s="11">
        <v>77</v>
      </c>
      <c r="B79" s="6" t="s">
        <v>87</v>
      </c>
      <c r="D79" s="21">
        <v>30.47</v>
      </c>
      <c r="E79" s="21">
        <v>38.241999999999997</v>
      </c>
      <c r="F79" s="21">
        <v>0.35899999999999999</v>
      </c>
      <c r="G79" s="21">
        <v>1.9159999999999999</v>
      </c>
      <c r="H79" s="21" t="s">
        <v>11</v>
      </c>
      <c r="I79" s="21" t="s">
        <v>11</v>
      </c>
      <c r="J79" s="21">
        <v>27.771999999999998</v>
      </c>
      <c r="K79" s="21" t="s">
        <v>11</v>
      </c>
      <c r="L79" s="21" t="s">
        <v>11</v>
      </c>
      <c r="M79" s="21" t="s">
        <v>11</v>
      </c>
      <c r="N79" s="21" t="s">
        <v>11</v>
      </c>
      <c r="O79" s="21">
        <v>0.11600000000000001</v>
      </c>
      <c r="P79" s="21" t="s">
        <v>11</v>
      </c>
      <c r="Q79" s="21" t="s">
        <v>11</v>
      </c>
      <c r="R79" s="21">
        <v>0.186</v>
      </c>
      <c r="S79" s="21" t="s">
        <v>11</v>
      </c>
      <c r="T79" s="21" t="s">
        <v>11</v>
      </c>
      <c r="U79" s="21" t="s">
        <v>11</v>
      </c>
      <c r="V79" s="21" t="s">
        <v>11</v>
      </c>
      <c r="W79" s="21" t="s">
        <v>11</v>
      </c>
      <c r="X79" s="21" t="s">
        <v>11</v>
      </c>
      <c r="Y79" s="21" t="s">
        <v>11</v>
      </c>
      <c r="Z79" s="21">
        <v>8.1000000000000003E-2</v>
      </c>
      <c r="AA79" s="21" t="s">
        <v>11</v>
      </c>
      <c r="AB79" s="21" t="s">
        <v>11</v>
      </c>
      <c r="AC79" s="21" t="s">
        <v>11</v>
      </c>
      <c r="AD79" s="21">
        <v>99.367999999999995</v>
      </c>
      <c r="AE79" s="21"/>
      <c r="AF79" s="21">
        <f>F79/E79</f>
        <v>9.387584331363422E-3</v>
      </c>
      <c r="AG79" s="21">
        <f t="shared" si="2"/>
        <v>0.26404950486717438</v>
      </c>
      <c r="AH79" s="21">
        <v>0.95333384322345205</v>
      </c>
      <c r="AI79" s="21">
        <v>1.4020105043822499E-2</v>
      </c>
      <c r="AJ79" s="21">
        <v>5.3096501926315202E-2</v>
      </c>
      <c r="AK79" s="21">
        <v>14.204142406180001</v>
      </c>
    </row>
    <row r="80" spans="1:37" x14ac:dyDescent="0.25">
      <c r="A80" s="11">
        <v>78</v>
      </c>
      <c r="B80" s="6" t="s">
        <v>88</v>
      </c>
      <c r="D80" s="21">
        <v>31.023</v>
      </c>
      <c r="E80" s="21">
        <v>39.712000000000003</v>
      </c>
      <c r="F80" s="21">
        <v>0.156</v>
      </c>
      <c r="G80" s="21">
        <v>1.167</v>
      </c>
      <c r="H80" s="21" t="s">
        <v>11</v>
      </c>
      <c r="I80" s="21" t="s">
        <v>11</v>
      </c>
      <c r="J80" s="21">
        <v>28.14</v>
      </c>
      <c r="K80" s="21" t="s">
        <v>11</v>
      </c>
      <c r="L80" s="21" t="s">
        <v>11</v>
      </c>
      <c r="M80" s="21" t="s">
        <v>11</v>
      </c>
      <c r="N80" s="21" t="s">
        <v>11</v>
      </c>
      <c r="O80" s="21">
        <v>0.191</v>
      </c>
      <c r="P80" s="21" t="s">
        <v>11</v>
      </c>
      <c r="Q80" s="21" t="s">
        <v>11</v>
      </c>
      <c r="R80" s="21">
        <v>0.158</v>
      </c>
      <c r="S80" s="21" t="s">
        <v>11</v>
      </c>
      <c r="T80" s="21" t="s">
        <v>11</v>
      </c>
      <c r="U80" s="21" t="s">
        <v>11</v>
      </c>
      <c r="V80" s="21" t="s">
        <v>11</v>
      </c>
      <c r="W80" s="21" t="s">
        <v>11</v>
      </c>
      <c r="X80" s="21" t="s">
        <v>11</v>
      </c>
      <c r="Y80" s="21" t="s">
        <v>11</v>
      </c>
      <c r="Z80" s="21" t="s">
        <v>11</v>
      </c>
      <c r="AA80" s="21" t="s">
        <v>11</v>
      </c>
      <c r="AB80" s="21" t="s">
        <v>11</v>
      </c>
      <c r="AC80" s="21" t="s">
        <v>11</v>
      </c>
      <c r="AD80" s="21">
        <v>100.67700000000001</v>
      </c>
      <c r="AE80" s="21"/>
      <c r="AF80" s="21">
        <f>F80/E80</f>
        <v>3.928283642224013E-3</v>
      </c>
      <c r="AG80" s="21">
        <f t="shared" si="2"/>
        <v>0.18838232643465741</v>
      </c>
      <c r="AH80" s="21">
        <v>0.97268957176989101</v>
      </c>
      <c r="AI80" s="21">
        <v>5.9859006409820996E-3</v>
      </c>
      <c r="AJ80" s="21">
        <v>3.1775277194373001E-2</v>
      </c>
      <c r="AK80" s="21">
        <v>25.758983896396899</v>
      </c>
    </row>
    <row r="81" spans="1:37" x14ac:dyDescent="0.25">
      <c r="A81" s="11">
        <v>79</v>
      </c>
      <c r="B81" s="6" t="s">
        <v>89</v>
      </c>
      <c r="D81" s="21">
        <v>30.372</v>
      </c>
      <c r="E81" s="21">
        <v>37.167999999999999</v>
      </c>
      <c r="F81" s="21">
        <v>0.23400000000000001</v>
      </c>
      <c r="G81" s="21">
        <v>2.6139999999999999</v>
      </c>
      <c r="H81" s="21" t="s">
        <v>11</v>
      </c>
      <c r="I81" s="21" t="s">
        <v>11</v>
      </c>
      <c r="J81" s="21">
        <v>27.494</v>
      </c>
      <c r="K81" s="21">
        <v>0.06</v>
      </c>
      <c r="L81" s="21">
        <v>0.153</v>
      </c>
      <c r="M81" s="21" t="s">
        <v>11</v>
      </c>
      <c r="N81" s="21">
        <v>0.107</v>
      </c>
      <c r="O81" s="21">
        <v>0.29799999999999999</v>
      </c>
      <c r="P81" s="21" t="s">
        <v>11</v>
      </c>
      <c r="Q81" s="21">
        <v>0.125</v>
      </c>
      <c r="R81" s="21">
        <v>0.215</v>
      </c>
      <c r="S81" s="21" t="s">
        <v>11</v>
      </c>
      <c r="T81" s="21" t="s">
        <v>11</v>
      </c>
      <c r="U81" s="21" t="s">
        <v>11</v>
      </c>
      <c r="V81" s="21" t="s">
        <v>11</v>
      </c>
      <c r="W81" s="21" t="s">
        <v>11</v>
      </c>
      <c r="X81" s="21" t="s">
        <v>11</v>
      </c>
      <c r="Y81" s="21" t="s">
        <v>11</v>
      </c>
      <c r="Z81" s="21">
        <v>7.0000000000000007E-2</v>
      </c>
      <c r="AA81" s="21" t="s">
        <v>11</v>
      </c>
      <c r="AB81" s="21" t="s">
        <v>11</v>
      </c>
      <c r="AC81" s="21">
        <v>0.10199999999999999</v>
      </c>
      <c r="AD81" s="21">
        <v>99.072999999999993</v>
      </c>
      <c r="AE81" s="21"/>
      <c r="AF81" s="21">
        <f>F81/E81</f>
        <v>6.2957382694791226E-3</v>
      </c>
      <c r="AG81" s="21">
        <f t="shared" si="2"/>
        <v>0.126152740024433</v>
      </c>
      <c r="AH81" s="21">
        <v>0.93163728858519601</v>
      </c>
      <c r="AI81" s="21">
        <v>9.1885277894465291E-3</v>
      </c>
      <c r="AJ81" s="21">
        <v>7.2836529651808701E-2</v>
      </c>
      <c r="AK81" s="21">
        <v>11.357959599753</v>
      </c>
    </row>
    <row r="82" spans="1:37" x14ac:dyDescent="0.25">
      <c r="A82" s="11">
        <v>80</v>
      </c>
      <c r="B82" s="6" t="s">
        <v>90</v>
      </c>
      <c r="D82" s="21">
        <v>30.052</v>
      </c>
      <c r="E82" s="21">
        <v>37.927</v>
      </c>
      <c r="F82" s="21">
        <v>0.127</v>
      </c>
      <c r="G82" s="21">
        <v>1.468</v>
      </c>
      <c r="H82" s="21" t="s">
        <v>11</v>
      </c>
      <c r="I82" s="21" t="s">
        <v>11</v>
      </c>
      <c r="J82" s="21">
        <v>26.521000000000001</v>
      </c>
      <c r="K82" s="21">
        <v>0.26700000000000002</v>
      </c>
      <c r="L82" s="21" t="s">
        <v>11</v>
      </c>
      <c r="M82" s="21" t="s">
        <v>11</v>
      </c>
      <c r="N82" s="21">
        <v>0.114</v>
      </c>
      <c r="O82" s="21">
        <v>1.4610000000000001</v>
      </c>
      <c r="P82" s="21" t="s">
        <v>11</v>
      </c>
      <c r="Q82" s="21">
        <v>0.17599999999999999</v>
      </c>
      <c r="R82" s="21">
        <v>0.316</v>
      </c>
      <c r="S82" s="21" t="s">
        <v>11</v>
      </c>
      <c r="T82" s="21" t="s">
        <v>11</v>
      </c>
      <c r="U82" s="21" t="s">
        <v>11</v>
      </c>
      <c r="V82" s="21" t="s">
        <v>11</v>
      </c>
      <c r="W82" s="21" t="s">
        <v>11</v>
      </c>
      <c r="X82" s="21" t="s">
        <v>11</v>
      </c>
      <c r="Y82" s="21" t="s">
        <v>11</v>
      </c>
      <c r="Z82" s="21" t="s">
        <v>11</v>
      </c>
      <c r="AA82" s="21" t="s">
        <v>11</v>
      </c>
      <c r="AB82" s="21" t="s">
        <v>11</v>
      </c>
      <c r="AC82" s="21" t="s">
        <v>11</v>
      </c>
      <c r="AD82" s="21">
        <v>98.665999999999997</v>
      </c>
      <c r="AE82" s="21"/>
      <c r="AF82" s="21">
        <f>F82/E82</f>
        <v>3.3485379808579642E-3</v>
      </c>
      <c r="AG82" s="21">
        <f t="shared" si="2"/>
        <v>0.12191694708723796</v>
      </c>
      <c r="AH82" s="21">
        <v>0.95451468858009303</v>
      </c>
      <c r="AI82" s="21">
        <v>5.0071459512343102E-3</v>
      </c>
      <c r="AJ82" s="21">
        <v>4.1070138900799698E-2</v>
      </c>
      <c r="AK82" s="21">
        <v>20.715515066594801</v>
      </c>
    </row>
    <row r="83" spans="1:37" x14ac:dyDescent="0.25">
      <c r="A83" s="11">
        <v>81</v>
      </c>
      <c r="B83" s="6" t="s">
        <v>91</v>
      </c>
      <c r="D83" s="21">
        <v>30.431000000000001</v>
      </c>
      <c r="E83" s="21">
        <v>38.624000000000002</v>
      </c>
      <c r="F83" s="21">
        <v>0.222</v>
      </c>
      <c r="G83" s="21">
        <v>1.879</v>
      </c>
      <c r="H83" s="21" t="s">
        <v>11</v>
      </c>
      <c r="I83" s="21" t="s">
        <v>11</v>
      </c>
      <c r="J83" s="21">
        <v>27.538</v>
      </c>
      <c r="K83" s="21">
        <v>7.1999999999999995E-2</v>
      </c>
      <c r="L83" s="21" t="s">
        <v>11</v>
      </c>
      <c r="M83" s="21" t="s">
        <v>11</v>
      </c>
      <c r="N83" s="21" t="s">
        <v>11</v>
      </c>
      <c r="O83" s="21">
        <v>0.248</v>
      </c>
      <c r="P83" s="21" t="s">
        <v>11</v>
      </c>
      <c r="Q83" s="21" t="s">
        <v>11</v>
      </c>
      <c r="R83" s="21">
        <v>0.14599999999999999</v>
      </c>
      <c r="S83" s="21" t="s">
        <v>11</v>
      </c>
      <c r="T83" s="21" t="s">
        <v>11</v>
      </c>
      <c r="U83" s="21" t="s">
        <v>11</v>
      </c>
      <c r="V83" s="21" t="s">
        <v>11</v>
      </c>
      <c r="W83" s="21" t="s">
        <v>11</v>
      </c>
      <c r="X83" s="21" t="s">
        <v>11</v>
      </c>
      <c r="Y83" s="21" t="s">
        <v>11</v>
      </c>
      <c r="Z83" s="21">
        <v>9.5000000000000001E-2</v>
      </c>
      <c r="AA83" s="21" t="s">
        <v>11</v>
      </c>
      <c r="AB83" s="21" t="s">
        <v>11</v>
      </c>
      <c r="AC83" s="21" t="s">
        <v>11</v>
      </c>
      <c r="AD83" s="21">
        <v>99.486999999999995</v>
      </c>
      <c r="AE83" s="21"/>
      <c r="AF83" s="21">
        <f>F83/E83</f>
        <v>5.7477216238608119E-3</v>
      </c>
      <c r="AG83" s="21">
        <f t="shared" si="2"/>
        <v>0.16649937514066554</v>
      </c>
      <c r="AH83" s="21">
        <v>0.961595585059</v>
      </c>
      <c r="AI83" s="21">
        <v>8.6584587481023708E-3</v>
      </c>
      <c r="AJ83" s="21">
        <v>5.20029504061943E-2</v>
      </c>
      <c r="AK83" s="21">
        <v>15.851850434484801</v>
      </c>
    </row>
    <row r="84" spans="1:37" x14ac:dyDescent="0.25">
      <c r="A84" s="11">
        <v>82</v>
      </c>
      <c r="B84" s="6" t="s">
        <v>92</v>
      </c>
      <c r="D84" s="21">
        <v>30.059000000000001</v>
      </c>
      <c r="E84" s="21">
        <v>33.682000000000002</v>
      </c>
      <c r="F84" s="21">
        <v>0.151</v>
      </c>
      <c r="G84" s="21">
        <v>2.2040000000000002</v>
      </c>
      <c r="H84" s="21" t="s">
        <v>11</v>
      </c>
      <c r="I84" s="21" t="s">
        <v>11</v>
      </c>
      <c r="J84" s="21">
        <v>25.641999999999999</v>
      </c>
      <c r="K84" s="21">
        <v>0.68</v>
      </c>
      <c r="L84" s="21" t="s">
        <v>11</v>
      </c>
      <c r="M84" s="21" t="s">
        <v>11</v>
      </c>
      <c r="N84" s="21">
        <v>0.52400000000000002</v>
      </c>
      <c r="O84" s="21">
        <v>5.7489999999999997</v>
      </c>
      <c r="P84" s="21" t="s">
        <v>11</v>
      </c>
      <c r="Q84" s="21">
        <v>0.20699999999999999</v>
      </c>
      <c r="R84" s="21">
        <v>0.44900000000000001</v>
      </c>
      <c r="S84" s="21">
        <v>9.4E-2</v>
      </c>
      <c r="T84" s="21" t="s">
        <v>11</v>
      </c>
      <c r="U84" s="21" t="s">
        <v>11</v>
      </c>
      <c r="V84" s="21" t="s">
        <v>11</v>
      </c>
      <c r="W84" s="21" t="s">
        <v>11</v>
      </c>
      <c r="X84" s="21" t="s">
        <v>11</v>
      </c>
      <c r="Y84" s="21" t="s">
        <v>11</v>
      </c>
      <c r="Z84" s="21">
        <v>0.08</v>
      </c>
      <c r="AA84" s="21" t="s">
        <v>11</v>
      </c>
      <c r="AB84" s="21" t="s">
        <v>11</v>
      </c>
      <c r="AC84" s="21" t="s">
        <v>11</v>
      </c>
      <c r="AD84" s="21">
        <v>99.784999999999997</v>
      </c>
      <c r="AE84" s="21"/>
      <c r="AF84" s="21">
        <f>F84/E84</f>
        <v>4.4831067038774413E-3</v>
      </c>
      <c r="AG84" s="21">
        <f t="shared" si="2"/>
        <v>9.6549887201987247E-2</v>
      </c>
      <c r="AH84" s="21">
        <v>0.85214378657990197</v>
      </c>
      <c r="AI84" s="21">
        <v>5.9847272550720603E-3</v>
      </c>
      <c r="AJ84" s="21">
        <v>6.1985854447988202E-2</v>
      </c>
      <c r="AK84" s="21">
        <v>12.536950033804599</v>
      </c>
    </row>
    <row r="85" spans="1:37" x14ac:dyDescent="0.25">
      <c r="A85" s="11">
        <v>83</v>
      </c>
      <c r="B85" s="6" t="s">
        <v>93</v>
      </c>
      <c r="D85" s="21">
        <v>28.853000000000002</v>
      </c>
      <c r="E85" s="21">
        <v>32.049999999999997</v>
      </c>
      <c r="F85" s="21">
        <v>0.155</v>
      </c>
      <c r="G85" s="21">
        <v>2.2320000000000002</v>
      </c>
      <c r="H85" s="21" t="s">
        <v>11</v>
      </c>
      <c r="I85" s="21" t="s">
        <v>11</v>
      </c>
      <c r="J85" s="21">
        <v>24.643999999999998</v>
      </c>
      <c r="K85" s="21">
        <v>1.08</v>
      </c>
      <c r="L85" s="21" t="s">
        <v>11</v>
      </c>
      <c r="M85" s="21" t="s">
        <v>11</v>
      </c>
      <c r="N85" s="21">
        <v>0.70099999999999996</v>
      </c>
      <c r="O85" s="21">
        <v>7.423</v>
      </c>
      <c r="P85" s="21">
        <v>0.155</v>
      </c>
      <c r="Q85" s="21" t="s">
        <v>11</v>
      </c>
      <c r="R85" s="21">
        <v>0.14699999999999999</v>
      </c>
      <c r="S85" s="21" t="s">
        <v>11</v>
      </c>
      <c r="T85" s="21" t="s">
        <v>11</v>
      </c>
      <c r="U85" s="21" t="s">
        <v>11</v>
      </c>
      <c r="V85" s="21" t="s">
        <v>11</v>
      </c>
      <c r="W85" s="21" t="s">
        <v>11</v>
      </c>
      <c r="X85" s="21" t="s">
        <v>11</v>
      </c>
      <c r="Y85" s="21" t="s">
        <v>11</v>
      </c>
      <c r="Z85" s="21">
        <v>8.5000000000000006E-2</v>
      </c>
      <c r="AA85" s="21" t="s">
        <v>11</v>
      </c>
      <c r="AB85" s="21" t="s">
        <v>11</v>
      </c>
      <c r="AC85" s="21" t="s">
        <v>11</v>
      </c>
      <c r="AD85" s="21">
        <v>97.742999999999995</v>
      </c>
      <c r="AE85" s="21"/>
      <c r="AF85" s="21">
        <f>F85/E85</f>
        <v>4.83619344773791E-3</v>
      </c>
      <c r="AG85" s="21">
        <f t="shared" si="2"/>
        <v>9.7864216056466016E-2</v>
      </c>
      <c r="AH85" s="21">
        <v>0.83148260122200002</v>
      </c>
      <c r="AI85" s="21">
        <v>6.29954577121568E-3</v>
      </c>
      <c r="AJ85" s="21">
        <v>6.4370267550919194E-2</v>
      </c>
      <c r="AK85" s="21">
        <v>11.7657393183118</v>
      </c>
    </row>
    <row r="86" spans="1:37" x14ac:dyDescent="0.25">
      <c r="A86" s="11">
        <v>84</v>
      </c>
      <c r="B86" s="6" t="s">
        <v>94</v>
      </c>
      <c r="D86" s="21">
        <v>29.696000000000002</v>
      </c>
      <c r="E86" s="21">
        <v>38.078000000000003</v>
      </c>
      <c r="F86" s="21">
        <v>0.12</v>
      </c>
      <c r="G86" s="21">
        <v>1.3640000000000001</v>
      </c>
      <c r="H86" s="21" t="s">
        <v>11</v>
      </c>
      <c r="I86" s="21" t="s">
        <v>11</v>
      </c>
      <c r="J86" s="21">
        <v>26.65</v>
      </c>
      <c r="K86" s="21">
        <v>0.245</v>
      </c>
      <c r="L86" s="21" t="s">
        <v>11</v>
      </c>
      <c r="M86" s="21" t="s">
        <v>11</v>
      </c>
      <c r="N86" s="21">
        <v>0.35299999999999998</v>
      </c>
      <c r="O86" s="21">
        <v>0.74199999999999999</v>
      </c>
      <c r="P86" s="21" t="s">
        <v>11</v>
      </c>
      <c r="Q86" s="21" t="s">
        <v>11</v>
      </c>
      <c r="R86" s="21">
        <v>0.20799999999999999</v>
      </c>
      <c r="S86" s="21" t="s">
        <v>11</v>
      </c>
      <c r="T86" s="21" t="s">
        <v>11</v>
      </c>
      <c r="U86" s="21" t="s">
        <v>11</v>
      </c>
      <c r="V86" s="21" t="s">
        <v>11</v>
      </c>
      <c r="W86" s="21" t="s">
        <v>11</v>
      </c>
      <c r="X86" s="21" t="s">
        <v>11</v>
      </c>
      <c r="Y86" s="21" t="s">
        <v>11</v>
      </c>
      <c r="Z86" s="21">
        <v>6.3E-2</v>
      </c>
      <c r="AA86" s="21" t="s">
        <v>11</v>
      </c>
      <c r="AB86" s="21" t="s">
        <v>11</v>
      </c>
      <c r="AC86" s="21" t="s">
        <v>11</v>
      </c>
      <c r="AD86" s="21">
        <v>97.843000000000004</v>
      </c>
      <c r="AE86" s="21"/>
      <c r="AF86" s="21">
        <f>F86/E86</f>
        <v>3.1514260202741735E-3</v>
      </c>
      <c r="AG86" s="21">
        <f t="shared" si="2"/>
        <v>0.12398047312725297</v>
      </c>
      <c r="AH86" s="21">
        <v>0.96550357819482602</v>
      </c>
      <c r="AI86" s="21">
        <v>4.7666515952357403E-3</v>
      </c>
      <c r="AJ86" s="21">
        <v>3.8446793071544999E-2</v>
      </c>
      <c r="AK86" s="21">
        <v>22.342666400233401</v>
      </c>
    </row>
    <row r="87" spans="1:37" x14ac:dyDescent="0.25">
      <c r="A87" s="11">
        <v>85</v>
      </c>
      <c r="B87" s="6" t="s">
        <v>95</v>
      </c>
      <c r="D87" s="21">
        <v>30.59</v>
      </c>
      <c r="E87" s="21">
        <v>38.86</v>
      </c>
      <c r="F87" s="21">
        <v>0.19700000000000001</v>
      </c>
      <c r="G87" s="21">
        <v>1.62</v>
      </c>
      <c r="H87" s="21" t="s">
        <v>11</v>
      </c>
      <c r="I87" s="21" t="s">
        <v>11</v>
      </c>
      <c r="J87" s="21">
        <v>27.757999999999999</v>
      </c>
      <c r="K87" s="21">
        <v>5.3999999999999999E-2</v>
      </c>
      <c r="L87" s="21" t="s">
        <v>11</v>
      </c>
      <c r="M87" s="21" t="s">
        <v>11</v>
      </c>
      <c r="N87" s="21" t="s">
        <v>11</v>
      </c>
      <c r="O87" s="21">
        <v>0.10199999999999999</v>
      </c>
      <c r="P87" s="21" t="s">
        <v>11</v>
      </c>
      <c r="Q87" s="21" t="s">
        <v>11</v>
      </c>
      <c r="R87" s="21">
        <v>0.20100000000000001</v>
      </c>
      <c r="S87" s="21" t="s">
        <v>11</v>
      </c>
      <c r="T87" s="21" t="s">
        <v>11</v>
      </c>
      <c r="U87" s="21" t="s">
        <v>11</v>
      </c>
      <c r="V87" s="21" t="s">
        <v>11</v>
      </c>
      <c r="W87" s="21" t="s">
        <v>11</v>
      </c>
      <c r="X87" s="21" t="s">
        <v>11</v>
      </c>
      <c r="Y87" s="21" t="s">
        <v>11</v>
      </c>
      <c r="Z87" s="21">
        <v>0.10199999999999999</v>
      </c>
      <c r="AA87" s="21" t="s">
        <v>11</v>
      </c>
      <c r="AB87" s="21" t="s">
        <v>11</v>
      </c>
      <c r="AC87" s="21" t="s">
        <v>11</v>
      </c>
      <c r="AD87" s="21">
        <v>99.641000000000005</v>
      </c>
      <c r="AE87" s="21"/>
      <c r="AF87" s="21">
        <f>F87/E87</f>
        <v>5.0694801852804944E-3</v>
      </c>
      <c r="AG87" s="21">
        <f t="shared" si="2"/>
        <v>0.17137111611665609</v>
      </c>
      <c r="AH87" s="21">
        <v>0.964734983362316</v>
      </c>
      <c r="AI87" s="21">
        <v>7.6616774142481197E-3</v>
      </c>
      <c r="AJ87" s="21">
        <v>4.4708102437943202E-2</v>
      </c>
      <c r="AK87" s="21">
        <v>18.4215970753589</v>
      </c>
    </row>
    <row r="88" spans="1:37" x14ac:dyDescent="0.25">
      <c r="A88" s="11">
        <v>86</v>
      </c>
      <c r="B88" s="6" t="s">
        <v>96</v>
      </c>
      <c r="D88" s="21">
        <v>30.527000000000001</v>
      </c>
      <c r="E88" s="21">
        <v>38.481000000000002</v>
      </c>
      <c r="F88" s="21">
        <v>0.17399999999999999</v>
      </c>
      <c r="G88" s="21">
        <v>1.5820000000000001</v>
      </c>
      <c r="H88" s="21" t="s">
        <v>11</v>
      </c>
      <c r="I88" s="21" t="s">
        <v>11</v>
      </c>
      <c r="J88" s="21">
        <v>27.469000000000001</v>
      </c>
      <c r="K88" s="21">
        <v>8.3000000000000004E-2</v>
      </c>
      <c r="L88" s="21" t="s">
        <v>11</v>
      </c>
      <c r="M88" s="21" t="s">
        <v>11</v>
      </c>
      <c r="N88" s="21">
        <v>0.27200000000000002</v>
      </c>
      <c r="O88" s="21">
        <v>0.55200000000000005</v>
      </c>
      <c r="P88" s="21" t="s">
        <v>11</v>
      </c>
      <c r="Q88" s="21" t="s">
        <v>11</v>
      </c>
      <c r="R88" s="21">
        <v>0.25</v>
      </c>
      <c r="S88" s="21">
        <v>7.8E-2</v>
      </c>
      <c r="T88" s="21" t="s">
        <v>11</v>
      </c>
      <c r="U88" s="21" t="s">
        <v>11</v>
      </c>
      <c r="V88" s="21" t="s">
        <v>11</v>
      </c>
      <c r="W88" s="21" t="s">
        <v>11</v>
      </c>
      <c r="X88" s="21" t="s">
        <v>11</v>
      </c>
      <c r="Y88" s="21" t="s">
        <v>11</v>
      </c>
      <c r="Z88" s="21" t="s">
        <v>11</v>
      </c>
      <c r="AA88" s="21" t="s">
        <v>11</v>
      </c>
      <c r="AB88" s="21" t="s">
        <v>11</v>
      </c>
      <c r="AC88" s="21">
        <v>6.4000000000000001E-2</v>
      </c>
      <c r="AD88" s="21">
        <v>99.774000000000001</v>
      </c>
      <c r="AE88" s="21"/>
      <c r="AF88" s="21">
        <f>F88/E88</f>
        <v>4.5217120137210571E-3</v>
      </c>
      <c r="AG88" s="21">
        <f t="shared" si="2"/>
        <v>0.15499910224467828</v>
      </c>
      <c r="AH88" s="21">
        <v>0.95645295814518805</v>
      </c>
      <c r="AI88" s="21">
        <v>6.7751500644382002E-3</v>
      </c>
      <c r="AJ88" s="21">
        <v>4.3710898749226901E-2</v>
      </c>
      <c r="AK88" s="21">
        <v>18.944896275707499</v>
      </c>
    </row>
    <row r="89" spans="1:37" x14ac:dyDescent="0.25">
      <c r="A89" s="11">
        <v>87</v>
      </c>
      <c r="B89" s="6" t="s">
        <v>97</v>
      </c>
      <c r="D89" s="21">
        <v>30.645</v>
      </c>
      <c r="E89" s="21">
        <v>38.911000000000001</v>
      </c>
      <c r="F89" s="21">
        <v>0.126</v>
      </c>
      <c r="G89" s="21">
        <v>1.4490000000000001</v>
      </c>
      <c r="H89" s="21" t="s">
        <v>11</v>
      </c>
      <c r="I89" s="21" t="s">
        <v>11</v>
      </c>
      <c r="J89" s="21">
        <v>27.45</v>
      </c>
      <c r="K89" s="21">
        <v>0.17899999999999999</v>
      </c>
      <c r="L89" s="21" t="s">
        <v>11</v>
      </c>
      <c r="M89" s="21" t="s">
        <v>11</v>
      </c>
      <c r="N89" s="21">
        <v>0.23599999999999999</v>
      </c>
      <c r="O89" s="21">
        <v>0.125</v>
      </c>
      <c r="P89" s="21" t="s">
        <v>11</v>
      </c>
      <c r="Q89" s="21" t="s">
        <v>11</v>
      </c>
      <c r="R89" s="21">
        <v>0.19500000000000001</v>
      </c>
      <c r="S89" s="21" t="s">
        <v>11</v>
      </c>
      <c r="T89" s="21" t="s">
        <v>11</v>
      </c>
      <c r="U89" s="21" t="s">
        <v>11</v>
      </c>
      <c r="V89" s="21" t="s">
        <v>11</v>
      </c>
      <c r="W89" s="21" t="s">
        <v>11</v>
      </c>
      <c r="X89" s="21" t="s">
        <v>11</v>
      </c>
      <c r="Y89" s="21" t="s">
        <v>11</v>
      </c>
      <c r="Z89" s="21">
        <v>6.8000000000000005E-2</v>
      </c>
      <c r="AA89" s="21" t="s">
        <v>11</v>
      </c>
      <c r="AB89" s="21" t="s">
        <v>11</v>
      </c>
      <c r="AC89" s="21">
        <v>7.3999999999999996E-2</v>
      </c>
      <c r="AD89" s="21">
        <v>99.72</v>
      </c>
      <c r="AE89" s="21"/>
      <c r="AF89" s="21">
        <f>F89/E89</f>
        <v>3.2381588753822824E-3</v>
      </c>
      <c r="AG89" s="21">
        <f t="shared" si="2"/>
        <v>0.12254301836635755</v>
      </c>
      <c r="AH89" s="21">
        <v>0.96575373551390697</v>
      </c>
      <c r="AI89" s="21">
        <v>4.8991073403158898E-3</v>
      </c>
      <c r="AJ89" s="21">
        <v>3.9978673657844799E-2</v>
      </c>
      <c r="AK89" s="21">
        <v>21.519640990125801</v>
      </c>
    </row>
    <row r="90" spans="1:37" x14ac:dyDescent="0.25">
      <c r="A90" s="11">
        <v>88</v>
      </c>
      <c r="B90" s="6" t="s">
        <v>98</v>
      </c>
      <c r="D90" s="21">
        <v>30.349</v>
      </c>
      <c r="E90" s="21">
        <v>38.265000000000001</v>
      </c>
      <c r="F90" s="21">
        <v>0.09</v>
      </c>
      <c r="G90" s="21">
        <v>1.3029999999999999</v>
      </c>
      <c r="H90" s="21" t="s">
        <v>11</v>
      </c>
      <c r="I90" s="21" t="s">
        <v>11</v>
      </c>
      <c r="J90" s="21">
        <v>26.942</v>
      </c>
      <c r="K90" s="21">
        <v>0.124</v>
      </c>
      <c r="L90" s="21" t="s">
        <v>11</v>
      </c>
      <c r="M90" s="21" t="s">
        <v>11</v>
      </c>
      <c r="N90" s="21">
        <v>0.52900000000000003</v>
      </c>
      <c r="O90" s="21">
        <v>0.89800000000000002</v>
      </c>
      <c r="P90" s="21" t="s">
        <v>11</v>
      </c>
      <c r="Q90" s="21" t="s">
        <v>11</v>
      </c>
      <c r="R90" s="21">
        <v>0.24399999999999999</v>
      </c>
      <c r="S90" s="21">
        <v>9.5000000000000001E-2</v>
      </c>
      <c r="T90" s="21" t="s">
        <v>11</v>
      </c>
      <c r="U90" s="21" t="s">
        <v>11</v>
      </c>
      <c r="V90" s="21" t="s">
        <v>11</v>
      </c>
      <c r="W90" s="21" t="s">
        <v>11</v>
      </c>
      <c r="X90" s="21" t="s">
        <v>11</v>
      </c>
      <c r="Y90" s="21" t="s">
        <v>11</v>
      </c>
      <c r="Z90" s="21">
        <v>7.5999999999999998E-2</v>
      </c>
      <c r="AA90" s="21" t="s">
        <v>11</v>
      </c>
      <c r="AB90" s="21" t="s">
        <v>11</v>
      </c>
      <c r="AC90" s="21">
        <v>9.6000000000000002E-2</v>
      </c>
      <c r="AD90" s="21">
        <v>99.174000000000007</v>
      </c>
      <c r="AE90" s="21"/>
      <c r="AF90" s="21">
        <f>F90/E90</f>
        <v>2.3520188161505291E-3</v>
      </c>
      <c r="AG90" s="21">
        <f t="shared" si="2"/>
        <v>9.7338468157467425E-2</v>
      </c>
      <c r="AH90" s="21">
        <v>0.95693219646993599</v>
      </c>
      <c r="AI90" s="21">
        <v>3.5259355049165899E-3</v>
      </c>
      <c r="AJ90" s="21">
        <v>3.6223453806696199E-2</v>
      </c>
      <c r="AK90" s="21">
        <v>24.074135805411402</v>
      </c>
    </row>
    <row r="91" spans="1:37" x14ac:dyDescent="0.25">
      <c r="A91" s="11">
        <v>89</v>
      </c>
      <c r="B91" s="6" t="s">
        <v>99</v>
      </c>
      <c r="D91" s="21">
        <v>30.515000000000001</v>
      </c>
      <c r="E91" s="21">
        <v>38.570999999999998</v>
      </c>
      <c r="F91" s="21">
        <v>0.14799999999999999</v>
      </c>
      <c r="G91" s="21">
        <v>1.669</v>
      </c>
      <c r="H91" s="21" t="s">
        <v>11</v>
      </c>
      <c r="I91" s="21" t="s">
        <v>11</v>
      </c>
      <c r="J91" s="21">
        <v>27.280999999999999</v>
      </c>
      <c r="K91" s="21">
        <v>0.20599999999999999</v>
      </c>
      <c r="L91" s="21" t="s">
        <v>11</v>
      </c>
      <c r="M91" s="21" t="s">
        <v>11</v>
      </c>
      <c r="N91" s="21">
        <v>0.123</v>
      </c>
      <c r="O91" s="21">
        <v>0.21</v>
      </c>
      <c r="P91" s="21" t="s">
        <v>11</v>
      </c>
      <c r="Q91" s="21" t="s">
        <v>11</v>
      </c>
      <c r="R91" s="21">
        <v>0.192</v>
      </c>
      <c r="S91" s="21" t="s">
        <v>11</v>
      </c>
      <c r="T91" s="21" t="s">
        <v>11</v>
      </c>
      <c r="U91" s="21" t="s">
        <v>11</v>
      </c>
      <c r="V91" s="21" t="s">
        <v>11</v>
      </c>
      <c r="W91" s="21" t="s">
        <v>11</v>
      </c>
      <c r="X91" s="21" t="s">
        <v>11</v>
      </c>
      <c r="Y91" s="21" t="s">
        <v>11</v>
      </c>
      <c r="Z91" s="21">
        <v>7.5999999999999998E-2</v>
      </c>
      <c r="AA91" s="21" t="s">
        <v>11</v>
      </c>
      <c r="AB91" s="21" t="s">
        <v>11</v>
      </c>
      <c r="AC91" s="21" t="s">
        <v>11</v>
      </c>
      <c r="AD91" s="21">
        <v>99.19</v>
      </c>
      <c r="AE91" s="21"/>
      <c r="AF91" s="21">
        <f>F91/E91</f>
        <v>3.8370796712556064E-3</v>
      </c>
      <c r="AG91" s="21">
        <f t="shared" si="2"/>
        <v>0.12496597798654298</v>
      </c>
      <c r="AH91" s="21">
        <v>0.96222734641746699</v>
      </c>
      <c r="AI91" s="21">
        <v>5.7840350703017096E-3</v>
      </c>
      <c r="AJ91" s="21">
        <v>4.6284878200405603E-2</v>
      </c>
      <c r="AK91" s="21">
        <v>18.479881487344102</v>
      </c>
    </row>
    <row r="92" spans="1:37" x14ac:dyDescent="0.25">
      <c r="A92" s="11">
        <v>90</v>
      </c>
      <c r="B92" s="6" t="s">
        <v>100</v>
      </c>
      <c r="D92" s="21">
        <v>30.710999999999999</v>
      </c>
      <c r="E92" s="21">
        <v>38.801000000000002</v>
      </c>
      <c r="F92" s="21">
        <v>0.151</v>
      </c>
      <c r="G92" s="21">
        <v>1.41</v>
      </c>
      <c r="H92" s="21" t="s">
        <v>11</v>
      </c>
      <c r="I92" s="21" t="s">
        <v>11</v>
      </c>
      <c r="J92" s="21">
        <v>27.721</v>
      </c>
      <c r="K92" s="21">
        <v>5.0999999999999997E-2</v>
      </c>
      <c r="L92" s="21" t="s">
        <v>11</v>
      </c>
      <c r="M92" s="21" t="s">
        <v>11</v>
      </c>
      <c r="N92" s="21">
        <v>0.13400000000000001</v>
      </c>
      <c r="O92" s="21">
        <v>0.45100000000000001</v>
      </c>
      <c r="P92" s="21" t="s">
        <v>11</v>
      </c>
      <c r="Q92" s="21" t="s">
        <v>11</v>
      </c>
      <c r="R92" s="21">
        <v>0.23300000000000001</v>
      </c>
      <c r="S92" s="21" t="s">
        <v>11</v>
      </c>
      <c r="T92" s="21" t="s">
        <v>11</v>
      </c>
      <c r="U92" s="21" t="s">
        <v>11</v>
      </c>
      <c r="V92" s="21" t="s">
        <v>11</v>
      </c>
      <c r="W92" s="21" t="s">
        <v>11</v>
      </c>
      <c r="X92" s="21" t="s">
        <v>11</v>
      </c>
      <c r="Y92" s="21" t="s">
        <v>11</v>
      </c>
      <c r="Z92" s="21">
        <v>8.8999999999999996E-2</v>
      </c>
      <c r="AA92" s="21" t="s">
        <v>11</v>
      </c>
      <c r="AB92" s="21" t="s">
        <v>11</v>
      </c>
      <c r="AC92" s="21" t="s">
        <v>11</v>
      </c>
      <c r="AD92" s="21">
        <v>99.921000000000006</v>
      </c>
      <c r="AE92" s="21"/>
      <c r="AF92" s="21">
        <f>F92/E92</f>
        <v>3.8916522770031698E-3</v>
      </c>
      <c r="AG92" s="21">
        <f t="shared" si="2"/>
        <v>0.15091911446324779</v>
      </c>
      <c r="AH92" s="21">
        <v>0.96073600876517795</v>
      </c>
      <c r="AI92" s="21">
        <v>5.85720605475663E-3</v>
      </c>
      <c r="AJ92" s="21">
        <v>3.88102333861957E-2</v>
      </c>
      <c r="AK92" s="21">
        <v>21.508643002364501</v>
      </c>
    </row>
    <row r="93" spans="1:37" x14ac:dyDescent="0.25">
      <c r="A93" s="11">
        <v>91</v>
      </c>
      <c r="B93" s="6" t="s">
        <v>101</v>
      </c>
      <c r="D93" s="21">
        <v>30.792000000000002</v>
      </c>
      <c r="E93" s="21">
        <v>38.713999999999999</v>
      </c>
      <c r="F93" s="21">
        <v>0.151</v>
      </c>
      <c r="G93" s="21">
        <v>1.5980000000000001</v>
      </c>
      <c r="H93" s="21" t="s">
        <v>11</v>
      </c>
      <c r="I93" s="21" t="s">
        <v>11</v>
      </c>
      <c r="J93" s="21">
        <v>27.523</v>
      </c>
      <c r="K93" s="21">
        <v>0.12</v>
      </c>
      <c r="L93" s="21" t="s">
        <v>11</v>
      </c>
      <c r="M93" s="21" t="s">
        <v>11</v>
      </c>
      <c r="N93" s="21">
        <v>0.26900000000000002</v>
      </c>
      <c r="O93" s="21">
        <v>0.14799999999999999</v>
      </c>
      <c r="P93" s="21" t="s">
        <v>11</v>
      </c>
      <c r="Q93" s="21" t="s">
        <v>11</v>
      </c>
      <c r="R93" s="21">
        <v>0.14299999999999999</v>
      </c>
      <c r="S93" s="21" t="s">
        <v>11</v>
      </c>
      <c r="T93" s="21" t="s">
        <v>11</v>
      </c>
      <c r="U93" s="21" t="s">
        <v>11</v>
      </c>
      <c r="V93" s="21" t="s">
        <v>11</v>
      </c>
      <c r="W93" s="21" t="s">
        <v>11</v>
      </c>
      <c r="X93" s="21" t="s">
        <v>11</v>
      </c>
      <c r="Y93" s="21" t="s">
        <v>11</v>
      </c>
      <c r="Z93" s="21" t="s">
        <v>11</v>
      </c>
      <c r="AA93" s="21" t="s">
        <v>11</v>
      </c>
      <c r="AB93" s="21" t="s">
        <v>11</v>
      </c>
      <c r="AC93" s="21" t="s">
        <v>11</v>
      </c>
      <c r="AD93" s="21">
        <v>99.641999999999996</v>
      </c>
      <c r="AE93" s="21"/>
      <c r="AF93" s="21">
        <f>F93/E93</f>
        <v>3.9003977889135715E-3</v>
      </c>
      <c r="AG93" s="21">
        <f t="shared" si="2"/>
        <v>0.13316392452639539</v>
      </c>
      <c r="AH93" s="21">
        <v>0.96019373431013799</v>
      </c>
      <c r="AI93" s="21">
        <v>5.8670552052960002E-3</v>
      </c>
      <c r="AJ93" s="21">
        <v>4.405889377444E-2</v>
      </c>
      <c r="AK93" s="21">
        <v>19.2323582011403</v>
      </c>
    </row>
    <row r="94" spans="1:37" x14ac:dyDescent="0.25">
      <c r="A94" s="11">
        <v>92</v>
      </c>
      <c r="B94" s="6" t="s">
        <v>102</v>
      </c>
      <c r="D94" s="21">
        <v>30.404</v>
      </c>
      <c r="E94" s="21">
        <v>38.877000000000002</v>
      </c>
      <c r="F94" s="21">
        <v>0.14599999999999999</v>
      </c>
      <c r="G94" s="21">
        <v>1.6479999999999999</v>
      </c>
      <c r="H94" s="21" t="s">
        <v>11</v>
      </c>
      <c r="I94" s="21" t="s">
        <v>11</v>
      </c>
      <c r="J94" s="21">
        <v>27.643000000000001</v>
      </c>
      <c r="K94" s="21">
        <v>0.11899999999999999</v>
      </c>
      <c r="L94" s="21" t="s">
        <v>11</v>
      </c>
      <c r="M94" s="21" t="s">
        <v>11</v>
      </c>
      <c r="N94" s="21">
        <v>0.29899999999999999</v>
      </c>
      <c r="O94" s="21">
        <v>0.16800000000000001</v>
      </c>
      <c r="P94" s="21" t="s">
        <v>11</v>
      </c>
      <c r="Q94" s="21" t="s">
        <v>11</v>
      </c>
      <c r="R94" s="21">
        <v>0.17699999999999999</v>
      </c>
      <c r="S94" s="21" t="s">
        <v>11</v>
      </c>
      <c r="T94" s="21" t="s">
        <v>11</v>
      </c>
      <c r="U94" s="21" t="s">
        <v>11</v>
      </c>
      <c r="V94" s="21" t="s">
        <v>11</v>
      </c>
      <c r="W94" s="21" t="s">
        <v>11</v>
      </c>
      <c r="X94" s="21" t="s">
        <v>11</v>
      </c>
      <c r="Y94" s="21" t="s">
        <v>11</v>
      </c>
      <c r="Z94" s="21" t="s">
        <v>11</v>
      </c>
      <c r="AA94" s="21" t="s">
        <v>11</v>
      </c>
      <c r="AB94" s="21" t="s">
        <v>11</v>
      </c>
      <c r="AC94" s="21" t="s">
        <v>11</v>
      </c>
      <c r="AD94" s="21">
        <v>99.765000000000001</v>
      </c>
      <c r="AE94" s="21"/>
      <c r="AF94" s="21">
        <f>F94/E94</f>
        <v>3.7554338040486661E-3</v>
      </c>
      <c r="AG94" s="21">
        <f t="shared" si="2"/>
        <v>0.12484813582349157</v>
      </c>
      <c r="AH94" s="21">
        <v>0.96582692185246899</v>
      </c>
      <c r="AI94" s="21">
        <v>5.6821386082951796E-3</v>
      </c>
      <c r="AJ94" s="21">
        <v>4.5512402494567498E-2</v>
      </c>
      <c r="AK94" s="21">
        <v>18.865818523734401</v>
      </c>
    </row>
    <row r="95" spans="1:37" x14ac:dyDescent="0.25">
      <c r="A95" s="11">
        <v>93</v>
      </c>
      <c r="B95" s="6" t="s">
        <v>103</v>
      </c>
      <c r="D95" s="21">
        <v>30.783000000000001</v>
      </c>
      <c r="E95" s="21">
        <v>37.680999999999997</v>
      </c>
      <c r="F95" s="21">
        <v>0.30099999999999999</v>
      </c>
      <c r="G95" s="21">
        <v>2.508</v>
      </c>
      <c r="H95" s="21" t="s">
        <v>11</v>
      </c>
      <c r="I95" s="21" t="s">
        <v>11</v>
      </c>
      <c r="J95" s="21">
        <v>27.75</v>
      </c>
      <c r="K95" s="21">
        <v>2.3E-2</v>
      </c>
      <c r="L95" s="21">
        <v>5.2999999999999999E-2</v>
      </c>
      <c r="M95" s="21" t="s">
        <v>11</v>
      </c>
      <c r="N95" s="21" t="s">
        <v>11</v>
      </c>
      <c r="O95" s="21">
        <v>0.20100000000000001</v>
      </c>
      <c r="P95" s="21" t="s">
        <v>11</v>
      </c>
      <c r="Q95" s="21" t="s">
        <v>11</v>
      </c>
      <c r="R95" s="21">
        <v>0.186</v>
      </c>
      <c r="S95" s="21" t="s">
        <v>11</v>
      </c>
      <c r="T95" s="21" t="s">
        <v>11</v>
      </c>
      <c r="U95" s="21" t="s">
        <v>11</v>
      </c>
      <c r="V95" s="21" t="s">
        <v>11</v>
      </c>
      <c r="W95" s="21" t="s">
        <v>11</v>
      </c>
      <c r="X95" s="21" t="s">
        <v>11</v>
      </c>
      <c r="Y95" s="21" t="s">
        <v>11</v>
      </c>
      <c r="Z95" s="21">
        <v>8.5000000000000006E-2</v>
      </c>
      <c r="AA95" s="21" t="s">
        <v>11</v>
      </c>
      <c r="AB95" s="21" t="s">
        <v>11</v>
      </c>
      <c r="AC95" s="21" t="s">
        <v>11</v>
      </c>
      <c r="AD95" s="21">
        <v>99.679000000000002</v>
      </c>
      <c r="AE95" s="21"/>
      <c r="AF95" s="21">
        <f>F95/E95</f>
        <v>7.9881107189299656E-3</v>
      </c>
      <c r="AG95" s="21">
        <f t="shared" si="2"/>
        <v>0.16913184133777823</v>
      </c>
      <c r="AH95" s="21">
        <v>0.93708253706176503</v>
      </c>
      <c r="AI95" s="21">
        <v>1.17266597940992E-2</v>
      </c>
      <c r="AJ95" s="21">
        <v>6.9334429882304302E-2</v>
      </c>
      <c r="AK95" s="21">
        <v>11.5602015813334</v>
      </c>
    </row>
    <row r="96" spans="1:37" x14ac:dyDescent="0.25">
      <c r="A96" s="11">
        <v>94</v>
      </c>
      <c r="B96" s="6" t="s">
        <v>104</v>
      </c>
      <c r="D96" s="21">
        <v>31.013999999999999</v>
      </c>
      <c r="E96" s="21">
        <v>38.378</v>
      </c>
      <c r="F96" s="21">
        <v>0.46600000000000003</v>
      </c>
      <c r="G96" s="21">
        <v>1.905</v>
      </c>
      <c r="H96" s="21" t="s">
        <v>11</v>
      </c>
      <c r="I96" s="21" t="s">
        <v>11</v>
      </c>
      <c r="J96" s="21">
        <v>27.98</v>
      </c>
      <c r="K96" s="21" t="s">
        <v>11</v>
      </c>
      <c r="L96" s="21" t="s">
        <v>11</v>
      </c>
      <c r="M96" s="21" t="s">
        <v>11</v>
      </c>
      <c r="N96" s="21" t="s">
        <v>11</v>
      </c>
      <c r="O96" s="21">
        <v>7.8E-2</v>
      </c>
      <c r="P96" s="21" t="s">
        <v>11</v>
      </c>
      <c r="Q96" s="21" t="s">
        <v>11</v>
      </c>
      <c r="R96" s="21">
        <v>0.107</v>
      </c>
      <c r="S96" s="21" t="s">
        <v>11</v>
      </c>
      <c r="T96" s="21" t="s">
        <v>11</v>
      </c>
      <c r="U96" s="21" t="s">
        <v>11</v>
      </c>
      <c r="V96" s="21" t="s">
        <v>11</v>
      </c>
      <c r="W96" s="21" t="s">
        <v>11</v>
      </c>
      <c r="X96" s="21" t="s">
        <v>11</v>
      </c>
      <c r="Y96" s="21" t="s">
        <v>11</v>
      </c>
      <c r="Z96" s="21">
        <v>7.5999999999999998E-2</v>
      </c>
      <c r="AA96" s="21" t="s">
        <v>11</v>
      </c>
      <c r="AB96" s="21" t="s">
        <v>11</v>
      </c>
      <c r="AC96" s="21" t="s">
        <v>11</v>
      </c>
      <c r="AD96" s="21">
        <v>100.236</v>
      </c>
      <c r="AE96" s="21"/>
      <c r="AF96" s="21">
        <f>F96/E96</f>
        <v>1.2142373234665695E-2</v>
      </c>
      <c r="AG96" s="21">
        <f t="shared" si="2"/>
        <v>0.34472862751984806</v>
      </c>
      <c r="AH96" s="21">
        <v>0.946703140714236</v>
      </c>
      <c r="AI96" s="21">
        <v>1.8008179109075199E-2</v>
      </c>
      <c r="AJ96" s="21">
        <v>5.2238710891622603E-2</v>
      </c>
      <c r="AK96" s="21">
        <v>13.476797915250501</v>
      </c>
    </row>
    <row r="97" spans="1:43" x14ac:dyDescent="0.25">
      <c r="A97" s="11">
        <v>95</v>
      </c>
      <c r="B97" s="6" t="s">
        <v>105</v>
      </c>
      <c r="D97" s="21">
        <v>30.434999999999999</v>
      </c>
      <c r="E97" s="21">
        <v>38.356999999999999</v>
      </c>
      <c r="F97" s="21">
        <v>0.19800000000000001</v>
      </c>
      <c r="G97" s="21">
        <v>1.5629999999999999</v>
      </c>
      <c r="H97" s="21" t="s">
        <v>11</v>
      </c>
      <c r="I97" s="21" t="s">
        <v>11</v>
      </c>
      <c r="J97" s="21">
        <v>27.651</v>
      </c>
      <c r="K97" s="21">
        <v>0.04</v>
      </c>
      <c r="L97" s="21" t="s">
        <v>11</v>
      </c>
      <c r="M97" s="21" t="s">
        <v>11</v>
      </c>
      <c r="N97" s="21">
        <v>0.221</v>
      </c>
      <c r="O97" s="21">
        <v>0.33900000000000002</v>
      </c>
      <c r="P97" s="21" t="s">
        <v>11</v>
      </c>
      <c r="Q97" s="21" t="s">
        <v>11</v>
      </c>
      <c r="R97" s="21">
        <v>0.125</v>
      </c>
      <c r="S97" s="21" t="s">
        <v>11</v>
      </c>
      <c r="T97" s="21" t="s">
        <v>11</v>
      </c>
      <c r="U97" s="21" t="s">
        <v>11</v>
      </c>
      <c r="V97" s="21" t="s">
        <v>11</v>
      </c>
      <c r="W97" s="21" t="s">
        <v>11</v>
      </c>
      <c r="X97" s="21" t="s">
        <v>11</v>
      </c>
      <c r="Y97" s="21" t="s">
        <v>11</v>
      </c>
      <c r="Z97" s="21">
        <v>6.7000000000000004E-2</v>
      </c>
      <c r="AA97" s="21" t="s">
        <v>11</v>
      </c>
      <c r="AB97" s="21" t="s">
        <v>11</v>
      </c>
      <c r="AC97" s="21" t="s">
        <v>11</v>
      </c>
      <c r="AD97" s="21">
        <v>99.317999999999998</v>
      </c>
      <c r="AE97" s="21"/>
      <c r="AF97" s="21">
        <f>F97/E97</f>
        <v>5.1620303986234586E-3</v>
      </c>
      <c r="AG97" s="21">
        <f t="shared" si="2"/>
        <v>0.17852236264887766</v>
      </c>
      <c r="AH97" s="21">
        <v>0.95677659914464996</v>
      </c>
      <c r="AI97" s="21">
        <v>7.7371943845788299E-3</v>
      </c>
      <c r="AJ97" s="21">
        <v>4.3340197103466198E-2</v>
      </c>
      <c r="AK97" s="21">
        <v>18.731900186574499</v>
      </c>
    </row>
    <row r="98" spans="1:43" x14ac:dyDescent="0.25">
      <c r="A98" s="11">
        <v>96</v>
      </c>
      <c r="B98" s="6" t="s">
        <v>106</v>
      </c>
      <c r="D98" s="21">
        <v>30.728000000000002</v>
      </c>
      <c r="E98" s="21">
        <v>39.354999999999997</v>
      </c>
      <c r="F98" s="21">
        <v>0.182</v>
      </c>
      <c r="G98" s="21">
        <v>1.2070000000000001</v>
      </c>
      <c r="H98" s="21" t="s">
        <v>11</v>
      </c>
      <c r="I98" s="21" t="s">
        <v>11</v>
      </c>
      <c r="J98" s="21">
        <v>27.994</v>
      </c>
      <c r="K98" s="21" t="s">
        <v>11</v>
      </c>
      <c r="L98" s="21" t="s">
        <v>11</v>
      </c>
      <c r="M98" s="21" t="s">
        <v>11</v>
      </c>
      <c r="N98" s="21" t="s">
        <v>11</v>
      </c>
      <c r="O98" s="21">
        <v>0.20300000000000001</v>
      </c>
      <c r="P98" s="21" t="s">
        <v>11</v>
      </c>
      <c r="Q98" s="21" t="s">
        <v>11</v>
      </c>
      <c r="R98" s="21">
        <v>0.11899999999999999</v>
      </c>
      <c r="S98" s="21" t="s">
        <v>11</v>
      </c>
      <c r="T98" s="21" t="s">
        <v>11</v>
      </c>
      <c r="U98" s="21" t="s">
        <v>11</v>
      </c>
      <c r="V98" s="21" t="s">
        <v>11</v>
      </c>
      <c r="W98" s="21" t="s">
        <v>11</v>
      </c>
      <c r="X98" s="21" t="s">
        <v>11</v>
      </c>
      <c r="Y98" s="21" t="s">
        <v>11</v>
      </c>
      <c r="Z98" s="21" t="s">
        <v>11</v>
      </c>
      <c r="AA98" s="21" t="s">
        <v>11</v>
      </c>
      <c r="AB98" s="21" t="s">
        <v>11</v>
      </c>
      <c r="AC98" s="21" t="s">
        <v>11</v>
      </c>
      <c r="AD98" s="21">
        <v>99.923000000000002</v>
      </c>
      <c r="AE98" s="21"/>
      <c r="AF98" s="21">
        <f>F98/E98</f>
        <v>4.6245712107737267E-3</v>
      </c>
      <c r="AG98" s="21">
        <f t="shared" si="2"/>
        <v>0.21249588851763543</v>
      </c>
      <c r="AH98" s="21">
        <v>0.97157273801851696</v>
      </c>
      <c r="AI98" s="21">
        <v>7.0388092620851496E-3</v>
      </c>
      <c r="AJ98" s="21">
        <v>3.3124449189053301E-2</v>
      </c>
      <c r="AK98" s="21">
        <v>24.1905855123908</v>
      </c>
    </row>
    <row r="99" spans="1:43" x14ac:dyDescent="0.25">
      <c r="A99" s="11">
        <v>97</v>
      </c>
      <c r="B99" s="6" t="s">
        <v>107</v>
      </c>
      <c r="D99" s="21">
        <v>30.628</v>
      </c>
      <c r="E99" s="21">
        <v>38.749000000000002</v>
      </c>
      <c r="F99" s="21">
        <v>0.23400000000000001</v>
      </c>
      <c r="G99" s="21">
        <v>1.4490000000000001</v>
      </c>
      <c r="H99" s="21" t="s">
        <v>11</v>
      </c>
      <c r="I99" s="21" t="s">
        <v>11</v>
      </c>
      <c r="J99" s="21">
        <v>27.718</v>
      </c>
      <c r="K99" s="21">
        <v>4.7E-2</v>
      </c>
      <c r="L99" s="21" t="s">
        <v>11</v>
      </c>
      <c r="M99" s="21" t="s">
        <v>11</v>
      </c>
      <c r="N99" s="21">
        <v>0.13700000000000001</v>
      </c>
      <c r="O99" s="21">
        <v>0.13100000000000001</v>
      </c>
      <c r="P99" s="21" t="s">
        <v>11</v>
      </c>
      <c r="Q99" s="21" t="s">
        <v>11</v>
      </c>
      <c r="R99" s="21">
        <v>0.16</v>
      </c>
      <c r="S99" s="21" t="s">
        <v>11</v>
      </c>
      <c r="T99" s="21" t="s">
        <v>11</v>
      </c>
      <c r="U99" s="21" t="s">
        <v>11</v>
      </c>
      <c r="V99" s="21" t="s">
        <v>11</v>
      </c>
      <c r="W99" s="21" t="s">
        <v>11</v>
      </c>
      <c r="X99" s="21" t="s">
        <v>11</v>
      </c>
      <c r="Y99" s="21" t="s">
        <v>11</v>
      </c>
      <c r="Z99" s="21">
        <v>0.10100000000000001</v>
      </c>
      <c r="AA99" s="21" t="s">
        <v>11</v>
      </c>
      <c r="AB99" s="21" t="s">
        <v>11</v>
      </c>
      <c r="AC99" s="21" t="s">
        <v>11</v>
      </c>
      <c r="AD99" s="21">
        <v>99.519000000000005</v>
      </c>
      <c r="AE99" s="21"/>
      <c r="AF99" s="21">
        <f>F99/E99</f>
        <v>6.0388655191101707E-3</v>
      </c>
      <c r="AG99" s="21">
        <f t="shared" si="2"/>
        <v>0.22757989125180686</v>
      </c>
      <c r="AH99" s="21">
        <v>0.96235603655816604</v>
      </c>
      <c r="AI99" s="21">
        <v>9.1042366626385308E-3</v>
      </c>
      <c r="AJ99" s="21">
        <v>4.0004574273063101E-2</v>
      </c>
      <c r="AK99" s="21">
        <v>19.5964027273677</v>
      </c>
    </row>
    <row r="100" spans="1:43" x14ac:dyDescent="0.25">
      <c r="A100" s="11">
        <v>98</v>
      </c>
      <c r="B100" s="6" t="s">
        <v>108</v>
      </c>
      <c r="D100" s="21">
        <v>30.021000000000001</v>
      </c>
      <c r="E100" s="21">
        <v>37.308999999999997</v>
      </c>
      <c r="F100" s="21">
        <v>0.10199999999999999</v>
      </c>
      <c r="G100" s="21">
        <v>1.5089999999999999</v>
      </c>
      <c r="H100" s="21" t="s">
        <v>11</v>
      </c>
      <c r="I100" s="21" t="s">
        <v>11</v>
      </c>
      <c r="J100" s="21">
        <v>26.52</v>
      </c>
      <c r="K100" s="21">
        <v>0.26900000000000002</v>
      </c>
      <c r="L100" s="21" t="s">
        <v>11</v>
      </c>
      <c r="M100" s="21" t="s">
        <v>11</v>
      </c>
      <c r="N100" s="21">
        <v>0.67400000000000004</v>
      </c>
      <c r="O100" s="21">
        <v>1.494</v>
      </c>
      <c r="P100" s="21" t="s">
        <v>11</v>
      </c>
      <c r="Q100" s="21" t="s">
        <v>11</v>
      </c>
      <c r="R100" s="21">
        <v>0.46400000000000002</v>
      </c>
      <c r="S100" s="21">
        <v>0.122</v>
      </c>
      <c r="T100" s="21" t="s">
        <v>11</v>
      </c>
      <c r="U100" s="21" t="s">
        <v>11</v>
      </c>
      <c r="V100" s="21" t="s">
        <v>11</v>
      </c>
      <c r="W100" s="21" t="s">
        <v>11</v>
      </c>
      <c r="X100" s="21" t="s">
        <v>11</v>
      </c>
      <c r="Y100" s="21" t="s">
        <v>11</v>
      </c>
      <c r="Z100" s="21">
        <v>0.09</v>
      </c>
      <c r="AA100" s="21">
        <v>9.2999999999999999E-2</v>
      </c>
      <c r="AB100" s="21" t="s">
        <v>11</v>
      </c>
      <c r="AC100" s="21" t="s">
        <v>11</v>
      </c>
      <c r="AD100" s="21">
        <v>98.935000000000002</v>
      </c>
      <c r="AE100" s="21"/>
      <c r="AF100" s="21">
        <f>F100/E100</f>
        <v>2.7339247902650834E-3</v>
      </c>
      <c r="AG100" s="21">
        <f t="shared" si="2"/>
        <v>9.5257097775836491E-2</v>
      </c>
      <c r="AH100" s="21">
        <v>0.94033502554003601</v>
      </c>
      <c r="AI100" s="21">
        <v>4.0273704708901799E-3</v>
      </c>
      <c r="AJ100" s="21">
        <v>4.2278954166413703E-2</v>
      </c>
      <c r="AK100" s="21">
        <v>20.3068378435397</v>
      </c>
    </row>
    <row r="101" spans="1:43" x14ac:dyDescent="0.25">
      <c r="A101" s="11">
        <v>99</v>
      </c>
      <c r="B101" s="6" t="s">
        <v>109</v>
      </c>
      <c r="D101" s="21">
        <v>30.38</v>
      </c>
      <c r="E101" s="21">
        <v>38.978999999999999</v>
      </c>
      <c r="F101" s="21">
        <v>0.19</v>
      </c>
      <c r="G101" s="21">
        <v>1.1259999999999999</v>
      </c>
      <c r="H101" s="21" t="s">
        <v>11</v>
      </c>
      <c r="I101" s="21" t="s">
        <v>11</v>
      </c>
      <c r="J101" s="21">
        <v>27.83</v>
      </c>
      <c r="K101" s="21" t="s">
        <v>11</v>
      </c>
      <c r="L101" s="21" t="s">
        <v>11</v>
      </c>
      <c r="M101" s="21" t="s">
        <v>11</v>
      </c>
      <c r="N101" s="21">
        <v>0.104</v>
      </c>
      <c r="O101" s="21">
        <v>0.222</v>
      </c>
      <c r="P101" s="21" t="s">
        <v>11</v>
      </c>
      <c r="Q101" s="21" t="s">
        <v>11</v>
      </c>
      <c r="R101" s="21">
        <v>0.121</v>
      </c>
      <c r="S101" s="21">
        <v>8.2000000000000003E-2</v>
      </c>
      <c r="T101" s="21" t="s">
        <v>11</v>
      </c>
      <c r="U101" s="21" t="s">
        <v>11</v>
      </c>
      <c r="V101" s="21" t="s">
        <v>11</v>
      </c>
      <c r="W101" s="21" t="s">
        <v>11</v>
      </c>
      <c r="X101" s="21" t="s">
        <v>11</v>
      </c>
      <c r="Y101" s="21" t="s">
        <v>11</v>
      </c>
      <c r="Z101" s="21">
        <v>6.9000000000000006E-2</v>
      </c>
      <c r="AA101" s="21" t="s">
        <v>11</v>
      </c>
      <c r="AB101" s="21" t="s">
        <v>11</v>
      </c>
      <c r="AC101" s="21" t="s">
        <v>11</v>
      </c>
      <c r="AD101" s="21">
        <v>99.152000000000001</v>
      </c>
      <c r="AE101" s="21"/>
      <c r="AF101" s="21">
        <f>F101/E101</f>
        <v>4.8744195592498527E-3</v>
      </c>
      <c r="AG101" s="21">
        <f t="shared" si="2"/>
        <v>0.23779440064874896</v>
      </c>
      <c r="AH101" s="21">
        <v>0.97076906359646498</v>
      </c>
      <c r="AI101" s="21">
        <v>7.4129529048899499E-3</v>
      </c>
      <c r="AJ101" s="21">
        <v>3.1173790823778798E-2</v>
      </c>
      <c r="AK101" s="21">
        <v>25.158097569016</v>
      </c>
    </row>
    <row r="102" spans="1:43" x14ac:dyDescent="0.25">
      <c r="A102" s="11">
        <v>100</v>
      </c>
      <c r="B102" s="6" t="s">
        <v>110</v>
      </c>
      <c r="D102" s="21">
        <v>30.388000000000002</v>
      </c>
      <c r="E102" s="21">
        <v>38.164000000000001</v>
      </c>
      <c r="F102" s="21">
        <v>0.18</v>
      </c>
      <c r="G102" s="21">
        <v>1.5720000000000001</v>
      </c>
      <c r="H102" s="21" t="s">
        <v>11</v>
      </c>
      <c r="I102" s="21" t="s">
        <v>11</v>
      </c>
      <c r="J102" s="21">
        <v>26.913</v>
      </c>
      <c r="K102" s="21">
        <v>0.28000000000000003</v>
      </c>
      <c r="L102" s="21">
        <v>0.17</v>
      </c>
      <c r="M102" s="21" t="s">
        <v>11</v>
      </c>
      <c r="N102" s="21">
        <v>0.32700000000000001</v>
      </c>
      <c r="O102" s="21">
        <v>0.58499999999999996</v>
      </c>
      <c r="P102" s="21" t="s">
        <v>11</v>
      </c>
      <c r="Q102" s="21" t="s">
        <v>11</v>
      </c>
      <c r="R102" s="21">
        <v>0.33200000000000002</v>
      </c>
      <c r="S102" s="21" t="s">
        <v>11</v>
      </c>
      <c r="T102" s="21" t="s">
        <v>11</v>
      </c>
      <c r="U102" s="21" t="s">
        <v>11</v>
      </c>
      <c r="V102" s="21" t="s">
        <v>11</v>
      </c>
      <c r="W102" s="21" t="s">
        <v>11</v>
      </c>
      <c r="X102" s="21" t="s">
        <v>11</v>
      </c>
      <c r="Y102" s="21" t="s">
        <v>11</v>
      </c>
      <c r="Z102" s="21">
        <v>0.114</v>
      </c>
      <c r="AA102" s="21" t="s">
        <v>11</v>
      </c>
      <c r="AB102" s="21" t="s">
        <v>11</v>
      </c>
      <c r="AC102" s="21">
        <v>0.14799999999999999</v>
      </c>
      <c r="AD102" s="21">
        <v>99.44</v>
      </c>
      <c r="AE102" s="21"/>
      <c r="AF102" s="21">
        <f>F102/E102</f>
        <v>4.7164867414317153E-3</v>
      </c>
      <c r="AG102" s="21">
        <f t="shared" si="2"/>
        <v>0.16136389823050884</v>
      </c>
      <c r="AH102" s="21">
        <v>0.95085072959876404</v>
      </c>
      <c r="AI102" s="21">
        <v>7.0255991532578704E-3</v>
      </c>
      <c r="AJ102" s="21">
        <v>4.3538853673588E-2</v>
      </c>
      <c r="AK102" s="21">
        <v>18.8047269660937</v>
      </c>
    </row>
    <row r="103" spans="1:43" x14ac:dyDescent="0.25">
      <c r="A103" s="11">
        <v>101</v>
      </c>
      <c r="B103" s="6" t="s">
        <v>111</v>
      </c>
      <c r="D103" s="21">
        <v>30.309000000000001</v>
      </c>
      <c r="E103" s="21">
        <v>37.869</v>
      </c>
      <c r="F103" s="21">
        <v>0.127</v>
      </c>
      <c r="G103" s="21">
        <v>1.4650000000000001</v>
      </c>
      <c r="H103" s="21" t="s">
        <v>11</v>
      </c>
      <c r="I103" s="21" t="s">
        <v>11</v>
      </c>
      <c r="J103" s="21">
        <v>26.969000000000001</v>
      </c>
      <c r="K103" s="21">
        <v>0.27300000000000002</v>
      </c>
      <c r="L103" s="21" t="s">
        <v>11</v>
      </c>
      <c r="M103" s="21" t="s">
        <v>11</v>
      </c>
      <c r="N103" s="21">
        <v>0.17</v>
      </c>
      <c r="O103" s="21">
        <v>1.425</v>
      </c>
      <c r="P103" s="21" t="s">
        <v>11</v>
      </c>
      <c r="Q103" s="21">
        <v>0.19</v>
      </c>
      <c r="R103" s="21">
        <v>0.4</v>
      </c>
      <c r="S103" s="21" t="s">
        <v>11</v>
      </c>
      <c r="T103" s="21" t="s">
        <v>11</v>
      </c>
      <c r="U103" s="21" t="s">
        <v>11</v>
      </c>
      <c r="V103" s="21" t="s">
        <v>11</v>
      </c>
      <c r="W103" s="21" t="s">
        <v>11</v>
      </c>
      <c r="X103" s="21" t="s">
        <v>11</v>
      </c>
      <c r="Y103" s="21" t="s">
        <v>11</v>
      </c>
      <c r="Z103" s="21" t="s">
        <v>11</v>
      </c>
      <c r="AA103" s="21" t="s">
        <v>11</v>
      </c>
      <c r="AB103" s="21" t="s">
        <v>11</v>
      </c>
      <c r="AC103" s="21" t="s">
        <v>11</v>
      </c>
      <c r="AD103" s="21">
        <v>99.367999999999995</v>
      </c>
      <c r="AE103" s="21"/>
      <c r="AF103" s="21">
        <f>F103/E103</f>
        <v>3.3536665874461962E-3</v>
      </c>
      <c r="AG103" s="21">
        <f t="shared" si="2"/>
        <v>0.12216660636454947</v>
      </c>
      <c r="AH103" s="21">
        <v>0.94699854331411504</v>
      </c>
      <c r="AI103" s="21">
        <v>4.9753266641256299E-3</v>
      </c>
      <c r="AJ103" s="21">
        <v>4.0725749958864202E-2</v>
      </c>
      <c r="AK103" s="21">
        <v>20.721580612342301</v>
      </c>
    </row>
    <row r="104" spans="1:43" x14ac:dyDescent="0.25">
      <c r="A104" s="11">
        <v>102</v>
      </c>
      <c r="B104" s="6" t="s">
        <v>112</v>
      </c>
      <c r="D104" s="21">
        <v>30.350999999999999</v>
      </c>
      <c r="E104" s="21">
        <v>38.137</v>
      </c>
      <c r="F104" s="21">
        <v>0.13800000000000001</v>
      </c>
      <c r="G104" s="21">
        <v>1.7290000000000001</v>
      </c>
      <c r="H104" s="21" t="s">
        <v>11</v>
      </c>
      <c r="I104" s="21" t="s">
        <v>11</v>
      </c>
      <c r="J104" s="21">
        <v>27.123000000000001</v>
      </c>
      <c r="K104" s="21">
        <v>0.14399999999999999</v>
      </c>
      <c r="L104" s="21" t="s">
        <v>11</v>
      </c>
      <c r="M104" s="21" t="s">
        <v>11</v>
      </c>
      <c r="N104" s="21">
        <v>0.10299999999999999</v>
      </c>
      <c r="O104" s="21">
        <v>0.54400000000000004</v>
      </c>
      <c r="P104" s="21" t="s">
        <v>11</v>
      </c>
      <c r="Q104" s="21" t="s">
        <v>11</v>
      </c>
      <c r="R104" s="21">
        <v>0.27300000000000002</v>
      </c>
      <c r="S104" s="21" t="s">
        <v>11</v>
      </c>
      <c r="T104" s="21">
        <v>4.5999999999999999E-2</v>
      </c>
      <c r="U104" s="21" t="s">
        <v>11</v>
      </c>
      <c r="V104" s="21" t="s">
        <v>11</v>
      </c>
      <c r="W104" s="21" t="s">
        <v>11</v>
      </c>
      <c r="X104" s="21" t="s">
        <v>11</v>
      </c>
      <c r="Y104" s="21" t="s">
        <v>11</v>
      </c>
      <c r="Z104" s="21">
        <v>8.3000000000000004E-2</v>
      </c>
      <c r="AA104" s="21" t="s">
        <v>11</v>
      </c>
      <c r="AB104" s="21" t="s">
        <v>11</v>
      </c>
      <c r="AC104" s="21" t="s">
        <v>11</v>
      </c>
      <c r="AD104" s="21">
        <v>98.986000000000004</v>
      </c>
      <c r="AE104" s="21"/>
      <c r="AF104" s="21">
        <f>F104/E104</f>
        <v>3.6185331829981385E-3</v>
      </c>
      <c r="AG104" s="21">
        <f t="shared" si="2"/>
        <v>0.1124787565919082</v>
      </c>
      <c r="AH104" s="21">
        <v>0.95557007623446599</v>
      </c>
      <c r="AI104" s="21">
        <v>5.4168586908478903E-3</v>
      </c>
      <c r="AJ104" s="21">
        <v>4.8158948898245402E-2</v>
      </c>
      <c r="AK104" s="21">
        <v>17.835850157655798</v>
      </c>
    </row>
    <row r="105" spans="1:43" x14ac:dyDescent="0.25">
      <c r="A105" s="11">
        <v>103</v>
      </c>
      <c r="B105" s="6" t="s">
        <v>113</v>
      </c>
      <c r="D105" s="21">
        <v>30.280999999999999</v>
      </c>
      <c r="E105" s="21">
        <v>37.256999999999998</v>
      </c>
      <c r="F105" s="21">
        <v>0.124</v>
      </c>
      <c r="G105" s="21">
        <v>1.69</v>
      </c>
      <c r="H105" s="21" t="s">
        <v>11</v>
      </c>
      <c r="I105" s="21" t="s">
        <v>11</v>
      </c>
      <c r="J105" s="21">
        <v>26.7</v>
      </c>
      <c r="K105" s="21">
        <v>0.20799999999999999</v>
      </c>
      <c r="L105" s="21" t="s">
        <v>11</v>
      </c>
      <c r="M105" s="21" t="s">
        <v>11</v>
      </c>
      <c r="N105" s="21">
        <v>0.53700000000000003</v>
      </c>
      <c r="O105" s="21">
        <v>1.589</v>
      </c>
      <c r="P105" s="21" t="s">
        <v>11</v>
      </c>
      <c r="Q105" s="21">
        <v>0.193</v>
      </c>
      <c r="R105" s="21">
        <v>0.41099999999999998</v>
      </c>
      <c r="S105" s="21">
        <v>0.14399999999999999</v>
      </c>
      <c r="T105" s="21" t="s">
        <v>11</v>
      </c>
      <c r="U105" s="21" t="s">
        <v>11</v>
      </c>
      <c r="V105" s="21" t="s">
        <v>11</v>
      </c>
      <c r="W105" s="21" t="s">
        <v>11</v>
      </c>
      <c r="X105" s="21" t="s">
        <v>11</v>
      </c>
      <c r="Y105" s="21" t="s">
        <v>11</v>
      </c>
      <c r="Z105" s="21">
        <v>0.106</v>
      </c>
      <c r="AA105" s="21" t="s">
        <v>11</v>
      </c>
      <c r="AB105" s="21" t="s">
        <v>11</v>
      </c>
      <c r="AC105" s="21" t="s">
        <v>11</v>
      </c>
      <c r="AD105" s="21">
        <v>99.441000000000003</v>
      </c>
      <c r="AE105" s="21"/>
      <c r="AF105" s="21">
        <f>F105/E105</f>
        <v>3.3282336205276864E-3</v>
      </c>
      <c r="AG105" s="21">
        <f t="shared" si="2"/>
        <v>0.10340020366297389</v>
      </c>
      <c r="AH105" s="21">
        <v>0.93445025521979497</v>
      </c>
      <c r="AI105" s="21">
        <v>4.8721695787326104E-3</v>
      </c>
      <c r="AJ105" s="21">
        <v>4.7119535611488003E-2</v>
      </c>
      <c r="AK105" s="21">
        <v>17.9730641993939</v>
      </c>
    </row>
    <row r="106" spans="1:43" x14ac:dyDescent="0.25">
      <c r="A106" s="11">
        <v>104</v>
      </c>
      <c r="B106" s="6" t="s">
        <v>114</v>
      </c>
      <c r="D106" s="21">
        <v>30.713000000000001</v>
      </c>
      <c r="E106" s="21">
        <v>38.619</v>
      </c>
      <c r="F106" s="21">
        <v>0.14499999999999999</v>
      </c>
      <c r="G106" s="21">
        <v>1.661</v>
      </c>
      <c r="H106" s="21" t="s">
        <v>11</v>
      </c>
      <c r="I106" s="21" t="s">
        <v>11</v>
      </c>
      <c r="J106" s="21">
        <v>27.350999999999999</v>
      </c>
      <c r="K106" s="21">
        <v>0.11700000000000001</v>
      </c>
      <c r="L106" s="21" t="s">
        <v>11</v>
      </c>
      <c r="M106" s="21" t="s">
        <v>11</v>
      </c>
      <c r="N106" s="21">
        <v>0.23100000000000001</v>
      </c>
      <c r="O106" s="21">
        <v>0.23400000000000001</v>
      </c>
      <c r="P106" s="21" t="s">
        <v>11</v>
      </c>
      <c r="Q106" s="21" t="s">
        <v>11</v>
      </c>
      <c r="R106" s="21">
        <v>0.17599999999999999</v>
      </c>
      <c r="S106" s="21" t="s">
        <v>11</v>
      </c>
      <c r="T106" s="21" t="s">
        <v>11</v>
      </c>
      <c r="U106" s="21" t="s">
        <v>11</v>
      </c>
      <c r="V106" s="21" t="s">
        <v>11</v>
      </c>
      <c r="W106" s="21" t="s">
        <v>11</v>
      </c>
      <c r="X106" s="21" t="s">
        <v>11</v>
      </c>
      <c r="Y106" s="21" t="s">
        <v>11</v>
      </c>
      <c r="Z106" s="21">
        <v>0.06</v>
      </c>
      <c r="AA106" s="21" t="s">
        <v>11</v>
      </c>
      <c r="AB106" s="21" t="s">
        <v>11</v>
      </c>
      <c r="AC106" s="21" t="s">
        <v>11</v>
      </c>
      <c r="AD106" s="21">
        <v>99.445999999999998</v>
      </c>
      <c r="AE106" s="21"/>
      <c r="AF106" s="21">
        <f>F106/E106</f>
        <v>3.7546285507133793E-3</v>
      </c>
      <c r="AG106" s="21">
        <f t="shared" si="2"/>
        <v>0.12302256660198746</v>
      </c>
      <c r="AH106" s="21">
        <v>0.960126438129558</v>
      </c>
      <c r="AI106" s="21">
        <v>5.6473904140445404E-3</v>
      </c>
      <c r="AJ106" s="21">
        <v>4.5905321031997598E-2</v>
      </c>
      <c r="AK106" s="21">
        <v>18.624169538288601</v>
      </c>
    </row>
    <row r="107" spans="1:43" s="24" customFormat="1" x14ac:dyDescent="0.25">
      <c r="A107" s="17">
        <v>105</v>
      </c>
      <c r="B107" s="24" t="s">
        <v>115</v>
      </c>
      <c r="D107" s="25">
        <v>30.253</v>
      </c>
      <c r="E107" s="25">
        <v>37.945</v>
      </c>
      <c r="F107" s="25">
        <v>0.107</v>
      </c>
      <c r="G107" s="25">
        <v>1.3540000000000001</v>
      </c>
      <c r="H107" s="25" t="s">
        <v>11</v>
      </c>
      <c r="I107" s="25" t="s">
        <v>11</v>
      </c>
      <c r="J107" s="25">
        <v>27.227</v>
      </c>
      <c r="K107" s="25">
        <v>0.125</v>
      </c>
      <c r="L107" s="25" t="s">
        <v>11</v>
      </c>
      <c r="M107" s="25" t="s">
        <v>11</v>
      </c>
      <c r="N107" s="25">
        <v>0.56999999999999995</v>
      </c>
      <c r="O107" s="25">
        <v>1.008</v>
      </c>
      <c r="P107" s="25" t="s">
        <v>11</v>
      </c>
      <c r="Q107" s="25" t="s">
        <v>11</v>
      </c>
      <c r="R107" s="25">
        <v>0.3</v>
      </c>
      <c r="S107" s="25" t="s">
        <v>11</v>
      </c>
      <c r="T107" s="25" t="s">
        <v>11</v>
      </c>
      <c r="U107" s="25" t="s">
        <v>11</v>
      </c>
      <c r="V107" s="25" t="s">
        <v>11</v>
      </c>
      <c r="W107" s="25" t="s">
        <v>11</v>
      </c>
      <c r="X107" s="25" t="s">
        <v>11</v>
      </c>
      <c r="Y107" s="25" t="s">
        <v>11</v>
      </c>
      <c r="Z107" s="25">
        <v>8.5999999999999993E-2</v>
      </c>
      <c r="AA107" s="25" t="s">
        <v>11</v>
      </c>
      <c r="AB107" s="25" t="s">
        <v>11</v>
      </c>
      <c r="AC107" s="25">
        <v>0.09</v>
      </c>
      <c r="AD107" s="25">
        <v>99.367000000000004</v>
      </c>
      <c r="AE107" s="25"/>
      <c r="AF107" s="25">
        <f>F107/E107</f>
        <v>2.8198708657267094E-3</v>
      </c>
      <c r="AG107" s="25">
        <f t="shared" si="2"/>
        <v>0.11136571942378337</v>
      </c>
      <c r="AH107" s="25">
        <v>0.94940866208312902</v>
      </c>
      <c r="AI107" s="25">
        <v>4.1940617048410603E-3</v>
      </c>
      <c r="AJ107" s="25">
        <v>3.7660257811304297E-2</v>
      </c>
      <c r="AK107" s="25">
        <v>22.6836482604118</v>
      </c>
      <c r="AQ107" s="26"/>
    </row>
    <row r="108" spans="1:43" x14ac:dyDescent="0.25">
      <c r="A108" s="11">
        <v>106</v>
      </c>
      <c r="B108" s="6" t="s">
        <v>116</v>
      </c>
      <c r="D108" s="21">
        <v>30.12</v>
      </c>
      <c r="E108" s="21">
        <v>37.15</v>
      </c>
      <c r="F108" s="21">
        <v>1.552</v>
      </c>
      <c r="G108" s="21">
        <v>0.70299999999999996</v>
      </c>
      <c r="H108" s="21" t="s">
        <v>11</v>
      </c>
      <c r="I108" s="21" t="s">
        <v>117</v>
      </c>
      <c r="J108" s="21">
        <v>27.986000000000001</v>
      </c>
      <c r="K108" s="21" t="s">
        <v>11</v>
      </c>
      <c r="L108" s="21">
        <v>0.45</v>
      </c>
      <c r="M108" s="21">
        <v>0.17599999999999999</v>
      </c>
      <c r="N108" s="21" t="s">
        <v>11</v>
      </c>
      <c r="O108" s="21">
        <v>0.1</v>
      </c>
      <c r="P108" s="21" t="s">
        <v>11</v>
      </c>
      <c r="Q108" s="21" t="s">
        <v>11</v>
      </c>
      <c r="R108" s="21" t="s">
        <v>11</v>
      </c>
      <c r="S108" s="21" t="s">
        <v>11</v>
      </c>
      <c r="T108" s="21" t="s">
        <v>11</v>
      </c>
      <c r="U108" s="21" t="s">
        <v>11</v>
      </c>
      <c r="V108" s="21" t="s">
        <v>11</v>
      </c>
      <c r="W108" s="21" t="s">
        <v>11</v>
      </c>
      <c r="X108" s="21" t="s">
        <v>11</v>
      </c>
      <c r="Y108" s="21" t="s">
        <v>11</v>
      </c>
      <c r="Z108" s="21" t="s">
        <v>117</v>
      </c>
      <c r="AA108" s="21" t="s">
        <v>117</v>
      </c>
      <c r="AB108" s="21" t="s">
        <v>117</v>
      </c>
      <c r="AC108" s="21" t="s">
        <v>117</v>
      </c>
      <c r="AD108" s="21">
        <v>98.236000000000004</v>
      </c>
      <c r="AE108" s="21"/>
      <c r="AF108" s="21">
        <f>F108/E108</f>
        <v>4.1776581426648723E-2</v>
      </c>
      <c r="AG108" s="21">
        <f t="shared" ref="AG108:AG131" si="3">AI108/AJ108</f>
        <v>3.111163288481857</v>
      </c>
      <c r="AH108" s="21">
        <v>0.92395127344377204</v>
      </c>
      <c r="AI108" s="21">
        <v>6.0469220835125403E-2</v>
      </c>
      <c r="AJ108" s="21">
        <v>1.9436209297980098E-2</v>
      </c>
      <c r="AK108" s="21">
        <v>11.5630598809701</v>
      </c>
    </row>
    <row r="109" spans="1:43" x14ac:dyDescent="0.25">
      <c r="A109" s="11">
        <v>107</v>
      </c>
      <c r="B109" s="6" t="s">
        <v>118</v>
      </c>
      <c r="D109" s="21">
        <v>30.623000000000001</v>
      </c>
      <c r="E109" s="21">
        <v>37.302</v>
      </c>
      <c r="F109" s="21">
        <v>1.36</v>
      </c>
      <c r="G109" s="21">
        <v>1.04</v>
      </c>
      <c r="H109" s="21" t="s">
        <v>11</v>
      </c>
      <c r="I109" s="21" t="s">
        <v>117</v>
      </c>
      <c r="J109" s="21">
        <v>27.972000000000001</v>
      </c>
      <c r="K109" s="21" t="s">
        <v>11</v>
      </c>
      <c r="L109" s="21">
        <v>0.158</v>
      </c>
      <c r="M109" s="21" t="s">
        <v>11</v>
      </c>
      <c r="N109" s="21" t="s">
        <v>11</v>
      </c>
      <c r="O109" s="21" t="s">
        <v>11</v>
      </c>
      <c r="P109" s="21" t="s">
        <v>11</v>
      </c>
      <c r="Q109" s="21" t="s">
        <v>11</v>
      </c>
      <c r="R109" s="21" t="s">
        <v>11</v>
      </c>
      <c r="S109" s="21" t="s">
        <v>11</v>
      </c>
      <c r="T109" s="21" t="s">
        <v>11</v>
      </c>
      <c r="U109" s="21" t="s">
        <v>11</v>
      </c>
      <c r="V109" s="21" t="s">
        <v>11</v>
      </c>
      <c r="W109" s="21" t="s">
        <v>11</v>
      </c>
      <c r="X109" s="21" t="s">
        <v>11</v>
      </c>
      <c r="Y109" s="21" t="s">
        <v>11</v>
      </c>
      <c r="Z109" s="21" t="s">
        <v>117</v>
      </c>
      <c r="AA109" s="21" t="s">
        <v>117</v>
      </c>
      <c r="AB109" s="21" t="s">
        <v>117</v>
      </c>
      <c r="AC109" s="21" t="s">
        <v>117</v>
      </c>
      <c r="AD109" s="21">
        <v>98.506</v>
      </c>
      <c r="AE109" s="21"/>
      <c r="AF109" s="21">
        <f>F109/E109</f>
        <v>3.6459171090021988E-2</v>
      </c>
      <c r="AG109" s="21">
        <f t="shared" si="3"/>
        <v>1.84285846850945</v>
      </c>
      <c r="AH109" s="21">
        <v>0.92802525204035002</v>
      </c>
      <c r="AI109" s="21">
        <v>5.3005262521073598E-2</v>
      </c>
      <c r="AJ109" s="21">
        <v>2.8762524863857601E-2</v>
      </c>
      <c r="AK109" s="21">
        <v>11.3495213912487</v>
      </c>
    </row>
    <row r="110" spans="1:43" x14ac:dyDescent="0.25">
      <c r="A110" s="11">
        <v>108</v>
      </c>
      <c r="B110" s="6" t="s">
        <v>119</v>
      </c>
      <c r="D110" s="21">
        <v>30.55</v>
      </c>
      <c r="E110" s="21">
        <v>37.847999999999999</v>
      </c>
      <c r="F110" s="21">
        <v>1</v>
      </c>
      <c r="G110" s="21">
        <v>0.99</v>
      </c>
      <c r="H110" s="21" t="s">
        <v>11</v>
      </c>
      <c r="I110" s="21" t="s">
        <v>117</v>
      </c>
      <c r="J110" s="21">
        <v>27.294</v>
      </c>
      <c r="K110" s="21" t="s">
        <v>11</v>
      </c>
      <c r="L110" s="21">
        <v>0.1</v>
      </c>
      <c r="M110" s="21">
        <v>0.27600000000000002</v>
      </c>
      <c r="N110" s="21" t="s">
        <v>11</v>
      </c>
      <c r="O110" s="21">
        <v>0.182</v>
      </c>
      <c r="P110" s="21" t="s">
        <v>11</v>
      </c>
      <c r="Q110" s="21" t="s">
        <v>11</v>
      </c>
      <c r="R110" s="21">
        <v>0.55000000000000004</v>
      </c>
      <c r="S110" s="21">
        <v>0.29099999999999998</v>
      </c>
      <c r="T110" s="21" t="s">
        <v>11</v>
      </c>
      <c r="U110" s="21">
        <v>0.10199999999999999</v>
      </c>
      <c r="V110" s="21" t="s">
        <v>11</v>
      </c>
      <c r="W110" s="21" t="s">
        <v>11</v>
      </c>
      <c r="X110" s="21" t="s">
        <v>11</v>
      </c>
      <c r="Y110" s="21" t="s">
        <v>11</v>
      </c>
      <c r="Z110" s="21" t="s">
        <v>117</v>
      </c>
      <c r="AA110" s="21" t="s">
        <v>117</v>
      </c>
      <c r="AB110" s="21" t="s">
        <v>117</v>
      </c>
      <c r="AC110" s="21" t="s">
        <v>117</v>
      </c>
      <c r="AD110" s="21">
        <v>99.474000000000004</v>
      </c>
      <c r="AE110" s="21"/>
      <c r="AF110" s="21">
        <f>F110/E110</f>
        <v>2.6421475375184952E-2</v>
      </c>
      <c r="AG110" s="21">
        <f t="shared" si="3"/>
        <v>1.4234795062758676</v>
      </c>
      <c r="AH110" s="21">
        <v>0.94072779305773302</v>
      </c>
      <c r="AI110" s="21">
        <v>3.8937982490022401E-2</v>
      </c>
      <c r="AJ110" s="21">
        <v>2.7354087163427201E-2</v>
      </c>
      <c r="AK110" s="21">
        <v>14.190653542354401</v>
      </c>
    </row>
    <row r="111" spans="1:43" x14ac:dyDescent="0.25">
      <c r="A111" s="11">
        <v>109</v>
      </c>
      <c r="B111" s="6" t="s">
        <v>120</v>
      </c>
      <c r="D111" s="21">
        <v>30.986999999999998</v>
      </c>
      <c r="E111" s="21">
        <v>37.390999999999998</v>
      </c>
      <c r="F111" s="21">
        <v>1.1850000000000001</v>
      </c>
      <c r="G111" s="21">
        <v>1.0680000000000001</v>
      </c>
      <c r="H111" s="21" t="s">
        <v>11</v>
      </c>
      <c r="I111" s="21" t="s">
        <v>117</v>
      </c>
      <c r="J111" s="21">
        <v>27.893000000000001</v>
      </c>
      <c r="K111" s="21" t="s">
        <v>11</v>
      </c>
      <c r="L111" s="21">
        <v>0.13200000000000001</v>
      </c>
      <c r="M111" s="21">
        <v>7.8E-2</v>
      </c>
      <c r="N111" s="21" t="s">
        <v>11</v>
      </c>
      <c r="O111" s="21">
        <v>6.9000000000000006E-2</v>
      </c>
      <c r="P111" s="21" t="s">
        <v>11</v>
      </c>
      <c r="Q111" s="21" t="s">
        <v>11</v>
      </c>
      <c r="R111" s="21">
        <v>0.14499999999999999</v>
      </c>
      <c r="S111" s="21" t="s">
        <v>11</v>
      </c>
      <c r="T111" s="21" t="s">
        <v>11</v>
      </c>
      <c r="U111" s="21" t="s">
        <v>11</v>
      </c>
      <c r="V111" s="21" t="s">
        <v>11</v>
      </c>
      <c r="W111" s="21" t="s">
        <v>11</v>
      </c>
      <c r="X111" s="21" t="s">
        <v>11</v>
      </c>
      <c r="Y111" s="21" t="s">
        <v>11</v>
      </c>
      <c r="Z111" s="21" t="s">
        <v>117</v>
      </c>
      <c r="AA111" s="21" t="s">
        <v>117</v>
      </c>
      <c r="AB111" s="21" t="s">
        <v>117</v>
      </c>
      <c r="AC111" s="21" t="s">
        <v>117</v>
      </c>
      <c r="AD111" s="21">
        <v>99.275999999999996</v>
      </c>
      <c r="AE111" s="21"/>
      <c r="AF111" s="21">
        <f>F111/E111</f>
        <v>3.1692118424219734E-2</v>
      </c>
      <c r="AG111" s="21">
        <f t="shared" si="3"/>
        <v>1.5636282610370185</v>
      </c>
      <c r="AH111" s="21">
        <v>0.92528216099183402</v>
      </c>
      <c r="AI111" s="21">
        <v>4.5938611533071001E-2</v>
      </c>
      <c r="AJ111" s="21">
        <v>2.93794968265692E-2</v>
      </c>
      <c r="AK111" s="21">
        <v>12.284989375644701</v>
      </c>
    </row>
    <row r="112" spans="1:43" x14ac:dyDescent="0.25">
      <c r="A112" s="11">
        <v>110</v>
      </c>
      <c r="B112" s="6" t="s">
        <v>121</v>
      </c>
      <c r="D112" s="21">
        <v>30.57</v>
      </c>
      <c r="E112" s="21">
        <v>33.258000000000003</v>
      </c>
      <c r="F112" s="21">
        <v>4.2549999999999999</v>
      </c>
      <c r="G112" s="21">
        <v>1.0169999999999999</v>
      </c>
      <c r="H112" s="21" t="s">
        <v>11</v>
      </c>
      <c r="I112" s="21" t="s">
        <v>117</v>
      </c>
      <c r="J112" s="21">
        <v>28.257999999999999</v>
      </c>
      <c r="K112" s="21" t="s">
        <v>11</v>
      </c>
      <c r="L112" s="21">
        <v>1.2569999999999999</v>
      </c>
      <c r="M112" s="21" t="s">
        <v>11</v>
      </c>
      <c r="N112" s="21" t="s">
        <v>11</v>
      </c>
      <c r="O112" s="21" t="s">
        <v>11</v>
      </c>
      <c r="P112" s="21" t="s">
        <v>11</v>
      </c>
      <c r="Q112" s="21" t="s">
        <v>11</v>
      </c>
      <c r="R112" s="21" t="s">
        <v>11</v>
      </c>
      <c r="S112" s="21" t="s">
        <v>11</v>
      </c>
      <c r="T112" s="21" t="s">
        <v>11</v>
      </c>
      <c r="U112" s="21" t="s">
        <v>11</v>
      </c>
      <c r="V112" s="21" t="s">
        <v>11</v>
      </c>
      <c r="W112" s="21">
        <v>6.8000000000000005E-2</v>
      </c>
      <c r="X112" s="21" t="s">
        <v>11</v>
      </c>
      <c r="Y112" s="21" t="s">
        <v>11</v>
      </c>
      <c r="Z112" s="21" t="s">
        <v>117</v>
      </c>
      <c r="AA112" s="21" t="s">
        <v>117</v>
      </c>
      <c r="AB112" s="21" t="s">
        <v>117</v>
      </c>
      <c r="AC112" s="21" t="s">
        <v>117</v>
      </c>
      <c r="AD112" s="21">
        <v>98.296999999999997</v>
      </c>
      <c r="AE112" s="21"/>
      <c r="AF112" s="21">
        <f>F112/E112</f>
        <v>0.12793914246196403</v>
      </c>
      <c r="AG112" s="21">
        <f t="shared" si="3"/>
        <v>5.8961025036497485</v>
      </c>
      <c r="AH112" s="21">
        <v>0.81288200697536195</v>
      </c>
      <c r="AI112" s="21">
        <v>0.16292335753835699</v>
      </c>
      <c r="AJ112" s="21">
        <v>2.7632382143544101E-2</v>
      </c>
      <c r="AK112" s="21">
        <v>4.2658489759076499</v>
      </c>
    </row>
    <row r="113" spans="1:37" x14ac:dyDescent="0.25">
      <c r="A113" s="11">
        <v>111</v>
      </c>
      <c r="B113" s="6" t="s">
        <v>122</v>
      </c>
      <c r="D113" s="21">
        <v>30.760999999999999</v>
      </c>
      <c r="E113" s="21">
        <v>38.234000000000002</v>
      </c>
      <c r="F113" s="21">
        <v>0.96899999999999997</v>
      </c>
      <c r="G113" s="21">
        <v>0.88500000000000001</v>
      </c>
      <c r="H113" s="21" t="s">
        <v>11</v>
      </c>
      <c r="I113" s="21" t="s">
        <v>117</v>
      </c>
      <c r="J113" s="21">
        <v>27.835000000000001</v>
      </c>
      <c r="K113" s="21" t="s">
        <v>11</v>
      </c>
      <c r="L113" s="21">
        <v>7.3999999999999996E-2</v>
      </c>
      <c r="M113" s="21">
        <v>0.13200000000000001</v>
      </c>
      <c r="N113" s="21" t="s">
        <v>11</v>
      </c>
      <c r="O113" s="21">
        <v>0.16800000000000001</v>
      </c>
      <c r="P113" s="21" t="s">
        <v>11</v>
      </c>
      <c r="Q113" s="21">
        <v>0.151</v>
      </c>
      <c r="R113" s="21">
        <v>0.378</v>
      </c>
      <c r="S113" s="21">
        <v>0.10100000000000001</v>
      </c>
      <c r="T113" s="21" t="s">
        <v>11</v>
      </c>
      <c r="U113" s="21" t="s">
        <v>11</v>
      </c>
      <c r="V113" s="21" t="s">
        <v>11</v>
      </c>
      <c r="W113" s="21">
        <v>9.0999999999999998E-2</v>
      </c>
      <c r="X113" s="21" t="s">
        <v>11</v>
      </c>
      <c r="Y113" s="21" t="s">
        <v>11</v>
      </c>
      <c r="Z113" s="21" t="s">
        <v>117</v>
      </c>
      <c r="AA113" s="21" t="s">
        <v>117</v>
      </c>
      <c r="AB113" s="21" t="s">
        <v>117</v>
      </c>
      <c r="AC113" s="21" t="s">
        <v>117</v>
      </c>
      <c r="AD113" s="21">
        <v>99.941000000000003</v>
      </c>
      <c r="AE113" s="21"/>
      <c r="AF113" s="21">
        <f>F113/E113</f>
        <v>2.5343934717790447E-2</v>
      </c>
      <c r="AG113" s="21">
        <f t="shared" si="3"/>
        <v>1.5430035312604553</v>
      </c>
      <c r="AH113" s="21">
        <v>0.94390982020312697</v>
      </c>
      <c r="AI113" s="21">
        <v>3.74763210741417E-2</v>
      </c>
      <c r="AJ113" s="21">
        <v>2.4287903633978002E-2</v>
      </c>
      <c r="AK113" s="21">
        <v>15.282468527109</v>
      </c>
    </row>
    <row r="114" spans="1:37" x14ac:dyDescent="0.25">
      <c r="A114" s="11">
        <v>112</v>
      </c>
      <c r="B114" s="6" t="s">
        <v>123</v>
      </c>
      <c r="D114" s="21">
        <v>30.831</v>
      </c>
      <c r="E114" s="21">
        <v>37.198</v>
      </c>
      <c r="F114" s="21">
        <v>1.3380000000000001</v>
      </c>
      <c r="G114" s="21">
        <v>1.272</v>
      </c>
      <c r="H114" s="21" t="s">
        <v>11</v>
      </c>
      <c r="I114" s="21" t="s">
        <v>117</v>
      </c>
      <c r="J114" s="21">
        <v>27.968</v>
      </c>
      <c r="K114" s="21" t="s">
        <v>11</v>
      </c>
      <c r="L114" s="21">
        <v>0.14799999999999999</v>
      </c>
      <c r="M114" s="21">
        <v>0.14199999999999999</v>
      </c>
      <c r="N114" s="21" t="s">
        <v>11</v>
      </c>
      <c r="O114" s="21">
        <v>6.6000000000000003E-2</v>
      </c>
      <c r="P114" s="21" t="s">
        <v>11</v>
      </c>
      <c r="Q114" s="21" t="s">
        <v>11</v>
      </c>
      <c r="R114" s="21">
        <v>0.17299999999999999</v>
      </c>
      <c r="S114" s="21" t="s">
        <v>11</v>
      </c>
      <c r="T114" s="21">
        <v>4.5999999999999999E-2</v>
      </c>
      <c r="U114" s="21" t="s">
        <v>11</v>
      </c>
      <c r="V114" s="21" t="s">
        <v>11</v>
      </c>
      <c r="W114" s="21" t="s">
        <v>11</v>
      </c>
      <c r="X114" s="21" t="s">
        <v>11</v>
      </c>
      <c r="Y114" s="21" t="s">
        <v>11</v>
      </c>
      <c r="Z114" s="21" t="s">
        <v>117</v>
      </c>
      <c r="AA114" s="21" t="s">
        <v>117</v>
      </c>
      <c r="AB114" s="21" t="s">
        <v>117</v>
      </c>
      <c r="AC114" s="21" t="s">
        <v>117</v>
      </c>
      <c r="AD114" s="21">
        <v>99.284000000000006</v>
      </c>
      <c r="AE114" s="21"/>
      <c r="AF114" s="21">
        <f>F114/E114</f>
        <v>3.5969675789020918E-2</v>
      </c>
      <c r="AG114" s="21">
        <f t="shared" si="3"/>
        <v>1.4823658990590727</v>
      </c>
      <c r="AH114" s="21">
        <v>0.92106955178602701</v>
      </c>
      <c r="AI114" s="21">
        <v>5.1901672701805499E-2</v>
      </c>
      <c r="AJ114" s="21">
        <v>3.5012727110593903E-2</v>
      </c>
      <c r="AK114" s="21">
        <v>10.5974332650759</v>
      </c>
    </row>
    <row r="115" spans="1:37" x14ac:dyDescent="0.25">
      <c r="A115" s="11">
        <v>113</v>
      </c>
      <c r="B115" s="6" t="s">
        <v>124</v>
      </c>
      <c r="D115" s="21">
        <v>30.425999999999998</v>
      </c>
      <c r="E115" s="21">
        <v>37.189</v>
      </c>
      <c r="F115" s="21">
        <v>1.0569999999999999</v>
      </c>
      <c r="G115" s="21">
        <v>1.0509999999999999</v>
      </c>
      <c r="H115" s="21" t="s">
        <v>11</v>
      </c>
      <c r="I115" s="21" t="s">
        <v>117</v>
      </c>
      <c r="J115" s="21">
        <v>26.948</v>
      </c>
      <c r="K115" s="21" t="s">
        <v>11</v>
      </c>
      <c r="L115" s="21" t="s">
        <v>11</v>
      </c>
      <c r="M115" s="21">
        <v>0.48399999999999999</v>
      </c>
      <c r="N115" s="21">
        <v>0.10100000000000001</v>
      </c>
      <c r="O115" s="21">
        <v>0.27200000000000002</v>
      </c>
      <c r="P115" s="21" t="s">
        <v>11</v>
      </c>
      <c r="Q115" s="21">
        <v>0.21299999999999999</v>
      </c>
      <c r="R115" s="21">
        <v>0.74099999999999999</v>
      </c>
      <c r="S115" s="21">
        <v>0.35099999999999998</v>
      </c>
      <c r="T115" s="21">
        <v>5.8999999999999997E-2</v>
      </c>
      <c r="U115" s="21">
        <v>0.107</v>
      </c>
      <c r="V115" s="21" t="s">
        <v>11</v>
      </c>
      <c r="W115" s="21" t="s">
        <v>11</v>
      </c>
      <c r="X115" s="21" t="s">
        <v>11</v>
      </c>
      <c r="Y115" s="21" t="s">
        <v>11</v>
      </c>
      <c r="Z115" s="21" t="s">
        <v>117</v>
      </c>
      <c r="AA115" s="21" t="s">
        <v>117</v>
      </c>
      <c r="AB115" s="21" t="s">
        <v>117</v>
      </c>
      <c r="AC115" s="21" t="s">
        <v>117</v>
      </c>
      <c r="AD115" s="21">
        <v>99.352999999999994</v>
      </c>
      <c r="AE115" s="21"/>
      <c r="AF115" s="21">
        <f>F115/E115</f>
        <v>2.8422382962704024E-2</v>
      </c>
      <c r="AG115" s="21">
        <f t="shared" si="3"/>
        <v>1.4172898760725559</v>
      </c>
      <c r="AH115" s="21">
        <v>0.93081129796820505</v>
      </c>
      <c r="AI115" s="21">
        <v>4.1445228489329002E-2</v>
      </c>
      <c r="AJ115" s="21">
        <v>2.92425912221836E-2</v>
      </c>
      <c r="AK115" s="21">
        <v>13.167916364756801</v>
      </c>
    </row>
    <row r="116" spans="1:37" x14ac:dyDescent="0.25">
      <c r="A116" s="11">
        <v>114</v>
      </c>
      <c r="B116" s="6" t="s">
        <v>125</v>
      </c>
      <c r="D116" s="21">
        <v>31.170999999999999</v>
      </c>
      <c r="E116" s="21">
        <v>37.600999999999999</v>
      </c>
      <c r="F116" s="21">
        <v>1.2070000000000001</v>
      </c>
      <c r="G116" s="21">
        <v>1.1719999999999999</v>
      </c>
      <c r="H116" s="21" t="s">
        <v>11</v>
      </c>
      <c r="I116" s="21" t="s">
        <v>117</v>
      </c>
      <c r="J116" s="21">
        <v>28.132999999999999</v>
      </c>
      <c r="K116" s="21" t="s">
        <v>11</v>
      </c>
      <c r="L116" s="21">
        <v>0.10199999999999999</v>
      </c>
      <c r="M116" s="21">
        <v>9.9000000000000005E-2</v>
      </c>
      <c r="N116" s="21" t="s">
        <v>11</v>
      </c>
      <c r="O116" s="21">
        <v>0.108</v>
      </c>
      <c r="P116" s="21" t="s">
        <v>11</v>
      </c>
      <c r="Q116" s="21" t="s">
        <v>11</v>
      </c>
      <c r="R116" s="21">
        <v>0.183</v>
      </c>
      <c r="S116" s="21">
        <v>8.3000000000000004E-2</v>
      </c>
      <c r="T116" s="21" t="s">
        <v>11</v>
      </c>
      <c r="U116" s="21" t="s">
        <v>11</v>
      </c>
      <c r="V116" s="21" t="s">
        <v>11</v>
      </c>
      <c r="W116" s="21" t="s">
        <v>11</v>
      </c>
      <c r="X116" s="21" t="s">
        <v>11</v>
      </c>
      <c r="Y116" s="21" t="s">
        <v>11</v>
      </c>
      <c r="Z116" s="21" t="s">
        <v>117</v>
      </c>
      <c r="AA116" s="21" t="s">
        <v>117</v>
      </c>
      <c r="AB116" s="21" t="s">
        <v>117</v>
      </c>
      <c r="AC116" s="21" t="s">
        <v>117</v>
      </c>
      <c r="AD116" s="21">
        <v>100.15600000000001</v>
      </c>
      <c r="AE116" s="21"/>
      <c r="AF116" s="21">
        <f>F116/E116</f>
        <v>3.2100210100795196E-2</v>
      </c>
      <c r="AG116" s="21">
        <f t="shared" si="3"/>
        <v>1.4513296641930271</v>
      </c>
      <c r="AH116" s="21">
        <v>0.92409364542717498</v>
      </c>
      <c r="AI116" s="21">
        <v>4.6470384316722603E-2</v>
      </c>
      <c r="AJ116" s="21">
        <v>3.2019179007521499E-2</v>
      </c>
      <c r="AK116" s="21">
        <v>11.773458868788699</v>
      </c>
    </row>
    <row r="117" spans="1:37" x14ac:dyDescent="0.25">
      <c r="A117" s="11">
        <v>115</v>
      </c>
      <c r="B117" s="6" t="s">
        <v>126</v>
      </c>
      <c r="D117" s="21">
        <v>30.149000000000001</v>
      </c>
      <c r="E117" s="21">
        <v>37.223999999999997</v>
      </c>
      <c r="F117" s="21">
        <v>1.3360000000000001</v>
      </c>
      <c r="G117" s="21">
        <v>1.2330000000000001</v>
      </c>
      <c r="H117" s="21" t="s">
        <v>11</v>
      </c>
      <c r="I117" s="21" t="s">
        <v>117</v>
      </c>
      <c r="J117" s="21">
        <v>27.757999999999999</v>
      </c>
      <c r="K117" s="21" t="s">
        <v>11</v>
      </c>
      <c r="L117" s="21">
        <v>0.215</v>
      </c>
      <c r="M117" s="21">
        <v>0.189</v>
      </c>
      <c r="N117" s="21" t="s">
        <v>11</v>
      </c>
      <c r="O117" s="21">
        <v>6.5000000000000002E-2</v>
      </c>
      <c r="P117" s="21" t="s">
        <v>11</v>
      </c>
      <c r="Q117" s="21">
        <v>0.125</v>
      </c>
      <c r="R117" s="21">
        <v>0.41899999999999998</v>
      </c>
      <c r="S117" s="21">
        <v>0.27200000000000002</v>
      </c>
      <c r="T117" s="21" t="s">
        <v>11</v>
      </c>
      <c r="U117" s="21" t="s">
        <v>11</v>
      </c>
      <c r="V117" s="21" t="s">
        <v>11</v>
      </c>
      <c r="W117" s="21" t="s">
        <v>11</v>
      </c>
      <c r="X117" s="21" t="s">
        <v>11</v>
      </c>
      <c r="Y117" s="21" t="s">
        <v>11</v>
      </c>
      <c r="Z117" s="21" t="s">
        <v>117</v>
      </c>
      <c r="AA117" s="21" t="s">
        <v>117</v>
      </c>
      <c r="AB117" s="21" t="s">
        <v>117</v>
      </c>
      <c r="AC117" s="21" t="s">
        <v>117</v>
      </c>
      <c r="AD117" s="21">
        <v>99.114999999999995</v>
      </c>
      <c r="AE117" s="21"/>
      <c r="AF117" s="21">
        <f>F117/E117</f>
        <v>3.5890823124865683E-2</v>
      </c>
      <c r="AG117" s="21">
        <f t="shared" si="3"/>
        <v>1.5269675054182614</v>
      </c>
      <c r="AH117" s="21">
        <v>0.92781115613032705</v>
      </c>
      <c r="AI117" s="21">
        <v>5.2166946195365597E-2</v>
      </c>
      <c r="AJ117" s="21">
        <v>3.4163756602715797E-2</v>
      </c>
      <c r="AK117" s="21">
        <v>10.7471748295665</v>
      </c>
    </row>
    <row r="118" spans="1:37" x14ac:dyDescent="0.25">
      <c r="A118" s="11">
        <v>116</v>
      </c>
      <c r="B118" s="6" t="s">
        <v>127</v>
      </c>
      <c r="D118" s="21">
        <v>30.881</v>
      </c>
      <c r="E118" s="21">
        <v>37.470999999999997</v>
      </c>
      <c r="F118" s="21">
        <v>1.079</v>
      </c>
      <c r="G118" s="21">
        <v>1.095</v>
      </c>
      <c r="H118" s="21" t="s">
        <v>11</v>
      </c>
      <c r="I118" s="21" t="s">
        <v>117</v>
      </c>
      <c r="J118" s="21">
        <v>27.533000000000001</v>
      </c>
      <c r="K118" s="21" t="s">
        <v>11</v>
      </c>
      <c r="L118" s="21">
        <v>0.16700000000000001</v>
      </c>
      <c r="M118" s="21">
        <v>0.16900000000000001</v>
      </c>
      <c r="N118" s="21">
        <v>0.114</v>
      </c>
      <c r="O118" s="21">
        <v>0.38600000000000001</v>
      </c>
      <c r="P118" s="21">
        <v>0.19</v>
      </c>
      <c r="Q118" s="21" t="s">
        <v>11</v>
      </c>
      <c r="R118" s="21">
        <v>0.373</v>
      </c>
      <c r="S118" s="21">
        <v>0.129</v>
      </c>
      <c r="T118" s="21" t="s">
        <v>11</v>
      </c>
      <c r="U118" s="21" t="s">
        <v>11</v>
      </c>
      <c r="V118" s="21" t="s">
        <v>11</v>
      </c>
      <c r="W118" s="21" t="s">
        <v>11</v>
      </c>
      <c r="X118" s="21">
        <v>8.5000000000000006E-2</v>
      </c>
      <c r="Y118" s="21" t="s">
        <v>11</v>
      </c>
      <c r="Z118" s="21" t="s">
        <v>117</v>
      </c>
      <c r="AA118" s="21" t="s">
        <v>117</v>
      </c>
      <c r="AB118" s="21" t="s">
        <v>117</v>
      </c>
      <c r="AC118" s="21" t="s">
        <v>117</v>
      </c>
      <c r="AD118" s="21">
        <v>99.924999999999997</v>
      </c>
      <c r="AE118" s="21"/>
      <c r="AF118" s="21">
        <f>F118/E118</f>
        <v>2.8795601932160873E-2</v>
      </c>
      <c r="AG118" s="21">
        <f t="shared" si="3"/>
        <v>1.3886530076702714</v>
      </c>
      <c r="AH118" s="21">
        <v>0.925389834965897</v>
      </c>
      <c r="AI118" s="21">
        <v>4.1744887149822302E-2</v>
      </c>
      <c r="AJ118" s="21">
        <v>3.0061424214143501E-2</v>
      </c>
      <c r="AK118" s="21">
        <v>12.887304992946399</v>
      </c>
    </row>
    <row r="119" spans="1:37" x14ac:dyDescent="0.25">
      <c r="A119" s="11">
        <v>117</v>
      </c>
      <c r="B119" s="6" t="s">
        <v>128</v>
      </c>
      <c r="D119" s="21">
        <v>30.050999999999998</v>
      </c>
      <c r="E119" s="21">
        <v>36.758000000000003</v>
      </c>
      <c r="F119" s="21">
        <v>1.1879999999999999</v>
      </c>
      <c r="G119" s="21">
        <v>1.2470000000000001</v>
      </c>
      <c r="H119" s="21" t="s">
        <v>11</v>
      </c>
      <c r="I119" s="21" t="s">
        <v>117</v>
      </c>
      <c r="J119" s="21">
        <v>26.93</v>
      </c>
      <c r="K119" s="21" t="s">
        <v>11</v>
      </c>
      <c r="L119" s="21">
        <v>5.0999999999999997E-2</v>
      </c>
      <c r="M119" s="21">
        <v>0.55600000000000005</v>
      </c>
      <c r="N119" s="21" t="s">
        <v>11</v>
      </c>
      <c r="O119" s="21">
        <v>0.48</v>
      </c>
      <c r="P119" s="21">
        <v>0.11899999999999999</v>
      </c>
      <c r="Q119" s="21">
        <v>0.20300000000000001</v>
      </c>
      <c r="R119" s="21">
        <v>0.60499999999999998</v>
      </c>
      <c r="S119" s="21">
        <v>0.371</v>
      </c>
      <c r="T119" s="21">
        <v>0.13</v>
      </c>
      <c r="U119" s="21" t="s">
        <v>11</v>
      </c>
      <c r="V119" s="21" t="s">
        <v>11</v>
      </c>
      <c r="W119" s="21" t="s">
        <v>11</v>
      </c>
      <c r="X119" s="21" t="s">
        <v>11</v>
      </c>
      <c r="Y119" s="21" t="s">
        <v>11</v>
      </c>
      <c r="Z119" s="21" t="s">
        <v>117</v>
      </c>
      <c r="AA119" s="21" t="s">
        <v>117</v>
      </c>
      <c r="AB119" s="21" t="s">
        <v>117</v>
      </c>
      <c r="AC119" s="21" t="s">
        <v>117</v>
      </c>
      <c r="AD119" s="21">
        <v>98.873000000000005</v>
      </c>
      <c r="AE119" s="21"/>
      <c r="AF119" s="21">
        <f>F119/E119</f>
        <v>3.2319495075901844E-2</v>
      </c>
      <c r="AG119" s="21">
        <f t="shared" si="3"/>
        <v>1.3425683375470541</v>
      </c>
      <c r="AH119" s="21">
        <v>0.92494607403913998</v>
      </c>
      <c r="AI119" s="21">
        <v>4.6830995089673297E-2</v>
      </c>
      <c r="AJ119" s="21">
        <v>3.4881647198112903E-2</v>
      </c>
      <c r="AK119" s="21">
        <v>11.319497793028701</v>
      </c>
    </row>
    <row r="120" spans="1:37" x14ac:dyDescent="0.25">
      <c r="A120" s="11">
        <v>118</v>
      </c>
      <c r="B120" s="6" t="s">
        <v>129</v>
      </c>
      <c r="D120" s="21">
        <v>30.661999999999999</v>
      </c>
      <c r="E120" s="21">
        <v>37.218000000000004</v>
      </c>
      <c r="F120" s="21">
        <v>1.3420000000000001</v>
      </c>
      <c r="G120" s="21">
        <v>1.29</v>
      </c>
      <c r="H120" s="21" t="s">
        <v>11</v>
      </c>
      <c r="I120" s="21" t="s">
        <v>117</v>
      </c>
      <c r="J120" s="21">
        <v>27.756</v>
      </c>
      <c r="K120" s="21">
        <v>2.3E-2</v>
      </c>
      <c r="L120" s="21">
        <v>0.23699999999999999</v>
      </c>
      <c r="M120" s="21">
        <v>0.158</v>
      </c>
      <c r="N120" s="21" t="s">
        <v>11</v>
      </c>
      <c r="O120" s="21" t="s">
        <v>11</v>
      </c>
      <c r="P120" s="21" t="s">
        <v>11</v>
      </c>
      <c r="Q120" s="21" t="s">
        <v>11</v>
      </c>
      <c r="R120" s="21">
        <v>0.309</v>
      </c>
      <c r="S120" s="21">
        <v>0.11600000000000001</v>
      </c>
      <c r="T120" s="21" t="s">
        <v>11</v>
      </c>
      <c r="U120" s="21" t="s">
        <v>11</v>
      </c>
      <c r="V120" s="21" t="s">
        <v>11</v>
      </c>
      <c r="W120" s="21" t="s">
        <v>11</v>
      </c>
      <c r="X120" s="21" t="s">
        <v>11</v>
      </c>
      <c r="Y120" s="21" t="s">
        <v>11</v>
      </c>
      <c r="Z120" s="21" t="s">
        <v>117</v>
      </c>
      <c r="AA120" s="21" t="s">
        <v>117</v>
      </c>
      <c r="AB120" s="21" t="s">
        <v>117</v>
      </c>
      <c r="AC120" s="21" t="s">
        <v>117</v>
      </c>
      <c r="AD120" s="21">
        <v>99.302999999999997</v>
      </c>
      <c r="AE120" s="21"/>
      <c r="AF120" s="21">
        <f>F120/E120</f>
        <v>3.6057821484228057E-2</v>
      </c>
      <c r="AG120" s="21">
        <f t="shared" si="3"/>
        <v>1.4660514747658877</v>
      </c>
      <c r="AH120" s="21">
        <v>0.92215731134382695</v>
      </c>
      <c r="AI120" s="21">
        <v>5.2090305395664699E-2</v>
      </c>
      <c r="AJ120" s="21">
        <v>3.5531020767182099E-2</v>
      </c>
      <c r="AK120" s="21">
        <v>10.5243478012416</v>
      </c>
    </row>
    <row r="121" spans="1:37" x14ac:dyDescent="0.25">
      <c r="A121" s="11">
        <v>119</v>
      </c>
      <c r="B121" s="6" t="s">
        <v>130</v>
      </c>
      <c r="D121" s="21">
        <v>31.024000000000001</v>
      </c>
      <c r="E121" s="21">
        <v>37.255000000000003</v>
      </c>
      <c r="F121" s="21">
        <v>1.2749999999999999</v>
      </c>
      <c r="G121" s="21">
        <v>1.2270000000000001</v>
      </c>
      <c r="H121" s="21" t="s">
        <v>11</v>
      </c>
      <c r="I121" s="21" t="s">
        <v>117</v>
      </c>
      <c r="J121" s="21">
        <v>27.945</v>
      </c>
      <c r="K121" s="21" t="s">
        <v>11</v>
      </c>
      <c r="L121" s="21">
        <v>0.3</v>
      </c>
      <c r="M121" s="21">
        <v>0.11</v>
      </c>
      <c r="N121" s="21" t="s">
        <v>11</v>
      </c>
      <c r="O121" s="21" t="s">
        <v>11</v>
      </c>
      <c r="P121" s="21" t="s">
        <v>11</v>
      </c>
      <c r="Q121" s="21" t="s">
        <v>11</v>
      </c>
      <c r="R121" s="21">
        <v>0.124</v>
      </c>
      <c r="S121" s="21" t="s">
        <v>11</v>
      </c>
      <c r="T121" s="21" t="s">
        <v>11</v>
      </c>
      <c r="U121" s="21" t="s">
        <v>11</v>
      </c>
      <c r="V121" s="21" t="s">
        <v>11</v>
      </c>
      <c r="W121" s="21" t="s">
        <v>11</v>
      </c>
      <c r="X121" s="21" t="s">
        <v>11</v>
      </c>
      <c r="Y121" s="21" t="s">
        <v>11</v>
      </c>
      <c r="Z121" s="21" t="s">
        <v>117</v>
      </c>
      <c r="AA121" s="21" t="s">
        <v>117</v>
      </c>
      <c r="AB121" s="21" t="s">
        <v>117</v>
      </c>
      <c r="AC121" s="21" t="s">
        <v>117</v>
      </c>
      <c r="AD121" s="21">
        <v>99.405000000000001</v>
      </c>
      <c r="AE121" s="21"/>
      <c r="AF121" s="21">
        <f>F121/E121</f>
        <v>3.4223594148436447E-2</v>
      </c>
      <c r="AG121" s="21">
        <f t="shared" si="3"/>
        <v>1.4643740886688812</v>
      </c>
      <c r="AH121" s="21">
        <v>0.91837378757786603</v>
      </c>
      <c r="AI121" s="21">
        <v>4.9237670984386701E-2</v>
      </c>
      <c r="AJ121" s="21">
        <v>3.3623697226945498E-2</v>
      </c>
      <c r="AK121" s="21">
        <v>11.083256376308199</v>
      </c>
    </row>
    <row r="122" spans="1:37" x14ac:dyDescent="0.25">
      <c r="A122" s="11">
        <v>120</v>
      </c>
      <c r="B122" s="6" t="s">
        <v>131</v>
      </c>
      <c r="D122" s="21">
        <v>31.216999999999999</v>
      </c>
      <c r="E122" s="21">
        <v>37.159999999999997</v>
      </c>
      <c r="F122" s="21">
        <v>1.19</v>
      </c>
      <c r="G122" s="21">
        <v>1.171</v>
      </c>
      <c r="H122" s="21" t="s">
        <v>11</v>
      </c>
      <c r="I122" s="21" t="s">
        <v>117</v>
      </c>
      <c r="J122" s="21">
        <v>27.838000000000001</v>
      </c>
      <c r="K122" s="21" t="s">
        <v>11</v>
      </c>
      <c r="L122" s="21">
        <v>9.9000000000000005E-2</v>
      </c>
      <c r="M122" s="21">
        <v>6.7000000000000004E-2</v>
      </c>
      <c r="N122" s="21" t="s">
        <v>11</v>
      </c>
      <c r="O122" s="21">
        <v>5.8000000000000003E-2</v>
      </c>
      <c r="P122" s="21">
        <v>8.5000000000000006E-2</v>
      </c>
      <c r="Q122" s="21" t="s">
        <v>11</v>
      </c>
      <c r="R122" s="21">
        <v>0.14899999999999999</v>
      </c>
      <c r="S122" s="21" t="s">
        <v>11</v>
      </c>
      <c r="T122" s="21">
        <v>5.0999999999999997E-2</v>
      </c>
      <c r="U122" s="21" t="s">
        <v>11</v>
      </c>
      <c r="V122" s="21" t="s">
        <v>11</v>
      </c>
      <c r="W122" s="21" t="s">
        <v>11</v>
      </c>
      <c r="X122" s="21" t="s">
        <v>11</v>
      </c>
      <c r="Y122" s="21" t="s">
        <v>11</v>
      </c>
      <c r="Z122" s="21" t="s">
        <v>117</v>
      </c>
      <c r="AA122" s="21" t="s">
        <v>117</v>
      </c>
      <c r="AB122" s="21" t="s">
        <v>117</v>
      </c>
      <c r="AC122" s="21" t="s">
        <v>117</v>
      </c>
      <c r="AD122" s="21">
        <v>99.269000000000005</v>
      </c>
      <c r="AE122" s="21"/>
      <c r="AF122" s="21">
        <f>F122/E122</f>
        <v>3.2023681377825623E-2</v>
      </c>
      <c r="AG122" s="21">
        <f t="shared" si="3"/>
        <v>1.4321103384659279</v>
      </c>
      <c r="AH122" s="21">
        <v>0.91946104755663904</v>
      </c>
      <c r="AI122" s="21">
        <v>4.61271897857514E-2</v>
      </c>
      <c r="AJ122" s="21">
        <v>3.2209242924091101E-2</v>
      </c>
      <c r="AK122" s="21">
        <v>11.7373362016919</v>
      </c>
    </row>
    <row r="123" spans="1:37" x14ac:dyDescent="0.25">
      <c r="A123" s="11">
        <v>121</v>
      </c>
      <c r="B123" s="6" t="s">
        <v>132</v>
      </c>
      <c r="D123" s="21">
        <v>30.376000000000001</v>
      </c>
      <c r="E123" s="21">
        <v>37.134999999999998</v>
      </c>
      <c r="F123" s="21">
        <v>1.1240000000000001</v>
      </c>
      <c r="G123" s="21">
        <v>0.95899999999999996</v>
      </c>
      <c r="H123" s="21" t="s">
        <v>11</v>
      </c>
      <c r="I123" s="21" t="s">
        <v>117</v>
      </c>
      <c r="J123" s="21">
        <v>27.606999999999999</v>
      </c>
      <c r="K123" s="21" t="s">
        <v>11</v>
      </c>
      <c r="L123" s="21">
        <v>0.185</v>
      </c>
      <c r="M123" s="21">
        <v>0.17</v>
      </c>
      <c r="N123" s="21">
        <v>0.104</v>
      </c>
      <c r="O123" s="21">
        <v>0.192</v>
      </c>
      <c r="P123" s="21">
        <v>0.125</v>
      </c>
      <c r="Q123" s="21">
        <v>0.125</v>
      </c>
      <c r="R123" s="21">
        <v>0.21199999999999999</v>
      </c>
      <c r="S123" s="21" t="s">
        <v>11</v>
      </c>
      <c r="T123" s="21" t="s">
        <v>11</v>
      </c>
      <c r="U123" s="21" t="s">
        <v>11</v>
      </c>
      <c r="V123" s="21" t="s">
        <v>11</v>
      </c>
      <c r="W123" s="21" t="s">
        <v>11</v>
      </c>
      <c r="X123" s="21" t="s">
        <v>11</v>
      </c>
      <c r="Y123" s="21" t="s">
        <v>11</v>
      </c>
      <c r="Z123" s="21" t="s">
        <v>117</v>
      </c>
      <c r="AA123" s="21" t="s">
        <v>117</v>
      </c>
      <c r="AB123" s="21" t="s">
        <v>117</v>
      </c>
      <c r="AC123" s="21" t="s">
        <v>117</v>
      </c>
      <c r="AD123" s="21">
        <v>98.506</v>
      </c>
      <c r="AE123" s="21"/>
      <c r="AF123" s="21">
        <f>F123/E123</f>
        <v>3.0267941295274006E-2</v>
      </c>
      <c r="AG123" s="21">
        <f t="shared" si="3"/>
        <v>1.651711215227877</v>
      </c>
      <c r="AH123" s="21">
        <v>0.92848527728750796</v>
      </c>
      <c r="AI123" s="21">
        <v>4.4026109565523802E-2</v>
      </c>
      <c r="AJ123" s="21">
        <v>2.6654846900370399E-2</v>
      </c>
      <c r="AK123" s="21">
        <v>13.136286260296</v>
      </c>
    </row>
    <row r="124" spans="1:37" x14ac:dyDescent="0.25">
      <c r="A124" s="11">
        <v>122</v>
      </c>
      <c r="B124" s="6" t="s">
        <v>133</v>
      </c>
      <c r="D124" s="21">
        <v>30.65</v>
      </c>
      <c r="E124" s="21">
        <v>36.917999999999999</v>
      </c>
      <c r="F124" s="21">
        <v>1.054</v>
      </c>
      <c r="G124" s="21">
        <v>1.0429999999999999</v>
      </c>
      <c r="H124" s="21" t="s">
        <v>11</v>
      </c>
      <c r="I124" s="21" t="s">
        <v>117</v>
      </c>
      <c r="J124" s="21">
        <v>27.172000000000001</v>
      </c>
      <c r="K124" s="21" t="s">
        <v>11</v>
      </c>
      <c r="L124" s="21">
        <v>0.161</v>
      </c>
      <c r="M124" s="21">
        <v>0.29699999999999999</v>
      </c>
      <c r="N124" s="21" t="s">
        <v>11</v>
      </c>
      <c r="O124" s="21">
        <v>0.313</v>
      </c>
      <c r="P124" s="21">
        <v>0.13600000000000001</v>
      </c>
      <c r="Q124" s="21" t="s">
        <v>11</v>
      </c>
      <c r="R124" s="21">
        <v>0.35699999999999998</v>
      </c>
      <c r="S124" s="21">
        <v>0.16</v>
      </c>
      <c r="T124" s="21" t="s">
        <v>11</v>
      </c>
      <c r="U124" s="21" t="s">
        <v>11</v>
      </c>
      <c r="V124" s="21" t="s">
        <v>11</v>
      </c>
      <c r="W124" s="21">
        <v>5.8999999999999997E-2</v>
      </c>
      <c r="X124" s="21" t="s">
        <v>11</v>
      </c>
      <c r="Y124" s="21" t="s">
        <v>11</v>
      </c>
      <c r="Z124" s="21" t="s">
        <v>117</v>
      </c>
      <c r="AA124" s="21" t="s">
        <v>117</v>
      </c>
      <c r="AB124" s="21" t="s">
        <v>117</v>
      </c>
      <c r="AC124" s="21" t="s">
        <v>117</v>
      </c>
      <c r="AD124" s="21">
        <v>98.563999999999993</v>
      </c>
      <c r="AE124" s="21"/>
      <c r="AF124" s="21">
        <f>F124/E124</f>
        <v>2.8549758925185548E-2</v>
      </c>
      <c r="AG124" s="21">
        <f t="shared" si="3"/>
        <v>1.4241073112354934</v>
      </c>
      <c r="AH124" s="21">
        <v>0.92334696902477598</v>
      </c>
      <c r="AI124" s="21">
        <v>4.1297121244234701E-2</v>
      </c>
      <c r="AJ124" s="21">
        <v>2.89986020845628E-2</v>
      </c>
      <c r="AK124" s="21">
        <v>13.1351798559062</v>
      </c>
    </row>
    <row r="125" spans="1:37" x14ac:dyDescent="0.25">
      <c r="A125" s="11">
        <v>123</v>
      </c>
      <c r="B125" s="6" t="s">
        <v>134</v>
      </c>
      <c r="D125" s="21">
        <v>31.253</v>
      </c>
      <c r="E125" s="21">
        <v>37.195999999999998</v>
      </c>
      <c r="F125" s="21">
        <v>1.3759999999999999</v>
      </c>
      <c r="G125" s="21">
        <v>1.135</v>
      </c>
      <c r="H125" s="21" t="s">
        <v>11</v>
      </c>
      <c r="I125" s="21" t="s">
        <v>117</v>
      </c>
      <c r="J125" s="21">
        <v>28.279</v>
      </c>
      <c r="K125" s="21" t="s">
        <v>11</v>
      </c>
      <c r="L125" s="21">
        <v>5.8999999999999997E-2</v>
      </c>
      <c r="M125" s="21" t="s">
        <v>11</v>
      </c>
      <c r="N125" s="21" t="s">
        <v>11</v>
      </c>
      <c r="O125" s="21" t="s">
        <v>11</v>
      </c>
      <c r="P125" s="21" t="s">
        <v>11</v>
      </c>
      <c r="Q125" s="21" t="s">
        <v>11</v>
      </c>
      <c r="R125" s="21" t="s">
        <v>11</v>
      </c>
      <c r="S125" s="21" t="s">
        <v>11</v>
      </c>
      <c r="T125" s="21" t="s">
        <v>11</v>
      </c>
      <c r="U125" s="21" t="s">
        <v>11</v>
      </c>
      <c r="V125" s="21" t="s">
        <v>11</v>
      </c>
      <c r="W125" s="21" t="s">
        <v>11</v>
      </c>
      <c r="X125" s="21" t="s">
        <v>11</v>
      </c>
      <c r="Y125" s="21" t="s">
        <v>11</v>
      </c>
      <c r="Z125" s="21" t="s">
        <v>117</v>
      </c>
      <c r="AA125" s="21" t="s">
        <v>117</v>
      </c>
      <c r="AB125" s="21" t="s">
        <v>117</v>
      </c>
      <c r="AC125" s="21" t="s">
        <v>117</v>
      </c>
      <c r="AD125" s="21">
        <v>99.543999999999997</v>
      </c>
      <c r="AE125" s="21"/>
      <c r="AF125" s="21">
        <f>F125/E125</f>
        <v>3.6993225077965375E-2</v>
      </c>
      <c r="AG125" s="21">
        <f t="shared" si="3"/>
        <v>1.7084764076028573</v>
      </c>
      <c r="AH125" s="21">
        <v>0.91744724470463201</v>
      </c>
      <c r="AI125" s="21">
        <v>5.3168658286298499E-2</v>
      </c>
      <c r="AJ125" s="21">
        <v>3.1120510678223998E-2</v>
      </c>
      <c r="AK125" s="21">
        <v>10.8845211784065</v>
      </c>
    </row>
    <row r="126" spans="1:37" x14ac:dyDescent="0.25">
      <c r="A126" s="11">
        <v>124</v>
      </c>
      <c r="B126" s="6" t="s">
        <v>135</v>
      </c>
      <c r="D126" s="21">
        <v>30.975000000000001</v>
      </c>
      <c r="E126" s="21">
        <v>37.235999999999997</v>
      </c>
      <c r="F126" s="21">
        <v>1.2509999999999999</v>
      </c>
      <c r="G126" s="21">
        <v>1.2330000000000001</v>
      </c>
      <c r="H126" s="21" t="s">
        <v>11</v>
      </c>
      <c r="I126" s="21" t="s">
        <v>117</v>
      </c>
      <c r="J126" s="21">
        <v>27.771999999999998</v>
      </c>
      <c r="K126" s="21" t="s">
        <v>11</v>
      </c>
      <c r="L126" s="21">
        <v>0.17499999999999999</v>
      </c>
      <c r="M126" s="21">
        <v>9.7000000000000003E-2</v>
      </c>
      <c r="N126" s="21" t="s">
        <v>11</v>
      </c>
      <c r="O126" s="21">
        <v>5.8999999999999997E-2</v>
      </c>
      <c r="P126" s="21" t="s">
        <v>11</v>
      </c>
      <c r="Q126" s="21" t="s">
        <v>11</v>
      </c>
      <c r="R126" s="21">
        <v>0.16500000000000001</v>
      </c>
      <c r="S126" s="21" t="s">
        <v>11</v>
      </c>
      <c r="T126" s="21" t="s">
        <v>11</v>
      </c>
      <c r="U126" s="21" t="s">
        <v>11</v>
      </c>
      <c r="V126" s="21" t="s">
        <v>11</v>
      </c>
      <c r="W126" s="21" t="s">
        <v>11</v>
      </c>
      <c r="X126" s="21" t="s">
        <v>11</v>
      </c>
      <c r="Y126" s="21" t="s">
        <v>11</v>
      </c>
      <c r="Z126" s="21" t="s">
        <v>117</v>
      </c>
      <c r="AA126" s="21" t="s">
        <v>117</v>
      </c>
      <c r="AB126" s="21" t="s">
        <v>117</v>
      </c>
      <c r="AC126" s="21" t="s">
        <v>117</v>
      </c>
      <c r="AD126" s="21">
        <v>99.067999999999998</v>
      </c>
      <c r="AE126" s="21"/>
      <c r="AF126" s="21">
        <f>F126/E126</f>
        <v>3.3596519497260717E-2</v>
      </c>
      <c r="AG126" s="21">
        <f t="shared" si="3"/>
        <v>1.4298176267052736</v>
      </c>
      <c r="AH126" s="21">
        <v>0.922223567301516</v>
      </c>
      <c r="AI126" s="21">
        <v>4.8538115396989899E-2</v>
      </c>
      <c r="AJ126" s="21">
        <v>3.3947067437429902E-2</v>
      </c>
      <c r="AK126" s="21">
        <v>11.1804755182853</v>
      </c>
    </row>
    <row r="127" spans="1:37" x14ac:dyDescent="0.25">
      <c r="A127" s="11">
        <v>125</v>
      </c>
      <c r="B127" s="6" t="s">
        <v>136</v>
      </c>
      <c r="D127" s="21">
        <v>30.888000000000002</v>
      </c>
      <c r="E127" s="21">
        <v>37.548000000000002</v>
      </c>
      <c r="F127" s="21">
        <v>1.0529999999999999</v>
      </c>
      <c r="G127" s="21">
        <v>0.94899999999999995</v>
      </c>
      <c r="H127" s="21" t="s">
        <v>11</v>
      </c>
      <c r="I127" s="21" t="s">
        <v>117</v>
      </c>
      <c r="J127" s="21">
        <v>27.754000000000001</v>
      </c>
      <c r="K127" s="21">
        <v>3.5999999999999997E-2</v>
      </c>
      <c r="L127" s="21">
        <v>0.13400000000000001</v>
      </c>
      <c r="M127" s="21">
        <v>0.109</v>
      </c>
      <c r="N127" s="21" t="s">
        <v>11</v>
      </c>
      <c r="O127" s="21">
        <v>0.19800000000000001</v>
      </c>
      <c r="P127" s="21">
        <v>0.123</v>
      </c>
      <c r="Q127" s="21">
        <v>0.14599999999999999</v>
      </c>
      <c r="R127" s="21">
        <v>0.20499999999999999</v>
      </c>
      <c r="S127" s="21" t="s">
        <v>11</v>
      </c>
      <c r="T127" s="21" t="s">
        <v>11</v>
      </c>
      <c r="U127" s="21" t="s">
        <v>11</v>
      </c>
      <c r="V127" s="21" t="s">
        <v>11</v>
      </c>
      <c r="W127" s="21">
        <v>0.126</v>
      </c>
      <c r="X127" s="21" t="s">
        <v>11</v>
      </c>
      <c r="Y127" s="21" t="s">
        <v>11</v>
      </c>
      <c r="Z127" s="21" t="s">
        <v>117</v>
      </c>
      <c r="AA127" s="21" t="s">
        <v>117</v>
      </c>
      <c r="AB127" s="21" t="s">
        <v>117</v>
      </c>
      <c r="AC127" s="21" t="s">
        <v>117</v>
      </c>
      <c r="AD127" s="21">
        <v>99.495999999999995</v>
      </c>
      <c r="AE127" s="21"/>
      <c r="AF127" s="21">
        <f>F127/E127</f>
        <v>2.8044103547459249E-2</v>
      </c>
      <c r="AG127" s="21">
        <f t="shared" si="3"/>
        <v>1.5636824877844109</v>
      </c>
      <c r="AH127" s="21">
        <v>0.92944912838444704</v>
      </c>
      <c r="AI127" s="21">
        <v>4.0833780685849197E-2</v>
      </c>
      <c r="AJ127" s="21">
        <v>2.61138568762171E-2</v>
      </c>
      <c r="AK127" s="21">
        <v>13.8832251925659</v>
      </c>
    </row>
    <row r="128" spans="1:37" x14ac:dyDescent="0.25">
      <c r="A128" s="11">
        <v>126</v>
      </c>
      <c r="B128" s="6" t="s">
        <v>137</v>
      </c>
      <c r="D128" s="21">
        <v>30.457999999999998</v>
      </c>
      <c r="E128" s="21">
        <v>37.348999999999997</v>
      </c>
      <c r="F128" s="21">
        <v>1.03</v>
      </c>
      <c r="G128" s="21">
        <v>0.92</v>
      </c>
      <c r="H128" s="21" t="s">
        <v>11</v>
      </c>
      <c r="I128" s="21" t="s">
        <v>117</v>
      </c>
      <c r="J128" s="21">
        <v>27.097999999999999</v>
      </c>
      <c r="K128" s="21" t="s">
        <v>11</v>
      </c>
      <c r="L128" s="21">
        <v>5.8999999999999997E-2</v>
      </c>
      <c r="M128" s="21">
        <v>0.48499999999999999</v>
      </c>
      <c r="N128" s="21" t="s">
        <v>11</v>
      </c>
      <c r="O128" s="21">
        <v>0.159</v>
      </c>
      <c r="P128" s="21" t="s">
        <v>11</v>
      </c>
      <c r="Q128" s="21">
        <v>0.17699999999999999</v>
      </c>
      <c r="R128" s="21">
        <v>0.48</v>
      </c>
      <c r="S128" s="21">
        <v>0.33500000000000002</v>
      </c>
      <c r="T128" s="21">
        <v>0.114</v>
      </c>
      <c r="U128" s="21" t="s">
        <v>11</v>
      </c>
      <c r="V128" s="21" t="s">
        <v>11</v>
      </c>
      <c r="W128" s="21" t="s">
        <v>11</v>
      </c>
      <c r="X128" s="21" t="s">
        <v>11</v>
      </c>
      <c r="Y128" s="21" t="s">
        <v>11</v>
      </c>
      <c r="Z128" s="21" t="s">
        <v>117</v>
      </c>
      <c r="AA128" s="21" t="s">
        <v>117</v>
      </c>
      <c r="AB128" s="21" t="s">
        <v>117</v>
      </c>
      <c r="AC128" s="21" t="s">
        <v>117</v>
      </c>
      <c r="AD128" s="21">
        <v>98.96</v>
      </c>
      <c r="AE128" s="21"/>
      <c r="AF128" s="21">
        <f>F128/E128</f>
        <v>2.7577712924040806E-2</v>
      </c>
      <c r="AG128" s="21">
        <f t="shared" si="3"/>
        <v>1.5777413614668492</v>
      </c>
      <c r="AH128" s="21">
        <v>0.93498979467966603</v>
      </c>
      <c r="AI128" s="21">
        <v>4.0394061508756803E-2</v>
      </c>
      <c r="AJ128" s="21">
        <v>2.5602460894605598E-2</v>
      </c>
      <c r="AK128" s="21">
        <v>14.167258525610301</v>
      </c>
    </row>
    <row r="129" spans="1:37" x14ac:dyDescent="0.25">
      <c r="A129" s="11">
        <v>127</v>
      </c>
      <c r="B129" s="6" t="s">
        <v>138</v>
      </c>
      <c r="D129" s="21">
        <v>29.757000000000001</v>
      </c>
      <c r="E129" s="21">
        <v>36.031999999999996</v>
      </c>
      <c r="F129" s="21">
        <v>1.175</v>
      </c>
      <c r="G129" s="21">
        <v>1.101</v>
      </c>
      <c r="H129" s="21" t="s">
        <v>11</v>
      </c>
      <c r="I129" s="21" t="s">
        <v>117</v>
      </c>
      <c r="J129" s="21">
        <v>26.545999999999999</v>
      </c>
      <c r="K129" s="21" t="s">
        <v>11</v>
      </c>
      <c r="L129" s="21">
        <v>5.2999999999999999E-2</v>
      </c>
      <c r="M129" s="21">
        <v>0.47599999999999998</v>
      </c>
      <c r="N129" s="21" t="s">
        <v>11</v>
      </c>
      <c r="O129" s="21">
        <v>0.70099999999999996</v>
      </c>
      <c r="P129" s="21">
        <v>0.17899999999999999</v>
      </c>
      <c r="Q129" s="21" t="s">
        <v>11</v>
      </c>
      <c r="R129" s="21">
        <v>0.70899999999999996</v>
      </c>
      <c r="S129" s="21">
        <v>0.39200000000000002</v>
      </c>
      <c r="T129" s="21">
        <v>8.2000000000000003E-2</v>
      </c>
      <c r="U129" s="21" t="s">
        <v>11</v>
      </c>
      <c r="V129" s="21" t="s">
        <v>11</v>
      </c>
      <c r="W129" s="21" t="s">
        <v>11</v>
      </c>
      <c r="X129" s="21" t="s">
        <v>11</v>
      </c>
      <c r="Y129" s="21" t="s">
        <v>11</v>
      </c>
      <c r="Z129" s="21" t="s">
        <v>117</v>
      </c>
      <c r="AA129" s="21" t="s">
        <v>117</v>
      </c>
      <c r="AB129" s="21" t="s">
        <v>117</v>
      </c>
      <c r="AC129" s="21" t="s">
        <v>117</v>
      </c>
      <c r="AD129" s="21">
        <v>97.558999999999997</v>
      </c>
      <c r="AE129" s="21"/>
      <c r="AF129" s="21">
        <f>F129/E129</f>
        <v>3.2609902309058622E-2</v>
      </c>
      <c r="AG129" s="21">
        <f t="shared" si="3"/>
        <v>1.503962339396371</v>
      </c>
      <c r="AH129" s="21">
        <v>0.91877656950319797</v>
      </c>
      <c r="AI129" s="21">
        <v>4.6936620278624802E-2</v>
      </c>
      <c r="AJ129" s="21">
        <v>3.1208640701377698E-2</v>
      </c>
      <c r="AK129" s="21">
        <v>11.757290947410301</v>
      </c>
    </row>
    <row r="130" spans="1:37" x14ac:dyDescent="0.25">
      <c r="A130" s="11">
        <v>128</v>
      </c>
      <c r="B130" s="6" t="s">
        <v>139</v>
      </c>
      <c r="D130" s="21">
        <v>30.495999999999999</v>
      </c>
      <c r="E130" s="21">
        <v>36.594999999999999</v>
      </c>
      <c r="F130" s="21">
        <v>1.2310000000000001</v>
      </c>
      <c r="G130" s="21">
        <v>1.071</v>
      </c>
      <c r="H130" s="21" t="s">
        <v>11</v>
      </c>
      <c r="I130" s="21" t="s">
        <v>117</v>
      </c>
      <c r="J130" s="21">
        <v>27.114000000000001</v>
      </c>
      <c r="K130" s="21" t="s">
        <v>11</v>
      </c>
      <c r="L130" s="21">
        <v>0.182</v>
      </c>
      <c r="M130" s="21">
        <v>0.3</v>
      </c>
      <c r="N130" s="21" t="s">
        <v>11</v>
      </c>
      <c r="O130" s="21">
        <v>0.27800000000000002</v>
      </c>
      <c r="P130" s="21">
        <v>0.13</v>
      </c>
      <c r="Q130" s="21" t="s">
        <v>11</v>
      </c>
      <c r="R130" s="21">
        <v>0.64</v>
      </c>
      <c r="S130" s="21">
        <v>0.25600000000000001</v>
      </c>
      <c r="T130" s="21" t="s">
        <v>11</v>
      </c>
      <c r="U130" s="21" t="s">
        <v>11</v>
      </c>
      <c r="V130" s="21" t="s">
        <v>11</v>
      </c>
      <c r="W130" s="21" t="s">
        <v>11</v>
      </c>
      <c r="X130" s="21" t="s">
        <v>11</v>
      </c>
      <c r="Y130" s="21" t="s">
        <v>11</v>
      </c>
      <c r="Z130" s="21" t="s">
        <v>117</v>
      </c>
      <c r="AA130" s="21" t="s">
        <v>117</v>
      </c>
      <c r="AB130" s="21" t="s">
        <v>117</v>
      </c>
      <c r="AC130" s="21" t="s">
        <v>117</v>
      </c>
      <c r="AD130" s="21">
        <v>98.539000000000001</v>
      </c>
      <c r="AE130" s="21"/>
      <c r="AF130" s="21">
        <f>F130/E130</f>
        <v>3.3638475201530266E-2</v>
      </c>
      <c r="AG130" s="21">
        <f t="shared" si="3"/>
        <v>1.6197761339900492</v>
      </c>
      <c r="AH130" s="21">
        <v>0.91707040324538203</v>
      </c>
      <c r="AI130" s="21">
        <v>4.8327172284653802E-2</v>
      </c>
      <c r="AJ130" s="21">
        <v>2.98357107939403E-2</v>
      </c>
      <c r="AK130" s="21">
        <v>11.7328118810977</v>
      </c>
    </row>
    <row r="131" spans="1:37" x14ac:dyDescent="0.25">
      <c r="A131" s="11">
        <v>129</v>
      </c>
      <c r="B131" s="6" t="s">
        <v>140</v>
      </c>
      <c r="D131" s="21">
        <v>30.553000000000001</v>
      </c>
      <c r="E131" s="21">
        <v>36.790999999999997</v>
      </c>
      <c r="F131" s="21">
        <v>1.208</v>
      </c>
      <c r="G131" s="21">
        <v>1.2370000000000001</v>
      </c>
      <c r="H131" s="21" t="s">
        <v>11</v>
      </c>
      <c r="I131" s="21" t="s">
        <v>117</v>
      </c>
      <c r="J131" s="21">
        <v>27.628</v>
      </c>
      <c r="K131" s="21" t="s">
        <v>11</v>
      </c>
      <c r="L131" s="21">
        <v>5.6000000000000001E-2</v>
      </c>
      <c r="M131" s="21">
        <v>0.13900000000000001</v>
      </c>
      <c r="N131" s="21" t="s">
        <v>11</v>
      </c>
      <c r="O131" s="21">
        <v>0.128</v>
      </c>
      <c r="P131" s="21" t="s">
        <v>11</v>
      </c>
      <c r="Q131" s="21" t="s">
        <v>11</v>
      </c>
      <c r="R131" s="21">
        <v>0.26400000000000001</v>
      </c>
      <c r="S131" s="21">
        <v>0.121</v>
      </c>
      <c r="T131" s="21" t="s">
        <v>11</v>
      </c>
      <c r="U131" s="21" t="s">
        <v>11</v>
      </c>
      <c r="V131" s="21" t="s">
        <v>11</v>
      </c>
      <c r="W131" s="21">
        <v>7.6999999999999999E-2</v>
      </c>
      <c r="X131" s="21" t="s">
        <v>11</v>
      </c>
      <c r="Y131" s="21" t="s">
        <v>11</v>
      </c>
      <c r="Z131" s="21" t="s">
        <v>117</v>
      </c>
      <c r="AA131" s="21" t="s">
        <v>117</v>
      </c>
      <c r="AB131" s="21" t="s">
        <v>117</v>
      </c>
      <c r="AC131" s="21" t="s">
        <v>117</v>
      </c>
      <c r="AD131" s="21">
        <v>98.417000000000002</v>
      </c>
      <c r="AE131" s="21"/>
      <c r="AF131" s="21">
        <f>F131/E131</f>
        <v>3.2834117039493356E-2</v>
      </c>
      <c r="AG131" s="21">
        <f t="shared" si="3"/>
        <v>1.376206637951038</v>
      </c>
      <c r="AH131" s="21">
        <v>0.92217887876695204</v>
      </c>
      <c r="AI131" s="21">
        <v>4.7434346142067298E-2</v>
      </c>
      <c r="AJ131" s="21">
        <v>3.4467459198343799E-2</v>
      </c>
      <c r="AK131" s="21">
        <v>11.2595671723483</v>
      </c>
    </row>
    <row r="132" spans="1:37" x14ac:dyDescent="0.25">
      <c r="A132" s="11">
        <v>130</v>
      </c>
      <c r="B132" s="6" t="s">
        <v>141</v>
      </c>
      <c r="D132" s="21">
        <v>30.917000000000002</v>
      </c>
      <c r="E132" s="21">
        <v>36.917999999999999</v>
      </c>
      <c r="F132" s="21">
        <v>1.4350000000000001</v>
      </c>
      <c r="G132" s="21">
        <v>1.637</v>
      </c>
      <c r="H132" s="21" t="s">
        <v>11</v>
      </c>
      <c r="I132" s="21" t="s">
        <v>11</v>
      </c>
      <c r="J132" s="21">
        <v>27.462</v>
      </c>
      <c r="K132" s="21" t="s">
        <v>11</v>
      </c>
      <c r="L132" s="21">
        <v>0.17299999999999999</v>
      </c>
      <c r="M132" s="21">
        <v>0.161</v>
      </c>
      <c r="N132" s="21" t="s">
        <v>11</v>
      </c>
      <c r="O132" s="21">
        <v>8.3000000000000004E-2</v>
      </c>
      <c r="P132" s="21">
        <v>8.2000000000000003E-2</v>
      </c>
      <c r="Q132" s="21" t="s">
        <v>11</v>
      </c>
      <c r="R132" s="21">
        <v>0.251</v>
      </c>
      <c r="S132" s="21">
        <v>0.155</v>
      </c>
      <c r="T132" s="21" t="s">
        <v>11</v>
      </c>
      <c r="U132" s="21" t="s">
        <v>11</v>
      </c>
      <c r="V132" s="21" t="s">
        <v>11</v>
      </c>
      <c r="W132" s="21" t="s">
        <v>11</v>
      </c>
      <c r="X132" s="21" t="s">
        <v>11</v>
      </c>
      <c r="Y132" s="21" t="s">
        <v>11</v>
      </c>
      <c r="Z132" s="21">
        <v>7.8E-2</v>
      </c>
      <c r="AA132" s="21" t="s">
        <v>11</v>
      </c>
      <c r="AB132" s="21" t="s">
        <v>11</v>
      </c>
      <c r="AC132" s="21" t="s">
        <v>11</v>
      </c>
      <c r="AD132" s="21">
        <v>99.501000000000005</v>
      </c>
      <c r="AE132" s="21"/>
      <c r="AF132" s="21">
        <f>F132/E132</f>
        <v>3.8869927948426246E-2</v>
      </c>
      <c r="AG132" s="21">
        <f t="shared" ref="AG132:AG195" si="4">AI132/AJ132</f>
        <v>1.2353489068972592</v>
      </c>
      <c r="AH132" s="21">
        <v>0.91386419999790502</v>
      </c>
      <c r="AI132" s="21">
        <v>5.5647775146929201E-2</v>
      </c>
      <c r="AJ132" s="21">
        <v>4.5046200985190403E-2</v>
      </c>
      <c r="AK132" s="21">
        <v>9.0756590920476992</v>
      </c>
    </row>
    <row r="133" spans="1:37" x14ac:dyDescent="0.25">
      <c r="A133" s="11">
        <v>131</v>
      </c>
      <c r="B133" s="6" t="s">
        <v>142</v>
      </c>
      <c r="D133" s="21">
        <v>30.521000000000001</v>
      </c>
      <c r="E133" s="21">
        <v>35.924999999999997</v>
      </c>
      <c r="F133" s="21">
        <v>1.5349999999999999</v>
      </c>
      <c r="G133" s="21">
        <v>1.877</v>
      </c>
      <c r="H133" s="21" t="s">
        <v>11</v>
      </c>
      <c r="I133" s="21" t="s">
        <v>11</v>
      </c>
      <c r="J133" s="21">
        <v>26.838999999999999</v>
      </c>
      <c r="K133" s="21" t="s">
        <v>11</v>
      </c>
      <c r="L133" s="21">
        <v>0.35099999999999998</v>
      </c>
      <c r="M133" s="21">
        <v>0.48599999999999999</v>
      </c>
      <c r="N133" s="21" t="s">
        <v>11</v>
      </c>
      <c r="O133" s="21">
        <v>0.183</v>
      </c>
      <c r="P133" s="21">
        <v>8.2000000000000003E-2</v>
      </c>
      <c r="Q133" s="21" t="s">
        <v>11</v>
      </c>
      <c r="R133" s="21">
        <v>0.36699999999999999</v>
      </c>
      <c r="S133" s="21">
        <v>0.248</v>
      </c>
      <c r="T133" s="21">
        <v>0.08</v>
      </c>
      <c r="U133" s="21" t="s">
        <v>11</v>
      </c>
      <c r="V133" s="21">
        <v>0.105</v>
      </c>
      <c r="W133" s="21" t="s">
        <v>11</v>
      </c>
      <c r="X133" s="21" t="s">
        <v>11</v>
      </c>
      <c r="Y133" s="21" t="s">
        <v>11</v>
      </c>
      <c r="Z133" s="21" t="s">
        <v>11</v>
      </c>
      <c r="AA133" s="21" t="s">
        <v>11</v>
      </c>
      <c r="AB133" s="21" t="s">
        <v>11</v>
      </c>
      <c r="AC133" s="21">
        <v>8.2000000000000003E-2</v>
      </c>
      <c r="AD133" s="21">
        <v>98.847999999999999</v>
      </c>
      <c r="AE133" s="21"/>
      <c r="AF133" s="21">
        <f>F133/E133</f>
        <v>4.2727905358385526E-2</v>
      </c>
      <c r="AG133" s="21">
        <f t="shared" si="4"/>
        <v>1.1524723663889844</v>
      </c>
      <c r="AH133" s="21">
        <v>0.89747426507485994</v>
      </c>
      <c r="AI133" s="21">
        <v>6.00739256262562E-2</v>
      </c>
      <c r="AJ133" s="21">
        <v>5.2126131071137498E-2</v>
      </c>
      <c r="AK133" s="21">
        <v>7.9988753258420298</v>
      </c>
    </row>
    <row r="134" spans="1:37" x14ac:dyDescent="0.25">
      <c r="A134" s="11">
        <v>132</v>
      </c>
      <c r="B134" s="6" t="s">
        <v>143</v>
      </c>
      <c r="D134" s="21">
        <v>30.117999999999999</v>
      </c>
      <c r="E134" s="21">
        <v>37.542000000000002</v>
      </c>
      <c r="F134" s="21">
        <v>1.0960000000000001</v>
      </c>
      <c r="G134" s="21">
        <v>1.0609999999999999</v>
      </c>
      <c r="H134" s="21" t="s">
        <v>11</v>
      </c>
      <c r="I134" s="21" t="s">
        <v>11</v>
      </c>
      <c r="J134" s="21">
        <v>26.945</v>
      </c>
      <c r="K134" s="21" t="s">
        <v>11</v>
      </c>
      <c r="L134" s="21">
        <v>0.13700000000000001</v>
      </c>
      <c r="M134" s="21">
        <v>0.59299999999999997</v>
      </c>
      <c r="N134" s="21" t="s">
        <v>11</v>
      </c>
      <c r="O134" s="21">
        <v>0.17</v>
      </c>
      <c r="P134" s="21">
        <v>0.153</v>
      </c>
      <c r="Q134" s="21" t="s">
        <v>11</v>
      </c>
      <c r="R134" s="21">
        <v>0.40799999999999997</v>
      </c>
      <c r="S134" s="21">
        <v>0.313</v>
      </c>
      <c r="T134" s="21">
        <v>9.5000000000000001E-2</v>
      </c>
      <c r="U134" s="21" t="s">
        <v>11</v>
      </c>
      <c r="V134" s="21">
        <v>0.12</v>
      </c>
      <c r="W134" s="21" t="s">
        <v>11</v>
      </c>
      <c r="X134" s="21" t="s">
        <v>11</v>
      </c>
      <c r="Y134" s="21" t="s">
        <v>11</v>
      </c>
      <c r="Z134" s="21">
        <v>8.1000000000000003E-2</v>
      </c>
      <c r="AA134" s="21" t="s">
        <v>11</v>
      </c>
      <c r="AB134" s="21" t="s">
        <v>11</v>
      </c>
      <c r="AC134" s="21">
        <v>6.3E-2</v>
      </c>
      <c r="AD134" s="21">
        <v>99.037000000000006</v>
      </c>
      <c r="AE134" s="21"/>
      <c r="AF134" s="21">
        <f>F134/E134</f>
        <v>2.9193969420915244E-2</v>
      </c>
      <c r="AG134" s="21">
        <f t="shared" si="4"/>
        <v>1.4557325197828159</v>
      </c>
      <c r="AH134" s="21">
        <v>0.93932118353555605</v>
      </c>
      <c r="AI134" s="21">
        <v>4.2959544792749001E-2</v>
      </c>
      <c r="AJ134" s="21">
        <v>2.9510603224800001E-2</v>
      </c>
      <c r="AK134" s="21">
        <v>12.961491168861601</v>
      </c>
    </row>
    <row r="135" spans="1:37" x14ac:dyDescent="0.25">
      <c r="A135" s="11">
        <v>133</v>
      </c>
      <c r="B135" s="6" t="s">
        <v>144</v>
      </c>
      <c r="D135" s="21">
        <v>30.152999999999999</v>
      </c>
      <c r="E135" s="21">
        <v>35.893000000000001</v>
      </c>
      <c r="F135" s="21">
        <v>1.4510000000000001</v>
      </c>
      <c r="G135" s="21">
        <v>1.486</v>
      </c>
      <c r="H135" s="21" t="s">
        <v>11</v>
      </c>
      <c r="I135" s="21" t="s">
        <v>11</v>
      </c>
      <c r="J135" s="21">
        <v>26.533000000000001</v>
      </c>
      <c r="K135" s="21" t="s">
        <v>11</v>
      </c>
      <c r="L135" s="21">
        <v>0.14699999999999999</v>
      </c>
      <c r="M135" s="21">
        <v>0.75700000000000001</v>
      </c>
      <c r="N135" s="21" t="s">
        <v>11</v>
      </c>
      <c r="O135" s="21">
        <v>0.85</v>
      </c>
      <c r="P135" s="21">
        <v>0.20100000000000001</v>
      </c>
      <c r="Q135" s="21" t="s">
        <v>11</v>
      </c>
      <c r="R135" s="21">
        <v>0.57199999999999995</v>
      </c>
      <c r="S135" s="21">
        <v>0.48</v>
      </c>
      <c r="T135" s="21">
        <v>8.3000000000000004E-2</v>
      </c>
      <c r="U135" s="21">
        <v>0.14699999999999999</v>
      </c>
      <c r="V135" s="21">
        <v>0.13300000000000001</v>
      </c>
      <c r="W135" s="21" t="s">
        <v>11</v>
      </c>
      <c r="X135" s="21" t="s">
        <v>11</v>
      </c>
      <c r="Y135" s="21" t="s">
        <v>11</v>
      </c>
      <c r="Z135" s="21">
        <v>0.106</v>
      </c>
      <c r="AA135" s="21" t="s">
        <v>11</v>
      </c>
      <c r="AB135" s="21" t="s">
        <v>11</v>
      </c>
      <c r="AC135" s="21">
        <v>7.2999999999999995E-2</v>
      </c>
      <c r="AD135" s="21">
        <v>99.33</v>
      </c>
      <c r="AE135" s="21"/>
      <c r="AF135" s="21">
        <f>F135/E135</f>
        <v>4.0425709748418914E-2</v>
      </c>
      <c r="AG135" s="21">
        <f t="shared" si="4"/>
        <v>1.376052541029759</v>
      </c>
      <c r="AH135" s="21">
        <v>0.90125461345619495</v>
      </c>
      <c r="AI135" s="21">
        <v>5.7076529698404897E-2</v>
      </c>
      <c r="AJ135" s="21">
        <v>4.1478452309453302E-2</v>
      </c>
      <c r="AK135" s="21">
        <v>9.1446885291332496</v>
      </c>
    </row>
    <row r="136" spans="1:37" x14ac:dyDescent="0.25">
      <c r="A136" s="11">
        <v>134</v>
      </c>
      <c r="B136" s="6" t="s">
        <v>145</v>
      </c>
      <c r="D136" s="21">
        <v>30.207999999999998</v>
      </c>
      <c r="E136" s="21">
        <v>37.234999999999999</v>
      </c>
      <c r="F136" s="21">
        <v>1.198</v>
      </c>
      <c r="G136" s="21">
        <v>1.159</v>
      </c>
      <c r="H136" s="21" t="s">
        <v>11</v>
      </c>
      <c r="I136" s="21" t="s">
        <v>11</v>
      </c>
      <c r="J136" s="21">
        <v>26.981000000000002</v>
      </c>
      <c r="K136" s="21" t="s">
        <v>11</v>
      </c>
      <c r="L136" s="21">
        <v>0.11700000000000001</v>
      </c>
      <c r="M136" s="21">
        <v>0.70099999999999996</v>
      </c>
      <c r="N136" s="21" t="s">
        <v>11</v>
      </c>
      <c r="O136" s="21">
        <v>0.247</v>
      </c>
      <c r="P136" s="21" t="s">
        <v>11</v>
      </c>
      <c r="Q136" s="21" t="s">
        <v>11</v>
      </c>
      <c r="R136" s="21">
        <v>0.35</v>
      </c>
      <c r="S136" s="21">
        <v>0.33</v>
      </c>
      <c r="T136" s="21">
        <v>9.9000000000000005E-2</v>
      </c>
      <c r="U136" s="21" t="s">
        <v>11</v>
      </c>
      <c r="V136" s="21">
        <v>0.10299999999999999</v>
      </c>
      <c r="W136" s="21" t="s">
        <v>11</v>
      </c>
      <c r="X136" s="21" t="s">
        <v>11</v>
      </c>
      <c r="Y136" s="21" t="s">
        <v>11</v>
      </c>
      <c r="Z136" s="21">
        <v>0.105</v>
      </c>
      <c r="AA136" s="21" t="s">
        <v>11</v>
      </c>
      <c r="AB136" s="21" t="s">
        <v>11</v>
      </c>
      <c r="AC136" s="21" t="s">
        <v>11</v>
      </c>
      <c r="AD136" s="21">
        <v>99.159000000000006</v>
      </c>
      <c r="AE136" s="21"/>
      <c r="AF136" s="21">
        <f>F136/E136</f>
        <v>3.217402981066201E-2</v>
      </c>
      <c r="AG136" s="21">
        <f t="shared" si="4"/>
        <v>1.4566653701754169</v>
      </c>
      <c r="AH136" s="21">
        <v>0.93110316546457605</v>
      </c>
      <c r="AI136" s="21">
        <v>4.6930552645842803E-2</v>
      </c>
      <c r="AJ136" s="21">
        <v>3.2217799370209001E-2</v>
      </c>
      <c r="AK136" s="21">
        <v>11.7640246669412</v>
      </c>
    </row>
    <row r="137" spans="1:37" x14ac:dyDescent="0.25">
      <c r="A137" s="11">
        <v>135</v>
      </c>
      <c r="B137" s="6" t="s">
        <v>146</v>
      </c>
      <c r="D137" s="21">
        <v>29.878</v>
      </c>
      <c r="E137" s="21">
        <v>36.558999999999997</v>
      </c>
      <c r="F137" s="21">
        <v>1.355</v>
      </c>
      <c r="G137" s="21">
        <v>1.52</v>
      </c>
      <c r="H137" s="21" t="s">
        <v>11</v>
      </c>
      <c r="I137" s="21" t="s">
        <v>11</v>
      </c>
      <c r="J137" s="21">
        <v>26.582000000000001</v>
      </c>
      <c r="K137" s="21" t="s">
        <v>11</v>
      </c>
      <c r="L137" s="21">
        <v>8.5000000000000006E-2</v>
      </c>
      <c r="M137" s="21">
        <v>0.68300000000000005</v>
      </c>
      <c r="N137" s="21" t="s">
        <v>11</v>
      </c>
      <c r="O137" s="21">
        <v>0.55900000000000005</v>
      </c>
      <c r="P137" s="21">
        <v>0.114</v>
      </c>
      <c r="Q137" s="21">
        <v>0.155</v>
      </c>
      <c r="R137" s="21">
        <v>0.54500000000000004</v>
      </c>
      <c r="S137" s="21">
        <v>0.33400000000000002</v>
      </c>
      <c r="T137" s="21">
        <v>8.5999999999999993E-2</v>
      </c>
      <c r="U137" s="21" t="s">
        <v>11</v>
      </c>
      <c r="V137" s="21">
        <v>0.14399999999999999</v>
      </c>
      <c r="W137" s="21">
        <v>8.5000000000000006E-2</v>
      </c>
      <c r="X137" s="21" t="s">
        <v>11</v>
      </c>
      <c r="Y137" s="21" t="s">
        <v>11</v>
      </c>
      <c r="Z137" s="21">
        <v>8.1000000000000003E-2</v>
      </c>
      <c r="AA137" s="21" t="s">
        <v>11</v>
      </c>
      <c r="AB137" s="21" t="s">
        <v>11</v>
      </c>
      <c r="AC137" s="21">
        <v>0.14399999999999999</v>
      </c>
      <c r="AD137" s="21">
        <v>99.090999999999994</v>
      </c>
      <c r="AE137" s="21"/>
      <c r="AF137" s="21">
        <f>F137/E137</f>
        <v>3.7063377007029732E-2</v>
      </c>
      <c r="AG137" s="21">
        <f t="shared" si="4"/>
        <v>1.2562674892722134</v>
      </c>
      <c r="AH137" s="21">
        <v>0.92029841798928702</v>
      </c>
      <c r="AI137" s="21">
        <v>5.3435031304468097E-2</v>
      </c>
      <c r="AJ137" s="21">
        <v>4.2534756141324903E-2</v>
      </c>
      <c r="AK137" s="21">
        <v>9.5894597923237406</v>
      </c>
    </row>
    <row r="138" spans="1:37" x14ac:dyDescent="0.25">
      <c r="A138" s="11">
        <v>136</v>
      </c>
      <c r="B138" s="6" t="s">
        <v>147</v>
      </c>
      <c r="D138" s="21">
        <v>30.442</v>
      </c>
      <c r="E138" s="21">
        <v>37.238999999999997</v>
      </c>
      <c r="F138" s="21">
        <v>1.524</v>
      </c>
      <c r="G138" s="21">
        <v>1.258</v>
      </c>
      <c r="H138" s="21" t="s">
        <v>11</v>
      </c>
      <c r="I138" s="21" t="s">
        <v>11</v>
      </c>
      <c r="J138" s="21">
        <v>27.989000000000001</v>
      </c>
      <c r="K138" s="21" t="s">
        <v>11</v>
      </c>
      <c r="L138" s="21">
        <v>0.14199999999999999</v>
      </c>
      <c r="M138" s="21">
        <v>4.5999999999999999E-2</v>
      </c>
      <c r="N138" s="21" t="s">
        <v>11</v>
      </c>
      <c r="O138" s="21" t="s">
        <v>11</v>
      </c>
      <c r="P138" s="21" t="s">
        <v>11</v>
      </c>
      <c r="Q138" s="21" t="s">
        <v>11</v>
      </c>
      <c r="R138" s="21">
        <v>0.13</v>
      </c>
      <c r="S138" s="21" t="s">
        <v>11</v>
      </c>
      <c r="T138" s="21" t="s">
        <v>11</v>
      </c>
      <c r="U138" s="21" t="s">
        <v>11</v>
      </c>
      <c r="V138" s="21" t="s">
        <v>11</v>
      </c>
      <c r="W138" s="21" t="s">
        <v>11</v>
      </c>
      <c r="X138" s="21" t="s">
        <v>11</v>
      </c>
      <c r="Y138" s="21" t="s">
        <v>11</v>
      </c>
      <c r="Z138" s="21">
        <v>0.111</v>
      </c>
      <c r="AA138" s="21" t="s">
        <v>11</v>
      </c>
      <c r="AB138" s="21" t="s">
        <v>11</v>
      </c>
      <c r="AC138" s="21" t="s">
        <v>11</v>
      </c>
      <c r="AD138" s="21">
        <v>99.114000000000004</v>
      </c>
      <c r="AE138" s="21"/>
      <c r="AF138" s="21">
        <f>F138/E138</f>
        <v>4.0924836864577464E-2</v>
      </c>
      <c r="AG138" s="21">
        <f t="shared" si="4"/>
        <v>1.7072249124712078</v>
      </c>
      <c r="AH138" s="21">
        <v>0.92476416494351199</v>
      </c>
      <c r="AI138" s="21">
        <v>5.9288485225374103E-2</v>
      </c>
      <c r="AJ138" s="21">
        <v>3.4727987386005299E-2</v>
      </c>
      <c r="AK138" s="21">
        <v>9.8361929485065804</v>
      </c>
    </row>
    <row r="139" spans="1:37" x14ac:dyDescent="0.25">
      <c r="A139" s="11">
        <v>137</v>
      </c>
      <c r="B139" s="6" t="s">
        <v>148</v>
      </c>
      <c r="D139" s="21">
        <v>30.827000000000002</v>
      </c>
      <c r="E139" s="21">
        <v>37.43</v>
      </c>
      <c r="F139" s="21">
        <v>1.365</v>
      </c>
      <c r="G139" s="21">
        <v>1.2</v>
      </c>
      <c r="H139" s="21" t="s">
        <v>11</v>
      </c>
      <c r="I139" s="21" t="s">
        <v>11</v>
      </c>
      <c r="J139" s="21">
        <v>27.994</v>
      </c>
      <c r="K139" s="21" t="s">
        <v>11</v>
      </c>
      <c r="L139" s="21">
        <v>0.107</v>
      </c>
      <c r="M139" s="21">
        <v>0.10299999999999999</v>
      </c>
      <c r="N139" s="21" t="s">
        <v>11</v>
      </c>
      <c r="O139" s="21">
        <v>8.1000000000000003E-2</v>
      </c>
      <c r="P139" s="21" t="s">
        <v>11</v>
      </c>
      <c r="Q139" s="21" t="s">
        <v>11</v>
      </c>
      <c r="R139" s="21">
        <v>0.17799999999999999</v>
      </c>
      <c r="S139" s="21" t="s">
        <v>11</v>
      </c>
      <c r="T139" s="21" t="s">
        <v>11</v>
      </c>
      <c r="U139" s="21" t="s">
        <v>11</v>
      </c>
      <c r="V139" s="21" t="s">
        <v>11</v>
      </c>
      <c r="W139" s="21" t="s">
        <v>11</v>
      </c>
      <c r="X139" s="21" t="s">
        <v>11</v>
      </c>
      <c r="Y139" s="21" t="s">
        <v>11</v>
      </c>
      <c r="Z139" s="21">
        <v>8.5000000000000006E-2</v>
      </c>
      <c r="AA139" s="21" t="s">
        <v>11</v>
      </c>
      <c r="AB139" s="21" t="s">
        <v>11</v>
      </c>
      <c r="AC139" s="21" t="s">
        <v>11</v>
      </c>
      <c r="AD139" s="21">
        <v>99.715000000000003</v>
      </c>
      <c r="AE139" s="21"/>
      <c r="AF139" s="21">
        <f>F139/E139</f>
        <v>3.6468073737643603E-2</v>
      </c>
      <c r="AG139" s="21">
        <f t="shared" si="4"/>
        <v>1.6030158590049151</v>
      </c>
      <c r="AH139" s="21">
        <v>0.92449994603890395</v>
      </c>
      <c r="AI139" s="21">
        <v>5.2816804216517903E-2</v>
      </c>
      <c r="AJ139" s="21">
        <v>3.2948397808930198E-2</v>
      </c>
      <c r="AK139" s="21">
        <v>10.779429467962901</v>
      </c>
    </row>
    <row r="140" spans="1:37" x14ac:dyDescent="0.25">
      <c r="A140" s="11">
        <v>138</v>
      </c>
      <c r="B140" s="6" t="s">
        <v>149</v>
      </c>
      <c r="D140" s="21">
        <v>30.082000000000001</v>
      </c>
      <c r="E140" s="21">
        <v>37.264000000000003</v>
      </c>
      <c r="F140" s="21">
        <v>1.319</v>
      </c>
      <c r="G140" s="21">
        <v>1.0289999999999999</v>
      </c>
      <c r="H140" s="21" t="s">
        <v>11</v>
      </c>
      <c r="I140" s="21" t="s">
        <v>11</v>
      </c>
      <c r="J140" s="21">
        <v>27.516999999999999</v>
      </c>
      <c r="K140" s="21" t="s">
        <v>11</v>
      </c>
      <c r="L140" s="21">
        <v>0.20300000000000001</v>
      </c>
      <c r="M140" s="21">
        <v>0.222</v>
      </c>
      <c r="N140" s="21" t="s">
        <v>11</v>
      </c>
      <c r="O140" s="21">
        <v>0.48599999999999999</v>
      </c>
      <c r="P140" s="21">
        <v>9.4E-2</v>
      </c>
      <c r="Q140" s="21">
        <v>0.158</v>
      </c>
      <c r="R140" s="21">
        <v>0.31900000000000001</v>
      </c>
      <c r="S140" s="21">
        <v>0.106</v>
      </c>
      <c r="T140" s="21" t="s">
        <v>11</v>
      </c>
      <c r="U140" s="21" t="s">
        <v>11</v>
      </c>
      <c r="V140" s="21">
        <v>6.5000000000000002E-2</v>
      </c>
      <c r="W140" s="21" t="s">
        <v>11</v>
      </c>
      <c r="X140" s="21" t="s">
        <v>11</v>
      </c>
      <c r="Y140" s="21" t="s">
        <v>11</v>
      </c>
      <c r="Z140" s="21" t="s">
        <v>11</v>
      </c>
      <c r="AA140" s="21" t="s">
        <v>11</v>
      </c>
      <c r="AB140" s="21" t="s">
        <v>11</v>
      </c>
      <c r="AC140" s="21">
        <v>0.13200000000000001</v>
      </c>
      <c r="AD140" s="21">
        <v>99.198999999999998</v>
      </c>
      <c r="AE140" s="21"/>
      <c r="AF140" s="21">
        <f>F140/E140</f>
        <v>3.5396092743666806E-2</v>
      </c>
      <c r="AG140" s="21">
        <f t="shared" si="4"/>
        <v>1.8064079437221521</v>
      </c>
      <c r="AH140" s="21">
        <v>0.92849968160093899</v>
      </c>
      <c r="AI140" s="21">
        <v>5.14860399011235E-2</v>
      </c>
      <c r="AJ140" s="21">
        <v>2.8501889664543398E-2</v>
      </c>
      <c r="AK140" s="21">
        <v>11.6079974396471</v>
      </c>
    </row>
    <row r="141" spans="1:37" x14ac:dyDescent="0.25">
      <c r="A141" s="11">
        <v>139</v>
      </c>
      <c r="B141" s="6" t="s">
        <v>150</v>
      </c>
      <c r="D141" s="21">
        <v>30.370999999999999</v>
      </c>
      <c r="E141" s="21">
        <v>37.356999999999999</v>
      </c>
      <c r="F141" s="21">
        <v>1.1240000000000001</v>
      </c>
      <c r="G141" s="21">
        <v>1.087</v>
      </c>
      <c r="H141" s="21" t="s">
        <v>11</v>
      </c>
      <c r="I141" s="21" t="s">
        <v>11</v>
      </c>
      <c r="J141" s="21">
        <v>27.765000000000001</v>
      </c>
      <c r="K141" s="21" t="s">
        <v>11</v>
      </c>
      <c r="L141" s="21">
        <v>0.128</v>
      </c>
      <c r="M141" s="21">
        <v>8.4000000000000005E-2</v>
      </c>
      <c r="N141" s="21">
        <v>0.5</v>
      </c>
      <c r="O141" s="21">
        <v>0.33700000000000002</v>
      </c>
      <c r="P141" s="21">
        <v>0.23899999999999999</v>
      </c>
      <c r="Q141" s="21" t="s">
        <v>11</v>
      </c>
      <c r="R141" s="21">
        <v>0.182</v>
      </c>
      <c r="S141" s="21" t="s">
        <v>11</v>
      </c>
      <c r="T141" s="21" t="s">
        <v>11</v>
      </c>
      <c r="U141" s="21" t="s">
        <v>11</v>
      </c>
      <c r="V141" s="21" t="s">
        <v>11</v>
      </c>
      <c r="W141" s="21" t="s">
        <v>11</v>
      </c>
      <c r="X141" s="21" t="s">
        <v>11</v>
      </c>
      <c r="Y141" s="21" t="s">
        <v>11</v>
      </c>
      <c r="Z141" s="21">
        <v>5.6000000000000001E-2</v>
      </c>
      <c r="AA141" s="21" t="s">
        <v>11</v>
      </c>
      <c r="AB141" s="21" t="s">
        <v>11</v>
      </c>
      <c r="AC141" s="21" t="s">
        <v>11</v>
      </c>
      <c r="AD141" s="21">
        <v>99.472999999999999</v>
      </c>
      <c r="AE141" s="21"/>
      <c r="AF141" s="21">
        <f>F141/E141</f>
        <v>3.0088069170436601E-2</v>
      </c>
      <c r="AG141" s="21">
        <f t="shared" si="4"/>
        <v>1.4572134824319565</v>
      </c>
      <c r="AH141" s="21">
        <v>0.92782782117721696</v>
      </c>
      <c r="AI141" s="21">
        <v>4.3733487882867003E-2</v>
      </c>
      <c r="AJ141" s="21">
        <v>3.0011723340549801E-2</v>
      </c>
      <c r="AK141" s="21">
        <v>12.581533170557901</v>
      </c>
    </row>
    <row r="142" spans="1:37" x14ac:dyDescent="0.25">
      <c r="A142" s="11">
        <v>140</v>
      </c>
      <c r="B142" s="6" t="s">
        <v>151</v>
      </c>
      <c r="D142" s="21">
        <v>30.55</v>
      </c>
      <c r="E142" s="21">
        <v>37.502000000000002</v>
      </c>
      <c r="F142" s="21">
        <v>1.3560000000000001</v>
      </c>
      <c r="G142" s="21">
        <v>1.196</v>
      </c>
      <c r="H142" s="21" t="s">
        <v>11</v>
      </c>
      <c r="I142" s="21" t="s">
        <v>11</v>
      </c>
      <c r="J142" s="21">
        <v>27.754000000000001</v>
      </c>
      <c r="K142" s="21" t="s">
        <v>11</v>
      </c>
      <c r="L142" s="21">
        <v>9.9000000000000005E-2</v>
      </c>
      <c r="M142" s="21">
        <v>0.112</v>
      </c>
      <c r="N142" s="21" t="s">
        <v>11</v>
      </c>
      <c r="O142" s="21">
        <v>7.6999999999999999E-2</v>
      </c>
      <c r="P142" s="21" t="s">
        <v>11</v>
      </c>
      <c r="Q142" s="21" t="s">
        <v>11</v>
      </c>
      <c r="R142" s="21">
        <v>0.216</v>
      </c>
      <c r="S142" s="21">
        <v>9.0999999999999998E-2</v>
      </c>
      <c r="T142" s="21" t="s">
        <v>11</v>
      </c>
      <c r="U142" s="21" t="s">
        <v>11</v>
      </c>
      <c r="V142" s="21">
        <v>5.7000000000000002E-2</v>
      </c>
      <c r="W142" s="21" t="s">
        <v>11</v>
      </c>
      <c r="X142" s="21" t="s">
        <v>11</v>
      </c>
      <c r="Y142" s="21" t="s">
        <v>11</v>
      </c>
      <c r="Z142" s="21">
        <v>9.4E-2</v>
      </c>
      <c r="AA142" s="21" t="s">
        <v>11</v>
      </c>
      <c r="AB142" s="21" t="s">
        <v>11</v>
      </c>
      <c r="AC142" s="21" t="s">
        <v>11</v>
      </c>
      <c r="AD142" s="21">
        <v>99.316999999999993</v>
      </c>
      <c r="AE142" s="21"/>
      <c r="AF142" s="21">
        <f>F142/E142</f>
        <v>3.6158071569516295E-2</v>
      </c>
      <c r="AG142" s="21">
        <f t="shared" si="4"/>
        <v>1.5977724317767392</v>
      </c>
      <c r="AH142" s="21">
        <v>0.93063295026778103</v>
      </c>
      <c r="AI142" s="21">
        <v>5.2715228177985698E-2</v>
      </c>
      <c r="AJ142" s="21">
        <v>3.29929513925621E-2</v>
      </c>
      <c r="AK142" s="21">
        <v>10.8581579369768</v>
      </c>
    </row>
    <row r="143" spans="1:37" x14ac:dyDescent="0.25">
      <c r="A143" s="11">
        <v>141</v>
      </c>
      <c r="B143" s="6" t="s">
        <v>152</v>
      </c>
      <c r="D143" s="21">
        <v>29.744</v>
      </c>
      <c r="E143" s="21">
        <v>36.247999999999998</v>
      </c>
      <c r="F143" s="21">
        <v>1.3859999999999999</v>
      </c>
      <c r="G143" s="21">
        <v>1.393</v>
      </c>
      <c r="H143" s="21" t="s">
        <v>11</v>
      </c>
      <c r="I143" s="21" t="s">
        <v>11</v>
      </c>
      <c r="J143" s="21">
        <v>26.396999999999998</v>
      </c>
      <c r="K143" s="21" t="s">
        <v>11</v>
      </c>
      <c r="L143" s="21" t="s">
        <v>11</v>
      </c>
      <c r="M143" s="21">
        <v>0.86799999999999999</v>
      </c>
      <c r="N143" s="21" t="s">
        <v>11</v>
      </c>
      <c r="O143" s="21">
        <v>0.73899999999999999</v>
      </c>
      <c r="P143" s="21" t="s">
        <v>11</v>
      </c>
      <c r="Q143" s="21" t="s">
        <v>11</v>
      </c>
      <c r="R143" s="21">
        <v>0.55200000000000005</v>
      </c>
      <c r="S143" s="21">
        <v>0.432</v>
      </c>
      <c r="T143" s="21">
        <v>0.10299999999999999</v>
      </c>
      <c r="U143" s="21" t="s">
        <v>11</v>
      </c>
      <c r="V143" s="21">
        <v>0.151</v>
      </c>
      <c r="W143" s="21">
        <v>9.2999999999999999E-2</v>
      </c>
      <c r="X143" s="21" t="s">
        <v>11</v>
      </c>
      <c r="Y143" s="21" t="s">
        <v>11</v>
      </c>
      <c r="Z143" s="21">
        <v>9.4E-2</v>
      </c>
      <c r="AA143" s="21">
        <v>7.0999999999999994E-2</v>
      </c>
      <c r="AB143" s="21" t="s">
        <v>11</v>
      </c>
      <c r="AC143" s="21">
        <v>7.8E-2</v>
      </c>
      <c r="AD143" s="21">
        <v>98.65</v>
      </c>
      <c r="AE143" s="21"/>
      <c r="AF143" s="21">
        <f>F143/E143</f>
        <v>3.8236592363716619E-2</v>
      </c>
      <c r="AG143" s="21">
        <f t="shared" si="4"/>
        <v>1.4021630794984732</v>
      </c>
      <c r="AH143" s="21">
        <v>0.91785339646564001</v>
      </c>
      <c r="AI143" s="21">
        <v>5.4980021566908198E-2</v>
      </c>
      <c r="AJ143" s="21">
        <v>3.9210860969590998E-2</v>
      </c>
      <c r="AK143" s="21">
        <v>9.7446097939465499</v>
      </c>
    </row>
    <row r="144" spans="1:37" x14ac:dyDescent="0.25">
      <c r="A144" s="11">
        <v>142</v>
      </c>
      <c r="B144" s="6" t="s">
        <v>153</v>
      </c>
      <c r="D144" s="21">
        <v>30.856000000000002</v>
      </c>
      <c r="E144" s="21">
        <v>37.484999999999999</v>
      </c>
      <c r="F144" s="21">
        <v>1.359</v>
      </c>
      <c r="G144" s="21">
        <v>1.17</v>
      </c>
      <c r="H144" s="21" t="s">
        <v>11</v>
      </c>
      <c r="I144" s="21" t="s">
        <v>11</v>
      </c>
      <c r="J144" s="21">
        <v>27.902999999999999</v>
      </c>
      <c r="K144" s="21" t="s">
        <v>11</v>
      </c>
      <c r="L144" s="21">
        <v>0.11899999999999999</v>
      </c>
      <c r="M144" s="21">
        <v>0.04</v>
      </c>
      <c r="N144" s="21" t="s">
        <v>11</v>
      </c>
      <c r="O144" s="21">
        <v>5.7000000000000002E-2</v>
      </c>
      <c r="P144" s="21">
        <v>0.12</v>
      </c>
      <c r="Q144" s="21" t="s">
        <v>11</v>
      </c>
      <c r="R144" s="21">
        <v>0.151</v>
      </c>
      <c r="S144" s="21" t="s">
        <v>11</v>
      </c>
      <c r="T144" s="21" t="s">
        <v>11</v>
      </c>
      <c r="U144" s="21" t="s">
        <v>11</v>
      </c>
      <c r="V144" s="21" t="s">
        <v>11</v>
      </c>
      <c r="W144" s="21" t="s">
        <v>11</v>
      </c>
      <c r="X144" s="21" t="s">
        <v>11</v>
      </c>
      <c r="Y144" s="21" t="s">
        <v>11</v>
      </c>
      <c r="Z144" s="21">
        <v>7.5999999999999998E-2</v>
      </c>
      <c r="AA144" s="21" t="s">
        <v>11</v>
      </c>
      <c r="AB144" s="21" t="s">
        <v>11</v>
      </c>
      <c r="AC144" s="21" t="s">
        <v>11</v>
      </c>
      <c r="AD144" s="21">
        <v>99.539000000000001</v>
      </c>
      <c r="AE144" s="21"/>
      <c r="AF144" s="21">
        <f>F144/E144</f>
        <v>3.625450180072029E-2</v>
      </c>
      <c r="AG144" s="21">
        <f t="shared" si="4"/>
        <v>1.63689193379369</v>
      </c>
      <c r="AH144" s="21">
        <v>0.92612623985956499</v>
      </c>
      <c r="AI144" s="21">
        <v>5.2599853695461801E-2</v>
      </c>
      <c r="AJ144" s="21">
        <v>3.2133980630935997E-2</v>
      </c>
      <c r="AK144" s="21">
        <v>10.929828057728299</v>
      </c>
    </row>
    <row r="145" spans="1:37" x14ac:dyDescent="0.25">
      <c r="A145" s="11">
        <v>143</v>
      </c>
      <c r="B145" s="6" t="s">
        <v>154</v>
      </c>
      <c r="D145" s="21">
        <v>30.73</v>
      </c>
      <c r="E145" s="21">
        <v>36.959000000000003</v>
      </c>
      <c r="F145" s="21">
        <v>1.431</v>
      </c>
      <c r="G145" s="21">
        <v>1.286</v>
      </c>
      <c r="H145" s="21" t="s">
        <v>11</v>
      </c>
      <c r="I145" s="21" t="s">
        <v>11</v>
      </c>
      <c r="J145" s="21">
        <v>27.614000000000001</v>
      </c>
      <c r="K145" s="21" t="s">
        <v>11</v>
      </c>
      <c r="L145" s="21">
        <v>0.20399999999999999</v>
      </c>
      <c r="M145" s="21">
        <v>0.309</v>
      </c>
      <c r="N145" s="21" t="s">
        <v>11</v>
      </c>
      <c r="O145" s="21">
        <v>0.54</v>
      </c>
      <c r="P145" s="21" t="s">
        <v>11</v>
      </c>
      <c r="Q145" s="21" t="s">
        <v>11</v>
      </c>
      <c r="R145" s="21">
        <v>0.39600000000000002</v>
      </c>
      <c r="S145" s="21">
        <v>0.24199999999999999</v>
      </c>
      <c r="T145" s="21">
        <v>7.6999999999999999E-2</v>
      </c>
      <c r="U145" s="21" t="s">
        <v>11</v>
      </c>
      <c r="V145" s="21">
        <v>8.4000000000000005E-2</v>
      </c>
      <c r="W145" s="21" t="s">
        <v>11</v>
      </c>
      <c r="X145" s="21" t="s">
        <v>11</v>
      </c>
      <c r="Y145" s="21" t="s">
        <v>11</v>
      </c>
      <c r="Z145" s="21">
        <v>6.4000000000000001E-2</v>
      </c>
      <c r="AA145" s="21" t="s">
        <v>11</v>
      </c>
      <c r="AB145" s="21" t="s">
        <v>11</v>
      </c>
      <c r="AC145" s="21">
        <v>0.11799999999999999</v>
      </c>
      <c r="AD145" s="21">
        <v>100.251</v>
      </c>
      <c r="AE145" s="21"/>
      <c r="AF145" s="21">
        <f>F145/E145</f>
        <v>3.8718580048161477E-2</v>
      </c>
      <c r="AG145" s="21">
        <f t="shared" si="4"/>
        <v>1.568140887827342</v>
      </c>
      <c r="AH145" s="21">
        <v>0.91173814076778603</v>
      </c>
      <c r="AI145" s="21">
        <v>5.5302141643711E-2</v>
      </c>
      <c r="AJ145" s="21">
        <v>3.5266054263996698E-2</v>
      </c>
      <c r="AK145" s="21">
        <v>10.066868746031799</v>
      </c>
    </row>
    <row r="146" spans="1:37" x14ac:dyDescent="0.25">
      <c r="A146" s="11">
        <v>144</v>
      </c>
      <c r="B146" s="6" t="s">
        <v>155</v>
      </c>
      <c r="D146" s="21">
        <v>30.870999999999999</v>
      </c>
      <c r="E146" s="21">
        <v>37.438000000000002</v>
      </c>
      <c r="F146" s="21">
        <v>1.3580000000000001</v>
      </c>
      <c r="G146" s="21">
        <v>1.4890000000000001</v>
      </c>
      <c r="H146" s="21" t="s">
        <v>11</v>
      </c>
      <c r="I146" s="21" t="s">
        <v>11</v>
      </c>
      <c r="J146" s="21">
        <v>28.045000000000002</v>
      </c>
      <c r="K146" s="21" t="s">
        <v>11</v>
      </c>
      <c r="L146" s="21">
        <v>0.221</v>
      </c>
      <c r="M146" s="21">
        <v>0.17</v>
      </c>
      <c r="N146" s="21" t="s">
        <v>11</v>
      </c>
      <c r="O146" s="21">
        <v>8.5999999999999993E-2</v>
      </c>
      <c r="P146" s="21" t="s">
        <v>11</v>
      </c>
      <c r="Q146" s="21" t="s">
        <v>11</v>
      </c>
      <c r="R146" s="21">
        <v>0.23200000000000001</v>
      </c>
      <c r="S146" s="21">
        <v>9.1999999999999998E-2</v>
      </c>
      <c r="T146" s="21" t="s">
        <v>11</v>
      </c>
      <c r="U146" s="21" t="s">
        <v>11</v>
      </c>
      <c r="V146" s="21">
        <v>7.0999999999999994E-2</v>
      </c>
      <c r="W146" s="21" t="s">
        <v>11</v>
      </c>
      <c r="X146" s="21" t="s">
        <v>11</v>
      </c>
      <c r="Y146" s="21" t="s">
        <v>11</v>
      </c>
      <c r="Z146" s="21">
        <v>9.1999999999999998E-2</v>
      </c>
      <c r="AA146" s="21" t="s">
        <v>11</v>
      </c>
      <c r="AB146" s="21" t="s">
        <v>11</v>
      </c>
      <c r="AC146" s="21">
        <v>6.4000000000000001E-2</v>
      </c>
      <c r="AD146" s="21">
        <v>100.34099999999999</v>
      </c>
      <c r="AE146" s="21"/>
      <c r="AF146" s="21">
        <f>F146/E146</f>
        <v>3.6273305197927243E-2</v>
      </c>
      <c r="AG146" s="21">
        <f t="shared" si="4"/>
        <v>1.285261462610749</v>
      </c>
      <c r="AH146" s="21">
        <v>0.91954759142675602</v>
      </c>
      <c r="AI146" s="21">
        <v>5.2253302833820202E-2</v>
      </c>
      <c r="AJ146" s="21">
        <v>4.0655776551238199E-2</v>
      </c>
      <c r="AK146" s="21">
        <v>9.8972845012888708</v>
      </c>
    </row>
    <row r="147" spans="1:37" x14ac:dyDescent="0.25">
      <c r="A147" s="11">
        <v>145</v>
      </c>
      <c r="B147" s="6" t="s">
        <v>156</v>
      </c>
      <c r="D147" s="21">
        <v>30.510999999999999</v>
      </c>
      <c r="E147" s="21">
        <v>37.606000000000002</v>
      </c>
      <c r="F147" s="21">
        <v>1.371</v>
      </c>
      <c r="G147" s="21">
        <v>1.3049999999999999</v>
      </c>
      <c r="H147" s="21" t="s">
        <v>11</v>
      </c>
      <c r="I147" s="21" t="s">
        <v>11</v>
      </c>
      <c r="J147" s="21">
        <v>27.957999999999998</v>
      </c>
      <c r="K147" s="21" t="s">
        <v>11</v>
      </c>
      <c r="L147" s="21">
        <v>0.186</v>
      </c>
      <c r="M147" s="21">
        <v>0.191</v>
      </c>
      <c r="N147" s="21" t="s">
        <v>11</v>
      </c>
      <c r="O147" s="21">
        <v>0.11600000000000001</v>
      </c>
      <c r="P147" s="21" t="s">
        <v>11</v>
      </c>
      <c r="Q147" s="21" t="s">
        <v>11</v>
      </c>
      <c r="R147" s="21">
        <v>0.20599999999999999</v>
      </c>
      <c r="S147" s="21">
        <v>8.5999999999999993E-2</v>
      </c>
      <c r="T147" s="21" t="s">
        <v>11</v>
      </c>
      <c r="U147" s="21" t="s">
        <v>11</v>
      </c>
      <c r="V147" s="21">
        <v>4.5999999999999999E-2</v>
      </c>
      <c r="W147" s="21" t="s">
        <v>11</v>
      </c>
      <c r="X147" s="21" t="s">
        <v>11</v>
      </c>
      <c r="Y147" s="21" t="s">
        <v>11</v>
      </c>
      <c r="Z147" s="21">
        <v>8.8999999999999996E-2</v>
      </c>
      <c r="AA147" s="21" t="s">
        <v>11</v>
      </c>
      <c r="AB147" s="21" t="s">
        <v>11</v>
      </c>
      <c r="AC147" s="21" t="s">
        <v>11</v>
      </c>
      <c r="AD147" s="21">
        <v>99.887</v>
      </c>
      <c r="AE147" s="21"/>
      <c r="AF147" s="21">
        <f>F147/E147</f>
        <v>3.6456948359304367E-2</v>
      </c>
      <c r="AG147" s="21">
        <f t="shared" si="4"/>
        <v>1.4805168575273373</v>
      </c>
      <c r="AH147" s="21">
        <v>0.928305172374017</v>
      </c>
      <c r="AI147" s="21">
        <v>5.3018018066113497E-2</v>
      </c>
      <c r="AJ147" s="21">
        <v>3.5810479155678601E-2</v>
      </c>
      <c r="AK147" s="21">
        <v>10.450533346929999</v>
      </c>
    </row>
    <row r="148" spans="1:37" x14ac:dyDescent="0.25">
      <c r="A148" s="11">
        <v>146</v>
      </c>
      <c r="B148" s="6" t="s">
        <v>157</v>
      </c>
      <c r="D148" s="21">
        <v>30.741</v>
      </c>
      <c r="E148" s="21">
        <v>37.347000000000001</v>
      </c>
      <c r="F148" s="21">
        <v>1.2989999999999999</v>
      </c>
      <c r="G148" s="21">
        <v>1.1359999999999999</v>
      </c>
      <c r="H148" s="21" t="s">
        <v>11</v>
      </c>
      <c r="I148" s="21" t="s">
        <v>11</v>
      </c>
      <c r="J148" s="21">
        <v>27.738</v>
      </c>
      <c r="K148" s="21" t="s">
        <v>11</v>
      </c>
      <c r="L148" s="21">
        <v>8.2000000000000003E-2</v>
      </c>
      <c r="M148" s="21">
        <v>0.27100000000000002</v>
      </c>
      <c r="N148" s="21">
        <v>0.26400000000000001</v>
      </c>
      <c r="O148" s="21">
        <v>0.35699999999999998</v>
      </c>
      <c r="P148" s="21">
        <v>0.113</v>
      </c>
      <c r="Q148" s="21">
        <v>0.13300000000000001</v>
      </c>
      <c r="R148" s="21">
        <v>0.32600000000000001</v>
      </c>
      <c r="S148" s="21">
        <v>0.13800000000000001</v>
      </c>
      <c r="T148" s="21" t="s">
        <v>11</v>
      </c>
      <c r="U148" s="21" t="s">
        <v>11</v>
      </c>
      <c r="V148" s="21">
        <v>6.6000000000000003E-2</v>
      </c>
      <c r="W148" s="21" t="s">
        <v>11</v>
      </c>
      <c r="X148" s="21" t="s">
        <v>11</v>
      </c>
      <c r="Y148" s="21" t="s">
        <v>11</v>
      </c>
      <c r="Z148" s="21">
        <v>0.109</v>
      </c>
      <c r="AA148" s="21" t="s">
        <v>11</v>
      </c>
      <c r="AB148" s="21" t="s">
        <v>11</v>
      </c>
      <c r="AC148" s="21" t="s">
        <v>11</v>
      </c>
      <c r="AD148" s="21">
        <v>100.252</v>
      </c>
      <c r="AE148" s="21"/>
      <c r="AF148" s="21">
        <f>F148/E148</f>
        <v>3.4781910193589845E-2</v>
      </c>
      <c r="AG148" s="21">
        <f t="shared" si="4"/>
        <v>1.6114514787551308</v>
      </c>
      <c r="AH148" s="21">
        <v>0.92184985571580202</v>
      </c>
      <c r="AI148" s="21">
        <v>5.0230329481426098E-2</v>
      </c>
      <c r="AJ148" s="21">
        <v>3.11708606456024E-2</v>
      </c>
      <c r="AK148" s="21">
        <v>11.3247712260378</v>
      </c>
    </row>
    <row r="149" spans="1:37" x14ac:dyDescent="0.25">
      <c r="A149" s="11">
        <v>147</v>
      </c>
      <c r="B149" s="6" t="s">
        <v>158</v>
      </c>
      <c r="D149" s="21">
        <v>30.707999999999998</v>
      </c>
      <c r="E149" s="21">
        <v>36.783999999999999</v>
      </c>
      <c r="F149" s="21">
        <v>1.4059999999999999</v>
      </c>
      <c r="G149" s="21">
        <v>1.1479999999999999</v>
      </c>
      <c r="H149" s="21" t="s">
        <v>11</v>
      </c>
      <c r="I149" s="21" t="s">
        <v>11</v>
      </c>
      <c r="J149" s="21">
        <v>27.332999999999998</v>
      </c>
      <c r="K149" s="21" t="s">
        <v>11</v>
      </c>
      <c r="L149" s="21">
        <v>0.17799999999999999</v>
      </c>
      <c r="M149" s="21">
        <v>0.48299999999999998</v>
      </c>
      <c r="N149" s="21" t="s">
        <v>11</v>
      </c>
      <c r="O149" s="21">
        <v>0.59199999999999997</v>
      </c>
      <c r="P149" s="21">
        <v>8.3000000000000004E-2</v>
      </c>
      <c r="Q149" s="21" t="s">
        <v>11</v>
      </c>
      <c r="R149" s="21">
        <v>0.40799999999999997</v>
      </c>
      <c r="S149" s="21">
        <v>0.28899999999999998</v>
      </c>
      <c r="T149" s="21">
        <v>6.3E-2</v>
      </c>
      <c r="U149" s="21" t="s">
        <v>11</v>
      </c>
      <c r="V149" s="21">
        <v>0.12</v>
      </c>
      <c r="W149" s="21" t="s">
        <v>11</v>
      </c>
      <c r="X149" s="21" t="s">
        <v>11</v>
      </c>
      <c r="Y149" s="21" t="s">
        <v>11</v>
      </c>
      <c r="Z149" s="21" t="s">
        <v>11</v>
      </c>
      <c r="AA149" s="21" t="s">
        <v>11</v>
      </c>
      <c r="AB149" s="21" t="s">
        <v>11</v>
      </c>
      <c r="AC149" s="21">
        <v>0.10100000000000001</v>
      </c>
      <c r="AD149" s="21">
        <v>100.02</v>
      </c>
      <c r="AE149" s="21"/>
      <c r="AF149" s="21">
        <f>F149/E149</f>
        <v>3.8223140495867766E-2</v>
      </c>
      <c r="AG149" s="21">
        <f t="shared" si="4"/>
        <v>1.7259565017122223</v>
      </c>
      <c r="AH149" s="21">
        <v>0.91061370840474998</v>
      </c>
      <c r="AI149" s="21">
        <v>5.45271697508668E-2</v>
      </c>
      <c r="AJ149" s="21">
        <v>3.1592435670756203E-2</v>
      </c>
      <c r="AK149" s="21">
        <v>10.573825831488399</v>
      </c>
    </row>
    <row r="150" spans="1:37" x14ac:dyDescent="0.25">
      <c r="A150" s="11">
        <v>148</v>
      </c>
      <c r="B150" s="6" t="s">
        <v>159</v>
      </c>
      <c r="C150" s="27">
        <v>1</v>
      </c>
      <c r="D150" s="21">
        <v>30.433</v>
      </c>
      <c r="E150" s="21">
        <v>37.872</v>
      </c>
      <c r="F150" s="21">
        <v>1.24</v>
      </c>
      <c r="G150" s="21">
        <v>0.86399999999999999</v>
      </c>
      <c r="H150" s="21" t="s">
        <v>11</v>
      </c>
      <c r="I150" s="21" t="s">
        <v>11</v>
      </c>
      <c r="J150" s="21">
        <v>27.29</v>
      </c>
      <c r="K150" s="21" t="s">
        <v>11</v>
      </c>
      <c r="L150" s="21">
        <v>0.13300000000000001</v>
      </c>
      <c r="M150" s="21">
        <v>0.33300000000000002</v>
      </c>
      <c r="N150" s="21" t="s">
        <v>11</v>
      </c>
      <c r="O150" s="21">
        <v>0.26500000000000001</v>
      </c>
      <c r="P150" s="21" t="s">
        <v>11</v>
      </c>
      <c r="Q150" s="21" t="s">
        <v>11</v>
      </c>
      <c r="R150" s="21">
        <v>0.42699999999999999</v>
      </c>
      <c r="S150" s="21">
        <v>0.157</v>
      </c>
      <c r="T150" s="21">
        <v>6.2E-2</v>
      </c>
      <c r="U150" s="21" t="s">
        <v>11</v>
      </c>
      <c r="V150" s="21">
        <v>8.5000000000000006E-2</v>
      </c>
      <c r="W150" s="21" t="s">
        <v>11</v>
      </c>
      <c r="X150" s="21" t="s">
        <v>11</v>
      </c>
      <c r="Y150" s="21" t="s">
        <v>11</v>
      </c>
      <c r="Z150" s="21">
        <v>7.0000000000000007E-2</v>
      </c>
      <c r="AA150" s="21" t="s">
        <v>11</v>
      </c>
      <c r="AB150" s="21" t="s">
        <v>11</v>
      </c>
      <c r="AC150" s="21" t="s">
        <v>11</v>
      </c>
      <c r="AD150" s="21">
        <v>99.489000000000004</v>
      </c>
      <c r="AE150" s="21"/>
      <c r="AF150" s="21">
        <f>F150/E150</f>
        <v>3.2741867342627802E-2</v>
      </c>
      <c r="AG150" s="21">
        <f t="shared" si="4"/>
        <v>2.022527131833634</v>
      </c>
      <c r="AH150" s="21">
        <v>0.93950084743342399</v>
      </c>
      <c r="AI150" s="21">
        <v>4.8189567237681197E-2</v>
      </c>
      <c r="AJ150" s="21">
        <v>2.3826413242719901E-2</v>
      </c>
      <c r="AK150" s="21">
        <v>13.0457273672627</v>
      </c>
    </row>
    <row r="151" spans="1:37" x14ac:dyDescent="0.25">
      <c r="A151" s="11">
        <v>149</v>
      </c>
      <c r="B151" s="6" t="s">
        <v>160</v>
      </c>
      <c r="C151" s="27">
        <v>1</v>
      </c>
      <c r="D151" s="21">
        <v>30.369</v>
      </c>
      <c r="E151" s="21">
        <v>36.911000000000001</v>
      </c>
      <c r="F151" s="21">
        <v>1.28</v>
      </c>
      <c r="G151" s="21">
        <v>1.1359999999999999</v>
      </c>
      <c r="H151" s="21" t="s">
        <v>11</v>
      </c>
      <c r="I151" s="21" t="s">
        <v>11</v>
      </c>
      <c r="J151" s="21">
        <v>26.966999999999999</v>
      </c>
      <c r="K151" s="21" t="s">
        <v>11</v>
      </c>
      <c r="L151" s="21">
        <v>0.126</v>
      </c>
      <c r="M151" s="21">
        <v>0.45900000000000002</v>
      </c>
      <c r="N151" s="21" t="s">
        <v>11</v>
      </c>
      <c r="O151" s="21">
        <v>0.65400000000000003</v>
      </c>
      <c r="P151" s="21">
        <v>9.8000000000000004E-2</v>
      </c>
      <c r="Q151" s="21">
        <v>0.188</v>
      </c>
      <c r="R151" s="21">
        <v>0.48899999999999999</v>
      </c>
      <c r="S151" s="21">
        <v>0.26300000000000001</v>
      </c>
      <c r="T151" s="21" t="s">
        <v>11</v>
      </c>
      <c r="U151" s="21" t="s">
        <v>11</v>
      </c>
      <c r="V151" s="21">
        <v>0.114</v>
      </c>
      <c r="W151" s="21" t="s">
        <v>11</v>
      </c>
      <c r="X151" s="21" t="s">
        <v>11</v>
      </c>
      <c r="Y151" s="21" t="s">
        <v>11</v>
      </c>
      <c r="Z151" s="21">
        <v>0.13300000000000001</v>
      </c>
      <c r="AA151" s="21" t="s">
        <v>11</v>
      </c>
      <c r="AB151" s="21" t="s">
        <v>11</v>
      </c>
      <c r="AC151" s="21">
        <v>0.17</v>
      </c>
      <c r="AD151" s="21">
        <v>99.53</v>
      </c>
      <c r="AE151" s="21"/>
      <c r="AF151" s="21">
        <f>F151/E151</f>
        <v>3.46780092655306E-2</v>
      </c>
      <c r="AG151" s="21">
        <f t="shared" si="4"/>
        <v>1.5878813647471683</v>
      </c>
      <c r="AH151" s="21">
        <v>0.92045934753845104</v>
      </c>
      <c r="AI151" s="21">
        <v>5.0004740310471203E-2</v>
      </c>
      <c r="AJ151" s="21">
        <v>3.14914838228064E-2</v>
      </c>
      <c r="AK151" s="21">
        <v>11.2945029948031</v>
      </c>
    </row>
    <row r="152" spans="1:37" x14ac:dyDescent="0.25">
      <c r="A152" s="11">
        <v>150</v>
      </c>
      <c r="B152" s="6" t="s">
        <v>161</v>
      </c>
      <c r="C152" s="27">
        <v>2</v>
      </c>
      <c r="D152" s="21">
        <v>30.343</v>
      </c>
      <c r="E152" s="21">
        <v>36.994</v>
      </c>
      <c r="F152" s="21">
        <v>1.238</v>
      </c>
      <c r="G152" s="21">
        <v>1.0309999999999999</v>
      </c>
      <c r="H152" s="21" t="s">
        <v>11</v>
      </c>
      <c r="I152" s="21" t="s">
        <v>11</v>
      </c>
      <c r="J152" s="21">
        <v>27.111000000000001</v>
      </c>
      <c r="K152" s="21" t="s">
        <v>11</v>
      </c>
      <c r="L152" s="21">
        <v>0.13300000000000001</v>
      </c>
      <c r="M152" s="21">
        <v>0.34100000000000003</v>
      </c>
      <c r="N152" s="21" t="s">
        <v>11</v>
      </c>
      <c r="O152" s="21">
        <v>0.40500000000000003</v>
      </c>
      <c r="P152" s="21" t="s">
        <v>11</v>
      </c>
      <c r="Q152" s="21" t="s">
        <v>11</v>
      </c>
      <c r="R152" s="21">
        <v>0.32100000000000001</v>
      </c>
      <c r="S152" s="21">
        <v>0.154</v>
      </c>
      <c r="T152" s="21" t="s">
        <v>11</v>
      </c>
      <c r="U152" s="21" t="s">
        <v>11</v>
      </c>
      <c r="V152" s="21">
        <v>6.7000000000000004E-2</v>
      </c>
      <c r="W152" s="21" t="s">
        <v>11</v>
      </c>
      <c r="X152" s="21" t="s">
        <v>11</v>
      </c>
      <c r="Y152" s="21" t="s">
        <v>11</v>
      </c>
      <c r="Z152" s="21" t="s">
        <v>11</v>
      </c>
      <c r="AA152" s="21" t="s">
        <v>11</v>
      </c>
      <c r="AB152" s="21" t="s">
        <v>11</v>
      </c>
      <c r="AC152" s="21">
        <v>7.3999999999999996E-2</v>
      </c>
      <c r="AD152" s="21">
        <v>98.524000000000001</v>
      </c>
      <c r="AE152" s="21"/>
      <c r="AF152" s="21">
        <f>F152/E152</f>
        <v>3.3464886197761799E-2</v>
      </c>
      <c r="AG152" s="21">
        <f t="shared" si="4"/>
        <v>1.692187150806822</v>
      </c>
      <c r="AH152" s="21">
        <v>0.92653365030127699</v>
      </c>
      <c r="AI152" s="21">
        <v>4.8573897802707898E-2</v>
      </c>
      <c r="AJ152" s="21">
        <v>2.8704802408851898E-2</v>
      </c>
      <c r="AK152" s="21">
        <v>11.9895087231641</v>
      </c>
    </row>
    <row r="153" spans="1:37" x14ac:dyDescent="0.25">
      <c r="A153" s="11">
        <v>151</v>
      </c>
      <c r="B153" s="6" t="s">
        <v>162</v>
      </c>
      <c r="C153" s="27">
        <v>2</v>
      </c>
      <c r="D153" s="21">
        <v>30.603000000000002</v>
      </c>
      <c r="E153" s="21">
        <v>36.779000000000003</v>
      </c>
      <c r="F153" s="21">
        <v>1.4370000000000001</v>
      </c>
      <c r="G153" s="21">
        <v>1.2310000000000001</v>
      </c>
      <c r="H153" s="21" t="s">
        <v>11</v>
      </c>
      <c r="I153" s="21" t="s">
        <v>11</v>
      </c>
      <c r="J153" s="21">
        <v>27.541</v>
      </c>
      <c r="K153" s="21" t="s">
        <v>11</v>
      </c>
      <c r="L153" s="21" t="s">
        <v>11</v>
      </c>
      <c r="M153" s="21">
        <v>0.121</v>
      </c>
      <c r="N153" s="21" t="s">
        <v>11</v>
      </c>
      <c r="O153" s="21">
        <v>7.0999999999999994E-2</v>
      </c>
      <c r="P153" s="21" t="s">
        <v>11</v>
      </c>
      <c r="Q153" s="21" t="s">
        <v>11</v>
      </c>
      <c r="R153" s="21">
        <v>0.20200000000000001</v>
      </c>
      <c r="S153" s="21" t="s">
        <v>11</v>
      </c>
      <c r="T153" s="21" t="s">
        <v>11</v>
      </c>
      <c r="U153" s="21" t="s">
        <v>11</v>
      </c>
      <c r="V153" s="21">
        <v>6.5000000000000002E-2</v>
      </c>
      <c r="W153" s="21" t="s">
        <v>11</v>
      </c>
      <c r="X153" s="21" t="s">
        <v>11</v>
      </c>
      <c r="Y153" s="21" t="s">
        <v>11</v>
      </c>
      <c r="Z153" s="21" t="s">
        <v>11</v>
      </c>
      <c r="AA153" s="21" t="s">
        <v>11</v>
      </c>
      <c r="AB153" s="21" t="s">
        <v>11</v>
      </c>
      <c r="AC153" s="21" t="s">
        <v>11</v>
      </c>
      <c r="AD153" s="21">
        <v>98.394999999999996</v>
      </c>
      <c r="AE153" s="21"/>
      <c r="AF153" s="21">
        <f>F153/E153</f>
        <v>3.9071209113896513E-2</v>
      </c>
      <c r="AG153" s="21">
        <f t="shared" si="4"/>
        <v>1.6450728269806969</v>
      </c>
      <c r="AH153" s="21">
        <v>0.92065951550647196</v>
      </c>
      <c r="AI153" s="21">
        <v>5.6351866172026498E-2</v>
      </c>
      <c r="AJ153" s="21">
        <v>3.4254937075006299E-2</v>
      </c>
      <c r="AK153" s="21">
        <v>10.1610418038518</v>
      </c>
    </row>
    <row r="154" spans="1:37" x14ac:dyDescent="0.25">
      <c r="A154" s="11">
        <v>152</v>
      </c>
      <c r="B154" s="6" t="s">
        <v>163</v>
      </c>
      <c r="C154" s="27">
        <v>1</v>
      </c>
      <c r="D154" s="21">
        <v>30.814</v>
      </c>
      <c r="E154" s="21">
        <v>37.600999999999999</v>
      </c>
      <c r="F154" s="21">
        <v>1.2689999999999999</v>
      </c>
      <c r="G154" s="21">
        <v>1.161</v>
      </c>
      <c r="H154" s="21" t="s">
        <v>11</v>
      </c>
      <c r="I154" s="21" t="s">
        <v>11</v>
      </c>
      <c r="J154" s="21">
        <v>27.542000000000002</v>
      </c>
      <c r="K154" s="21" t="s">
        <v>11</v>
      </c>
      <c r="L154" s="21">
        <v>0.22</v>
      </c>
      <c r="M154" s="21">
        <v>0.35399999999999998</v>
      </c>
      <c r="N154" s="21" t="s">
        <v>11</v>
      </c>
      <c r="O154" s="21">
        <v>0.184</v>
      </c>
      <c r="P154" s="21">
        <v>9.7000000000000003E-2</v>
      </c>
      <c r="Q154" s="21" t="s">
        <v>11</v>
      </c>
      <c r="R154" s="21">
        <v>0.314</v>
      </c>
      <c r="S154" s="21">
        <v>0.22700000000000001</v>
      </c>
      <c r="T154" s="21" t="s">
        <v>11</v>
      </c>
      <c r="U154" s="21" t="s">
        <v>11</v>
      </c>
      <c r="V154" s="21">
        <v>9.0999999999999998E-2</v>
      </c>
      <c r="W154" s="21" t="s">
        <v>11</v>
      </c>
      <c r="X154" s="21" t="s">
        <v>11</v>
      </c>
      <c r="Y154" s="21" t="s">
        <v>11</v>
      </c>
      <c r="Z154" s="21">
        <v>9.0999999999999998E-2</v>
      </c>
      <c r="AA154" s="21" t="s">
        <v>11</v>
      </c>
      <c r="AB154" s="21" t="s">
        <v>11</v>
      </c>
      <c r="AC154" s="21" t="s">
        <v>11</v>
      </c>
      <c r="AD154" s="21">
        <v>100.126</v>
      </c>
      <c r="AE154" s="21"/>
      <c r="AF154" s="21">
        <f>F154/E154</f>
        <v>3.3749102417488894E-2</v>
      </c>
      <c r="AG154" s="21">
        <f t="shared" si="4"/>
        <v>1.5403372424887485</v>
      </c>
      <c r="AH154" s="21">
        <v>0.92600014479485104</v>
      </c>
      <c r="AI154" s="21">
        <v>4.8958227598206401E-2</v>
      </c>
      <c r="AJ154" s="21">
        <v>3.1784096526228101E-2</v>
      </c>
      <c r="AK154" s="21">
        <v>11.4685842256381</v>
      </c>
    </row>
    <row r="155" spans="1:37" x14ac:dyDescent="0.25">
      <c r="A155" s="11">
        <v>153</v>
      </c>
      <c r="B155" s="6" t="s">
        <v>164</v>
      </c>
      <c r="C155" s="27">
        <v>1</v>
      </c>
      <c r="D155" s="21">
        <v>30.550999999999998</v>
      </c>
      <c r="E155" s="21">
        <v>38.054000000000002</v>
      </c>
      <c r="F155" s="21">
        <v>1.1100000000000001</v>
      </c>
      <c r="G155" s="21">
        <v>0.97599999999999998</v>
      </c>
      <c r="H155" s="21" t="s">
        <v>11</v>
      </c>
      <c r="I155" s="21" t="s">
        <v>11</v>
      </c>
      <c r="J155" s="21">
        <v>27.454999999999998</v>
      </c>
      <c r="K155" s="21" t="s">
        <v>11</v>
      </c>
      <c r="L155" s="21">
        <v>0.1</v>
      </c>
      <c r="M155" s="21">
        <v>0.32700000000000001</v>
      </c>
      <c r="N155" s="21" t="s">
        <v>11</v>
      </c>
      <c r="O155" s="21">
        <v>0.193</v>
      </c>
      <c r="P155" s="21" t="s">
        <v>11</v>
      </c>
      <c r="Q155" s="21" t="s">
        <v>11</v>
      </c>
      <c r="R155" s="21">
        <v>0.33700000000000002</v>
      </c>
      <c r="S155" s="21">
        <v>0.19600000000000001</v>
      </c>
      <c r="T155" s="21">
        <v>4.5999999999999999E-2</v>
      </c>
      <c r="U155" s="21" t="s">
        <v>11</v>
      </c>
      <c r="V155" s="21">
        <v>6.7000000000000004E-2</v>
      </c>
      <c r="W155" s="21" t="s">
        <v>11</v>
      </c>
      <c r="X155" s="21" t="s">
        <v>11</v>
      </c>
      <c r="Y155" s="21" t="s">
        <v>11</v>
      </c>
      <c r="Z155" s="21">
        <v>8.5999999999999993E-2</v>
      </c>
      <c r="AA155" s="21" t="s">
        <v>11</v>
      </c>
      <c r="AB155" s="21" t="s">
        <v>11</v>
      </c>
      <c r="AC155" s="21" t="s">
        <v>11</v>
      </c>
      <c r="AD155" s="21">
        <v>99.713999999999999</v>
      </c>
      <c r="AE155" s="21"/>
      <c r="AF155" s="21">
        <f>F155/E155</f>
        <v>2.9169075524255007E-2</v>
      </c>
      <c r="AG155" s="21">
        <f t="shared" si="4"/>
        <v>1.6027270793509794</v>
      </c>
      <c r="AH155" s="21">
        <v>0.94220713883062002</v>
      </c>
      <c r="AI155" s="21">
        <v>4.3054788563322899E-2</v>
      </c>
      <c r="AJ155" s="21">
        <v>2.68634561167818E-2</v>
      </c>
      <c r="AK155" s="21">
        <v>13.4758408644479</v>
      </c>
    </row>
    <row r="156" spans="1:37" x14ac:dyDescent="0.25">
      <c r="A156" s="11">
        <v>154</v>
      </c>
      <c r="B156" s="6" t="s">
        <v>165</v>
      </c>
      <c r="C156" s="27">
        <v>1</v>
      </c>
      <c r="D156" s="21">
        <v>31.062999999999999</v>
      </c>
      <c r="E156" s="21">
        <v>37.043999999999997</v>
      </c>
      <c r="F156" s="21">
        <v>1.514</v>
      </c>
      <c r="G156" s="21">
        <v>1.3740000000000001</v>
      </c>
      <c r="H156" s="21" t="s">
        <v>11</v>
      </c>
      <c r="I156" s="21" t="s">
        <v>11</v>
      </c>
      <c r="J156" s="21">
        <v>27.625</v>
      </c>
      <c r="K156" s="21" t="s">
        <v>11</v>
      </c>
      <c r="L156" s="21">
        <v>0.33400000000000002</v>
      </c>
      <c r="M156" s="21">
        <v>0.26600000000000001</v>
      </c>
      <c r="N156" s="21" t="s">
        <v>11</v>
      </c>
      <c r="O156" s="21">
        <v>0.108</v>
      </c>
      <c r="P156" s="21" t="s">
        <v>11</v>
      </c>
      <c r="Q156" s="21" t="s">
        <v>11</v>
      </c>
      <c r="R156" s="21">
        <v>0.23799999999999999</v>
      </c>
      <c r="S156" s="21">
        <v>0.187</v>
      </c>
      <c r="T156" s="21" t="s">
        <v>11</v>
      </c>
      <c r="U156" s="21" t="s">
        <v>11</v>
      </c>
      <c r="V156" s="21">
        <v>0.10100000000000001</v>
      </c>
      <c r="W156" s="21" t="s">
        <v>11</v>
      </c>
      <c r="X156" s="21" t="s">
        <v>11</v>
      </c>
      <c r="Y156" s="21" t="s">
        <v>11</v>
      </c>
      <c r="Z156" s="21">
        <v>5.8999999999999997E-2</v>
      </c>
      <c r="AA156" s="21" t="s">
        <v>11</v>
      </c>
      <c r="AB156" s="21" t="s">
        <v>11</v>
      </c>
      <c r="AC156" s="21" t="s">
        <v>11</v>
      </c>
      <c r="AD156" s="21">
        <v>100.077</v>
      </c>
      <c r="AE156" s="21"/>
      <c r="AF156" s="21">
        <f>F156/E156</f>
        <v>4.0870316380520466E-2</v>
      </c>
      <c r="AG156" s="21">
        <f t="shared" si="4"/>
        <v>1.5528358753832947</v>
      </c>
      <c r="AH156" s="21">
        <v>0.909519630051418</v>
      </c>
      <c r="AI156" s="21">
        <v>5.8233444843223799E-2</v>
      </c>
      <c r="AJ156" s="21">
        <v>3.7501352052965502E-2</v>
      </c>
      <c r="AK156" s="21">
        <v>9.5004079972892406</v>
      </c>
    </row>
    <row r="157" spans="1:37" x14ac:dyDescent="0.25">
      <c r="A157" s="11">
        <v>155</v>
      </c>
      <c r="B157" s="6" t="s">
        <v>166</v>
      </c>
      <c r="C157" s="27">
        <v>1</v>
      </c>
      <c r="D157" s="21">
        <v>30.83</v>
      </c>
      <c r="E157" s="21">
        <v>37.082000000000001</v>
      </c>
      <c r="F157" s="21">
        <v>1.377</v>
      </c>
      <c r="G157" s="21">
        <v>1.2989999999999999</v>
      </c>
      <c r="H157" s="21" t="s">
        <v>11</v>
      </c>
      <c r="I157" s="21" t="s">
        <v>11</v>
      </c>
      <c r="J157" s="21">
        <v>27.619</v>
      </c>
      <c r="K157" s="21" t="s">
        <v>11</v>
      </c>
      <c r="L157" s="21">
        <v>9.5000000000000001E-2</v>
      </c>
      <c r="M157" s="21">
        <v>0.27900000000000003</v>
      </c>
      <c r="N157" s="21" t="s">
        <v>11</v>
      </c>
      <c r="O157" s="21">
        <v>0.14299999999999999</v>
      </c>
      <c r="P157" s="21">
        <v>8.7999999999999995E-2</v>
      </c>
      <c r="Q157" s="21" t="s">
        <v>11</v>
      </c>
      <c r="R157" s="21">
        <v>0.378</v>
      </c>
      <c r="S157" s="21">
        <v>0.16900000000000001</v>
      </c>
      <c r="T157" s="21">
        <v>4.9000000000000002E-2</v>
      </c>
      <c r="U157" s="21" t="s">
        <v>11</v>
      </c>
      <c r="V157" s="21">
        <v>7.0000000000000007E-2</v>
      </c>
      <c r="W157" s="21" t="s">
        <v>11</v>
      </c>
      <c r="X157" s="21" t="s">
        <v>11</v>
      </c>
      <c r="Y157" s="21" t="s">
        <v>11</v>
      </c>
      <c r="Z157" s="21">
        <v>0.106</v>
      </c>
      <c r="AA157" s="21" t="s">
        <v>11</v>
      </c>
      <c r="AB157" s="21" t="s">
        <v>11</v>
      </c>
      <c r="AC157" s="21" t="s">
        <v>11</v>
      </c>
      <c r="AD157" s="21">
        <v>99.891999999999996</v>
      </c>
      <c r="AE157" s="21"/>
      <c r="AF157" s="21">
        <f>F157/E157</f>
        <v>3.7133919421821905E-2</v>
      </c>
      <c r="AG157" s="21">
        <f t="shared" si="4"/>
        <v>1.493864486020366</v>
      </c>
      <c r="AH157" s="21">
        <v>0.91791407288002702</v>
      </c>
      <c r="AI157" s="21">
        <v>5.3398028689482603E-2</v>
      </c>
      <c r="AJ157" s="21">
        <v>3.5744894660247398E-2</v>
      </c>
      <c r="AK157" s="21">
        <v>10.2971053493368</v>
      </c>
    </row>
    <row r="158" spans="1:37" x14ac:dyDescent="0.25">
      <c r="A158" s="11">
        <v>156</v>
      </c>
      <c r="B158" s="6" t="s">
        <v>167</v>
      </c>
      <c r="C158" s="27">
        <v>2</v>
      </c>
      <c r="D158" s="21">
        <v>30.664000000000001</v>
      </c>
      <c r="E158" s="21">
        <v>37.057000000000002</v>
      </c>
      <c r="F158" s="21">
        <v>1.484</v>
      </c>
      <c r="G158" s="21">
        <v>1.1599999999999999</v>
      </c>
      <c r="H158" s="21" t="s">
        <v>11</v>
      </c>
      <c r="I158" s="21" t="s">
        <v>11</v>
      </c>
      <c r="J158" s="21">
        <v>27.635000000000002</v>
      </c>
      <c r="K158" s="21">
        <v>2.4E-2</v>
      </c>
      <c r="L158" s="21">
        <v>0.16200000000000001</v>
      </c>
      <c r="M158" s="21">
        <v>0.23599999999999999</v>
      </c>
      <c r="N158" s="21">
        <v>0.17899999999999999</v>
      </c>
      <c r="O158" s="21">
        <v>0.25600000000000001</v>
      </c>
      <c r="P158" s="21">
        <v>0.158</v>
      </c>
      <c r="Q158" s="21" t="s">
        <v>11</v>
      </c>
      <c r="R158" s="21">
        <v>0.29699999999999999</v>
      </c>
      <c r="S158" s="21">
        <v>0.17599999999999999</v>
      </c>
      <c r="T158" s="21" t="s">
        <v>11</v>
      </c>
      <c r="U158" s="21" t="s">
        <v>11</v>
      </c>
      <c r="V158" s="21">
        <v>5.1999999999999998E-2</v>
      </c>
      <c r="W158" s="21" t="s">
        <v>11</v>
      </c>
      <c r="X158" s="21" t="s">
        <v>11</v>
      </c>
      <c r="Y158" s="21" t="s">
        <v>11</v>
      </c>
      <c r="Z158" s="21">
        <v>6.4000000000000001E-2</v>
      </c>
      <c r="AA158" s="21" t="s">
        <v>11</v>
      </c>
      <c r="AB158" s="21" t="s">
        <v>11</v>
      </c>
      <c r="AC158" s="21" t="s">
        <v>11</v>
      </c>
      <c r="AD158" s="21">
        <v>99.84</v>
      </c>
      <c r="AE158" s="21"/>
      <c r="AF158" s="21">
        <f>F158/E158</f>
        <v>4.0046414982324523E-2</v>
      </c>
      <c r="AG158" s="21">
        <f t="shared" si="4"/>
        <v>1.8028613374484981</v>
      </c>
      <c r="AH158" s="21">
        <v>0.91639362770466204</v>
      </c>
      <c r="AI158" s="21">
        <v>5.7490767890560103E-2</v>
      </c>
      <c r="AJ158" s="21">
        <v>3.1888624319784897E-2</v>
      </c>
      <c r="AK158" s="21">
        <v>10.252851412862899</v>
      </c>
    </row>
    <row r="159" spans="1:37" x14ac:dyDescent="0.25">
      <c r="A159" s="11">
        <v>157</v>
      </c>
      <c r="B159" s="6" t="s">
        <v>168</v>
      </c>
      <c r="C159" s="27">
        <v>2</v>
      </c>
      <c r="D159" s="21">
        <v>30.712</v>
      </c>
      <c r="E159" s="21">
        <v>37.82</v>
      </c>
      <c r="F159" s="21">
        <v>1.345</v>
      </c>
      <c r="G159" s="21">
        <v>1.0569999999999999</v>
      </c>
      <c r="H159" s="21" t="s">
        <v>11</v>
      </c>
      <c r="I159" s="21" t="s">
        <v>11</v>
      </c>
      <c r="J159" s="21">
        <v>28.077999999999999</v>
      </c>
      <c r="K159" s="21" t="s">
        <v>11</v>
      </c>
      <c r="L159" s="21">
        <v>0.13100000000000001</v>
      </c>
      <c r="M159" s="21">
        <v>0.14299999999999999</v>
      </c>
      <c r="N159" s="21">
        <v>0.105</v>
      </c>
      <c r="O159" s="21">
        <v>0.121</v>
      </c>
      <c r="P159" s="21">
        <v>0.10199999999999999</v>
      </c>
      <c r="Q159" s="21" t="s">
        <v>11</v>
      </c>
      <c r="R159" s="21">
        <v>0.2</v>
      </c>
      <c r="S159" s="21">
        <v>0.14399999999999999</v>
      </c>
      <c r="T159" s="21" t="s">
        <v>11</v>
      </c>
      <c r="U159" s="21" t="s">
        <v>11</v>
      </c>
      <c r="V159" s="21">
        <v>0.05</v>
      </c>
      <c r="W159" s="21" t="s">
        <v>11</v>
      </c>
      <c r="X159" s="21" t="s">
        <v>11</v>
      </c>
      <c r="Y159" s="21" t="s">
        <v>11</v>
      </c>
      <c r="Z159" s="21">
        <v>0.112</v>
      </c>
      <c r="AA159" s="21" t="s">
        <v>11</v>
      </c>
      <c r="AB159" s="21" t="s">
        <v>11</v>
      </c>
      <c r="AC159" s="21" t="s">
        <v>11</v>
      </c>
      <c r="AD159" s="21">
        <v>100.164</v>
      </c>
      <c r="AE159" s="21"/>
      <c r="AF159" s="21">
        <f>F159/E159</f>
        <v>3.5563194077207823E-2</v>
      </c>
      <c r="AG159" s="21">
        <f t="shared" si="4"/>
        <v>1.793220564410251</v>
      </c>
      <c r="AH159" s="21">
        <v>0.93058186423490896</v>
      </c>
      <c r="AI159" s="21">
        <v>5.1845103967919803E-2</v>
      </c>
      <c r="AJ159" s="21">
        <v>2.8911727311676499E-2</v>
      </c>
      <c r="AK159" s="21">
        <v>11.5232587694414</v>
      </c>
    </row>
    <row r="160" spans="1:37" x14ac:dyDescent="0.25">
      <c r="A160" s="11">
        <v>158</v>
      </c>
      <c r="B160" s="6" t="s">
        <v>169</v>
      </c>
      <c r="C160" s="27">
        <v>2</v>
      </c>
      <c r="D160" s="21">
        <v>30.792000000000002</v>
      </c>
      <c r="E160" s="21">
        <v>37.668999999999997</v>
      </c>
      <c r="F160" s="21">
        <v>1.3089999999999999</v>
      </c>
      <c r="G160" s="21">
        <v>0.97</v>
      </c>
      <c r="H160" s="21" t="s">
        <v>11</v>
      </c>
      <c r="I160" s="21" t="s">
        <v>11</v>
      </c>
      <c r="J160" s="21">
        <v>27.776</v>
      </c>
      <c r="K160" s="21" t="s">
        <v>11</v>
      </c>
      <c r="L160" s="21">
        <v>0.28299999999999997</v>
      </c>
      <c r="M160" s="21">
        <v>0.14199999999999999</v>
      </c>
      <c r="N160" s="21" t="s">
        <v>11</v>
      </c>
      <c r="O160" s="21">
        <v>0.28299999999999997</v>
      </c>
      <c r="P160" s="21">
        <v>0.14499999999999999</v>
      </c>
      <c r="Q160" s="21" t="s">
        <v>11</v>
      </c>
      <c r="R160" s="21">
        <v>0.28799999999999998</v>
      </c>
      <c r="S160" s="21">
        <v>0.156</v>
      </c>
      <c r="T160" s="21" t="s">
        <v>11</v>
      </c>
      <c r="U160" s="21" t="s">
        <v>11</v>
      </c>
      <c r="V160" s="21" t="s">
        <v>11</v>
      </c>
      <c r="W160" s="21" t="s">
        <v>11</v>
      </c>
      <c r="X160" s="21" t="s">
        <v>11</v>
      </c>
      <c r="Y160" s="21" t="s">
        <v>11</v>
      </c>
      <c r="Z160" s="21">
        <v>9.6000000000000002E-2</v>
      </c>
      <c r="AA160" s="21" t="s">
        <v>11</v>
      </c>
      <c r="AB160" s="21" t="s">
        <v>11</v>
      </c>
      <c r="AC160" s="21">
        <v>0.09</v>
      </c>
      <c r="AD160" s="21">
        <v>100.16200000000001</v>
      </c>
      <c r="AE160" s="21"/>
      <c r="AF160" s="21">
        <f>F160/E160</f>
        <v>3.4750059730813139E-2</v>
      </c>
      <c r="AG160" s="21">
        <f t="shared" si="4"/>
        <v>1.90175394533811</v>
      </c>
      <c r="AH160" s="21">
        <v>0.92548920989027905</v>
      </c>
      <c r="AI160" s="21">
        <v>5.0382454412846001E-2</v>
      </c>
      <c r="AJ160" s="21">
        <v>2.6492625156031201E-2</v>
      </c>
      <c r="AK160" s="21">
        <v>12.0388715703517</v>
      </c>
    </row>
    <row r="161" spans="1:37" x14ac:dyDescent="0.25">
      <c r="A161" s="11">
        <v>159</v>
      </c>
      <c r="B161" s="6" t="s">
        <v>170</v>
      </c>
      <c r="C161" s="27">
        <v>1</v>
      </c>
      <c r="D161" s="21">
        <v>30.367999999999999</v>
      </c>
      <c r="E161" s="21">
        <v>37.189</v>
      </c>
      <c r="F161" s="21">
        <v>1.1739999999999999</v>
      </c>
      <c r="G161" s="21">
        <v>1.169</v>
      </c>
      <c r="H161" s="21" t="s">
        <v>11</v>
      </c>
      <c r="I161" s="21" t="s">
        <v>11</v>
      </c>
      <c r="J161" s="21">
        <v>26.692</v>
      </c>
      <c r="K161" s="21">
        <v>2.8000000000000001E-2</v>
      </c>
      <c r="L161" s="21">
        <v>6.0999999999999999E-2</v>
      </c>
      <c r="M161" s="21">
        <v>0.57299999999999995</v>
      </c>
      <c r="N161" s="21" t="s">
        <v>11</v>
      </c>
      <c r="O161" s="21">
        <v>0.317</v>
      </c>
      <c r="P161" s="21">
        <v>0.11899999999999999</v>
      </c>
      <c r="Q161" s="21" t="s">
        <v>11</v>
      </c>
      <c r="R161" s="21">
        <v>0.48699999999999999</v>
      </c>
      <c r="S161" s="21">
        <v>0.28999999999999998</v>
      </c>
      <c r="T161" s="21">
        <v>6.2E-2</v>
      </c>
      <c r="U161" s="21" t="s">
        <v>11</v>
      </c>
      <c r="V161" s="21">
        <v>0.14699999999999999</v>
      </c>
      <c r="W161" s="21">
        <v>6.7000000000000004E-2</v>
      </c>
      <c r="X161" s="21" t="s">
        <v>11</v>
      </c>
      <c r="Y161" s="21" t="s">
        <v>11</v>
      </c>
      <c r="Z161" s="21">
        <v>7.0000000000000007E-2</v>
      </c>
      <c r="AA161" s="21" t="s">
        <v>11</v>
      </c>
      <c r="AB161" s="21" t="s">
        <v>11</v>
      </c>
      <c r="AC161" s="21">
        <v>7.0999999999999994E-2</v>
      </c>
      <c r="AD161" s="21">
        <v>99.07</v>
      </c>
      <c r="AE161" s="21"/>
      <c r="AF161" s="21">
        <f>F161/E161</f>
        <v>3.1568474548925758E-2</v>
      </c>
      <c r="AG161" s="21">
        <f t="shared" si="4"/>
        <v>1.4152722762739032</v>
      </c>
      <c r="AH161" s="21">
        <v>0.93107370145895496</v>
      </c>
      <c r="AI161" s="21">
        <v>4.6045804140682302E-2</v>
      </c>
      <c r="AJ161" s="21">
        <v>3.2534943920409898E-2</v>
      </c>
      <c r="AK161" s="21">
        <v>11.848623542436799</v>
      </c>
    </row>
    <row r="162" spans="1:37" x14ac:dyDescent="0.25">
      <c r="A162" s="11">
        <v>160</v>
      </c>
      <c r="B162" s="6" t="s">
        <v>171</v>
      </c>
      <c r="C162" s="27">
        <v>1</v>
      </c>
      <c r="D162" s="21">
        <v>30.576000000000001</v>
      </c>
      <c r="E162" s="21">
        <v>36.883000000000003</v>
      </c>
      <c r="F162" s="21">
        <v>1.2589999999999999</v>
      </c>
      <c r="G162" s="21">
        <v>1.226</v>
      </c>
      <c r="H162" s="21" t="s">
        <v>11</v>
      </c>
      <c r="I162" s="21" t="s">
        <v>11</v>
      </c>
      <c r="J162" s="21">
        <v>26.74</v>
      </c>
      <c r="K162" s="21" t="s">
        <v>11</v>
      </c>
      <c r="L162" s="21">
        <v>9.8000000000000004E-2</v>
      </c>
      <c r="M162" s="21">
        <v>0.68899999999999995</v>
      </c>
      <c r="N162" s="21" t="s">
        <v>11</v>
      </c>
      <c r="O162" s="21">
        <v>0.317</v>
      </c>
      <c r="P162" s="21">
        <v>0.2</v>
      </c>
      <c r="Q162" s="21" t="s">
        <v>11</v>
      </c>
      <c r="R162" s="21">
        <v>0.47299999999999998</v>
      </c>
      <c r="S162" s="21">
        <v>0.33300000000000002</v>
      </c>
      <c r="T162" s="21">
        <v>8.7999999999999995E-2</v>
      </c>
      <c r="U162" s="21">
        <v>9.2999999999999999E-2</v>
      </c>
      <c r="V162" s="21">
        <v>0.129</v>
      </c>
      <c r="W162" s="21">
        <v>0.08</v>
      </c>
      <c r="X162" s="21" t="s">
        <v>11</v>
      </c>
      <c r="Y162" s="21" t="s">
        <v>11</v>
      </c>
      <c r="Z162" s="21">
        <v>8.3000000000000004E-2</v>
      </c>
      <c r="AA162" s="21" t="s">
        <v>11</v>
      </c>
      <c r="AB162" s="21" t="s">
        <v>11</v>
      </c>
      <c r="AC162" s="21" t="s">
        <v>11</v>
      </c>
      <c r="AD162" s="21">
        <v>99.388000000000005</v>
      </c>
      <c r="AE162" s="21"/>
      <c r="AF162" s="21">
        <f>F162/E162</f>
        <v>3.4134967329121815E-2</v>
      </c>
      <c r="AG162" s="21">
        <f t="shared" si="4"/>
        <v>1.447177072934182</v>
      </c>
      <c r="AH162" s="21">
        <v>0.92056189605257999</v>
      </c>
      <c r="AI162" s="21">
        <v>4.9227172495599401E-2</v>
      </c>
      <c r="AJ162" s="21">
        <v>3.4015998053223903E-2</v>
      </c>
      <c r="AK162" s="21">
        <v>11.058707759246801</v>
      </c>
    </row>
    <row r="163" spans="1:37" x14ac:dyDescent="0.25">
      <c r="A163" s="11">
        <v>161</v>
      </c>
      <c r="B163" s="6" t="s">
        <v>172</v>
      </c>
      <c r="C163" s="27">
        <v>2</v>
      </c>
      <c r="D163" s="21">
        <v>30.271000000000001</v>
      </c>
      <c r="E163" s="21">
        <v>37.095999999999997</v>
      </c>
      <c r="F163" s="21">
        <v>1.357</v>
      </c>
      <c r="G163" s="21">
        <v>1.3029999999999999</v>
      </c>
      <c r="H163" s="21" t="s">
        <v>11</v>
      </c>
      <c r="I163" s="21" t="s">
        <v>11</v>
      </c>
      <c r="J163" s="21">
        <v>27.286000000000001</v>
      </c>
      <c r="K163" s="21" t="s">
        <v>11</v>
      </c>
      <c r="L163" s="21">
        <v>9.7000000000000003E-2</v>
      </c>
      <c r="M163" s="21">
        <v>0.125</v>
      </c>
      <c r="N163" s="21" t="s">
        <v>11</v>
      </c>
      <c r="O163" s="21">
        <v>0.13500000000000001</v>
      </c>
      <c r="P163" s="21" t="s">
        <v>11</v>
      </c>
      <c r="Q163" s="21" t="s">
        <v>11</v>
      </c>
      <c r="R163" s="21">
        <v>0.26600000000000001</v>
      </c>
      <c r="S163" s="21">
        <v>0.113</v>
      </c>
      <c r="T163" s="21" t="s">
        <v>11</v>
      </c>
      <c r="U163" s="21" t="s">
        <v>11</v>
      </c>
      <c r="V163" s="21">
        <v>4.5999999999999999E-2</v>
      </c>
      <c r="W163" s="21" t="s">
        <v>11</v>
      </c>
      <c r="X163" s="21" t="s">
        <v>11</v>
      </c>
      <c r="Y163" s="21" t="s">
        <v>11</v>
      </c>
      <c r="Z163" s="21">
        <v>6.5000000000000002E-2</v>
      </c>
      <c r="AA163" s="21" t="s">
        <v>11</v>
      </c>
      <c r="AB163" s="21" t="s">
        <v>11</v>
      </c>
      <c r="AC163" s="21" t="s">
        <v>11</v>
      </c>
      <c r="AD163" s="21">
        <v>98.238</v>
      </c>
      <c r="AE163" s="21"/>
      <c r="AF163" s="21">
        <f>F163/E163</f>
        <v>3.6580763424627995E-2</v>
      </c>
      <c r="AG163" s="21">
        <f t="shared" si="4"/>
        <v>1.4676477921075917</v>
      </c>
      <c r="AH163" s="21">
        <v>0.93025146073514897</v>
      </c>
      <c r="AI163" s="21">
        <v>5.3309613130176098E-2</v>
      </c>
      <c r="AJ163" s="21">
        <v>3.6323165146878798E-2</v>
      </c>
      <c r="AK163" s="21">
        <v>10.3784740205167</v>
      </c>
    </row>
    <row r="164" spans="1:37" x14ac:dyDescent="0.25">
      <c r="A164" s="11">
        <v>162</v>
      </c>
      <c r="B164" s="6" t="s">
        <v>173</v>
      </c>
      <c r="C164" s="27">
        <v>2</v>
      </c>
      <c r="D164" s="21">
        <v>30.074000000000002</v>
      </c>
      <c r="E164" s="21">
        <v>36.302</v>
      </c>
      <c r="F164" s="21">
        <v>1.3560000000000001</v>
      </c>
      <c r="G164" s="21">
        <v>1.347</v>
      </c>
      <c r="H164" s="21" t="s">
        <v>11</v>
      </c>
      <c r="I164" s="21" t="s">
        <v>11</v>
      </c>
      <c r="J164" s="21">
        <v>26.817</v>
      </c>
      <c r="K164" s="21" t="s">
        <v>11</v>
      </c>
      <c r="L164" s="21">
        <v>0.11799999999999999</v>
      </c>
      <c r="M164" s="21">
        <v>0.60299999999999998</v>
      </c>
      <c r="N164" s="21" t="s">
        <v>11</v>
      </c>
      <c r="O164" s="21">
        <v>0.83199999999999996</v>
      </c>
      <c r="P164" s="21">
        <v>0.11700000000000001</v>
      </c>
      <c r="Q164" s="21" t="s">
        <v>11</v>
      </c>
      <c r="R164" s="21">
        <v>0.41699999999999998</v>
      </c>
      <c r="S164" s="21">
        <v>0.22900000000000001</v>
      </c>
      <c r="T164" s="21">
        <v>5.6000000000000001E-2</v>
      </c>
      <c r="U164" s="21" t="s">
        <v>11</v>
      </c>
      <c r="V164" s="21">
        <v>0.14299999999999999</v>
      </c>
      <c r="W164" s="21" t="s">
        <v>11</v>
      </c>
      <c r="X164" s="21" t="s">
        <v>11</v>
      </c>
      <c r="Y164" s="21" t="s">
        <v>11</v>
      </c>
      <c r="Z164" s="21">
        <v>5.8999999999999997E-2</v>
      </c>
      <c r="AA164" s="21" t="s">
        <v>11</v>
      </c>
      <c r="AB164" s="21" t="s">
        <v>11</v>
      </c>
      <c r="AC164" s="21">
        <v>6.7000000000000004E-2</v>
      </c>
      <c r="AD164" s="21">
        <v>98.718000000000004</v>
      </c>
      <c r="AE164" s="21"/>
      <c r="AF164" s="21">
        <f>F164/E164</f>
        <v>3.7353313867004578E-2</v>
      </c>
      <c r="AG164" s="21">
        <f t="shared" si="4"/>
        <v>1.4186606001521718</v>
      </c>
      <c r="AH164" s="21">
        <v>0.91287665149159802</v>
      </c>
      <c r="AI164" s="21">
        <v>5.3418740226372503E-2</v>
      </c>
      <c r="AJ164" s="21">
        <v>3.7654348207487101E-2</v>
      </c>
      <c r="AK164" s="21">
        <v>10.0235609353971</v>
      </c>
    </row>
    <row r="165" spans="1:37" x14ac:dyDescent="0.25">
      <c r="A165" s="11">
        <v>163</v>
      </c>
      <c r="B165" s="6" t="s">
        <v>174</v>
      </c>
      <c r="C165" s="27">
        <v>2</v>
      </c>
      <c r="D165" s="21">
        <v>30.321999999999999</v>
      </c>
      <c r="E165" s="21">
        <v>36.686</v>
      </c>
      <c r="F165" s="21">
        <v>1.4059999999999999</v>
      </c>
      <c r="G165" s="21">
        <v>1.2210000000000001</v>
      </c>
      <c r="H165" s="21" t="s">
        <v>11</v>
      </c>
      <c r="I165" s="21" t="s">
        <v>11</v>
      </c>
      <c r="J165" s="21">
        <v>26.722000000000001</v>
      </c>
      <c r="K165" s="21" t="s">
        <v>11</v>
      </c>
      <c r="L165" s="21">
        <v>0.22</v>
      </c>
      <c r="M165" s="21">
        <v>0.28000000000000003</v>
      </c>
      <c r="N165" s="21" t="s">
        <v>11</v>
      </c>
      <c r="O165" s="21">
        <v>0.59299999999999997</v>
      </c>
      <c r="P165" s="21">
        <v>9.6000000000000002E-2</v>
      </c>
      <c r="Q165" s="21" t="s">
        <v>11</v>
      </c>
      <c r="R165" s="21">
        <v>0.51400000000000001</v>
      </c>
      <c r="S165" s="21">
        <v>0.17799999999999999</v>
      </c>
      <c r="T165" s="21" t="s">
        <v>11</v>
      </c>
      <c r="U165" s="21" t="s">
        <v>11</v>
      </c>
      <c r="V165" s="21">
        <v>7.2999999999999995E-2</v>
      </c>
      <c r="W165" s="21" t="s">
        <v>11</v>
      </c>
      <c r="X165" s="21" t="s">
        <v>11</v>
      </c>
      <c r="Y165" s="21" t="s">
        <v>11</v>
      </c>
      <c r="Z165" s="21" t="s">
        <v>11</v>
      </c>
      <c r="AA165" s="21" t="s">
        <v>11</v>
      </c>
      <c r="AB165" s="21" t="s">
        <v>11</v>
      </c>
      <c r="AC165" s="21">
        <v>0.16200000000000001</v>
      </c>
      <c r="AD165" s="21">
        <v>98.763000000000005</v>
      </c>
      <c r="AE165" s="21"/>
      <c r="AF165" s="21">
        <f>F165/E165</f>
        <v>3.8325246688109903E-2</v>
      </c>
      <c r="AG165" s="21">
        <f t="shared" si="4"/>
        <v>1.622766637154494</v>
      </c>
      <c r="AH165" s="21">
        <v>0.91754293613688298</v>
      </c>
      <c r="AI165" s="21">
        <v>5.50888568557538E-2</v>
      </c>
      <c r="AJ165" s="21">
        <v>3.3947491644486599E-2</v>
      </c>
      <c r="AK165" s="21">
        <v>10.3052624191389</v>
      </c>
    </row>
    <row r="166" spans="1:37" x14ac:dyDescent="0.25">
      <c r="A166" s="11">
        <v>164</v>
      </c>
      <c r="B166" s="6" t="s">
        <v>175</v>
      </c>
      <c r="C166" s="27">
        <v>2</v>
      </c>
      <c r="D166" s="21">
        <v>30.905000000000001</v>
      </c>
      <c r="E166" s="21">
        <v>38.35</v>
      </c>
      <c r="F166" s="21">
        <v>1.1080000000000001</v>
      </c>
      <c r="G166" s="21">
        <v>0.79300000000000004</v>
      </c>
      <c r="H166" s="21" t="s">
        <v>11</v>
      </c>
      <c r="I166" s="21" t="s">
        <v>11</v>
      </c>
      <c r="J166" s="21">
        <v>28.027999999999999</v>
      </c>
      <c r="K166" s="21" t="s">
        <v>11</v>
      </c>
      <c r="L166" s="21">
        <v>0.376</v>
      </c>
      <c r="M166" s="21" t="s">
        <v>11</v>
      </c>
      <c r="N166" s="21" t="s">
        <v>11</v>
      </c>
      <c r="O166" s="21" t="s">
        <v>11</v>
      </c>
      <c r="P166" s="21" t="s">
        <v>11</v>
      </c>
      <c r="Q166" s="21" t="s">
        <v>11</v>
      </c>
      <c r="R166" s="21">
        <v>0.127</v>
      </c>
      <c r="S166" s="21" t="s">
        <v>11</v>
      </c>
      <c r="T166" s="21" t="s">
        <v>11</v>
      </c>
      <c r="U166" s="21" t="s">
        <v>11</v>
      </c>
      <c r="V166" s="21" t="s">
        <v>11</v>
      </c>
      <c r="W166" s="21" t="s">
        <v>11</v>
      </c>
      <c r="X166" s="21" t="s">
        <v>11</v>
      </c>
      <c r="Y166" s="21" t="s">
        <v>11</v>
      </c>
      <c r="Z166" s="21">
        <v>0.11700000000000001</v>
      </c>
      <c r="AA166" s="21" t="s">
        <v>11</v>
      </c>
      <c r="AB166" s="21" t="s">
        <v>11</v>
      </c>
      <c r="AC166" s="21" t="s">
        <v>11</v>
      </c>
      <c r="AD166" s="21">
        <v>99.885000000000005</v>
      </c>
      <c r="AE166" s="21"/>
      <c r="AF166" s="21">
        <f>F166/E166</f>
        <v>2.8891786179921775E-2</v>
      </c>
      <c r="AG166" s="21">
        <f t="shared" si="4"/>
        <v>1.9690329634604389</v>
      </c>
      <c r="AH166" s="21">
        <v>0.93876602397622999</v>
      </c>
      <c r="AI166" s="21">
        <v>4.2489748518328298E-2</v>
      </c>
      <c r="AJ166" s="21">
        <v>2.1578992991389798E-2</v>
      </c>
      <c r="AK166" s="21">
        <v>14.6524810985063</v>
      </c>
    </row>
    <row r="167" spans="1:37" x14ac:dyDescent="0.25">
      <c r="A167" s="11">
        <v>165</v>
      </c>
      <c r="B167" s="6" t="s">
        <v>176</v>
      </c>
      <c r="C167" s="27">
        <v>1</v>
      </c>
      <c r="D167" s="21">
        <v>30.55</v>
      </c>
      <c r="E167" s="21">
        <v>37.034999999999997</v>
      </c>
      <c r="F167" s="21">
        <v>1.4430000000000001</v>
      </c>
      <c r="G167" s="21">
        <v>1.3220000000000001</v>
      </c>
      <c r="H167" s="21" t="s">
        <v>11</v>
      </c>
      <c r="I167" s="21" t="s">
        <v>11</v>
      </c>
      <c r="J167" s="21">
        <v>27.792999999999999</v>
      </c>
      <c r="K167" s="21" t="s">
        <v>11</v>
      </c>
      <c r="L167" s="21">
        <v>0.16500000000000001</v>
      </c>
      <c r="M167" s="21">
        <v>0.21</v>
      </c>
      <c r="N167" s="21" t="s">
        <v>11</v>
      </c>
      <c r="O167" s="21">
        <v>0.187</v>
      </c>
      <c r="P167" s="21" t="s">
        <v>11</v>
      </c>
      <c r="Q167" s="21">
        <v>0.121</v>
      </c>
      <c r="R167" s="21">
        <v>0.24099999999999999</v>
      </c>
      <c r="S167" s="21">
        <v>0.08</v>
      </c>
      <c r="T167" s="21" t="s">
        <v>11</v>
      </c>
      <c r="U167" s="21" t="s">
        <v>11</v>
      </c>
      <c r="V167" s="21">
        <v>4.8000000000000001E-2</v>
      </c>
      <c r="W167" s="21">
        <v>5.7000000000000002E-2</v>
      </c>
      <c r="X167" s="21" t="s">
        <v>11</v>
      </c>
      <c r="Y167" s="21" t="s">
        <v>11</v>
      </c>
      <c r="Z167" s="21">
        <v>0.1</v>
      </c>
      <c r="AA167" s="21" t="s">
        <v>11</v>
      </c>
      <c r="AB167" s="21" t="s">
        <v>11</v>
      </c>
      <c r="AC167" s="21" t="s">
        <v>11</v>
      </c>
      <c r="AD167" s="21">
        <v>99.436000000000007</v>
      </c>
      <c r="AE167" s="21"/>
      <c r="AF167" s="21">
        <f>F167/E167</f>
        <v>3.8963142972863511E-2</v>
      </c>
      <c r="AG167" s="21">
        <f t="shared" si="4"/>
        <v>1.5382300440851115</v>
      </c>
      <c r="AH167" s="21">
        <v>0.91869018335363295</v>
      </c>
      <c r="AI167" s="21">
        <v>5.6075798084602203E-2</v>
      </c>
      <c r="AJ167" s="21">
        <v>3.64547541508684E-2</v>
      </c>
      <c r="AK167" s="21">
        <v>9.9285064355366792</v>
      </c>
    </row>
    <row r="168" spans="1:37" x14ac:dyDescent="0.25">
      <c r="A168" s="11">
        <v>166</v>
      </c>
      <c r="B168" s="6" t="s">
        <v>177</v>
      </c>
      <c r="C168" s="27">
        <v>1</v>
      </c>
      <c r="D168" s="21">
        <v>30.411000000000001</v>
      </c>
      <c r="E168" s="21">
        <v>36.723999999999997</v>
      </c>
      <c r="F168" s="21">
        <v>1.3109999999999999</v>
      </c>
      <c r="G168" s="21">
        <v>1.3420000000000001</v>
      </c>
      <c r="H168" s="21" t="s">
        <v>11</v>
      </c>
      <c r="I168" s="21" t="s">
        <v>11</v>
      </c>
      <c r="J168" s="21">
        <v>26.997</v>
      </c>
      <c r="K168" s="21" t="s">
        <v>11</v>
      </c>
      <c r="L168" s="21">
        <v>5.5E-2</v>
      </c>
      <c r="M168" s="21">
        <v>0.48399999999999999</v>
      </c>
      <c r="N168" s="21" t="s">
        <v>11</v>
      </c>
      <c r="O168" s="21">
        <v>0.67400000000000004</v>
      </c>
      <c r="P168" s="21">
        <v>0.14699999999999999</v>
      </c>
      <c r="Q168" s="21">
        <v>0.127</v>
      </c>
      <c r="R168" s="21">
        <v>0.54400000000000004</v>
      </c>
      <c r="S168" s="21">
        <v>0.252</v>
      </c>
      <c r="T168" s="21">
        <v>5.8999999999999997E-2</v>
      </c>
      <c r="U168" s="21" t="s">
        <v>11</v>
      </c>
      <c r="V168" s="21">
        <v>9.8000000000000004E-2</v>
      </c>
      <c r="W168" s="21">
        <v>6.7000000000000004E-2</v>
      </c>
      <c r="X168" s="21" t="s">
        <v>11</v>
      </c>
      <c r="Y168" s="21" t="s">
        <v>11</v>
      </c>
      <c r="Z168" s="21" t="s">
        <v>11</v>
      </c>
      <c r="AA168" s="21">
        <v>7.2999999999999995E-2</v>
      </c>
      <c r="AB168" s="21" t="s">
        <v>11</v>
      </c>
      <c r="AC168" s="21">
        <v>0.125</v>
      </c>
      <c r="AD168" s="21">
        <v>99.67</v>
      </c>
      <c r="AE168" s="21"/>
      <c r="AF168" s="21">
        <f>F168/E168</f>
        <v>3.5698725629016451E-2</v>
      </c>
      <c r="AG168" s="21">
        <f t="shared" si="4"/>
        <v>1.3766913684056554</v>
      </c>
      <c r="AH168" s="21">
        <v>0.91627235668809903</v>
      </c>
      <c r="AI168" s="21">
        <v>5.124242838029E-2</v>
      </c>
      <c r="AJ168" s="21">
        <v>3.7221435069818003E-2</v>
      </c>
      <c r="AK168" s="21">
        <v>10.357589200305</v>
      </c>
    </row>
    <row r="169" spans="1:37" x14ac:dyDescent="0.25">
      <c r="A169" s="11">
        <v>167</v>
      </c>
      <c r="B169" s="6" t="s">
        <v>178</v>
      </c>
      <c r="C169" s="27">
        <v>1</v>
      </c>
      <c r="D169" s="21">
        <v>31.102</v>
      </c>
      <c r="E169" s="21">
        <v>38.122</v>
      </c>
      <c r="F169" s="21">
        <v>1.087</v>
      </c>
      <c r="G169" s="21">
        <v>0.89500000000000002</v>
      </c>
      <c r="H169" s="21" t="s">
        <v>11</v>
      </c>
      <c r="I169" s="21" t="s">
        <v>11</v>
      </c>
      <c r="J169" s="21">
        <v>27.728000000000002</v>
      </c>
      <c r="K169" s="21" t="s">
        <v>11</v>
      </c>
      <c r="L169" s="21">
        <v>0.22</v>
      </c>
      <c r="M169" s="21">
        <v>0.17199999999999999</v>
      </c>
      <c r="N169" s="21" t="s">
        <v>11</v>
      </c>
      <c r="O169" s="21">
        <v>0.26500000000000001</v>
      </c>
      <c r="P169" s="21" t="s">
        <v>11</v>
      </c>
      <c r="Q169" s="21" t="s">
        <v>11</v>
      </c>
      <c r="R169" s="21">
        <v>0.218</v>
      </c>
      <c r="S169" s="21">
        <v>0.115</v>
      </c>
      <c r="T169" s="21" t="s">
        <v>11</v>
      </c>
      <c r="U169" s="21" t="s">
        <v>11</v>
      </c>
      <c r="V169" s="21">
        <v>5.0999999999999997E-2</v>
      </c>
      <c r="W169" s="21" t="s">
        <v>11</v>
      </c>
      <c r="X169" s="21" t="s">
        <v>11</v>
      </c>
      <c r="Y169" s="21" t="s">
        <v>11</v>
      </c>
      <c r="Z169" s="21" t="s">
        <v>11</v>
      </c>
      <c r="AA169" s="21" t="s">
        <v>11</v>
      </c>
      <c r="AB169" s="21" t="s">
        <v>11</v>
      </c>
      <c r="AC169" s="21" t="s">
        <v>11</v>
      </c>
      <c r="AD169" s="21">
        <v>100.188</v>
      </c>
      <c r="AE169" s="21"/>
      <c r="AF169" s="21">
        <f>F169/E169</f>
        <v>2.8513719112323591E-2</v>
      </c>
      <c r="AG169" s="21">
        <f t="shared" si="4"/>
        <v>1.7115631297079921</v>
      </c>
      <c r="AH169" s="21">
        <v>0.93430701660990401</v>
      </c>
      <c r="AI169" s="21">
        <v>4.1734564200922503E-2</v>
      </c>
      <c r="AJ169" s="21">
        <v>2.43838883161983E-2</v>
      </c>
      <c r="AK169" s="21">
        <v>14.1308058649433</v>
      </c>
    </row>
    <row r="170" spans="1:37" x14ac:dyDescent="0.25">
      <c r="A170" s="11">
        <v>168</v>
      </c>
      <c r="B170" s="6" t="s">
        <v>179</v>
      </c>
      <c r="C170" s="27"/>
      <c r="D170" s="21">
        <v>30.393999999999998</v>
      </c>
      <c r="E170" s="21">
        <v>37.064999999999998</v>
      </c>
      <c r="F170" s="21">
        <v>1.3720000000000001</v>
      </c>
      <c r="G170" s="21">
        <v>1.3660000000000001</v>
      </c>
      <c r="H170" s="21" t="s">
        <v>11</v>
      </c>
      <c r="I170" s="21" t="s">
        <v>11</v>
      </c>
      <c r="J170" s="21">
        <v>27.279</v>
      </c>
      <c r="K170" s="21" t="s">
        <v>11</v>
      </c>
      <c r="L170" s="21">
        <v>0.09</v>
      </c>
      <c r="M170" s="21">
        <v>0.222</v>
      </c>
      <c r="N170" s="21" t="s">
        <v>11</v>
      </c>
      <c r="O170" s="21">
        <v>0.121</v>
      </c>
      <c r="P170" s="21" t="s">
        <v>11</v>
      </c>
      <c r="Q170" s="21" t="s">
        <v>11</v>
      </c>
      <c r="R170" s="21">
        <v>0.30299999999999999</v>
      </c>
      <c r="S170" s="21">
        <v>0.123</v>
      </c>
      <c r="T170" s="21" t="s">
        <v>11</v>
      </c>
      <c r="U170" s="21" t="s">
        <v>11</v>
      </c>
      <c r="V170" s="21">
        <v>5.2999999999999999E-2</v>
      </c>
      <c r="W170" s="21">
        <v>6.0999999999999999E-2</v>
      </c>
      <c r="X170" s="21" t="s">
        <v>11</v>
      </c>
      <c r="Y170" s="21" t="s">
        <v>11</v>
      </c>
      <c r="Z170" s="21">
        <v>6.0999999999999999E-2</v>
      </c>
      <c r="AA170" s="21" t="s">
        <v>11</v>
      </c>
      <c r="AB170" s="21" t="s">
        <v>11</v>
      </c>
      <c r="AC170" s="21" t="s">
        <v>11</v>
      </c>
      <c r="AD170" s="21">
        <v>98.759</v>
      </c>
      <c r="AE170" s="21"/>
      <c r="AF170" s="21">
        <f>F170/E170</f>
        <v>3.7016052880075548E-2</v>
      </c>
      <c r="AG170" s="21">
        <f t="shared" si="4"/>
        <v>1.4154346587001359</v>
      </c>
      <c r="AH170" s="21">
        <v>0.92657023706847597</v>
      </c>
      <c r="AI170" s="21">
        <v>5.3730497053853701E-2</v>
      </c>
      <c r="AJ170" s="21">
        <v>3.7960422067944199E-2</v>
      </c>
      <c r="AK170" s="21">
        <v>10.105365350713299</v>
      </c>
    </row>
    <row r="171" spans="1:37" x14ac:dyDescent="0.25">
      <c r="A171" s="11">
        <v>169</v>
      </c>
      <c r="B171" s="6" t="s">
        <v>180</v>
      </c>
      <c r="C171" s="27"/>
      <c r="D171" s="21">
        <v>30.728999999999999</v>
      </c>
      <c r="E171" s="21">
        <v>36.244999999999997</v>
      </c>
      <c r="F171" s="21">
        <v>2.097</v>
      </c>
      <c r="G171" s="21">
        <v>1.2310000000000001</v>
      </c>
      <c r="H171" s="21" t="s">
        <v>11</v>
      </c>
      <c r="I171" s="21" t="s">
        <v>11</v>
      </c>
      <c r="J171" s="21">
        <v>27.934999999999999</v>
      </c>
      <c r="K171" s="21" t="s">
        <v>11</v>
      </c>
      <c r="L171" s="21">
        <v>0.32800000000000001</v>
      </c>
      <c r="M171" s="21">
        <v>7.2999999999999995E-2</v>
      </c>
      <c r="N171" s="21" t="s">
        <v>11</v>
      </c>
      <c r="O171" s="21" t="s">
        <v>11</v>
      </c>
      <c r="P171" s="21" t="s">
        <v>11</v>
      </c>
      <c r="Q171" s="21" t="s">
        <v>11</v>
      </c>
      <c r="R171" s="21">
        <v>0.11799999999999999</v>
      </c>
      <c r="S171" s="21" t="s">
        <v>11</v>
      </c>
      <c r="T171" s="21" t="s">
        <v>11</v>
      </c>
      <c r="U171" s="21" t="s">
        <v>11</v>
      </c>
      <c r="V171" s="21" t="s">
        <v>11</v>
      </c>
      <c r="W171" s="21" t="s">
        <v>11</v>
      </c>
      <c r="X171" s="21" t="s">
        <v>11</v>
      </c>
      <c r="Y171" s="21" t="s">
        <v>11</v>
      </c>
      <c r="Z171" s="21">
        <v>6.7000000000000004E-2</v>
      </c>
      <c r="AA171" s="21" t="s">
        <v>11</v>
      </c>
      <c r="AB171" s="21" t="s">
        <v>11</v>
      </c>
      <c r="AC171" s="21" t="s">
        <v>11</v>
      </c>
      <c r="AD171" s="21">
        <v>98.790999999999997</v>
      </c>
      <c r="AE171" s="21"/>
      <c r="AF171" s="21">
        <f>F171/E171</f>
        <v>5.7856256035315218E-2</v>
      </c>
      <c r="AG171" s="21">
        <f t="shared" si="4"/>
        <v>2.4006386347797646</v>
      </c>
      <c r="AH171" s="21">
        <v>0.89732831643165201</v>
      </c>
      <c r="AI171" s="21">
        <v>8.1330624026549503E-2</v>
      </c>
      <c r="AJ171" s="21">
        <v>3.3878744950720498E-2</v>
      </c>
      <c r="AK171" s="21">
        <v>7.7886748655718199</v>
      </c>
    </row>
    <row r="172" spans="1:37" x14ac:dyDescent="0.25">
      <c r="A172" s="11">
        <v>170</v>
      </c>
      <c r="B172" s="6" t="s">
        <v>181</v>
      </c>
      <c r="C172" s="27">
        <v>2</v>
      </c>
      <c r="D172" s="21">
        <v>30.925999999999998</v>
      </c>
      <c r="E172" s="21">
        <v>37.707999999999998</v>
      </c>
      <c r="F172" s="21">
        <v>1.3720000000000001</v>
      </c>
      <c r="G172" s="21">
        <v>1.22</v>
      </c>
      <c r="H172" s="21" t="s">
        <v>11</v>
      </c>
      <c r="I172" s="21" t="s">
        <v>11</v>
      </c>
      <c r="J172" s="21">
        <v>28.033999999999999</v>
      </c>
      <c r="K172" s="21" t="s">
        <v>11</v>
      </c>
      <c r="L172" s="21">
        <v>8.2000000000000003E-2</v>
      </c>
      <c r="M172" s="21">
        <v>0.106</v>
      </c>
      <c r="N172" s="21" t="s">
        <v>11</v>
      </c>
      <c r="O172" s="21">
        <v>0.111</v>
      </c>
      <c r="P172" s="21" t="s">
        <v>11</v>
      </c>
      <c r="Q172" s="21" t="s">
        <v>11</v>
      </c>
      <c r="R172" s="21">
        <v>0.18099999999999999</v>
      </c>
      <c r="S172" s="21" t="s">
        <v>11</v>
      </c>
      <c r="T172" s="21" t="s">
        <v>11</v>
      </c>
      <c r="U172" s="21" t="s">
        <v>11</v>
      </c>
      <c r="V172" s="21">
        <v>5.8000000000000003E-2</v>
      </c>
      <c r="W172" s="21" t="s">
        <v>11</v>
      </c>
      <c r="X172" s="21" t="s">
        <v>11</v>
      </c>
      <c r="Y172" s="21" t="s">
        <v>11</v>
      </c>
      <c r="Z172" s="21" t="s">
        <v>11</v>
      </c>
      <c r="AA172" s="21" t="s">
        <v>11</v>
      </c>
      <c r="AB172" s="21" t="s">
        <v>11</v>
      </c>
      <c r="AC172" s="21" t="s">
        <v>11</v>
      </c>
      <c r="AD172" s="21">
        <v>100.03100000000001</v>
      </c>
      <c r="AE172" s="21"/>
      <c r="AF172" s="21">
        <f>F172/E172</f>
        <v>3.638485202079135E-2</v>
      </c>
      <c r="AG172" s="21">
        <f t="shared" si="4"/>
        <v>1.5848227408068736</v>
      </c>
      <c r="AH172" s="21">
        <v>0.928063320785943</v>
      </c>
      <c r="AI172" s="21">
        <v>5.2899385493034398E-2</v>
      </c>
      <c r="AJ172" s="21">
        <v>3.3378739546671303E-2</v>
      </c>
      <c r="AK172" s="21">
        <v>10.756646836713699</v>
      </c>
    </row>
    <row r="173" spans="1:37" x14ac:dyDescent="0.25">
      <c r="A173" s="11">
        <v>171</v>
      </c>
      <c r="B173" s="6" t="s">
        <v>182</v>
      </c>
      <c r="C173" s="27">
        <v>2</v>
      </c>
      <c r="D173" s="21">
        <v>30.779</v>
      </c>
      <c r="E173" s="21">
        <v>38.453000000000003</v>
      </c>
      <c r="F173" s="21">
        <v>1.29</v>
      </c>
      <c r="G173" s="21">
        <v>0.79200000000000004</v>
      </c>
      <c r="H173" s="21" t="s">
        <v>11</v>
      </c>
      <c r="I173" s="21" t="s">
        <v>11</v>
      </c>
      <c r="J173" s="21">
        <v>28.059000000000001</v>
      </c>
      <c r="K173" s="21" t="s">
        <v>11</v>
      </c>
      <c r="L173" s="21">
        <v>0.185</v>
      </c>
      <c r="M173" s="21">
        <v>9.7000000000000003E-2</v>
      </c>
      <c r="N173" s="21" t="s">
        <v>11</v>
      </c>
      <c r="O173" s="21">
        <v>5.8999999999999997E-2</v>
      </c>
      <c r="P173" s="21" t="s">
        <v>11</v>
      </c>
      <c r="Q173" s="21" t="s">
        <v>11</v>
      </c>
      <c r="R173" s="21">
        <v>0.126</v>
      </c>
      <c r="S173" s="21" t="s">
        <v>11</v>
      </c>
      <c r="T173" s="21" t="s">
        <v>11</v>
      </c>
      <c r="U173" s="21" t="s">
        <v>11</v>
      </c>
      <c r="V173" s="21" t="s">
        <v>11</v>
      </c>
      <c r="W173" s="21" t="s">
        <v>11</v>
      </c>
      <c r="X173" s="21" t="s">
        <v>11</v>
      </c>
      <c r="Y173" s="21" t="s">
        <v>11</v>
      </c>
      <c r="Z173" s="21">
        <v>5.8000000000000003E-2</v>
      </c>
      <c r="AA173" s="21" t="s">
        <v>11</v>
      </c>
      <c r="AB173" s="21" t="s">
        <v>11</v>
      </c>
      <c r="AC173" s="21" t="s">
        <v>11</v>
      </c>
      <c r="AD173" s="21">
        <v>100.03100000000001</v>
      </c>
      <c r="AE173" s="21"/>
      <c r="AF173" s="21">
        <f>F173/E173</f>
        <v>3.3547447533352405E-2</v>
      </c>
      <c r="AG173" s="21">
        <f t="shared" si="4"/>
        <v>2.295360703869834</v>
      </c>
      <c r="AH173" s="21">
        <v>0.94312137240944904</v>
      </c>
      <c r="AI173" s="21">
        <v>4.95654980470326E-2</v>
      </c>
      <c r="AJ173" s="21">
        <v>2.1593773023764098E-2</v>
      </c>
      <c r="AK173" s="21">
        <v>13.2536682601924</v>
      </c>
    </row>
    <row r="174" spans="1:37" x14ac:dyDescent="0.25">
      <c r="A174" s="11">
        <v>172</v>
      </c>
      <c r="B174" s="6" t="s">
        <v>183</v>
      </c>
      <c r="C174" s="27">
        <v>1</v>
      </c>
      <c r="D174" s="21">
        <v>30.33</v>
      </c>
      <c r="E174" s="21">
        <v>36.658999999999999</v>
      </c>
      <c r="F174" s="21">
        <v>1.4019999999999999</v>
      </c>
      <c r="G174" s="21">
        <v>1.5840000000000001</v>
      </c>
      <c r="H174" s="21" t="s">
        <v>11</v>
      </c>
      <c r="I174" s="21" t="s">
        <v>11</v>
      </c>
      <c r="J174" s="21">
        <v>26.777999999999999</v>
      </c>
      <c r="K174" s="21" t="s">
        <v>11</v>
      </c>
      <c r="L174" s="21">
        <v>8.4000000000000005E-2</v>
      </c>
      <c r="M174" s="21">
        <v>0.64</v>
      </c>
      <c r="N174" s="21" t="s">
        <v>11</v>
      </c>
      <c r="O174" s="21">
        <v>0.29399999999999998</v>
      </c>
      <c r="P174" s="21">
        <v>0.11899999999999999</v>
      </c>
      <c r="Q174" s="21" t="s">
        <v>11</v>
      </c>
      <c r="R174" s="21">
        <v>0.432</v>
      </c>
      <c r="S174" s="21">
        <v>0.36099999999999999</v>
      </c>
      <c r="T174" s="21">
        <v>0.107</v>
      </c>
      <c r="U174" s="21" t="s">
        <v>11</v>
      </c>
      <c r="V174" s="21">
        <v>0.13900000000000001</v>
      </c>
      <c r="W174" s="21">
        <v>0.108</v>
      </c>
      <c r="X174" s="21" t="s">
        <v>11</v>
      </c>
      <c r="Y174" s="21" t="s">
        <v>11</v>
      </c>
      <c r="Z174" s="21">
        <v>0.08</v>
      </c>
      <c r="AA174" s="21" t="s">
        <v>11</v>
      </c>
      <c r="AB174" s="21" t="s">
        <v>11</v>
      </c>
      <c r="AC174" s="21" t="s">
        <v>11</v>
      </c>
      <c r="AD174" s="21">
        <v>99.236000000000004</v>
      </c>
      <c r="AE174" s="21"/>
      <c r="AF174" s="21">
        <f>F174/E174</f>
        <v>3.8244360184402193E-2</v>
      </c>
      <c r="AG174" s="21">
        <f t="shared" si="4"/>
        <v>1.2473239173742312</v>
      </c>
      <c r="AH174" s="21">
        <v>0.91756438898720205</v>
      </c>
      <c r="AI174" s="21">
        <v>5.4973875585403197E-2</v>
      </c>
      <c r="AJ174" s="21">
        <v>4.4073455835858498E-2</v>
      </c>
      <c r="AK174" s="21">
        <v>9.2638981365855901</v>
      </c>
    </row>
    <row r="175" spans="1:37" x14ac:dyDescent="0.25">
      <c r="A175" s="11">
        <v>173</v>
      </c>
      <c r="B175" s="6" t="s">
        <v>184</v>
      </c>
      <c r="C175" s="27">
        <v>1</v>
      </c>
      <c r="D175" s="21">
        <v>29.93</v>
      </c>
      <c r="E175" s="21">
        <v>35.351999999999997</v>
      </c>
      <c r="F175" s="21">
        <v>1.431</v>
      </c>
      <c r="G175" s="21">
        <v>1.5309999999999999</v>
      </c>
      <c r="H175" s="21" t="s">
        <v>11</v>
      </c>
      <c r="I175" s="21" t="s">
        <v>11</v>
      </c>
      <c r="J175" s="21">
        <v>25.643000000000001</v>
      </c>
      <c r="K175" s="21" t="s">
        <v>11</v>
      </c>
      <c r="L175" s="21" t="s">
        <v>11</v>
      </c>
      <c r="M175" s="21">
        <v>1.1739999999999999</v>
      </c>
      <c r="N175" s="21" t="s">
        <v>11</v>
      </c>
      <c r="O175" s="21">
        <v>0.98399999999999999</v>
      </c>
      <c r="P175" s="21">
        <v>0.255</v>
      </c>
      <c r="Q175" s="21" t="s">
        <v>11</v>
      </c>
      <c r="R175" s="21">
        <v>0.77300000000000002</v>
      </c>
      <c r="S175" s="21">
        <v>0.58899999999999997</v>
      </c>
      <c r="T175" s="21">
        <v>0.182</v>
      </c>
      <c r="U175" s="21">
        <v>0.1</v>
      </c>
      <c r="V175" s="21">
        <v>0.26700000000000002</v>
      </c>
      <c r="W175" s="21">
        <v>0.129</v>
      </c>
      <c r="X175" s="21" t="s">
        <v>11</v>
      </c>
      <c r="Y175" s="21" t="s">
        <v>11</v>
      </c>
      <c r="Z175" s="21">
        <v>6.8000000000000005E-2</v>
      </c>
      <c r="AA175" s="21">
        <v>0.16800000000000001</v>
      </c>
      <c r="AB175" s="21" t="s">
        <v>11</v>
      </c>
      <c r="AC175" s="21">
        <v>9.9000000000000005E-2</v>
      </c>
      <c r="AD175" s="21">
        <v>98.992999999999995</v>
      </c>
      <c r="AE175" s="21"/>
      <c r="AF175" s="21">
        <f>F175/E175</f>
        <v>4.04786150712831E-2</v>
      </c>
      <c r="AG175" s="21">
        <f t="shared" si="4"/>
        <v>1.3171973754055923</v>
      </c>
      <c r="AH175" s="21">
        <v>0.89754350346761003</v>
      </c>
      <c r="AI175" s="21">
        <v>5.69158935475233E-2</v>
      </c>
      <c r="AJ175" s="21">
        <v>4.3209844333312403E-2</v>
      </c>
      <c r="AK175" s="21">
        <v>8.9641636852236708</v>
      </c>
    </row>
    <row r="176" spans="1:37" x14ac:dyDescent="0.25">
      <c r="A176" s="11">
        <v>174</v>
      </c>
      <c r="B176" s="6" t="s">
        <v>185</v>
      </c>
      <c r="C176" s="27">
        <v>2</v>
      </c>
      <c r="D176" s="21">
        <v>30.797999999999998</v>
      </c>
      <c r="E176" s="21">
        <v>37.07</v>
      </c>
      <c r="F176" s="21">
        <v>1.4570000000000001</v>
      </c>
      <c r="G176" s="21">
        <v>1.3</v>
      </c>
      <c r="H176" s="21" t="s">
        <v>11</v>
      </c>
      <c r="I176" s="21" t="s">
        <v>11</v>
      </c>
      <c r="J176" s="21">
        <v>27.606999999999999</v>
      </c>
      <c r="K176" s="21" t="s">
        <v>11</v>
      </c>
      <c r="L176" s="21">
        <v>0.19900000000000001</v>
      </c>
      <c r="M176" s="21">
        <v>0.11600000000000001</v>
      </c>
      <c r="N176" s="21" t="s">
        <v>11</v>
      </c>
      <c r="O176" s="21">
        <v>5.6000000000000001E-2</v>
      </c>
      <c r="P176" s="21" t="s">
        <v>11</v>
      </c>
      <c r="Q176" s="21" t="s">
        <v>11</v>
      </c>
      <c r="R176" s="21">
        <v>0.25</v>
      </c>
      <c r="S176" s="21" t="s">
        <v>11</v>
      </c>
      <c r="T176" s="21" t="s">
        <v>11</v>
      </c>
      <c r="U176" s="21" t="s">
        <v>11</v>
      </c>
      <c r="V176" s="21" t="s">
        <v>11</v>
      </c>
      <c r="W176" s="21" t="s">
        <v>11</v>
      </c>
      <c r="X176" s="21" t="s">
        <v>11</v>
      </c>
      <c r="Y176" s="21" t="s">
        <v>11</v>
      </c>
      <c r="Z176" s="21">
        <v>8.7999999999999995E-2</v>
      </c>
      <c r="AA176" s="21" t="s">
        <v>11</v>
      </c>
      <c r="AB176" s="21" t="s">
        <v>11</v>
      </c>
      <c r="AC176" s="21" t="s">
        <v>11</v>
      </c>
      <c r="AD176" s="21">
        <v>99.034999999999997</v>
      </c>
      <c r="AE176" s="21"/>
      <c r="AF176" s="21">
        <f>F176/E176</f>
        <v>3.9304019422713783E-2</v>
      </c>
      <c r="AG176" s="21">
        <f t="shared" si="4"/>
        <v>1.5794381109519255</v>
      </c>
      <c r="AH176" s="21">
        <v>0.91914195020436296</v>
      </c>
      <c r="AI176" s="21">
        <v>5.6594204424859497E-2</v>
      </c>
      <c r="AJ176" s="21">
        <v>3.58318594647246E-2</v>
      </c>
      <c r="AK176" s="21">
        <v>9.9446185580552893</v>
      </c>
    </row>
    <row r="177" spans="1:43" x14ac:dyDescent="0.25">
      <c r="A177" s="11">
        <v>175</v>
      </c>
      <c r="B177" s="6" t="s">
        <v>186</v>
      </c>
      <c r="C177" s="27">
        <v>2</v>
      </c>
      <c r="D177" s="21">
        <v>30.202000000000002</v>
      </c>
      <c r="E177" s="21">
        <v>36.866999999999997</v>
      </c>
      <c r="F177" s="21">
        <v>1.256</v>
      </c>
      <c r="G177" s="21">
        <v>1.3440000000000001</v>
      </c>
      <c r="H177" s="21" t="s">
        <v>11</v>
      </c>
      <c r="I177" s="21" t="s">
        <v>11</v>
      </c>
      <c r="J177" s="21">
        <v>26.920999999999999</v>
      </c>
      <c r="K177" s="21" t="s">
        <v>11</v>
      </c>
      <c r="L177" s="21">
        <v>0.155</v>
      </c>
      <c r="M177" s="21">
        <v>0.31</v>
      </c>
      <c r="N177" s="21" t="s">
        <v>11</v>
      </c>
      <c r="O177" s="21">
        <v>0.441</v>
      </c>
      <c r="P177" s="21">
        <v>0.161</v>
      </c>
      <c r="Q177" s="21">
        <v>0.16500000000000001</v>
      </c>
      <c r="R177" s="21">
        <v>0.43099999999999999</v>
      </c>
      <c r="S177" s="21">
        <v>0.155</v>
      </c>
      <c r="T177" s="21" t="s">
        <v>11</v>
      </c>
      <c r="U177" s="21" t="s">
        <v>11</v>
      </c>
      <c r="V177" s="21">
        <v>8.8999999999999996E-2</v>
      </c>
      <c r="W177" s="21" t="s">
        <v>11</v>
      </c>
      <c r="X177" s="21" t="s">
        <v>11</v>
      </c>
      <c r="Y177" s="21" t="s">
        <v>11</v>
      </c>
      <c r="Z177" s="21" t="s">
        <v>11</v>
      </c>
      <c r="AA177" s="21" t="s">
        <v>11</v>
      </c>
      <c r="AB177" s="21" t="s">
        <v>11</v>
      </c>
      <c r="AC177" s="21" t="s">
        <v>11</v>
      </c>
      <c r="AD177" s="21">
        <v>98.709000000000003</v>
      </c>
      <c r="AE177" s="21"/>
      <c r="AF177" s="21">
        <f>F177/E177</f>
        <v>3.4068408061409934E-2</v>
      </c>
      <c r="AG177" s="21">
        <f t="shared" si="4"/>
        <v>1.3169727360741585</v>
      </c>
      <c r="AH177" s="21">
        <v>0.92405156854449699</v>
      </c>
      <c r="AI177" s="21">
        <v>4.9317432001634902E-2</v>
      </c>
      <c r="AJ177" s="21">
        <v>3.74475724901095E-2</v>
      </c>
      <c r="AK177" s="21">
        <v>10.650049221543201</v>
      </c>
    </row>
    <row r="178" spans="1:43" x14ac:dyDescent="0.25">
      <c r="A178" s="11">
        <v>176</v>
      </c>
      <c r="B178" s="6" t="s">
        <v>187</v>
      </c>
      <c r="C178" s="27">
        <v>2</v>
      </c>
      <c r="D178" s="21">
        <v>31.07</v>
      </c>
      <c r="E178" s="21">
        <v>38.427</v>
      </c>
      <c r="F178" s="21">
        <v>1.1579999999999999</v>
      </c>
      <c r="G178" s="21">
        <v>1.0660000000000001</v>
      </c>
      <c r="H178" s="21" t="s">
        <v>11</v>
      </c>
      <c r="I178" s="21" t="s">
        <v>11</v>
      </c>
      <c r="J178" s="21">
        <v>27.734000000000002</v>
      </c>
      <c r="K178" s="21" t="s">
        <v>11</v>
      </c>
      <c r="L178" s="21">
        <v>0.156</v>
      </c>
      <c r="M178" s="21" t="s">
        <v>11</v>
      </c>
      <c r="N178" s="21" t="s">
        <v>11</v>
      </c>
      <c r="O178" s="21">
        <v>5.6000000000000001E-2</v>
      </c>
      <c r="P178" s="21">
        <v>0.09</v>
      </c>
      <c r="Q178" s="21" t="s">
        <v>11</v>
      </c>
      <c r="R178" s="21">
        <v>0.16</v>
      </c>
      <c r="S178" s="21" t="s">
        <v>11</v>
      </c>
      <c r="T178" s="21" t="s">
        <v>11</v>
      </c>
      <c r="U178" s="21" t="s">
        <v>11</v>
      </c>
      <c r="V178" s="21" t="s">
        <v>11</v>
      </c>
      <c r="W178" s="21" t="s">
        <v>11</v>
      </c>
      <c r="X178" s="21" t="s">
        <v>11</v>
      </c>
      <c r="Y178" s="21" t="s">
        <v>11</v>
      </c>
      <c r="Z178" s="21">
        <v>5.8999999999999997E-2</v>
      </c>
      <c r="AA178" s="21" t="s">
        <v>11</v>
      </c>
      <c r="AB178" s="21" t="s">
        <v>11</v>
      </c>
      <c r="AC178" s="21" t="s">
        <v>11</v>
      </c>
      <c r="AD178" s="21">
        <v>100.081</v>
      </c>
      <c r="AE178" s="21"/>
      <c r="AF178" s="21">
        <f>F178/E178</f>
        <v>3.0135061285033959E-2</v>
      </c>
      <c r="AG178" s="21">
        <f t="shared" si="4"/>
        <v>1.5308680821620837</v>
      </c>
      <c r="AH178" s="21">
        <v>0.94179423198492795</v>
      </c>
      <c r="AI178" s="21">
        <v>4.44611314771187E-2</v>
      </c>
      <c r="AJ178" s="21">
        <v>2.9043084766863202E-2</v>
      </c>
      <c r="AK178" s="21">
        <v>12.812791974528899</v>
      </c>
    </row>
    <row r="179" spans="1:43" x14ac:dyDescent="0.25">
      <c r="A179" s="11">
        <v>177</v>
      </c>
      <c r="B179" s="6" t="s">
        <v>188</v>
      </c>
      <c r="C179" s="27">
        <v>2</v>
      </c>
      <c r="D179" s="21">
        <v>30.617999999999999</v>
      </c>
      <c r="E179" s="21">
        <v>36.959000000000003</v>
      </c>
      <c r="F179" s="21">
        <v>1.377</v>
      </c>
      <c r="G179" s="21">
        <v>1.1659999999999999</v>
      </c>
      <c r="H179" s="21" t="s">
        <v>11</v>
      </c>
      <c r="I179" s="21" t="s">
        <v>11</v>
      </c>
      <c r="J179" s="21">
        <v>27.186</v>
      </c>
      <c r="K179" s="21" t="s">
        <v>11</v>
      </c>
      <c r="L179" s="21">
        <v>0.152</v>
      </c>
      <c r="M179" s="21">
        <v>0.49</v>
      </c>
      <c r="N179" s="21" t="s">
        <v>11</v>
      </c>
      <c r="O179" s="21">
        <v>0.66</v>
      </c>
      <c r="P179" s="21">
        <v>0.184</v>
      </c>
      <c r="Q179" s="21" t="s">
        <v>11</v>
      </c>
      <c r="R179" s="21">
        <v>0.52900000000000003</v>
      </c>
      <c r="S179" s="21">
        <v>0.26600000000000001</v>
      </c>
      <c r="T179" s="21">
        <v>4.9000000000000002E-2</v>
      </c>
      <c r="U179" s="21" t="s">
        <v>11</v>
      </c>
      <c r="V179" s="21">
        <v>8.1000000000000003E-2</v>
      </c>
      <c r="W179" s="21" t="s">
        <v>11</v>
      </c>
      <c r="X179" s="21" t="s">
        <v>11</v>
      </c>
      <c r="Y179" s="21" t="s">
        <v>11</v>
      </c>
      <c r="Z179" s="21" t="s">
        <v>11</v>
      </c>
      <c r="AA179" s="21" t="s">
        <v>11</v>
      </c>
      <c r="AB179" s="21" t="s">
        <v>11</v>
      </c>
      <c r="AC179" s="21">
        <v>0.16300000000000001</v>
      </c>
      <c r="AD179" s="21">
        <v>100.084</v>
      </c>
      <c r="AE179" s="21"/>
      <c r="AF179" s="21">
        <f>F179/E179</f>
        <v>3.7257501555778019E-2</v>
      </c>
      <c r="AG179" s="21">
        <f t="shared" si="4"/>
        <v>1.6642624076676262</v>
      </c>
      <c r="AH179" s="21">
        <v>0.91524797407770198</v>
      </c>
      <c r="AI179" s="21">
        <v>5.3420126230997497E-2</v>
      </c>
      <c r="AJ179" s="21">
        <v>3.2098379429156797E-2</v>
      </c>
      <c r="AK179" s="21">
        <v>10.7023382484587</v>
      </c>
    </row>
    <row r="180" spans="1:43" x14ac:dyDescent="0.25">
      <c r="A180" s="11">
        <v>178</v>
      </c>
      <c r="B180" s="6" t="s">
        <v>189</v>
      </c>
      <c r="C180" s="27">
        <v>1</v>
      </c>
      <c r="D180" s="21">
        <v>30.452999999999999</v>
      </c>
      <c r="E180" s="21">
        <v>37.213000000000001</v>
      </c>
      <c r="F180" s="21">
        <v>1.508</v>
      </c>
      <c r="G180" s="21">
        <v>1.3540000000000001</v>
      </c>
      <c r="H180" s="21" t="s">
        <v>11</v>
      </c>
      <c r="I180" s="21" t="s">
        <v>11</v>
      </c>
      <c r="J180" s="21">
        <v>27.385000000000002</v>
      </c>
      <c r="K180" s="21">
        <v>2.1000000000000001E-2</v>
      </c>
      <c r="L180" s="21">
        <v>0.24099999999999999</v>
      </c>
      <c r="M180" s="21">
        <v>0.26600000000000001</v>
      </c>
      <c r="N180" s="21" t="s">
        <v>11</v>
      </c>
      <c r="O180" s="21">
        <v>0.127</v>
      </c>
      <c r="P180" s="21" t="s">
        <v>11</v>
      </c>
      <c r="Q180" s="21" t="s">
        <v>11</v>
      </c>
      <c r="R180" s="21">
        <v>0.27</v>
      </c>
      <c r="S180" s="21">
        <v>0.16500000000000001</v>
      </c>
      <c r="T180" s="21" t="s">
        <v>11</v>
      </c>
      <c r="U180" s="21" t="s">
        <v>11</v>
      </c>
      <c r="V180" s="21" t="s">
        <v>11</v>
      </c>
      <c r="W180" s="21" t="s">
        <v>11</v>
      </c>
      <c r="X180" s="21" t="s">
        <v>11</v>
      </c>
      <c r="Y180" s="21" t="s">
        <v>11</v>
      </c>
      <c r="Z180" s="21">
        <v>8.6999999999999994E-2</v>
      </c>
      <c r="AA180" s="21" t="s">
        <v>11</v>
      </c>
      <c r="AB180" s="21" t="s">
        <v>11</v>
      </c>
      <c r="AC180" s="21" t="s">
        <v>11</v>
      </c>
      <c r="AD180" s="21">
        <v>99.334000000000003</v>
      </c>
      <c r="AE180" s="21"/>
      <c r="AF180" s="21">
        <f>F180/E180</f>
        <v>4.0523472979872625E-2</v>
      </c>
      <c r="AG180" s="21">
        <f t="shared" si="4"/>
        <v>1.5695280830940721</v>
      </c>
      <c r="AH180" s="21">
        <v>0.92274327387163002</v>
      </c>
      <c r="AI180" s="21">
        <v>5.8578730047776598E-2</v>
      </c>
      <c r="AJ180" s="21">
        <v>3.7322511574497001E-2</v>
      </c>
      <c r="AK180" s="21">
        <v>9.6218073745701904</v>
      </c>
    </row>
    <row r="181" spans="1:43" x14ac:dyDescent="0.25">
      <c r="A181" s="11">
        <v>179</v>
      </c>
      <c r="B181" s="6" t="s">
        <v>190</v>
      </c>
      <c r="C181" s="27">
        <v>1</v>
      </c>
      <c r="D181" s="21">
        <v>30.587</v>
      </c>
      <c r="E181" s="21">
        <v>37.362000000000002</v>
      </c>
      <c r="F181" s="21">
        <v>1.389</v>
      </c>
      <c r="G181" s="21">
        <v>1.3029999999999999</v>
      </c>
      <c r="H181" s="21" t="s">
        <v>11</v>
      </c>
      <c r="I181" s="21" t="s">
        <v>11</v>
      </c>
      <c r="J181" s="21">
        <v>27.495999999999999</v>
      </c>
      <c r="K181" s="21" t="s">
        <v>11</v>
      </c>
      <c r="L181" s="21">
        <v>0.21299999999999999</v>
      </c>
      <c r="M181" s="21">
        <v>0.28100000000000003</v>
      </c>
      <c r="N181" s="21" t="s">
        <v>11</v>
      </c>
      <c r="O181" s="21">
        <v>0.121</v>
      </c>
      <c r="P181" s="21" t="s">
        <v>11</v>
      </c>
      <c r="Q181" s="21" t="s">
        <v>11</v>
      </c>
      <c r="R181" s="21">
        <v>0.32100000000000001</v>
      </c>
      <c r="S181" s="21">
        <v>0.123</v>
      </c>
      <c r="T181" s="21" t="s">
        <v>11</v>
      </c>
      <c r="U181" s="21" t="s">
        <v>11</v>
      </c>
      <c r="V181" s="21">
        <v>7.6999999999999999E-2</v>
      </c>
      <c r="W181" s="21" t="s">
        <v>11</v>
      </c>
      <c r="X181" s="21" t="s">
        <v>11</v>
      </c>
      <c r="Y181" s="21" t="s">
        <v>11</v>
      </c>
      <c r="Z181" s="21">
        <v>8.6999999999999994E-2</v>
      </c>
      <c r="AA181" s="21" t="s">
        <v>11</v>
      </c>
      <c r="AB181" s="21" t="s">
        <v>11</v>
      </c>
      <c r="AC181" s="21" t="s">
        <v>11</v>
      </c>
      <c r="AD181" s="21">
        <v>99.448999999999998</v>
      </c>
      <c r="AE181" s="21"/>
      <c r="AF181" s="21">
        <f>F181/E181</f>
        <v>3.7176810663240724E-2</v>
      </c>
      <c r="AG181" s="21">
        <f t="shared" si="4"/>
        <v>1.5022570252302463</v>
      </c>
      <c r="AH181" s="21">
        <v>0.92534058298439004</v>
      </c>
      <c r="AI181" s="21">
        <v>5.3892228766622002E-2</v>
      </c>
      <c r="AJ181" s="21">
        <v>3.5874173235010902E-2</v>
      </c>
      <c r="AK181" s="21">
        <v>10.308317614953101</v>
      </c>
    </row>
    <row r="182" spans="1:43" x14ac:dyDescent="0.25">
      <c r="A182" s="11">
        <v>180</v>
      </c>
      <c r="B182" s="6" t="s">
        <v>191</v>
      </c>
      <c r="C182" s="27">
        <v>2</v>
      </c>
      <c r="D182" s="21">
        <v>30.648</v>
      </c>
      <c r="E182" s="21">
        <v>37.104999999999997</v>
      </c>
      <c r="F182" s="21">
        <v>1.4259999999999999</v>
      </c>
      <c r="G182" s="21">
        <v>1.236</v>
      </c>
      <c r="H182" s="21" t="s">
        <v>11</v>
      </c>
      <c r="I182" s="21" t="s">
        <v>11</v>
      </c>
      <c r="J182" s="21">
        <v>27.721</v>
      </c>
      <c r="K182" s="21" t="s">
        <v>11</v>
      </c>
      <c r="L182" s="21">
        <v>0.157</v>
      </c>
      <c r="M182" s="21">
        <v>0.16</v>
      </c>
      <c r="N182" s="21" t="s">
        <v>11</v>
      </c>
      <c r="O182" s="21">
        <v>0.107</v>
      </c>
      <c r="P182" s="21" t="s">
        <v>11</v>
      </c>
      <c r="Q182" s="21" t="s">
        <v>11</v>
      </c>
      <c r="R182" s="21">
        <v>0.23699999999999999</v>
      </c>
      <c r="S182" s="21">
        <v>0.11799999999999999</v>
      </c>
      <c r="T182" s="21" t="s">
        <v>11</v>
      </c>
      <c r="U182" s="21" t="s">
        <v>11</v>
      </c>
      <c r="V182" s="21" t="s">
        <v>11</v>
      </c>
      <c r="W182" s="21" t="s">
        <v>11</v>
      </c>
      <c r="X182" s="21" t="s">
        <v>11</v>
      </c>
      <c r="Y182" s="21" t="s">
        <v>11</v>
      </c>
      <c r="Z182" s="21">
        <v>6.8000000000000005E-2</v>
      </c>
      <c r="AA182" s="21" t="s">
        <v>11</v>
      </c>
      <c r="AB182" s="21" t="s">
        <v>11</v>
      </c>
      <c r="AC182" s="21" t="s">
        <v>11</v>
      </c>
      <c r="AD182" s="21">
        <v>99.188999999999993</v>
      </c>
      <c r="AE182" s="21"/>
      <c r="AF182" s="21">
        <f>F182/E182</f>
        <v>3.8431478237434306E-2</v>
      </c>
      <c r="AG182" s="21">
        <f t="shared" si="4"/>
        <v>1.6258761797652912</v>
      </c>
      <c r="AH182" s="21">
        <v>0.92100564567026999</v>
      </c>
      <c r="AI182" s="21">
        <v>5.5450030249069603E-2</v>
      </c>
      <c r="AJ182" s="21">
        <v>3.4104706704709997E-2</v>
      </c>
      <c r="AK182" s="21">
        <v>10.2842761533163</v>
      </c>
    </row>
    <row r="183" spans="1:43" x14ac:dyDescent="0.25">
      <c r="A183" s="11">
        <v>181</v>
      </c>
      <c r="B183" s="6" t="s">
        <v>192</v>
      </c>
      <c r="C183" s="27">
        <v>1</v>
      </c>
      <c r="D183" s="21">
        <v>30.088000000000001</v>
      </c>
      <c r="E183" s="21">
        <v>35.747999999999998</v>
      </c>
      <c r="F183" s="21">
        <v>1.4730000000000001</v>
      </c>
      <c r="G183" s="21">
        <v>1.355</v>
      </c>
      <c r="H183" s="21" t="s">
        <v>11</v>
      </c>
      <c r="I183" s="21" t="s">
        <v>11</v>
      </c>
      <c r="J183" s="21">
        <v>25.966999999999999</v>
      </c>
      <c r="K183" s="21" t="s">
        <v>11</v>
      </c>
      <c r="L183" s="21">
        <v>4.1000000000000002E-2</v>
      </c>
      <c r="M183" s="21">
        <v>1.0920000000000001</v>
      </c>
      <c r="N183" s="21" t="s">
        <v>11</v>
      </c>
      <c r="O183" s="21">
        <v>0.82299999999999995</v>
      </c>
      <c r="P183" s="21">
        <v>9.2999999999999999E-2</v>
      </c>
      <c r="Q183" s="21" t="s">
        <v>11</v>
      </c>
      <c r="R183" s="21">
        <v>0.69899999999999995</v>
      </c>
      <c r="S183" s="21">
        <v>0.57099999999999995</v>
      </c>
      <c r="T183" s="21">
        <v>0.192</v>
      </c>
      <c r="U183" s="21">
        <v>9.9000000000000005E-2</v>
      </c>
      <c r="V183" s="21">
        <v>0.214</v>
      </c>
      <c r="W183" s="21">
        <v>6.7000000000000004E-2</v>
      </c>
      <c r="X183" s="21" t="s">
        <v>11</v>
      </c>
      <c r="Y183" s="21" t="s">
        <v>11</v>
      </c>
      <c r="Z183" s="21">
        <v>7.5999999999999998E-2</v>
      </c>
      <c r="AA183" s="21" t="s">
        <v>11</v>
      </c>
      <c r="AB183" s="21" t="s">
        <v>11</v>
      </c>
      <c r="AC183" s="21" t="s">
        <v>11</v>
      </c>
      <c r="AD183" s="21">
        <v>98.97</v>
      </c>
      <c r="AE183" s="21"/>
      <c r="AF183" s="21">
        <f>F183/E183</f>
        <v>4.1205102383350123E-2</v>
      </c>
      <c r="AG183" s="21">
        <f t="shared" si="4"/>
        <v>1.5319686048833319</v>
      </c>
      <c r="AH183" s="21">
        <v>0.90360501455301701</v>
      </c>
      <c r="AI183" s="21">
        <v>5.8328664834348801E-2</v>
      </c>
      <c r="AJ183" s="21">
        <v>3.8074321267693903E-2</v>
      </c>
      <c r="AK183" s="21">
        <v>9.3732056556479506</v>
      </c>
    </row>
    <row r="184" spans="1:43" x14ac:dyDescent="0.25">
      <c r="A184" s="11">
        <v>182</v>
      </c>
      <c r="B184" s="6" t="s">
        <v>193</v>
      </c>
      <c r="C184" s="27">
        <v>1</v>
      </c>
      <c r="D184" s="21">
        <v>31.077999999999999</v>
      </c>
      <c r="E184" s="21">
        <v>37.612000000000002</v>
      </c>
      <c r="F184" s="21">
        <v>1.341</v>
      </c>
      <c r="G184" s="21">
        <v>1.173</v>
      </c>
      <c r="H184" s="21" t="s">
        <v>11</v>
      </c>
      <c r="I184" s="21" t="s">
        <v>11</v>
      </c>
      <c r="J184" s="21">
        <v>27.870999999999999</v>
      </c>
      <c r="K184" s="21" t="s">
        <v>11</v>
      </c>
      <c r="L184" s="21">
        <v>0.14799999999999999</v>
      </c>
      <c r="M184" s="21">
        <v>8.4000000000000005E-2</v>
      </c>
      <c r="N184" s="21" t="s">
        <v>11</v>
      </c>
      <c r="O184" s="21">
        <v>0.13100000000000001</v>
      </c>
      <c r="P184" s="21" t="s">
        <v>11</v>
      </c>
      <c r="Q184" s="21" t="s">
        <v>11</v>
      </c>
      <c r="R184" s="21">
        <v>0.19800000000000001</v>
      </c>
      <c r="S184" s="21" t="s">
        <v>11</v>
      </c>
      <c r="T184" s="21" t="s">
        <v>11</v>
      </c>
      <c r="U184" s="21" t="s">
        <v>11</v>
      </c>
      <c r="V184" s="21" t="s">
        <v>11</v>
      </c>
      <c r="W184" s="21" t="s">
        <v>11</v>
      </c>
      <c r="X184" s="21" t="s">
        <v>11</v>
      </c>
      <c r="Y184" s="21" t="s">
        <v>11</v>
      </c>
      <c r="Z184" s="21">
        <v>0.112</v>
      </c>
      <c r="AA184" s="21" t="s">
        <v>11</v>
      </c>
      <c r="AB184" s="21" t="s">
        <v>11</v>
      </c>
      <c r="AC184" s="21" t="s">
        <v>11</v>
      </c>
      <c r="AD184" s="21">
        <v>100.08499999999999</v>
      </c>
      <c r="AE184" s="21"/>
      <c r="AF184" s="21">
        <f>F184/E184</f>
        <v>3.5653514835690736E-2</v>
      </c>
      <c r="AG184" s="21">
        <f t="shared" si="4"/>
        <v>1.611080270875348</v>
      </c>
      <c r="AH184" s="21">
        <v>0.92422216576918803</v>
      </c>
      <c r="AI184" s="21">
        <v>5.1621561324893803E-2</v>
      </c>
      <c r="AJ184" s="21">
        <v>3.2041582445079701E-2</v>
      </c>
      <c r="AK184" s="21">
        <v>11.046945215330201</v>
      </c>
    </row>
    <row r="185" spans="1:43" x14ac:dyDescent="0.25">
      <c r="A185" s="11">
        <v>183</v>
      </c>
      <c r="B185" s="6" t="s">
        <v>194</v>
      </c>
      <c r="D185" s="21">
        <v>30.577999999999999</v>
      </c>
      <c r="E185" s="21">
        <v>37.277999999999999</v>
      </c>
      <c r="F185" s="21">
        <v>1.48</v>
      </c>
      <c r="G185" s="21">
        <v>1.0900000000000001</v>
      </c>
      <c r="H185" s="21" t="s">
        <v>11</v>
      </c>
      <c r="I185" s="21" t="s">
        <v>11</v>
      </c>
      <c r="J185" s="21">
        <v>27.565999999999999</v>
      </c>
      <c r="K185" s="21" t="s">
        <v>11</v>
      </c>
      <c r="L185" s="21">
        <v>0.186</v>
      </c>
      <c r="M185" s="21">
        <v>0.251</v>
      </c>
      <c r="N185" s="21" t="s">
        <v>11</v>
      </c>
      <c r="O185" s="21">
        <v>0.182</v>
      </c>
      <c r="P185" s="21">
        <v>0.113</v>
      </c>
      <c r="Q185" s="21" t="s">
        <v>11</v>
      </c>
      <c r="R185" s="21">
        <v>0.313</v>
      </c>
      <c r="S185" s="21">
        <v>0.15</v>
      </c>
      <c r="T185" s="21" t="s">
        <v>11</v>
      </c>
      <c r="U185" s="21" t="s">
        <v>11</v>
      </c>
      <c r="V185" s="21">
        <v>5.8000000000000003E-2</v>
      </c>
      <c r="W185" s="21" t="s">
        <v>11</v>
      </c>
      <c r="X185" s="21" t="s">
        <v>11</v>
      </c>
      <c r="Y185" s="21" t="s">
        <v>11</v>
      </c>
      <c r="Z185" s="21" t="s">
        <v>11</v>
      </c>
      <c r="AA185" s="21" t="s">
        <v>11</v>
      </c>
      <c r="AB185" s="21" t="s">
        <v>11</v>
      </c>
      <c r="AC185" s="21">
        <v>0.155</v>
      </c>
      <c r="AD185" s="21">
        <v>99.616</v>
      </c>
      <c r="AE185" s="21"/>
      <c r="AF185" s="21">
        <f>F185/E185</f>
        <v>3.9701700735017977E-2</v>
      </c>
      <c r="AG185" s="21">
        <f t="shared" si="4"/>
        <v>1.9134698831150474</v>
      </c>
      <c r="AH185" s="21">
        <v>0.92287871729008897</v>
      </c>
      <c r="AI185" s="21">
        <v>5.7399240719646E-2</v>
      </c>
      <c r="AJ185" s="21">
        <v>2.9997462320233901E-2</v>
      </c>
      <c r="AK185" s="21">
        <v>10.559651396334401</v>
      </c>
    </row>
    <row r="186" spans="1:43" x14ac:dyDescent="0.25">
      <c r="A186" s="11">
        <v>184</v>
      </c>
      <c r="B186" s="6" t="s">
        <v>195</v>
      </c>
      <c r="D186" s="21">
        <v>31.114000000000001</v>
      </c>
      <c r="E186" s="21">
        <v>37.356999999999999</v>
      </c>
      <c r="F186" s="21">
        <v>1.3959999999999999</v>
      </c>
      <c r="G186" s="21">
        <v>1.3160000000000001</v>
      </c>
      <c r="H186" s="21" t="s">
        <v>11</v>
      </c>
      <c r="I186" s="21" t="s">
        <v>11</v>
      </c>
      <c r="J186" s="21">
        <v>27.692</v>
      </c>
      <c r="K186" s="21" t="s">
        <v>11</v>
      </c>
      <c r="L186" s="21">
        <v>0.153</v>
      </c>
      <c r="M186" s="21">
        <v>0.158</v>
      </c>
      <c r="N186" s="21" t="s">
        <v>11</v>
      </c>
      <c r="O186" s="21">
        <v>9.1999999999999998E-2</v>
      </c>
      <c r="P186" s="21" t="s">
        <v>11</v>
      </c>
      <c r="Q186" s="21" t="s">
        <v>11</v>
      </c>
      <c r="R186" s="21">
        <v>0.23599999999999999</v>
      </c>
      <c r="S186" s="21">
        <v>9.5000000000000001E-2</v>
      </c>
      <c r="T186" s="21" t="s">
        <v>11</v>
      </c>
      <c r="U186" s="21" t="s">
        <v>11</v>
      </c>
      <c r="V186" s="21">
        <v>0.05</v>
      </c>
      <c r="W186" s="21" t="s">
        <v>11</v>
      </c>
      <c r="X186" s="21" t="s">
        <v>11</v>
      </c>
      <c r="Y186" s="21" t="s">
        <v>11</v>
      </c>
      <c r="Z186" s="21" t="s">
        <v>11</v>
      </c>
      <c r="AA186" s="21" t="s">
        <v>11</v>
      </c>
      <c r="AB186" s="21" t="s">
        <v>11</v>
      </c>
      <c r="AC186" s="21" t="s">
        <v>11</v>
      </c>
      <c r="AD186" s="21">
        <v>99.822999999999993</v>
      </c>
      <c r="AE186" s="21"/>
      <c r="AF186" s="21">
        <f>F186/E186</f>
        <v>3.7369167759723744E-2</v>
      </c>
      <c r="AG186" s="21">
        <f t="shared" si="4"/>
        <v>1.4949130827154258</v>
      </c>
      <c r="AH186" s="21">
        <v>0.920028586182702</v>
      </c>
      <c r="AI186" s="21">
        <v>5.3860099677637899E-2</v>
      </c>
      <c r="AJ186" s="21">
        <v>3.60289171995231E-2</v>
      </c>
      <c r="AK186" s="21">
        <v>10.2351612927303</v>
      </c>
    </row>
    <row r="187" spans="1:43" x14ac:dyDescent="0.25">
      <c r="A187" s="11">
        <v>185</v>
      </c>
      <c r="B187" s="6" t="s">
        <v>196</v>
      </c>
      <c r="D187" s="21">
        <v>30.324999999999999</v>
      </c>
      <c r="E187" s="21">
        <v>35.341999999999999</v>
      </c>
      <c r="F187" s="21">
        <v>1.548</v>
      </c>
      <c r="G187" s="21">
        <v>1.629</v>
      </c>
      <c r="H187" s="21" t="s">
        <v>11</v>
      </c>
      <c r="I187" s="21" t="s">
        <v>11</v>
      </c>
      <c r="J187" s="21">
        <v>26.120999999999999</v>
      </c>
      <c r="K187" s="21" t="s">
        <v>11</v>
      </c>
      <c r="L187" s="21">
        <v>7.0999999999999994E-2</v>
      </c>
      <c r="M187" s="21">
        <v>1.081</v>
      </c>
      <c r="N187" s="21" t="s">
        <v>11</v>
      </c>
      <c r="O187" s="21">
        <v>0.32400000000000001</v>
      </c>
      <c r="P187" s="21">
        <v>0.108</v>
      </c>
      <c r="Q187" s="21" t="s">
        <v>11</v>
      </c>
      <c r="R187" s="21">
        <v>0.46700000000000003</v>
      </c>
      <c r="S187" s="21">
        <v>0.52300000000000002</v>
      </c>
      <c r="T187" s="21">
        <v>0.109</v>
      </c>
      <c r="U187" s="21">
        <v>0.14299999999999999</v>
      </c>
      <c r="V187" s="21">
        <v>0.187</v>
      </c>
      <c r="W187" s="21">
        <v>0.11700000000000001</v>
      </c>
      <c r="X187" s="21" t="s">
        <v>11</v>
      </c>
      <c r="Y187" s="21" t="s">
        <v>11</v>
      </c>
      <c r="Z187" s="21">
        <v>0.129</v>
      </c>
      <c r="AA187" s="21" t="s">
        <v>11</v>
      </c>
      <c r="AB187" s="21" t="s">
        <v>11</v>
      </c>
      <c r="AC187" s="21" t="s">
        <v>11</v>
      </c>
      <c r="AD187" s="21">
        <v>98.528999999999996</v>
      </c>
      <c r="AE187" s="21"/>
      <c r="AF187" s="21">
        <f>F187/E187</f>
        <v>4.380057721690906E-2</v>
      </c>
      <c r="AG187" s="21">
        <f t="shared" si="4"/>
        <v>1.3391717697715761</v>
      </c>
      <c r="AH187" s="21">
        <v>0.89471045683168504</v>
      </c>
      <c r="AI187" s="21">
        <v>6.1392419914431201E-2</v>
      </c>
      <c r="AJ187" s="21">
        <v>4.5843573841840297E-2</v>
      </c>
      <c r="AK187" s="21">
        <v>8.3433782398212699</v>
      </c>
    </row>
    <row r="188" spans="1:43" x14ac:dyDescent="0.25">
      <c r="A188" s="11">
        <v>186</v>
      </c>
      <c r="B188" s="6" t="s">
        <v>197</v>
      </c>
      <c r="D188" s="21">
        <v>29.132000000000001</v>
      </c>
      <c r="E188" s="21">
        <v>34.509</v>
      </c>
      <c r="F188" s="21">
        <v>1.52</v>
      </c>
      <c r="G188" s="21">
        <v>1.78</v>
      </c>
      <c r="H188" s="21" t="s">
        <v>11</v>
      </c>
      <c r="I188" s="21" t="s">
        <v>11</v>
      </c>
      <c r="J188" s="21">
        <v>25.085000000000001</v>
      </c>
      <c r="K188" s="21" t="s">
        <v>11</v>
      </c>
      <c r="L188" s="21" t="s">
        <v>11</v>
      </c>
      <c r="M188" s="21">
        <v>1.587</v>
      </c>
      <c r="N188" s="21" t="s">
        <v>11</v>
      </c>
      <c r="O188" s="21">
        <v>0.96599999999999997</v>
      </c>
      <c r="P188" s="21">
        <v>0.20100000000000001</v>
      </c>
      <c r="Q188" s="21">
        <v>0.13700000000000001</v>
      </c>
      <c r="R188" s="21">
        <v>0.80700000000000005</v>
      </c>
      <c r="S188" s="21">
        <v>0.77300000000000002</v>
      </c>
      <c r="T188" s="21">
        <v>0.23100000000000001</v>
      </c>
      <c r="U188" s="21">
        <v>0.19700000000000001</v>
      </c>
      <c r="V188" s="21">
        <v>0.27800000000000002</v>
      </c>
      <c r="W188" s="21">
        <v>0.13100000000000001</v>
      </c>
      <c r="X188" s="21" t="s">
        <v>11</v>
      </c>
      <c r="Y188" s="21" t="s">
        <v>11</v>
      </c>
      <c r="Z188" s="21">
        <v>7.4999999999999997E-2</v>
      </c>
      <c r="AA188" s="21">
        <v>0.23599999999999999</v>
      </c>
      <c r="AB188" s="21" t="s">
        <v>11</v>
      </c>
      <c r="AC188" s="21">
        <v>0.129</v>
      </c>
      <c r="AD188" s="21">
        <v>98.004000000000005</v>
      </c>
      <c r="AE188" s="21"/>
      <c r="AF188" s="21">
        <f>F188/E188</f>
        <v>4.4046480628241909E-2</v>
      </c>
      <c r="AG188" s="21">
        <f t="shared" si="4"/>
        <v>1.2033999781145663</v>
      </c>
      <c r="AH188" s="21">
        <v>0.89181231412611495</v>
      </c>
      <c r="AI188" s="21">
        <v>6.1537108194098203E-2</v>
      </c>
      <c r="AJ188" s="21">
        <v>5.1136038983906097E-2</v>
      </c>
      <c r="AK188" s="21">
        <v>7.9150386446311298</v>
      </c>
    </row>
    <row r="189" spans="1:43" x14ac:dyDescent="0.25">
      <c r="A189" s="11">
        <v>187</v>
      </c>
      <c r="B189" s="6" t="s">
        <v>198</v>
      </c>
      <c r="D189" s="21">
        <v>30.02</v>
      </c>
      <c r="E189" s="21">
        <v>37.847000000000001</v>
      </c>
      <c r="F189" s="21">
        <v>1.304</v>
      </c>
      <c r="G189" s="21">
        <v>1.29</v>
      </c>
      <c r="H189" s="21" t="s">
        <v>11</v>
      </c>
      <c r="I189" s="21" t="s">
        <v>11</v>
      </c>
      <c r="J189" s="21">
        <v>27.498999999999999</v>
      </c>
      <c r="K189" s="21" t="s">
        <v>11</v>
      </c>
      <c r="L189" s="21">
        <v>0.253</v>
      </c>
      <c r="M189" s="21">
        <v>0.156</v>
      </c>
      <c r="N189" s="21" t="s">
        <v>11</v>
      </c>
      <c r="O189" s="21">
        <v>0.14099999999999999</v>
      </c>
      <c r="P189" s="21" t="s">
        <v>11</v>
      </c>
      <c r="Q189" s="21" t="s">
        <v>11</v>
      </c>
      <c r="R189" s="21">
        <v>0.18099999999999999</v>
      </c>
      <c r="S189" s="21">
        <v>8.4000000000000005E-2</v>
      </c>
      <c r="T189" s="21" t="s">
        <v>11</v>
      </c>
      <c r="U189" s="21" t="s">
        <v>11</v>
      </c>
      <c r="V189" s="21">
        <v>6.3E-2</v>
      </c>
      <c r="W189" s="21" t="s">
        <v>11</v>
      </c>
      <c r="X189" s="21" t="s">
        <v>11</v>
      </c>
      <c r="Y189" s="21" t="s">
        <v>11</v>
      </c>
      <c r="Z189" s="21">
        <v>6.8000000000000005E-2</v>
      </c>
      <c r="AA189" s="21" t="s">
        <v>11</v>
      </c>
      <c r="AB189" s="21" t="s">
        <v>11</v>
      </c>
      <c r="AC189" s="21">
        <v>0.11600000000000001</v>
      </c>
      <c r="AD189" s="21">
        <v>99.088999999999999</v>
      </c>
      <c r="AE189" s="21"/>
      <c r="AF189" s="21">
        <f>F189/E189</f>
        <v>3.4454514228340422E-2</v>
      </c>
      <c r="AG189" s="21">
        <f t="shared" si="4"/>
        <v>1.4245388398619361</v>
      </c>
      <c r="AH189" s="21">
        <v>0.94093191240676799</v>
      </c>
      <c r="AI189" s="21">
        <v>5.0787488247434898E-2</v>
      </c>
      <c r="AJ189" s="21">
        <v>3.5651880332274503E-2</v>
      </c>
      <c r="AK189" s="21">
        <v>10.885455642114</v>
      </c>
    </row>
    <row r="190" spans="1:43" x14ac:dyDescent="0.25">
      <c r="A190" s="11">
        <v>188</v>
      </c>
      <c r="B190" s="6" t="s">
        <v>199</v>
      </c>
      <c r="D190" s="21">
        <v>30.202000000000002</v>
      </c>
      <c r="E190" s="21">
        <v>34.929000000000002</v>
      </c>
      <c r="F190" s="21">
        <v>1.518</v>
      </c>
      <c r="G190" s="21">
        <v>1.7030000000000001</v>
      </c>
      <c r="H190" s="21" t="s">
        <v>11</v>
      </c>
      <c r="I190" s="21" t="s">
        <v>11</v>
      </c>
      <c r="J190" s="21">
        <v>25.725999999999999</v>
      </c>
      <c r="K190" s="21">
        <v>2.1000000000000001E-2</v>
      </c>
      <c r="L190" s="21">
        <v>5.5E-2</v>
      </c>
      <c r="M190" s="21">
        <v>1.3160000000000001</v>
      </c>
      <c r="N190" s="21">
        <v>0.13</v>
      </c>
      <c r="O190" s="21">
        <v>0.72899999999999998</v>
      </c>
      <c r="P190" s="21">
        <v>0.26400000000000001</v>
      </c>
      <c r="Q190" s="21">
        <v>0.123</v>
      </c>
      <c r="R190" s="21">
        <v>0.627</v>
      </c>
      <c r="S190" s="21">
        <v>0.60099999999999998</v>
      </c>
      <c r="T190" s="21">
        <v>0.17599999999999999</v>
      </c>
      <c r="U190" s="21">
        <v>0.109</v>
      </c>
      <c r="V190" s="21">
        <v>0.246</v>
      </c>
      <c r="W190" s="21">
        <v>0.11799999999999999</v>
      </c>
      <c r="X190" s="21" t="s">
        <v>11</v>
      </c>
      <c r="Y190" s="21" t="s">
        <v>11</v>
      </c>
      <c r="Z190" s="21">
        <v>8.3000000000000004E-2</v>
      </c>
      <c r="AA190" s="21">
        <v>0.2</v>
      </c>
      <c r="AB190" s="21" t="s">
        <v>11</v>
      </c>
      <c r="AC190" s="21">
        <v>8.5999999999999993E-2</v>
      </c>
      <c r="AD190" s="21">
        <v>99.105999999999995</v>
      </c>
      <c r="AE190" s="21"/>
      <c r="AF190" s="21">
        <f>F190/E190</f>
        <v>4.3459589452890149E-2</v>
      </c>
      <c r="AG190" s="21">
        <f t="shared" si="4"/>
        <v>1.2561558846867289</v>
      </c>
      <c r="AH190" s="21">
        <v>0.88524119547942803</v>
      </c>
      <c r="AI190" s="21">
        <v>6.0269784804606E-2</v>
      </c>
      <c r="AJ190" s="21">
        <v>4.79795426183404E-2</v>
      </c>
      <c r="AK190" s="21">
        <v>8.1777985744027593</v>
      </c>
    </row>
    <row r="191" spans="1:43" s="24" customFormat="1" x14ac:dyDescent="0.25">
      <c r="A191" s="17">
        <v>189</v>
      </c>
      <c r="B191" s="24" t="s">
        <v>200</v>
      </c>
      <c r="D191" s="25">
        <v>30.88</v>
      </c>
      <c r="E191" s="25">
        <v>37.149000000000001</v>
      </c>
      <c r="F191" s="25">
        <v>1.3939999999999999</v>
      </c>
      <c r="G191" s="25">
        <v>1.4019999999999999</v>
      </c>
      <c r="H191" s="25" t="s">
        <v>11</v>
      </c>
      <c r="I191" s="25" t="s">
        <v>11</v>
      </c>
      <c r="J191" s="25">
        <v>27.696000000000002</v>
      </c>
      <c r="K191" s="25" t="s">
        <v>11</v>
      </c>
      <c r="L191" s="25">
        <v>0.28399999999999997</v>
      </c>
      <c r="M191" s="25">
        <v>0.106</v>
      </c>
      <c r="N191" s="25" t="s">
        <v>11</v>
      </c>
      <c r="O191" s="25">
        <v>0.107</v>
      </c>
      <c r="P191" s="25" t="s">
        <v>11</v>
      </c>
      <c r="Q191" s="25" t="s">
        <v>11</v>
      </c>
      <c r="R191" s="25">
        <v>0.16800000000000001</v>
      </c>
      <c r="S191" s="25" t="s">
        <v>11</v>
      </c>
      <c r="T191" s="25">
        <v>5.8000000000000003E-2</v>
      </c>
      <c r="U191" s="25" t="s">
        <v>11</v>
      </c>
      <c r="V191" s="25">
        <v>7.4999999999999997E-2</v>
      </c>
      <c r="W191" s="25" t="s">
        <v>11</v>
      </c>
      <c r="X191" s="25" t="s">
        <v>11</v>
      </c>
      <c r="Y191" s="25" t="s">
        <v>11</v>
      </c>
      <c r="Z191" s="25">
        <v>6.7000000000000004E-2</v>
      </c>
      <c r="AA191" s="25" t="s">
        <v>11</v>
      </c>
      <c r="AB191" s="25" t="s">
        <v>11</v>
      </c>
      <c r="AC191" s="25" t="s">
        <v>11</v>
      </c>
      <c r="AD191" s="25">
        <v>99.594999999999999</v>
      </c>
      <c r="AE191" s="25"/>
      <c r="AF191" s="25">
        <f>F191/E191</f>
        <v>3.7524563245309429E-2</v>
      </c>
      <c r="AG191" s="25">
        <f t="shared" si="4"/>
        <v>1.4012033719194552</v>
      </c>
      <c r="AH191" s="25">
        <v>0.91639905121721099</v>
      </c>
      <c r="AI191" s="25">
        <v>5.3870707886669797E-2</v>
      </c>
      <c r="AJ191" s="25">
        <v>3.8446030723487602E-2</v>
      </c>
      <c r="AK191" s="25">
        <v>9.9266835572154992</v>
      </c>
      <c r="AQ191" s="26"/>
    </row>
    <row r="192" spans="1:43" x14ac:dyDescent="0.25">
      <c r="A192" s="11">
        <v>190</v>
      </c>
      <c r="B192" s="6" t="s">
        <v>201</v>
      </c>
      <c r="C192" s="27">
        <v>1</v>
      </c>
      <c r="D192" s="21">
        <v>29.771000000000001</v>
      </c>
      <c r="E192" s="21">
        <v>34.677</v>
      </c>
      <c r="F192" s="21">
        <v>1.8320000000000001</v>
      </c>
      <c r="G192" s="21">
        <v>1.706</v>
      </c>
      <c r="H192" s="21" t="s">
        <v>11</v>
      </c>
      <c r="I192" s="21" t="s">
        <v>11</v>
      </c>
      <c r="J192" s="21">
        <v>25.695</v>
      </c>
      <c r="K192" s="21">
        <v>4.3999999999999997E-2</v>
      </c>
      <c r="L192" s="21">
        <v>0.12</v>
      </c>
      <c r="M192" s="21">
        <v>1.988</v>
      </c>
      <c r="N192" s="21" t="s">
        <v>11</v>
      </c>
      <c r="O192" s="21">
        <v>0.64900000000000002</v>
      </c>
      <c r="P192" s="21">
        <v>0.42699999999999999</v>
      </c>
      <c r="Q192" s="21" t="s">
        <v>11</v>
      </c>
      <c r="R192" s="21">
        <v>0.38700000000000001</v>
      </c>
      <c r="S192" s="21">
        <v>0.46700000000000003</v>
      </c>
      <c r="T192" s="21">
        <v>0.16500000000000001</v>
      </c>
      <c r="U192" s="21" t="s">
        <v>11</v>
      </c>
      <c r="V192" s="21">
        <v>7.8E-2</v>
      </c>
      <c r="W192" s="21">
        <v>0.191</v>
      </c>
      <c r="X192" s="21">
        <v>0.10199999999999999</v>
      </c>
      <c r="Y192" s="21" t="s">
        <v>11</v>
      </c>
      <c r="Z192" s="21">
        <v>0.10299999999999999</v>
      </c>
      <c r="AA192" s="21">
        <v>7.9000000000000001E-2</v>
      </c>
      <c r="AB192" s="21" t="s">
        <v>11</v>
      </c>
      <c r="AC192" s="21" t="s">
        <v>11</v>
      </c>
      <c r="AD192" s="21">
        <v>98.688999999999993</v>
      </c>
      <c r="AE192" s="21"/>
      <c r="AF192" s="21">
        <f>F192/E192</f>
        <v>5.2830406321192722E-2</v>
      </c>
      <c r="AG192" s="21">
        <f t="shared" si="4"/>
        <v>1.5133272631549943</v>
      </c>
      <c r="AH192" s="21">
        <v>0.88154149090164302</v>
      </c>
      <c r="AI192" s="21">
        <v>7.2959040533541394E-2</v>
      </c>
      <c r="AJ192" s="21">
        <v>4.8211013116512498E-2</v>
      </c>
      <c r="AK192" s="21">
        <v>7.2752422264958803</v>
      </c>
    </row>
    <row r="193" spans="1:37" x14ac:dyDescent="0.25">
      <c r="A193" s="11">
        <v>191</v>
      </c>
      <c r="B193" s="6" t="s">
        <v>202</v>
      </c>
      <c r="C193" s="27">
        <v>1</v>
      </c>
      <c r="D193" s="21">
        <v>30.228000000000002</v>
      </c>
      <c r="E193" s="21">
        <v>35.700000000000003</v>
      </c>
      <c r="F193" s="21">
        <v>1.849</v>
      </c>
      <c r="G193" s="21">
        <v>1.865</v>
      </c>
      <c r="H193" s="21" t="s">
        <v>11</v>
      </c>
      <c r="I193" s="21" t="s">
        <v>11</v>
      </c>
      <c r="J193" s="21">
        <v>27.212</v>
      </c>
      <c r="K193" s="21" t="s">
        <v>11</v>
      </c>
      <c r="L193" s="21">
        <v>0.373</v>
      </c>
      <c r="M193" s="21">
        <v>0.85</v>
      </c>
      <c r="N193" s="21" t="s">
        <v>11</v>
      </c>
      <c r="O193" s="21">
        <v>0.27900000000000003</v>
      </c>
      <c r="P193" s="21">
        <v>0.28899999999999998</v>
      </c>
      <c r="Q193" s="21" t="s">
        <v>11</v>
      </c>
      <c r="R193" s="21">
        <v>0.316</v>
      </c>
      <c r="S193" s="21">
        <v>0.249</v>
      </c>
      <c r="T193" s="21">
        <v>7.1999999999999995E-2</v>
      </c>
      <c r="U193" s="21" t="s">
        <v>11</v>
      </c>
      <c r="V193" s="21" t="s">
        <v>11</v>
      </c>
      <c r="W193" s="21">
        <v>9.9000000000000005E-2</v>
      </c>
      <c r="X193" s="21" t="s">
        <v>11</v>
      </c>
      <c r="Y193" s="21" t="s">
        <v>11</v>
      </c>
      <c r="Z193" s="21" t="s">
        <v>11</v>
      </c>
      <c r="AA193" s="21" t="s">
        <v>11</v>
      </c>
      <c r="AB193" s="21" t="s">
        <v>11</v>
      </c>
      <c r="AC193" s="21" t="s">
        <v>11</v>
      </c>
      <c r="AD193" s="21">
        <v>99.605000000000004</v>
      </c>
      <c r="AE193" s="21"/>
      <c r="AF193" s="21">
        <f>F193/E193</f>
        <v>5.1792717086834729E-2</v>
      </c>
      <c r="AG193" s="21">
        <f t="shared" si="4"/>
        <v>1.3971546761571285</v>
      </c>
      <c r="AH193" s="21">
        <v>0.88815009951709201</v>
      </c>
      <c r="AI193" s="21">
        <v>7.2062192139581094E-2</v>
      </c>
      <c r="AJ193" s="21">
        <v>5.15778198143301E-2</v>
      </c>
      <c r="AK193" s="21">
        <v>7.1833550117106402</v>
      </c>
    </row>
    <row r="194" spans="1:37" x14ac:dyDescent="0.25">
      <c r="A194" s="11">
        <v>192</v>
      </c>
      <c r="B194" s="6" t="s">
        <v>203</v>
      </c>
      <c r="C194" s="27">
        <v>2</v>
      </c>
      <c r="D194" s="21">
        <v>30.859000000000002</v>
      </c>
      <c r="E194" s="21">
        <v>36.435000000000002</v>
      </c>
      <c r="F194" s="21">
        <v>1.8069999999999999</v>
      </c>
      <c r="G194" s="21">
        <v>1.6</v>
      </c>
      <c r="H194" s="21" t="s">
        <v>11</v>
      </c>
      <c r="I194" s="21" t="s">
        <v>11</v>
      </c>
      <c r="J194" s="21">
        <v>27.798999999999999</v>
      </c>
      <c r="K194" s="21" t="s">
        <v>11</v>
      </c>
      <c r="L194" s="21">
        <v>0.46</v>
      </c>
      <c r="M194" s="21">
        <v>0.495</v>
      </c>
      <c r="N194" s="21" t="s">
        <v>11</v>
      </c>
      <c r="O194" s="21">
        <v>0.23</v>
      </c>
      <c r="P194" s="21">
        <v>0.217</v>
      </c>
      <c r="Q194" s="21" t="s">
        <v>11</v>
      </c>
      <c r="R194" s="21">
        <v>0.153</v>
      </c>
      <c r="S194" s="21">
        <v>0.20200000000000001</v>
      </c>
      <c r="T194" s="21" t="s">
        <v>11</v>
      </c>
      <c r="U194" s="21" t="s">
        <v>11</v>
      </c>
      <c r="V194" s="21" t="s">
        <v>11</v>
      </c>
      <c r="W194" s="21" t="s">
        <v>11</v>
      </c>
      <c r="X194" s="21" t="s">
        <v>11</v>
      </c>
      <c r="Y194" s="21" t="s">
        <v>11</v>
      </c>
      <c r="Z194" s="21">
        <v>0.11</v>
      </c>
      <c r="AA194" s="21" t="s">
        <v>11</v>
      </c>
      <c r="AB194" s="21" t="s">
        <v>11</v>
      </c>
      <c r="AC194" s="21" t="s">
        <v>11</v>
      </c>
      <c r="AD194" s="21">
        <v>100.40900000000001</v>
      </c>
      <c r="AE194" s="21"/>
      <c r="AF194" s="21">
        <f>F194/E194</f>
        <v>4.9595169479895701E-2</v>
      </c>
      <c r="AG194" s="21">
        <f t="shared" si="4"/>
        <v>1.5915657457263064</v>
      </c>
      <c r="AH194" s="21">
        <v>0.89246560627123595</v>
      </c>
      <c r="AI194" s="21">
        <v>6.9339909811305403E-2</v>
      </c>
      <c r="AJ194" s="21">
        <v>4.3567103650915998E-2</v>
      </c>
      <c r="AK194" s="21">
        <v>7.9044301935225203</v>
      </c>
    </row>
    <row r="195" spans="1:37" x14ac:dyDescent="0.25">
      <c r="A195" s="11">
        <v>193</v>
      </c>
      <c r="B195" s="6" t="s">
        <v>204</v>
      </c>
      <c r="C195" s="27">
        <v>1</v>
      </c>
      <c r="D195" s="21">
        <v>31.457999999999998</v>
      </c>
      <c r="E195" s="21">
        <v>36.731000000000002</v>
      </c>
      <c r="F195" s="21">
        <v>1.8520000000000001</v>
      </c>
      <c r="G195" s="21">
        <v>1.8180000000000001</v>
      </c>
      <c r="H195" s="21" t="s">
        <v>11</v>
      </c>
      <c r="I195" s="21" t="s">
        <v>11</v>
      </c>
      <c r="J195" s="21">
        <v>28.013999999999999</v>
      </c>
      <c r="K195" s="21" t="s">
        <v>11</v>
      </c>
      <c r="L195" s="21">
        <v>0.52700000000000002</v>
      </c>
      <c r="M195" s="21">
        <v>0.35899999999999999</v>
      </c>
      <c r="N195" s="21" t="s">
        <v>11</v>
      </c>
      <c r="O195" s="21">
        <v>0.20599999999999999</v>
      </c>
      <c r="P195" s="21">
        <v>0.253</v>
      </c>
      <c r="Q195" s="21" t="s">
        <v>11</v>
      </c>
      <c r="R195" s="21">
        <v>0.184</v>
      </c>
      <c r="S195" s="21">
        <v>0.10199999999999999</v>
      </c>
      <c r="T195" s="21">
        <v>4.5999999999999999E-2</v>
      </c>
      <c r="U195" s="21" t="s">
        <v>11</v>
      </c>
      <c r="V195" s="21" t="s">
        <v>11</v>
      </c>
      <c r="W195" s="21" t="s">
        <v>11</v>
      </c>
      <c r="X195" s="21" t="s">
        <v>11</v>
      </c>
      <c r="Y195" s="21" t="s">
        <v>11</v>
      </c>
      <c r="Z195" s="21">
        <v>7.0999999999999994E-2</v>
      </c>
      <c r="AA195" s="21" t="s">
        <v>11</v>
      </c>
      <c r="AB195" s="21" t="s">
        <v>11</v>
      </c>
      <c r="AC195" s="21" t="s">
        <v>11</v>
      </c>
      <c r="AD195" s="21">
        <v>101.666</v>
      </c>
      <c r="AE195" s="21"/>
      <c r="AF195" s="21">
        <f>F195/E195</f>
        <v>5.04206256295772E-2</v>
      </c>
      <c r="AG195" s="21">
        <f t="shared" si="4"/>
        <v>1.4356002228639628</v>
      </c>
      <c r="AH195" s="21">
        <v>0.88702133629773605</v>
      </c>
      <c r="AI195" s="21">
        <v>7.0063963570103097E-2</v>
      </c>
      <c r="AJ195" s="21">
        <v>4.8804648017070101E-2</v>
      </c>
      <c r="AK195" s="21">
        <v>7.4621998562440703</v>
      </c>
    </row>
    <row r="196" spans="1:37" x14ac:dyDescent="0.25">
      <c r="A196" s="11">
        <v>194</v>
      </c>
      <c r="B196" s="6" t="s">
        <v>205</v>
      </c>
      <c r="C196" s="27">
        <v>2</v>
      </c>
      <c r="D196" s="21">
        <v>29.952000000000002</v>
      </c>
      <c r="E196" s="21">
        <v>35.945999999999998</v>
      </c>
      <c r="F196" s="21">
        <v>1.631</v>
      </c>
      <c r="G196" s="21">
        <v>1.2909999999999999</v>
      </c>
      <c r="H196" s="21" t="s">
        <v>11</v>
      </c>
      <c r="I196" s="21" t="s">
        <v>11</v>
      </c>
      <c r="J196" s="21">
        <v>27.291</v>
      </c>
      <c r="K196" s="21" t="s">
        <v>11</v>
      </c>
      <c r="L196" s="21">
        <v>0.35699999999999998</v>
      </c>
      <c r="M196" s="21">
        <v>0.57399999999999995</v>
      </c>
      <c r="N196" s="21" t="s">
        <v>11</v>
      </c>
      <c r="O196" s="21">
        <v>0.59499999999999997</v>
      </c>
      <c r="P196" s="21">
        <v>0.372</v>
      </c>
      <c r="Q196" s="21" t="s">
        <v>11</v>
      </c>
      <c r="R196" s="21">
        <v>0.27700000000000002</v>
      </c>
      <c r="S196" s="21">
        <v>0.18</v>
      </c>
      <c r="T196" s="21">
        <v>5.2999999999999999E-2</v>
      </c>
      <c r="U196" s="21" t="s">
        <v>11</v>
      </c>
      <c r="V196" s="21" t="s">
        <v>11</v>
      </c>
      <c r="W196" s="21" t="s">
        <v>11</v>
      </c>
      <c r="X196" s="21" t="s">
        <v>11</v>
      </c>
      <c r="Y196" s="21" t="s">
        <v>11</v>
      </c>
      <c r="Z196" s="21">
        <v>9.6000000000000002E-2</v>
      </c>
      <c r="AA196" s="21" t="s">
        <v>11</v>
      </c>
      <c r="AB196" s="21" t="s">
        <v>11</v>
      </c>
      <c r="AC196" s="21">
        <v>0.106</v>
      </c>
      <c r="AD196" s="21">
        <v>98.903999999999996</v>
      </c>
      <c r="AE196" s="21"/>
      <c r="AF196" s="21">
        <f>F196/E196</f>
        <v>4.5373615979524842E-2</v>
      </c>
      <c r="AG196" s="21">
        <f t="shared" ref="AG196:AG258" si="5">AI196/AJ196</f>
        <v>1.7803858435233024</v>
      </c>
      <c r="AH196" s="21">
        <v>0.89954705309637895</v>
      </c>
      <c r="AI196" s="21">
        <v>6.3941037917898097E-2</v>
      </c>
      <c r="AJ196" s="21">
        <v>3.5914146447806897E-2</v>
      </c>
      <c r="AK196" s="21">
        <v>9.0085162709421294</v>
      </c>
    </row>
    <row r="197" spans="1:37" x14ac:dyDescent="0.25">
      <c r="A197" s="11">
        <v>195</v>
      </c>
      <c r="B197" s="6" t="s">
        <v>206</v>
      </c>
      <c r="C197" s="27">
        <v>2</v>
      </c>
      <c r="D197" s="21">
        <v>30.710999999999999</v>
      </c>
      <c r="E197" s="21">
        <v>36.207000000000001</v>
      </c>
      <c r="F197" s="21">
        <v>1.6930000000000001</v>
      </c>
      <c r="G197" s="21">
        <v>1.427</v>
      </c>
      <c r="H197" s="21" t="s">
        <v>11</v>
      </c>
      <c r="I197" s="21" t="s">
        <v>11</v>
      </c>
      <c r="J197" s="21">
        <v>27.902999999999999</v>
      </c>
      <c r="K197" s="21" t="s">
        <v>11</v>
      </c>
      <c r="L197" s="21">
        <v>0.33400000000000002</v>
      </c>
      <c r="M197" s="21">
        <v>0.24099999999999999</v>
      </c>
      <c r="N197" s="21" t="s">
        <v>11</v>
      </c>
      <c r="O197" s="21">
        <v>0.13200000000000001</v>
      </c>
      <c r="P197" s="21">
        <v>0.188</v>
      </c>
      <c r="Q197" s="21" t="s">
        <v>11</v>
      </c>
      <c r="R197" s="21">
        <v>0.13</v>
      </c>
      <c r="S197" s="21" t="s">
        <v>11</v>
      </c>
      <c r="T197" s="21" t="s">
        <v>11</v>
      </c>
      <c r="U197" s="21" t="s">
        <v>11</v>
      </c>
      <c r="V197" s="21" t="s">
        <v>11</v>
      </c>
      <c r="W197" s="21" t="s">
        <v>11</v>
      </c>
      <c r="X197" s="21" t="s">
        <v>11</v>
      </c>
      <c r="Y197" s="21" t="s">
        <v>11</v>
      </c>
      <c r="Z197" s="21">
        <v>9.1999999999999998E-2</v>
      </c>
      <c r="AA197" s="21" t="s">
        <v>11</v>
      </c>
      <c r="AB197" s="21" t="s">
        <v>11</v>
      </c>
      <c r="AC197" s="21" t="s">
        <v>11</v>
      </c>
      <c r="AD197" s="21">
        <v>99.323999999999998</v>
      </c>
      <c r="AE197" s="21"/>
      <c r="AF197" s="21">
        <f>F197/E197</f>
        <v>4.6758914022150412E-2</v>
      </c>
      <c r="AG197" s="21">
        <f t="shared" si="5"/>
        <v>1.6719350357980338</v>
      </c>
      <c r="AH197" s="21">
        <v>0.89688775626330597</v>
      </c>
      <c r="AI197" s="21">
        <v>6.5698418737569597E-2</v>
      </c>
      <c r="AJ197" s="21">
        <v>3.9294839411156302E-2</v>
      </c>
      <c r="AK197" s="21">
        <v>8.5423366421569593</v>
      </c>
    </row>
    <row r="198" spans="1:37" x14ac:dyDescent="0.25">
      <c r="A198" s="11">
        <v>196</v>
      </c>
      <c r="B198" s="6" t="s">
        <v>207</v>
      </c>
      <c r="C198" s="27">
        <v>2</v>
      </c>
      <c r="D198" s="21">
        <v>32.414000000000001</v>
      </c>
      <c r="E198" s="21">
        <v>30.268999999999998</v>
      </c>
      <c r="F198" s="21">
        <v>6.9569999999999999</v>
      </c>
      <c r="G198" s="21">
        <v>1.3580000000000001</v>
      </c>
      <c r="H198" s="21" t="s">
        <v>11</v>
      </c>
      <c r="I198" s="21">
        <v>5.2999999999999999E-2</v>
      </c>
      <c r="J198" s="21">
        <v>28.766999999999999</v>
      </c>
      <c r="K198" s="21" t="s">
        <v>11</v>
      </c>
      <c r="L198" s="21">
        <v>2.2719999999999998</v>
      </c>
      <c r="M198" s="21" t="s">
        <v>11</v>
      </c>
      <c r="N198" s="21" t="s">
        <v>11</v>
      </c>
      <c r="O198" s="21" t="s">
        <v>11</v>
      </c>
      <c r="P198" s="21" t="s">
        <v>11</v>
      </c>
      <c r="Q198" s="21" t="s">
        <v>11</v>
      </c>
      <c r="R198" s="21" t="s">
        <v>11</v>
      </c>
      <c r="S198" s="21" t="s">
        <v>11</v>
      </c>
      <c r="T198" s="21" t="s">
        <v>11</v>
      </c>
      <c r="U198" s="21" t="s">
        <v>11</v>
      </c>
      <c r="V198" s="21" t="s">
        <v>11</v>
      </c>
      <c r="W198" s="21" t="s">
        <v>11</v>
      </c>
      <c r="X198" s="21" t="s">
        <v>11</v>
      </c>
      <c r="Y198" s="21" t="s">
        <v>11</v>
      </c>
      <c r="Z198" s="21">
        <v>0.106</v>
      </c>
      <c r="AA198" s="21" t="s">
        <v>11</v>
      </c>
      <c r="AB198" s="21" t="s">
        <v>11</v>
      </c>
      <c r="AC198" s="21" t="s">
        <v>11</v>
      </c>
      <c r="AD198" s="21">
        <v>101.465</v>
      </c>
      <c r="AE198" s="21"/>
      <c r="AF198" s="21">
        <f>F198/E198</f>
        <v>0.22983910931976612</v>
      </c>
      <c r="AG198" s="21">
        <f t="shared" si="5"/>
        <v>7.2195253725402182</v>
      </c>
      <c r="AH198" s="21">
        <v>0.70251318543700703</v>
      </c>
      <c r="AI198" s="21">
        <v>0.25294774689238297</v>
      </c>
      <c r="AJ198" s="21">
        <v>3.5036617206787697E-2</v>
      </c>
      <c r="AK198" s="21">
        <v>2.43941433290833</v>
      </c>
    </row>
    <row r="199" spans="1:37" x14ac:dyDescent="0.25">
      <c r="A199" s="11">
        <v>197</v>
      </c>
      <c r="B199" s="6" t="s">
        <v>208</v>
      </c>
      <c r="C199" s="27">
        <v>2</v>
      </c>
      <c r="D199" s="21">
        <v>30.879000000000001</v>
      </c>
      <c r="E199" s="21">
        <v>37.173999999999999</v>
      </c>
      <c r="F199" s="21">
        <v>1.7809999999999999</v>
      </c>
      <c r="G199" s="21">
        <v>1.2450000000000001</v>
      </c>
      <c r="H199" s="21" t="s">
        <v>11</v>
      </c>
      <c r="I199" s="21" t="s">
        <v>11</v>
      </c>
      <c r="J199" s="21">
        <v>28.314</v>
      </c>
      <c r="K199" s="21" t="s">
        <v>11</v>
      </c>
      <c r="L199" s="21">
        <v>0.44600000000000001</v>
      </c>
      <c r="M199" s="21">
        <v>9.7000000000000003E-2</v>
      </c>
      <c r="N199" s="21" t="s">
        <v>11</v>
      </c>
      <c r="O199" s="21">
        <v>5.0999999999999997E-2</v>
      </c>
      <c r="P199" s="21">
        <v>0.11700000000000001</v>
      </c>
      <c r="Q199" s="21" t="s">
        <v>11</v>
      </c>
      <c r="R199" s="21" t="s">
        <v>11</v>
      </c>
      <c r="S199" s="21" t="s">
        <v>11</v>
      </c>
      <c r="T199" s="21" t="s">
        <v>11</v>
      </c>
      <c r="U199" s="21" t="s">
        <v>11</v>
      </c>
      <c r="V199" s="21" t="s">
        <v>11</v>
      </c>
      <c r="W199" s="21" t="s">
        <v>11</v>
      </c>
      <c r="X199" s="21" t="s">
        <v>11</v>
      </c>
      <c r="Y199" s="21" t="s">
        <v>11</v>
      </c>
      <c r="Z199" s="21">
        <v>8.4000000000000005E-2</v>
      </c>
      <c r="AA199" s="21" t="s">
        <v>11</v>
      </c>
      <c r="AB199" s="21" t="s">
        <v>11</v>
      </c>
      <c r="AC199" s="21" t="s">
        <v>11</v>
      </c>
      <c r="AD199" s="21">
        <v>100.253</v>
      </c>
      <c r="AE199" s="21"/>
      <c r="AF199" s="21">
        <f>F199/E199</f>
        <v>4.7909829450691339E-2</v>
      </c>
      <c r="AG199" s="21">
        <f t="shared" si="5"/>
        <v>2.0159556872855839</v>
      </c>
      <c r="AH199" s="21">
        <v>0.90768759850744996</v>
      </c>
      <c r="AI199" s="21">
        <v>6.8126085008673898E-2</v>
      </c>
      <c r="AJ199" s="21">
        <v>3.3793443694391599E-2</v>
      </c>
      <c r="AK199" s="21">
        <v>8.9059242135226793</v>
      </c>
    </row>
    <row r="200" spans="1:37" x14ac:dyDescent="0.25">
      <c r="A200" s="11">
        <v>198</v>
      </c>
      <c r="B200" s="6" t="s">
        <v>209</v>
      </c>
      <c r="C200" s="27">
        <v>2</v>
      </c>
      <c r="D200" s="21">
        <v>30.960999999999999</v>
      </c>
      <c r="E200" s="21">
        <v>36.93</v>
      </c>
      <c r="F200" s="21">
        <v>1.7989999999999999</v>
      </c>
      <c r="G200" s="21">
        <v>1.1919999999999999</v>
      </c>
      <c r="H200" s="21" t="s">
        <v>11</v>
      </c>
      <c r="I200" s="21" t="s">
        <v>11</v>
      </c>
      <c r="J200" s="21">
        <v>28.277999999999999</v>
      </c>
      <c r="K200" s="21" t="s">
        <v>11</v>
      </c>
      <c r="L200" s="21">
        <v>0.26200000000000001</v>
      </c>
      <c r="M200" s="21">
        <v>0.16700000000000001</v>
      </c>
      <c r="N200" s="21" t="s">
        <v>11</v>
      </c>
      <c r="O200" s="21">
        <v>5.5E-2</v>
      </c>
      <c r="P200" s="21">
        <v>0.13</v>
      </c>
      <c r="Q200" s="21" t="s">
        <v>11</v>
      </c>
      <c r="R200" s="21">
        <v>8.8999999999999996E-2</v>
      </c>
      <c r="S200" s="21" t="s">
        <v>11</v>
      </c>
      <c r="T200" s="21" t="s">
        <v>11</v>
      </c>
      <c r="U200" s="21" t="s">
        <v>11</v>
      </c>
      <c r="V200" s="21" t="s">
        <v>11</v>
      </c>
      <c r="W200" s="21" t="s">
        <v>11</v>
      </c>
      <c r="X200" s="21" t="s">
        <v>11</v>
      </c>
      <c r="Y200" s="21" t="s">
        <v>11</v>
      </c>
      <c r="Z200" s="21">
        <v>5.8000000000000003E-2</v>
      </c>
      <c r="AA200" s="21" t="s">
        <v>11</v>
      </c>
      <c r="AB200" s="21" t="s">
        <v>11</v>
      </c>
      <c r="AC200" s="21" t="s">
        <v>11</v>
      </c>
      <c r="AD200" s="21">
        <v>100.07</v>
      </c>
      <c r="AE200" s="21"/>
      <c r="AF200" s="21">
        <f>F200/E200</f>
        <v>4.8713782832385595E-2</v>
      </c>
      <c r="AG200" s="21">
        <f t="shared" si="5"/>
        <v>2.1268718418392525</v>
      </c>
      <c r="AH200" s="21">
        <v>0.90598770381392701</v>
      </c>
      <c r="AI200" s="21">
        <v>6.9139552540249505E-2</v>
      </c>
      <c r="AJ200" s="21">
        <v>3.2507625132908703E-2</v>
      </c>
      <c r="AK200" s="21">
        <v>8.9130630535270505</v>
      </c>
    </row>
    <row r="201" spans="1:37" x14ac:dyDescent="0.25">
      <c r="A201" s="11">
        <v>199</v>
      </c>
      <c r="B201" s="6" t="s">
        <v>210</v>
      </c>
      <c r="C201" s="27">
        <v>2</v>
      </c>
      <c r="D201" s="21">
        <v>30.448</v>
      </c>
      <c r="E201" s="21">
        <v>35.847999999999999</v>
      </c>
      <c r="F201" s="21">
        <v>2.0819999999999999</v>
      </c>
      <c r="G201" s="21">
        <v>1.415</v>
      </c>
      <c r="H201" s="21" t="s">
        <v>11</v>
      </c>
      <c r="I201" s="21">
        <v>0.03</v>
      </c>
      <c r="J201" s="21">
        <v>27.896000000000001</v>
      </c>
      <c r="K201" s="21" t="s">
        <v>11</v>
      </c>
      <c r="L201" s="21">
        <v>0.52500000000000002</v>
      </c>
      <c r="M201" s="21">
        <v>0.35699999999999998</v>
      </c>
      <c r="N201" s="21" t="s">
        <v>11</v>
      </c>
      <c r="O201" s="21">
        <v>0.248</v>
      </c>
      <c r="P201" s="21">
        <v>0.28899999999999998</v>
      </c>
      <c r="Q201" s="21" t="s">
        <v>11</v>
      </c>
      <c r="R201" s="21">
        <v>0.193</v>
      </c>
      <c r="S201" s="21">
        <v>0.13</v>
      </c>
      <c r="T201" s="21" t="s">
        <v>11</v>
      </c>
      <c r="U201" s="21" t="s">
        <v>11</v>
      </c>
      <c r="V201" s="21" t="s">
        <v>11</v>
      </c>
      <c r="W201" s="21" t="s">
        <v>11</v>
      </c>
      <c r="X201" s="21" t="s">
        <v>11</v>
      </c>
      <c r="Y201" s="21" t="s">
        <v>11</v>
      </c>
      <c r="Z201" s="21">
        <v>7.5999999999999998E-2</v>
      </c>
      <c r="AA201" s="21" t="s">
        <v>11</v>
      </c>
      <c r="AB201" s="21" t="s">
        <v>11</v>
      </c>
      <c r="AC201" s="21">
        <v>7.2999999999999995E-2</v>
      </c>
      <c r="AD201" s="21">
        <v>99.692999999999998</v>
      </c>
      <c r="AE201" s="21"/>
      <c r="AF201" s="21">
        <f>F201/E201</f>
        <v>5.8078553894220036E-2</v>
      </c>
      <c r="AG201" s="21">
        <f t="shared" si="5"/>
        <v>2.0735317941665734</v>
      </c>
      <c r="AH201" s="21">
        <v>0.884127113914286</v>
      </c>
      <c r="AI201" s="21">
        <v>8.0442009150817798E-2</v>
      </c>
      <c r="AJ201" s="21">
        <v>3.8794683243885499E-2</v>
      </c>
      <c r="AK201" s="21">
        <v>7.4148913070114704</v>
      </c>
    </row>
    <row r="202" spans="1:37" x14ac:dyDescent="0.25">
      <c r="A202" s="11">
        <v>200</v>
      </c>
      <c r="B202" s="6" t="s">
        <v>211</v>
      </c>
      <c r="C202" s="27">
        <v>2</v>
      </c>
      <c r="D202" s="21">
        <v>30.870999999999999</v>
      </c>
      <c r="E202" s="21">
        <v>36.625999999999998</v>
      </c>
      <c r="F202" s="21">
        <v>1.782</v>
      </c>
      <c r="G202" s="21">
        <v>1.284</v>
      </c>
      <c r="H202" s="21" t="s">
        <v>11</v>
      </c>
      <c r="I202" s="21" t="s">
        <v>11</v>
      </c>
      <c r="J202" s="21">
        <v>28.141999999999999</v>
      </c>
      <c r="K202" s="21" t="s">
        <v>11</v>
      </c>
      <c r="L202" s="21">
        <v>0.27500000000000002</v>
      </c>
      <c r="M202" s="21">
        <v>0.21099999999999999</v>
      </c>
      <c r="N202" s="21" t="s">
        <v>11</v>
      </c>
      <c r="O202" s="21">
        <v>8.3000000000000004E-2</v>
      </c>
      <c r="P202" s="21">
        <v>0.13200000000000001</v>
      </c>
      <c r="Q202" s="21" t="s">
        <v>11</v>
      </c>
      <c r="R202" s="21">
        <v>4.5999999999999999E-2</v>
      </c>
      <c r="S202" s="21">
        <v>8.7999999999999995E-2</v>
      </c>
      <c r="T202" s="21" t="s">
        <v>11</v>
      </c>
      <c r="U202" s="21" t="s">
        <v>11</v>
      </c>
      <c r="V202" s="21" t="s">
        <v>11</v>
      </c>
      <c r="W202" s="21" t="s">
        <v>11</v>
      </c>
      <c r="X202" s="21" t="s">
        <v>11</v>
      </c>
      <c r="Y202" s="21" t="s">
        <v>11</v>
      </c>
      <c r="Z202" s="21">
        <v>0.14299999999999999</v>
      </c>
      <c r="AA202" s="21" t="s">
        <v>11</v>
      </c>
      <c r="AB202" s="21" t="s">
        <v>11</v>
      </c>
      <c r="AC202" s="21" t="s">
        <v>11</v>
      </c>
      <c r="AD202" s="21">
        <v>99.85</v>
      </c>
      <c r="AE202" s="21"/>
      <c r="AF202" s="21">
        <f>F202/E202</f>
        <v>4.8653961666575658E-2</v>
      </c>
      <c r="AG202" s="21">
        <f t="shared" si="5"/>
        <v>1.9558209309826817</v>
      </c>
      <c r="AH202" s="21">
        <v>0.90176613661495897</v>
      </c>
      <c r="AI202" s="21">
        <v>6.8732879171753997E-2</v>
      </c>
      <c r="AJ202" s="21">
        <v>3.5142726045589399E-2</v>
      </c>
      <c r="AK202" s="21">
        <v>8.6812118661369606</v>
      </c>
    </row>
    <row r="203" spans="1:37" x14ac:dyDescent="0.25">
      <c r="A203" s="11">
        <v>201</v>
      </c>
      <c r="B203" s="6" t="s">
        <v>212</v>
      </c>
      <c r="C203" s="27">
        <v>1</v>
      </c>
      <c r="D203" s="21">
        <v>29.689</v>
      </c>
      <c r="E203" s="21">
        <v>34.304000000000002</v>
      </c>
      <c r="F203" s="21">
        <v>1.9</v>
      </c>
      <c r="G203" s="21">
        <v>1.7909999999999999</v>
      </c>
      <c r="H203" s="21" t="s">
        <v>11</v>
      </c>
      <c r="I203" s="21" t="s">
        <v>11</v>
      </c>
      <c r="J203" s="21">
        <v>25.488</v>
      </c>
      <c r="K203" s="21" t="s">
        <v>11</v>
      </c>
      <c r="L203" s="21">
        <v>0.15</v>
      </c>
      <c r="M203" s="21">
        <v>2.04</v>
      </c>
      <c r="N203" s="21" t="s">
        <v>11</v>
      </c>
      <c r="O203" s="21">
        <v>0.56399999999999995</v>
      </c>
      <c r="P203" s="21">
        <v>0.318</v>
      </c>
      <c r="Q203" s="21" t="s">
        <v>11</v>
      </c>
      <c r="R203" s="21">
        <v>0.45700000000000002</v>
      </c>
      <c r="S203" s="21">
        <v>0.52200000000000002</v>
      </c>
      <c r="T203" s="21">
        <v>0.20399999999999999</v>
      </c>
      <c r="U203" s="21" t="s">
        <v>11</v>
      </c>
      <c r="V203" s="21">
        <v>7.9000000000000001E-2</v>
      </c>
      <c r="W203" s="21">
        <v>0.18099999999999999</v>
      </c>
      <c r="X203" s="21" t="s">
        <v>11</v>
      </c>
      <c r="Y203" s="21" t="s">
        <v>11</v>
      </c>
      <c r="Z203" s="21">
        <v>8.7999999999999995E-2</v>
      </c>
      <c r="AA203" s="21">
        <v>0.48299999999999998</v>
      </c>
      <c r="AB203" s="21" t="s">
        <v>11</v>
      </c>
      <c r="AC203" s="21" t="s">
        <v>11</v>
      </c>
      <c r="AD203" s="21">
        <v>98.522999999999996</v>
      </c>
      <c r="AE203" s="21"/>
      <c r="AF203" s="21">
        <f>F203/E203</f>
        <v>5.5387126865671633E-2</v>
      </c>
      <c r="AG203" s="21">
        <f t="shared" si="5"/>
        <v>1.4950111397570685</v>
      </c>
      <c r="AH203" s="21">
        <v>0.87488689705607803</v>
      </c>
      <c r="AI203" s="21">
        <v>7.59124756753672E-2</v>
      </c>
      <c r="AJ203" s="21">
        <v>5.0777197344297101E-2</v>
      </c>
      <c r="AK203" s="21">
        <v>6.90574753413628</v>
      </c>
    </row>
    <row r="204" spans="1:37" x14ac:dyDescent="0.25">
      <c r="A204" s="11">
        <v>202</v>
      </c>
      <c r="B204" s="6" t="s">
        <v>213</v>
      </c>
      <c r="C204" s="27">
        <v>1</v>
      </c>
      <c r="D204" s="21">
        <v>30.033000000000001</v>
      </c>
      <c r="E204" s="21">
        <v>35.658999999999999</v>
      </c>
      <c r="F204" s="21">
        <v>1.827</v>
      </c>
      <c r="G204" s="21">
        <v>1.605</v>
      </c>
      <c r="H204" s="21" t="s">
        <v>11</v>
      </c>
      <c r="I204" s="21" t="s">
        <v>11</v>
      </c>
      <c r="J204" s="21">
        <v>27.303000000000001</v>
      </c>
      <c r="K204" s="21" t="s">
        <v>11</v>
      </c>
      <c r="L204" s="21">
        <v>0.47299999999999998</v>
      </c>
      <c r="M204" s="21">
        <v>0.54800000000000004</v>
      </c>
      <c r="N204" s="21" t="s">
        <v>11</v>
      </c>
      <c r="O204" s="21">
        <v>0.248</v>
      </c>
      <c r="P204" s="21">
        <v>0.20100000000000001</v>
      </c>
      <c r="Q204" s="21" t="s">
        <v>11</v>
      </c>
      <c r="R204" s="21">
        <v>0.23799999999999999</v>
      </c>
      <c r="S204" s="21">
        <v>0.23200000000000001</v>
      </c>
      <c r="T204" s="21">
        <v>6.4000000000000001E-2</v>
      </c>
      <c r="U204" s="21" t="s">
        <v>11</v>
      </c>
      <c r="V204" s="21" t="s">
        <v>11</v>
      </c>
      <c r="W204" s="21">
        <v>0.104</v>
      </c>
      <c r="X204" s="21" t="s">
        <v>11</v>
      </c>
      <c r="Y204" s="21" t="s">
        <v>11</v>
      </c>
      <c r="Z204" s="21">
        <v>5.8999999999999997E-2</v>
      </c>
      <c r="AA204" s="21" t="s">
        <v>11</v>
      </c>
      <c r="AB204" s="21" t="s">
        <v>11</v>
      </c>
      <c r="AC204" s="21" t="s">
        <v>11</v>
      </c>
      <c r="AD204" s="21">
        <v>98.787000000000006</v>
      </c>
      <c r="AE204" s="21"/>
      <c r="AF204" s="21">
        <f>F204/E204</f>
        <v>5.1235312263383716E-2</v>
      </c>
      <c r="AG204" s="21">
        <f t="shared" si="5"/>
        <v>1.6041682787453919</v>
      </c>
      <c r="AH204" s="21">
        <v>0.89104833194491795</v>
      </c>
      <c r="AI204" s="21">
        <v>7.1519266944827797E-2</v>
      </c>
      <c r="AJ204" s="21">
        <v>4.4583394331149898E-2</v>
      </c>
      <c r="AK204" s="21">
        <v>7.6746589798392604</v>
      </c>
    </row>
    <row r="205" spans="1:37" x14ac:dyDescent="0.25">
      <c r="A205" s="11">
        <v>203</v>
      </c>
      <c r="B205" s="6" t="s">
        <v>214</v>
      </c>
      <c r="C205" s="27">
        <v>2</v>
      </c>
      <c r="D205" s="21">
        <v>29.896000000000001</v>
      </c>
      <c r="E205" s="21">
        <v>35.909999999999997</v>
      </c>
      <c r="F205" s="21">
        <v>1.681</v>
      </c>
      <c r="G205" s="21">
        <v>1.2470000000000001</v>
      </c>
      <c r="H205" s="21" t="s">
        <v>11</v>
      </c>
      <c r="I205" s="21" t="s">
        <v>11</v>
      </c>
      <c r="J205" s="21">
        <v>27.276</v>
      </c>
      <c r="K205" s="21" t="s">
        <v>11</v>
      </c>
      <c r="L205" s="21">
        <v>0.371</v>
      </c>
      <c r="M205" s="21">
        <v>0.45700000000000002</v>
      </c>
      <c r="N205" s="21" t="s">
        <v>11</v>
      </c>
      <c r="O205" s="21">
        <v>0.49099999999999999</v>
      </c>
      <c r="P205" s="21">
        <v>0.42799999999999999</v>
      </c>
      <c r="Q205" s="21" t="s">
        <v>11</v>
      </c>
      <c r="R205" s="21">
        <v>0.28899999999999998</v>
      </c>
      <c r="S205" s="21">
        <v>0.16</v>
      </c>
      <c r="T205" s="21" t="s">
        <v>11</v>
      </c>
      <c r="U205" s="21" t="s">
        <v>11</v>
      </c>
      <c r="V205" s="21" t="s">
        <v>11</v>
      </c>
      <c r="W205" s="21" t="s">
        <v>11</v>
      </c>
      <c r="X205" s="21" t="s">
        <v>11</v>
      </c>
      <c r="Y205" s="21" t="s">
        <v>11</v>
      </c>
      <c r="Z205" s="21" t="s">
        <v>11</v>
      </c>
      <c r="AA205" s="21" t="s">
        <v>11</v>
      </c>
      <c r="AB205" s="21" t="s">
        <v>11</v>
      </c>
      <c r="AC205" s="21">
        <v>6.3E-2</v>
      </c>
      <c r="AD205" s="21">
        <v>98.51</v>
      </c>
      <c r="AE205" s="21"/>
      <c r="AF205" s="21">
        <f>F205/E205</f>
        <v>4.6811473127262609E-2</v>
      </c>
      <c r="AG205" s="21">
        <f t="shared" si="5"/>
        <v>1.8997115954685146</v>
      </c>
      <c r="AH205" s="21">
        <v>0.90031005265587905</v>
      </c>
      <c r="AI205" s="21">
        <v>6.6023236992782106E-2</v>
      </c>
      <c r="AJ205" s="21">
        <v>3.4754347528472701E-2</v>
      </c>
      <c r="AK205" s="21">
        <v>8.9336339716099893</v>
      </c>
    </row>
    <row r="206" spans="1:37" x14ac:dyDescent="0.25">
      <c r="A206" s="11">
        <v>204</v>
      </c>
      <c r="B206" s="6" t="s">
        <v>215</v>
      </c>
      <c r="C206" s="27">
        <v>1</v>
      </c>
      <c r="D206" s="21">
        <v>30.504000000000001</v>
      </c>
      <c r="E206" s="21">
        <v>36.023000000000003</v>
      </c>
      <c r="F206" s="21">
        <v>1.671</v>
      </c>
      <c r="G206" s="21">
        <v>1.37</v>
      </c>
      <c r="H206" s="21" t="s">
        <v>11</v>
      </c>
      <c r="I206" s="21" t="s">
        <v>11</v>
      </c>
      <c r="J206" s="21">
        <v>27.652000000000001</v>
      </c>
      <c r="K206" s="21" t="s">
        <v>11</v>
      </c>
      <c r="L206" s="21">
        <v>0.35099999999999998</v>
      </c>
      <c r="M206" s="21">
        <v>0.29199999999999998</v>
      </c>
      <c r="N206" s="21">
        <v>0.1</v>
      </c>
      <c r="O206" s="21">
        <v>0.27900000000000003</v>
      </c>
      <c r="P206" s="21">
        <v>0.253</v>
      </c>
      <c r="Q206" s="21" t="s">
        <v>11</v>
      </c>
      <c r="R206" s="21">
        <v>0.155</v>
      </c>
      <c r="S206" s="21">
        <v>0.13600000000000001</v>
      </c>
      <c r="T206" s="21" t="s">
        <v>11</v>
      </c>
      <c r="U206" s="21" t="s">
        <v>11</v>
      </c>
      <c r="V206" s="21" t="s">
        <v>11</v>
      </c>
      <c r="W206" s="21">
        <v>7.6999999999999999E-2</v>
      </c>
      <c r="X206" s="21" t="s">
        <v>11</v>
      </c>
      <c r="Y206" s="21" t="s">
        <v>11</v>
      </c>
      <c r="Z206" s="21">
        <v>9.4E-2</v>
      </c>
      <c r="AA206" s="21" t="s">
        <v>11</v>
      </c>
      <c r="AB206" s="21" t="s">
        <v>11</v>
      </c>
      <c r="AC206" s="21" t="s">
        <v>11</v>
      </c>
      <c r="AD206" s="21">
        <v>99.108999999999995</v>
      </c>
      <c r="AE206" s="21"/>
      <c r="AF206" s="21">
        <f>F206/E206</f>
        <v>4.6387030508286367E-2</v>
      </c>
      <c r="AG206" s="21">
        <f t="shared" si="5"/>
        <v>1.718867089370153</v>
      </c>
      <c r="AH206" s="21">
        <v>0.89543004721390196</v>
      </c>
      <c r="AI206" s="21">
        <v>6.5069975136137395E-2</v>
      </c>
      <c r="AJ206" s="21">
        <v>3.7856315673587701E-2</v>
      </c>
      <c r="AK206" s="21">
        <v>8.6997213264902307</v>
      </c>
    </row>
    <row r="207" spans="1:37" x14ac:dyDescent="0.25">
      <c r="A207" s="11">
        <v>205</v>
      </c>
      <c r="B207" s="6" t="s">
        <v>216</v>
      </c>
      <c r="C207" s="27">
        <v>1</v>
      </c>
      <c r="D207" s="21">
        <v>29.588999999999999</v>
      </c>
      <c r="E207" s="21">
        <v>35.168999999999997</v>
      </c>
      <c r="F207" s="21">
        <v>1.744</v>
      </c>
      <c r="G207" s="21">
        <v>1.577</v>
      </c>
      <c r="H207" s="21" t="s">
        <v>11</v>
      </c>
      <c r="I207" s="21" t="s">
        <v>11</v>
      </c>
      <c r="J207" s="21">
        <v>26.611999999999998</v>
      </c>
      <c r="K207" s="21">
        <v>2.1000000000000001E-2</v>
      </c>
      <c r="L207" s="21">
        <v>0.28199999999999997</v>
      </c>
      <c r="M207" s="21">
        <v>1.161</v>
      </c>
      <c r="N207" s="21" t="s">
        <v>11</v>
      </c>
      <c r="O207" s="21">
        <v>0.38100000000000001</v>
      </c>
      <c r="P207" s="21">
        <v>0.29299999999999998</v>
      </c>
      <c r="Q207" s="21" t="s">
        <v>11</v>
      </c>
      <c r="R207" s="21">
        <v>0.36799999999999999</v>
      </c>
      <c r="S207" s="21">
        <v>0.36799999999999999</v>
      </c>
      <c r="T207" s="21">
        <v>0.161</v>
      </c>
      <c r="U207" s="21" t="s">
        <v>11</v>
      </c>
      <c r="V207" s="21">
        <v>4.9000000000000002E-2</v>
      </c>
      <c r="W207" s="21">
        <v>0.13600000000000001</v>
      </c>
      <c r="X207" s="21" t="s">
        <v>11</v>
      </c>
      <c r="Y207" s="21" t="s">
        <v>11</v>
      </c>
      <c r="Z207" s="21">
        <v>0.108</v>
      </c>
      <c r="AA207" s="21">
        <v>7.2999999999999995E-2</v>
      </c>
      <c r="AB207" s="21" t="s">
        <v>11</v>
      </c>
      <c r="AC207" s="21">
        <v>9.8000000000000004E-2</v>
      </c>
      <c r="AD207" s="21">
        <v>98.366</v>
      </c>
      <c r="AE207" s="21"/>
      <c r="AF207" s="21">
        <f>F207/E207</f>
        <v>4.9589126787796076E-2</v>
      </c>
      <c r="AG207" s="21">
        <f t="shared" si="5"/>
        <v>1.5584798835482978</v>
      </c>
      <c r="AH207" s="21">
        <v>0.89139405140806105</v>
      </c>
      <c r="AI207" s="21">
        <v>6.9248217348740204E-2</v>
      </c>
      <c r="AJ207" s="21">
        <v>4.4433180100520803E-2</v>
      </c>
      <c r="AK207" s="21">
        <v>7.8411602197792698</v>
      </c>
    </row>
    <row r="208" spans="1:37" x14ac:dyDescent="0.25">
      <c r="A208" s="11">
        <v>206</v>
      </c>
      <c r="B208" s="6" t="s">
        <v>217</v>
      </c>
      <c r="C208" s="27">
        <v>1</v>
      </c>
      <c r="D208" s="21">
        <v>29.753</v>
      </c>
      <c r="E208" s="21">
        <v>34.479999999999997</v>
      </c>
      <c r="F208" s="21">
        <v>1.6879999999999999</v>
      </c>
      <c r="G208" s="21">
        <v>1.6850000000000001</v>
      </c>
      <c r="H208" s="21" t="s">
        <v>11</v>
      </c>
      <c r="I208" s="21" t="s">
        <v>11</v>
      </c>
      <c r="J208" s="21">
        <v>25.786999999999999</v>
      </c>
      <c r="K208" s="21">
        <v>2.3E-2</v>
      </c>
      <c r="L208" s="21">
        <v>0.188</v>
      </c>
      <c r="M208" s="21">
        <v>1.6180000000000001</v>
      </c>
      <c r="N208" s="21" t="s">
        <v>11</v>
      </c>
      <c r="O208" s="21">
        <v>0.93200000000000005</v>
      </c>
      <c r="P208" s="21">
        <v>0.53500000000000003</v>
      </c>
      <c r="Q208" s="21" t="s">
        <v>11</v>
      </c>
      <c r="R208" s="21">
        <v>0.48899999999999999</v>
      </c>
      <c r="S208" s="21">
        <v>0.39100000000000001</v>
      </c>
      <c r="T208" s="21">
        <v>0.16800000000000001</v>
      </c>
      <c r="U208" s="21" t="s">
        <v>11</v>
      </c>
      <c r="V208" s="21">
        <v>5.8000000000000003E-2</v>
      </c>
      <c r="W208" s="21">
        <v>0.19</v>
      </c>
      <c r="X208" s="21">
        <v>0.12</v>
      </c>
      <c r="Y208" s="21" t="s">
        <v>11</v>
      </c>
      <c r="Z208" s="21">
        <v>0.106</v>
      </c>
      <c r="AA208" s="21">
        <v>0.21</v>
      </c>
      <c r="AB208" s="21" t="s">
        <v>11</v>
      </c>
      <c r="AC208" s="21" t="s">
        <v>11</v>
      </c>
      <c r="AD208" s="21">
        <v>98.637</v>
      </c>
      <c r="AE208" s="21"/>
      <c r="AF208" s="21">
        <f>F208/E208</f>
        <v>4.8955916473317866E-2</v>
      </c>
      <c r="AG208" s="21">
        <f t="shared" si="5"/>
        <v>1.4117537522419765</v>
      </c>
      <c r="AH208" s="21">
        <v>0.87687029547080197</v>
      </c>
      <c r="AI208" s="21">
        <v>6.72501022338515E-2</v>
      </c>
      <c r="AJ208" s="21">
        <v>4.7635858680774197E-2</v>
      </c>
      <c r="AK208" s="21">
        <v>7.6325278431750601</v>
      </c>
    </row>
    <row r="209" spans="1:43" x14ac:dyDescent="0.25">
      <c r="A209" s="11">
        <v>207</v>
      </c>
      <c r="B209" s="6" t="s">
        <v>218</v>
      </c>
      <c r="C209" s="27">
        <v>1</v>
      </c>
      <c r="D209" s="21">
        <v>31.454000000000001</v>
      </c>
      <c r="E209" s="21">
        <v>35.158999999999999</v>
      </c>
      <c r="F209" s="21">
        <v>2.7349999999999999</v>
      </c>
      <c r="G209" s="21">
        <v>1.2849999999999999</v>
      </c>
      <c r="H209" s="21" t="s">
        <v>11</v>
      </c>
      <c r="I209" s="21" t="s">
        <v>11</v>
      </c>
      <c r="J209" s="21">
        <v>28.138999999999999</v>
      </c>
      <c r="K209" s="21" t="s">
        <v>11</v>
      </c>
      <c r="L209" s="21">
        <v>0.63200000000000001</v>
      </c>
      <c r="M209" s="21">
        <v>4.5999999999999999E-2</v>
      </c>
      <c r="N209" s="21" t="s">
        <v>11</v>
      </c>
      <c r="O209" s="21" t="s">
        <v>11</v>
      </c>
      <c r="P209" s="21" t="s">
        <v>11</v>
      </c>
      <c r="Q209" s="21" t="s">
        <v>11</v>
      </c>
      <c r="R209" s="21" t="s">
        <v>11</v>
      </c>
      <c r="S209" s="21" t="s">
        <v>11</v>
      </c>
      <c r="T209" s="21" t="s">
        <v>11</v>
      </c>
      <c r="U209" s="21" t="s">
        <v>11</v>
      </c>
      <c r="V209" s="21" t="s">
        <v>11</v>
      </c>
      <c r="W209" s="21" t="s">
        <v>11</v>
      </c>
      <c r="X209" s="21" t="s">
        <v>11</v>
      </c>
      <c r="Y209" s="21" t="s">
        <v>11</v>
      </c>
      <c r="Z209" s="21">
        <v>5.8000000000000003E-2</v>
      </c>
      <c r="AA209" s="21" t="s">
        <v>11</v>
      </c>
      <c r="AB209" s="21" t="s">
        <v>11</v>
      </c>
      <c r="AC209" s="21" t="s">
        <v>11</v>
      </c>
      <c r="AD209" s="21">
        <v>99.754999999999995</v>
      </c>
      <c r="AE209" s="21"/>
      <c r="AF209" s="21">
        <f>F209/E209</f>
        <v>7.778947069029267E-2</v>
      </c>
      <c r="AG209" s="21">
        <f t="shared" si="5"/>
        <v>2.9994430234769247</v>
      </c>
      <c r="AH209" s="21">
        <v>0.85805621376214203</v>
      </c>
      <c r="AI209" s="21">
        <v>0.10456563098758501</v>
      </c>
      <c r="AJ209" s="21">
        <v>3.4861682708802903E-2</v>
      </c>
      <c r="AK209" s="21">
        <v>6.1541472112889801</v>
      </c>
    </row>
    <row r="210" spans="1:43" x14ac:dyDescent="0.25">
      <c r="A210" s="11">
        <v>208</v>
      </c>
      <c r="B210" s="6" t="s">
        <v>219</v>
      </c>
      <c r="C210" s="27">
        <v>1</v>
      </c>
      <c r="D210" s="21">
        <v>29.126000000000001</v>
      </c>
      <c r="E210" s="21">
        <v>34.773000000000003</v>
      </c>
      <c r="F210" s="21">
        <v>1.786</v>
      </c>
      <c r="G210" s="21">
        <v>1.5840000000000001</v>
      </c>
      <c r="H210" s="21" t="s">
        <v>11</v>
      </c>
      <c r="I210" s="21" t="s">
        <v>11</v>
      </c>
      <c r="J210" s="21">
        <v>25.475000000000001</v>
      </c>
      <c r="K210" s="21" t="s">
        <v>11</v>
      </c>
      <c r="L210" s="21">
        <v>0.11899999999999999</v>
      </c>
      <c r="M210" s="21">
        <v>1.875</v>
      </c>
      <c r="N210" s="21" t="s">
        <v>11</v>
      </c>
      <c r="O210" s="21">
        <v>0.65500000000000003</v>
      </c>
      <c r="P210" s="21">
        <v>0.28899999999999998</v>
      </c>
      <c r="Q210" s="21" t="s">
        <v>11</v>
      </c>
      <c r="R210" s="21">
        <v>0.51600000000000001</v>
      </c>
      <c r="S210" s="21">
        <v>0.6</v>
      </c>
      <c r="T210" s="21">
        <v>0.248</v>
      </c>
      <c r="U210" s="21" t="s">
        <v>11</v>
      </c>
      <c r="V210" s="21">
        <v>8.1000000000000003E-2</v>
      </c>
      <c r="W210" s="21">
        <v>0.14599999999999999</v>
      </c>
      <c r="X210" s="21" t="s">
        <v>11</v>
      </c>
      <c r="Y210" s="21">
        <v>7.1999999999999995E-2</v>
      </c>
      <c r="Z210" s="21">
        <v>7.5999999999999998E-2</v>
      </c>
      <c r="AA210" s="21">
        <v>0.27500000000000002</v>
      </c>
      <c r="AB210" s="21" t="s">
        <v>11</v>
      </c>
      <c r="AC210" s="21">
        <v>7.2999999999999995E-2</v>
      </c>
      <c r="AD210" s="21">
        <v>98.054000000000002</v>
      </c>
      <c r="AE210" s="21"/>
      <c r="AF210" s="21">
        <f>F210/E210</f>
        <v>5.1361688666494112E-2</v>
      </c>
      <c r="AG210" s="21">
        <f t="shared" si="5"/>
        <v>1.58895899888044</v>
      </c>
      <c r="AH210" s="21">
        <v>0.89261082976878203</v>
      </c>
      <c r="AI210" s="21">
        <v>7.1821397459347402E-2</v>
      </c>
      <c r="AJ210" s="21">
        <v>4.5200283651089697E-2</v>
      </c>
      <c r="AK210" s="21">
        <v>7.6277389052922304</v>
      </c>
    </row>
    <row r="211" spans="1:43" x14ac:dyDescent="0.25">
      <c r="A211" s="11">
        <v>209</v>
      </c>
      <c r="B211" s="6" t="s">
        <v>220</v>
      </c>
      <c r="C211" s="27">
        <v>1</v>
      </c>
      <c r="D211" s="21">
        <v>29.736000000000001</v>
      </c>
      <c r="E211" s="21">
        <v>34.552</v>
      </c>
      <c r="F211" s="21">
        <v>1.988</v>
      </c>
      <c r="G211" s="21">
        <v>1.7010000000000001</v>
      </c>
      <c r="H211" s="21" t="s">
        <v>11</v>
      </c>
      <c r="I211" s="21" t="s">
        <v>11</v>
      </c>
      <c r="J211" s="21">
        <v>25.898</v>
      </c>
      <c r="K211" s="21" t="s">
        <v>11</v>
      </c>
      <c r="L211" s="21">
        <v>0.24</v>
      </c>
      <c r="M211" s="21">
        <v>1.756</v>
      </c>
      <c r="N211" s="21" t="s">
        <v>11</v>
      </c>
      <c r="O211" s="21">
        <v>0.4</v>
      </c>
      <c r="P211" s="21">
        <v>0.22900000000000001</v>
      </c>
      <c r="Q211" s="21" t="s">
        <v>11</v>
      </c>
      <c r="R211" s="21">
        <v>0.377</v>
      </c>
      <c r="S211" s="21">
        <v>0.42199999999999999</v>
      </c>
      <c r="T211" s="21">
        <v>0.16700000000000001</v>
      </c>
      <c r="U211" s="21" t="s">
        <v>11</v>
      </c>
      <c r="V211" s="21">
        <v>8.3000000000000004E-2</v>
      </c>
      <c r="W211" s="21">
        <v>0.157</v>
      </c>
      <c r="X211" s="21">
        <v>8.2000000000000003E-2</v>
      </c>
      <c r="Y211" s="21" t="s">
        <v>11</v>
      </c>
      <c r="Z211" s="21">
        <v>0.14799999999999999</v>
      </c>
      <c r="AA211" s="21">
        <v>7.6999999999999999E-2</v>
      </c>
      <c r="AB211" s="21" t="s">
        <v>11</v>
      </c>
      <c r="AC211" s="21" t="s">
        <v>11</v>
      </c>
      <c r="AD211" s="21">
        <v>98.268000000000001</v>
      </c>
      <c r="AE211" s="21"/>
      <c r="AF211" s="21">
        <f>F211/E211</f>
        <v>5.7536466774716369E-2</v>
      </c>
      <c r="AG211" s="21">
        <f t="shared" si="5"/>
        <v>1.6470185102243782</v>
      </c>
      <c r="AH211" s="21">
        <v>0.87826569936047505</v>
      </c>
      <c r="AI211" s="21">
        <v>7.91628673167981E-2</v>
      </c>
      <c r="AJ211" s="21">
        <v>4.8064345862156403E-2</v>
      </c>
      <c r="AK211" s="21">
        <v>6.9031276989862898</v>
      </c>
    </row>
    <row r="212" spans="1:43" x14ac:dyDescent="0.25">
      <c r="A212" s="11">
        <v>210</v>
      </c>
      <c r="B212" s="6" t="s">
        <v>221</v>
      </c>
      <c r="C212" s="27">
        <v>1</v>
      </c>
      <c r="D212" s="21">
        <v>29.146999999999998</v>
      </c>
      <c r="E212" s="21">
        <v>33.914999999999999</v>
      </c>
      <c r="F212" s="21">
        <v>2.0539999999999998</v>
      </c>
      <c r="G212" s="21">
        <v>1.8420000000000001</v>
      </c>
      <c r="H212" s="21" t="s">
        <v>11</v>
      </c>
      <c r="I212" s="21" t="s">
        <v>11</v>
      </c>
      <c r="J212" s="21">
        <v>25.332000000000001</v>
      </c>
      <c r="K212" s="21">
        <v>4.2000000000000003E-2</v>
      </c>
      <c r="L212" s="21">
        <v>0.1</v>
      </c>
      <c r="M212" s="21">
        <v>2.27</v>
      </c>
      <c r="N212" s="21" t="s">
        <v>11</v>
      </c>
      <c r="O212" s="21">
        <v>0.53700000000000003</v>
      </c>
      <c r="P212" s="21">
        <v>0.19600000000000001</v>
      </c>
      <c r="Q212" s="21" t="s">
        <v>11</v>
      </c>
      <c r="R212" s="21">
        <v>0.41299999999999998</v>
      </c>
      <c r="S212" s="21">
        <v>0.57499999999999996</v>
      </c>
      <c r="T212" s="21">
        <v>0.24399999999999999</v>
      </c>
      <c r="U212" s="21">
        <v>0.10199999999999999</v>
      </c>
      <c r="V212" s="21">
        <v>9.0999999999999998E-2</v>
      </c>
      <c r="W212" s="21">
        <v>0.19900000000000001</v>
      </c>
      <c r="X212" s="21">
        <v>7.1999999999999995E-2</v>
      </c>
      <c r="Y212" s="21" t="s">
        <v>11</v>
      </c>
      <c r="Z212" s="21">
        <v>8.5000000000000006E-2</v>
      </c>
      <c r="AA212" s="21">
        <v>0.46300000000000002</v>
      </c>
      <c r="AB212" s="21" t="s">
        <v>11</v>
      </c>
      <c r="AC212" s="21" t="s">
        <v>11</v>
      </c>
      <c r="AD212" s="21">
        <v>97.950999999999993</v>
      </c>
      <c r="AE212" s="21"/>
      <c r="AF212" s="21">
        <f>F212/E212</f>
        <v>6.0563172637476043E-2</v>
      </c>
      <c r="AG212" s="21">
        <f t="shared" si="5"/>
        <v>1.5714379135894314</v>
      </c>
      <c r="AH212" s="21">
        <v>0.87387362623217901</v>
      </c>
      <c r="AI212" s="21">
        <v>8.2910523192258598E-2</v>
      </c>
      <c r="AJ212" s="21">
        <v>5.2760928367113699E-2</v>
      </c>
      <c r="AK212" s="21">
        <v>6.4411017659802603</v>
      </c>
    </row>
    <row r="213" spans="1:43" x14ac:dyDescent="0.25">
      <c r="A213" s="11">
        <v>211</v>
      </c>
      <c r="B213" s="6" t="s">
        <v>222</v>
      </c>
      <c r="C213" s="27">
        <v>1</v>
      </c>
      <c r="D213" s="21">
        <v>29.350999999999999</v>
      </c>
      <c r="E213" s="21">
        <v>32.805</v>
      </c>
      <c r="F213" s="21">
        <v>2.0390000000000001</v>
      </c>
      <c r="G213" s="21">
        <v>2.1549999999999998</v>
      </c>
      <c r="H213" s="21" t="s">
        <v>11</v>
      </c>
      <c r="I213" s="21" t="s">
        <v>11</v>
      </c>
      <c r="J213" s="21">
        <v>24.443999999999999</v>
      </c>
      <c r="K213" s="21">
        <v>3.9E-2</v>
      </c>
      <c r="L213" s="21">
        <v>0.13</v>
      </c>
      <c r="M213" s="21">
        <v>3.0430000000000001</v>
      </c>
      <c r="N213" s="21" t="s">
        <v>11</v>
      </c>
      <c r="O213" s="21">
        <v>0.73399999999999999</v>
      </c>
      <c r="P213" s="21">
        <v>0.45900000000000002</v>
      </c>
      <c r="Q213" s="21" t="s">
        <v>11</v>
      </c>
      <c r="R213" s="21">
        <v>0.50700000000000001</v>
      </c>
      <c r="S213" s="21">
        <v>0.55300000000000005</v>
      </c>
      <c r="T213" s="21">
        <v>0.29399999999999998</v>
      </c>
      <c r="U213" s="21" t="s">
        <v>11</v>
      </c>
      <c r="V213" s="21">
        <v>0.11</v>
      </c>
      <c r="W213" s="21">
        <v>0.27600000000000002</v>
      </c>
      <c r="X213" s="21">
        <v>0.14199999999999999</v>
      </c>
      <c r="Y213" s="21" t="s">
        <v>11</v>
      </c>
      <c r="Z213" s="21">
        <v>9.8000000000000004E-2</v>
      </c>
      <c r="AA213" s="21">
        <v>0.60399999999999998</v>
      </c>
      <c r="AB213" s="21" t="s">
        <v>11</v>
      </c>
      <c r="AC213" s="21">
        <v>6.4000000000000001E-2</v>
      </c>
      <c r="AD213" s="21">
        <v>98.106999999999999</v>
      </c>
      <c r="AE213" s="21"/>
      <c r="AF213" s="21">
        <f>F213/E213</f>
        <v>6.215515927450084E-2</v>
      </c>
      <c r="AG213" s="21">
        <f t="shared" si="5"/>
        <v>1.3333874552963034</v>
      </c>
      <c r="AH213" s="21">
        <v>0.84884204377021699</v>
      </c>
      <c r="AI213" s="21">
        <v>8.2652590817596502E-2</v>
      </c>
      <c r="AJ213" s="21">
        <v>6.1986926972572701E-2</v>
      </c>
      <c r="AK213" s="21">
        <v>5.8686730759269103</v>
      </c>
    </row>
    <row r="214" spans="1:43" x14ac:dyDescent="0.25">
      <c r="A214" s="11">
        <v>212</v>
      </c>
      <c r="B214" s="6" t="s">
        <v>223</v>
      </c>
      <c r="C214" s="27">
        <v>1</v>
      </c>
      <c r="D214" s="21">
        <v>30.141999999999999</v>
      </c>
      <c r="E214" s="21">
        <v>33.564</v>
      </c>
      <c r="F214" s="21">
        <v>1.982</v>
      </c>
      <c r="G214" s="21">
        <v>2.0670000000000002</v>
      </c>
      <c r="H214" s="21" t="s">
        <v>11</v>
      </c>
      <c r="I214" s="21" t="s">
        <v>11</v>
      </c>
      <c r="J214" s="21">
        <v>24.992000000000001</v>
      </c>
      <c r="K214" s="21">
        <v>3.1E-2</v>
      </c>
      <c r="L214" s="21">
        <v>0.23799999999999999</v>
      </c>
      <c r="M214" s="21">
        <v>2.6960000000000002</v>
      </c>
      <c r="N214" s="21" t="s">
        <v>11</v>
      </c>
      <c r="O214" s="21">
        <v>0.38900000000000001</v>
      </c>
      <c r="P214" s="21">
        <v>0.315</v>
      </c>
      <c r="Q214" s="21" t="s">
        <v>11</v>
      </c>
      <c r="R214" s="21">
        <v>0.39900000000000002</v>
      </c>
      <c r="S214" s="21">
        <v>0.51300000000000001</v>
      </c>
      <c r="T214" s="21">
        <v>0.27300000000000002</v>
      </c>
      <c r="U214" s="21" t="s">
        <v>11</v>
      </c>
      <c r="V214" s="21">
        <v>0.10199999999999999</v>
      </c>
      <c r="W214" s="21">
        <v>0.19600000000000001</v>
      </c>
      <c r="X214" s="21">
        <v>0.11</v>
      </c>
      <c r="Y214" s="21" t="s">
        <v>11</v>
      </c>
      <c r="Z214" s="21" t="s">
        <v>11</v>
      </c>
      <c r="AA214" s="21">
        <v>0.34499999999999997</v>
      </c>
      <c r="AB214" s="21" t="s">
        <v>11</v>
      </c>
      <c r="AC214" s="21" t="s">
        <v>11</v>
      </c>
      <c r="AD214" s="21">
        <v>98.668999999999997</v>
      </c>
      <c r="AE214" s="21"/>
      <c r="AF214" s="21">
        <f>F214/E214</f>
        <v>5.9051364557263737E-2</v>
      </c>
      <c r="AG214" s="21">
        <f t="shared" si="5"/>
        <v>1.3512931870461464</v>
      </c>
      <c r="AH214" s="21">
        <v>0.85463716789271305</v>
      </c>
      <c r="AI214" s="21">
        <v>7.9061330625499304E-2</v>
      </c>
      <c r="AJ214" s="21">
        <v>5.8507902935796698E-2</v>
      </c>
      <c r="AK214" s="21">
        <v>6.2124149838482401</v>
      </c>
    </row>
    <row r="215" spans="1:43" x14ac:dyDescent="0.25">
      <c r="A215" s="11">
        <v>213</v>
      </c>
      <c r="B215" s="6" t="s">
        <v>224</v>
      </c>
      <c r="C215" s="27">
        <v>1</v>
      </c>
      <c r="D215" s="21">
        <v>29.574000000000002</v>
      </c>
      <c r="E215" s="21">
        <v>34.531999999999996</v>
      </c>
      <c r="F215" s="21">
        <v>2.0990000000000002</v>
      </c>
      <c r="G215" s="21">
        <v>1.994</v>
      </c>
      <c r="H215" s="21" t="s">
        <v>11</v>
      </c>
      <c r="I215" s="21" t="s">
        <v>11</v>
      </c>
      <c r="J215" s="21">
        <v>26.045999999999999</v>
      </c>
      <c r="K215" s="21" t="s">
        <v>11</v>
      </c>
      <c r="L215" s="21">
        <v>0.34699999999999998</v>
      </c>
      <c r="M215" s="21">
        <v>1.742</v>
      </c>
      <c r="N215" s="21" t="s">
        <v>11</v>
      </c>
      <c r="O215" s="21">
        <v>0.24399999999999999</v>
      </c>
      <c r="P215" s="21">
        <v>0.21199999999999999</v>
      </c>
      <c r="Q215" s="21" t="s">
        <v>11</v>
      </c>
      <c r="R215" s="21">
        <v>0.314</v>
      </c>
      <c r="S215" s="21">
        <v>0.45700000000000002</v>
      </c>
      <c r="T215" s="21">
        <v>0.20499999999999999</v>
      </c>
      <c r="U215" s="21" t="s">
        <v>11</v>
      </c>
      <c r="V215" s="21">
        <v>6.7000000000000004E-2</v>
      </c>
      <c r="W215" s="21">
        <v>0.16500000000000001</v>
      </c>
      <c r="X215" s="21">
        <v>0.122</v>
      </c>
      <c r="Y215" s="21" t="s">
        <v>11</v>
      </c>
      <c r="Z215" s="21" t="s">
        <v>11</v>
      </c>
      <c r="AA215" s="21" t="s">
        <v>11</v>
      </c>
      <c r="AB215" s="21" t="s">
        <v>11</v>
      </c>
      <c r="AC215" s="21" t="s">
        <v>11</v>
      </c>
      <c r="AD215" s="21">
        <v>98.262</v>
      </c>
      <c r="AE215" s="21"/>
      <c r="AF215" s="21">
        <f>F215/E215</f>
        <v>6.0784200162168435E-2</v>
      </c>
      <c r="AG215" s="21">
        <f t="shared" si="5"/>
        <v>1.4834526824655576</v>
      </c>
      <c r="AH215" s="21">
        <v>0.87644280697964905</v>
      </c>
      <c r="AI215" s="21">
        <v>8.3457753997805598E-2</v>
      </c>
      <c r="AJ215" s="21">
        <v>5.62591277661081E-2</v>
      </c>
      <c r="AK215" s="21">
        <v>6.2729914661323196</v>
      </c>
    </row>
    <row r="216" spans="1:43" x14ac:dyDescent="0.25">
      <c r="A216" s="11">
        <v>214</v>
      </c>
      <c r="B216" s="6" t="s">
        <v>225</v>
      </c>
      <c r="C216" s="27">
        <v>1</v>
      </c>
      <c r="D216" s="21">
        <v>30.172999999999998</v>
      </c>
      <c r="E216" s="21">
        <v>35.003999999999998</v>
      </c>
      <c r="F216" s="21">
        <v>1.9530000000000001</v>
      </c>
      <c r="G216" s="21">
        <v>1.6359999999999999</v>
      </c>
      <c r="H216" s="21" t="s">
        <v>11</v>
      </c>
      <c r="I216" s="21" t="s">
        <v>11</v>
      </c>
      <c r="J216" s="21">
        <v>26.510999999999999</v>
      </c>
      <c r="K216" s="21" t="s">
        <v>11</v>
      </c>
      <c r="L216" s="21">
        <v>0.33100000000000002</v>
      </c>
      <c r="M216" s="21">
        <v>1.2869999999999999</v>
      </c>
      <c r="N216" s="21" t="s">
        <v>11</v>
      </c>
      <c r="O216" s="21">
        <v>0.311</v>
      </c>
      <c r="P216" s="21">
        <v>0.155</v>
      </c>
      <c r="Q216" s="21" t="s">
        <v>11</v>
      </c>
      <c r="R216" s="21">
        <v>0.28999999999999998</v>
      </c>
      <c r="S216" s="21">
        <v>0.36099999999999999</v>
      </c>
      <c r="T216" s="21">
        <v>0.16</v>
      </c>
      <c r="U216" s="21" t="s">
        <v>11</v>
      </c>
      <c r="V216" s="21">
        <v>5.7000000000000002E-2</v>
      </c>
      <c r="W216" s="21">
        <v>0.124</v>
      </c>
      <c r="X216" s="21" t="s">
        <v>11</v>
      </c>
      <c r="Y216" s="21" t="s">
        <v>11</v>
      </c>
      <c r="Z216" s="21" t="s">
        <v>11</v>
      </c>
      <c r="AA216" s="21">
        <v>0.13700000000000001</v>
      </c>
      <c r="AB216" s="21" t="s">
        <v>11</v>
      </c>
      <c r="AC216" s="21" t="s">
        <v>11</v>
      </c>
      <c r="AD216" s="21">
        <v>98.75</v>
      </c>
      <c r="AE216" s="21"/>
      <c r="AF216" s="21">
        <f>F216/E216</f>
        <v>5.5793623585875904E-2</v>
      </c>
      <c r="AG216" s="21">
        <f t="shared" si="5"/>
        <v>1.6823074089237182</v>
      </c>
      <c r="AH216" s="21">
        <v>0.879853426532335</v>
      </c>
      <c r="AI216" s="21">
        <v>7.6903712062157403E-2</v>
      </c>
      <c r="AJ216" s="21">
        <v>4.5713233891871E-2</v>
      </c>
      <c r="AK216" s="21">
        <v>7.1756266614421396</v>
      </c>
    </row>
    <row r="217" spans="1:43" x14ac:dyDescent="0.25">
      <c r="A217" s="11">
        <v>215</v>
      </c>
      <c r="B217" s="6" t="s">
        <v>226</v>
      </c>
      <c r="C217" s="27">
        <v>1</v>
      </c>
      <c r="D217" s="21">
        <v>29.277999999999999</v>
      </c>
      <c r="E217" s="21">
        <v>34.027000000000001</v>
      </c>
      <c r="F217" s="21">
        <v>2.032</v>
      </c>
      <c r="G217" s="21">
        <v>1.9490000000000001</v>
      </c>
      <c r="H217" s="21" t="s">
        <v>11</v>
      </c>
      <c r="I217" s="21" t="s">
        <v>11</v>
      </c>
      <c r="J217" s="21">
        <v>25.189</v>
      </c>
      <c r="K217" s="21" t="s">
        <v>11</v>
      </c>
      <c r="L217" s="21">
        <v>0.19800000000000001</v>
      </c>
      <c r="M217" s="21">
        <v>2.3650000000000002</v>
      </c>
      <c r="N217" s="21" t="s">
        <v>11</v>
      </c>
      <c r="O217" s="21">
        <v>0.41599999999999998</v>
      </c>
      <c r="P217" s="21">
        <v>0.247</v>
      </c>
      <c r="Q217" s="21" t="s">
        <v>11</v>
      </c>
      <c r="R217" s="21">
        <v>0.41699999999999998</v>
      </c>
      <c r="S217" s="21">
        <v>0.64100000000000001</v>
      </c>
      <c r="T217" s="21">
        <v>0.29099999999999998</v>
      </c>
      <c r="U217" s="21" t="s">
        <v>11</v>
      </c>
      <c r="V217" s="21">
        <v>0.105</v>
      </c>
      <c r="W217" s="21">
        <v>0.217</v>
      </c>
      <c r="X217" s="21" t="s">
        <v>11</v>
      </c>
      <c r="Y217" s="21" t="s">
        <v>11</v>
      </c>
      <c r="Z217" s="21">
        <v>0.13300000000000001</v>
      </c>
      <c r="AA217" s="21">
        <v>0.22800000000000001</v>
      </c>
      <c r="AB217" s="21" t="s">
        <v>11</v>
      </c>
      <c r="AC217" s="21">
        <v>8.4000000000000005E-2</v>
      </c>
      <c r="AD217" s="21">
        <v>98.090999999999994</v>
      </c>
      <c r="AE217" s="21"/>
      <c r="AF217" s="21">
        <f>F217/E217</f>
        <v>5.9717283333823139E-2</v>
      </c>
      <c r="AG217" s="21">
        <f t="shared" si="5"/>
        <v>1.4692587240559463</v>
      </c>
      <c r="AH217" s="21">
        <v>0.87361346107945803</v>
      </c>
      <c r="AI217" s="21">
        <v>8.1728168227335404E-2</v>
      </c>
      <c r="AJ217" s="21">
        <v>5.56254435581785E-2</v>
      </c>
      <c r="AK217" s="21">
        <v>6.3603239093825898</v>
      </c>
    </row>
    <row r="218" spans="1:43" x14ac:dyDescent="0.25">
      <c r="A218" s="11">
        <v>216</v>
      </c>
      <c r="B218" s="6" t="s">
        <v>227</v>
      </c>
      <c r="C218" s="27">
        <v>1</v>
      </c>
      <c r="D218" s="21">
        <v>30.587</v>
      </c>
      <c r="E218" s="21">
        <v>36.293999999999997</v>
      </c>
      <c r="F218" s="21">
        <v>1.8180000000000001</v>
      </c>
      <c r="G218" s="21">
        <v>1.4590000000000001</v>
      </c>
      <c r="H218" s="21" t="s">
        <v>11</v>
      </c>
      <c r="I218" s="21">
        <v>2.8000000000000001E-2</v>
      </c>
      <c r="J218" s="21">
        <v>27.728999999999999</v>
      </c>
      <c r="K218" s="21" t="s">
        <v>11</v>
      </c>
      <c r="L218" s="21">
        <v>0.42099999999999999</v>
      </c>
      <c r="M218" s="21">
        <v>0.23799999999999999</v>
      </c>
      <c r="N218" s="21" t="s">
        <v>11</v>
      </c>
      <c r="O218" s="21">
        <v>0.13900000000000001</v>
      </c>
      <c r="P218" s="21">
        <v>0.191</v>
      </c>
      <c r="Q218" s="21" t="s">
        <v>11</v>
      </c>
      <c r="R218" s="21">
        <v>0.14699999999999999</v>
      </c>
      <c r="S218" s="21">
        <v>8.3000000000000004E-2</v>
      </c>
      <c r="T218" s="21" t="s">
        <v>11</v>
      </c>
      <c r="U218" s="21" t="s">
        <v>11</v>
      </c>
      <c r="V218" s="21" t="s">
        <v>11</v>
      </c>
      <c r="W218" s="21">
        <v>6.4000000000000001E-2</v>
      </c>
      <c r="X218" s="21" t="s">
        <v>11</v>
      </c>
      <c r="Y218" s="21" t="s">
        <v>11</v>
      </c>
      <c r="Z218" s="21" t="s">
        <v>11</v>
      </c>
      <c r="AA218" s="21" t="s">
        <v>11</v>
      </c>
      <c r="AB218" s="21" t="s">
        <v>11</v>
      </c>
      <c r="AC218" s="21" t="s">
        <v>11</v>
      </c>
      <c r="AD218" s="21">
        <v>99.31</v>
      </c>
      <c r="AE218" s="21"/>
      <c r="AF218" s="21">
        <f>F218/E218</f>
        <v>5.0090924119689212E-2</v>
      </c>
      <c r="AG218" s="21">
        <f t="shared" si="5"/>
        <v>1.7560019773717854</v>
      </c>
      <c r="AH218" s="21">
        <v>0.89735452327967202</v>
      </c>
      <c r="AI218" s="21">
        <v>7.0416673608239597E-2</v>
      </c>
      <c r="AJ218" s="21">
        <v>4.0100566238332198E-2</v>
      </c>
      <c r="AK218" s="21">
        <v>8.1195886227836205</v>
      </c>
    </row>
    <row r="219" spans="1:43" x14ac:dyDescent="0.25">
      <c r="A219" s="11">
        <v>217</v>
      </c>
      <c r="B219" s="6" t="s">
        <v>228</v>
      </c>
      <c r="C219" s="27">
        <v>1</v>
      </c>
      <c r="D219" s="21">
        <v>29.838999999999999</v>
      </c>
      <c r="E219" s="21">
        <v>34.774000000000001</v>
      </c>
      <c r="F219" s="21">
        <v>1.6679999999999999</v>
      </c>
      <c r="G219" s="21">
        <v>1.4670000000000001</v>
      </c>
      <c r="H219" s="21" t="s">
        <v>11</v>
      </c>
      <c r="I219" s="21" t="s">
        <v>11</v>
      </c>
      <c r="J219" s="21">
        <v>26.459</v>
      </c>
      <c r="K219" s="21" t="s">
        <v>11</v>
      </c>
      <c r="L219" s="21">
        <v>0.221</v>
      </c>
      <c r="M219" s="21">
        <v>1.107</v>
      </c>
      <c r="N219" s="21" t="s">
        <v>11</v>
      </c>
      <c r="O219" s="21">
        <v>1.214</v>
      </c>
      <c r="P219" s="21">
        <v>0.53600000000000003</v>
      </c>
      <c r="Q219" s="21" t="s">
        <v>11</v>
      </c>
      <c r="R219" s="21">
        <v>0.495</v>
      </c>
      <c r="S219" s="21">
        <v>0.48199999999999998</v>
      </c>
      <c r="T219" s="21">
        <v>0.126</v>
      </c>
      <c r="U219" s="21" t="s">
        <v>11</v>
      </c>
      <c r="V219" s="21">
        <v>4.7E-2</v>
      </c>
      <c r="W219" s="21">
        <v>0.153</v>
      </c>
      <c r="X219" s="21" t="s">
        <v>11</v>
      </c>
      <c r="Y219" s="21" t="s">
        <v>11</v>
      </c>
      <c r="Z219" s="21">
        <v>8.5000000000000006E-2</v>
      </c>
      <c r="AA219" s="21">
        <v>0.14299999999999999</v>
      </c>
      <c r="AB219" s="21" t="s">
        <v>11</v>
      </c>
      <c r="AC219" s="21" t="s">
        <v>11</v>
      </c>
      <c r="AD219" s="21">
        <v>99.054000000000002</v>
      </c>
      <c r="AE219" s="21"/>
      <c r="AF219" s="21">
        <f>F219/E219</f>
        <v>4.7966871800770687E-2</v>
      </c>
      <c r="AG219" s="21">
        <f t="shared" si="5"/>
        <v>1.6023314098864805</v>
      </c>
      <c r="AH219" s="21">
        <v>0.878178126677435</v>
      </c>
      <c r="AI219" s="21">
        <v>6.5989740054872306E-2</v>
      </c>
      <c r="AJ219" s="21">
        <v>4.1183577659223099E-2</v>
      </c>
      <c r="AK219" s="21">
        <v>8.1939996391651899</v>
      </c>
    </row>
    <row r="220" spans="1:43" x14ac:dyDescent="0.25">
      <c r="A220" s="11">
        <v>218</v>
      </c>
      <c r="B220" s="6" t="s">
        <v>229</v>
      </c>
      <c r="C220" s="27">
        <v>1</v>
      </c>
      <c r="D220" s="21">
        <v>29.893000000000001</v>
      </c>
      <c r="E220" s="21">
        <v>35.575000000000003</v>
      </c>
      <c r="F220" s="21">
        <v>1.69</v>
      </c>
      <c r="G220" s="21">
        <v>1.5780000000000001</v>
      </c>
      <c r="H220" s="21" t="s">
        <v>11</v>
      </c>
      <c r="I220" s="21" t="s">
        <v>11</v>
      </c>
      <c r="J220" s="21">
        <v>26.864999999999998</v>
      </c>
      <c r="K220" s="21" t="s">
        <v>11</v>
      </c>
      <c r="L220" s="21">
        <v>0.26200000000000001</v>
      </c>
      <c r="M220" s="21">
        <v>0.99099999999999999</v>
      </c>
      <c r="N220" s="21" t="s">
        <v>11</v>
      </c>
      <c r="O220" s="21">
        <v>0.4</v>
      </c>
      <c r="P220" s="21">
        <v>0.40799999999999997</v>
      </c>
      <c r="Q220" s="21" t="s">
        <v>11</v>
      </c>
      <c r="R220" s="21">
        <v>0.34200000000000003</v>
      </c>
      <c r="S220" s="21">
        <v>0.30499999999999999</v>
      </c>
      <c r="T220" s="21">
        <v>0.114</v>
      </c>
      <c r="U220" s="21" t="s">
        <v>11</v>
      </c>
      <c r="V220" s="21" t="s">
        <v>11</v>
      </c>
      <c r="W220" s="21">
        <v>0.14099999999999999</v>
      </c>
      <c r="X220" s="21" t="s">
        <v>11</v>
      </c>
      <c r="Y220" s="21" t="s">
        <v>11</v>
      </c>
      <c r="Z220" s="21">
        <v>8.5000000000000006E-2</v>
      </c>
      <c r="AA220" s="21">
        <v>0.10199999999999999</v>
      </c>
      <c r="AB220" s="21" t="s">
        <v>11</v>
      </c>
      <c r="AC220" s="21" t="s">
        <v>11</v>
      </c>
      <c r="AD220" s="21">
        <v>99.016999999999996</v>
      </c>
      <c r="AE220" s="21"/>
      <c r="AF220" s="21">
        <f>F220/E220</f>
        <v>4.7505270555165138E-2</v>
      </c>
      <c r="AG220" s="21">
        <f t="shared" si="5"/>
        <v>1.5092671495248151</v>
      </c>
      <c r="AH220" s="21">
        <v>0.894378623670678</v>
      </c>
      <c r="AI220" s="21">
        <v>6.6560352299439005E-2</v>
      </c>
      <c r="AJ220" s="21">
        <v>4.4101107163430402E-2</v>
      </c>
      <c r="AK220" s="21">
        <v>8.0821148393652908</v>
      </c>
    </row>
    <row r="221" spans="1:43" x14ac:dyDescent="0.25">
      <c r="A221" s="11">
        <v>219</v>
      </c>
      <c r="B221" s="6" t="s">
        <v>230</v>
      </c>
      <c r="C221" s="27">
        <v>1</v>
      </c>
      <c r="D221" s="21">
        <v>30.469000000000001</v>
      </c>
      <c r="E221" s="21">
        <v>35.941000000000003</v>
      </c>
      <c r="F221" s="21">
        <v>1.746</v>
      </c>
      <c r="G221" s="21">
        <v>1.7789999999999999</v>
      </c>
      <c r="H221" s="21" t="s">
        <v>11</v>
      </c>
      <c r="I221" s="21" t="s">
        <v>11</v>
      </c>
      <c r="J221" s="21">
        <v>27.324000000000002</v>
      </c>
      <c r="K221" s="21" t="s">
        <v>11</v>
      </c>
      <c r="L221" s="21">
        <v>0.39800000000000002</v>
      </c>
      <c r="M221" s="21">
        <v>0.70699999999999996</v>
      </c>
      <c r="N221" s="21" t="s">
        <v>11</v>
      </c>
      <c r="O221" s="21">
        <v>0.30099999999999999</v>
      </c>
      <c r="P221" s="21" t="s">
        <v>11</v>
      </c>
      <c r="Q221" s="21" t="s">
        <v>11</v>
      </c>
      <c r="R221" s="21">
        <v>0.249</v>
      </c>
      <c r="S221" s="21">
        <v>0.251</v>
      </c>
      <c r="T221" s="21">
        <v>7.8E-2</v>
      </c>
      <c r="U221" s="21" t="s">
        <v>11</v>
      </c>
      <c r="V221" s="21" t="s">
        <v>11</v>
      </c>
      <c r="W221" s="21">
        <v>8.5999999999999993E-2</v>
      </c>
      <c r="X221" s="21" t="s">
        <v>11</v>
      </c>
      <c r="Y221" s="21" t="s">
        <v>11</v>
      </c>
      <c r="Z221" s="21" t="s">
        <v>11</v>
      </c>
      <c r="AA221" s="21" t="s">
        <v>11</v>
      </c>
      <c r="AB221" s="21" t="s">
        <v>11</v>
      </c>
      <c r="AC221" s="21" t="s">
        <v>11</v>
      </c>
      <c r="AD221" s="21">
        <v>99.787000000000006</v>
      </c>
      <c r="AE221" s="21"/>
      <c r="AF221" s="21">
        <f>F221/E221</f>
        <v>4.857961659386216E-2</v>
      </c>
      <c r="AG221" s="21">
        <f t="shared" si="5"/>
        <v>1.3831035782901013</v>
      </c>
      <c r="AH221" s="21">
        <v>0.89049048939183195</v>
      </c>
      <c r="AI221" s="21">
        <v>6.7769732872881294E-2</v>
      </c>
      <c r="AJ221" s="21">
        <v>4.89983063717205E-2</v>
      </c>
      <c r="AK221" s="21">
        <v>7.62614920274941</v>
      </c>
    </row>
    <row r="222" spans="1:43" s="24" customFormat="1" x14ac:dyDescent="0.25">
      <c r="A222" s="17">
        <v>220</v>
      </c>
      <c r="B222" s="24" t="s">
        <v>231</v>
      </c>
      <c r="C222" s="28">
        <v>1</v>
      </c>
      <c r="D222" s="25">
        <v>32.494999999999997</v>
      </c>
      <c r="E222" s="25">
        <v>31.54</v>
      </c>
      <c r="F222" s="25">
        <v>5.82</v>
      </c>
      <c r="G222" s="25">
        <v>1.99</v>
      </c>
      <c r="H222" s="25" t="s">
        <v>11</v>
      </c>
      <c r="I222" s="25">
        <v>0.36399999999999999</v>
      </c>
      <c r="J222" s="25">
        <v>28.061</v>
      </c>
      <c r="K222" s="25" t="s">
        <v>11</v>
      </c>
      <c r="L222" s="25">
        <v>1.8560000000000001</v>
      </c>
      <c r="M222" s="25" t="s">
        <v>11</v>
      </c>
      <c r="N222" s="25" t="s">
        <v>11</v>
      </c>
      <c r="O222" s="25">
        <v>6.4000000000000001E-2</v>
      </c>
      <c r="P222" s="25" t="s">
        <v>11</v>
      </c>
      <c r="Q222" s="25" t="s">
        <v>11</v>
      </c>
      <c r="R222" s="25" t="s">
        <v>11</v>
      </c>
      <c r="S222" s="25" t="s">
        <v>11</v>
      </c>
      <c r="T222" s="25" t="s">
        <v>11</v>
      </c>
      <c r="U222" s="25" t="s">
        <v>11</v>
      </c>
      <c r="V222" s="25" t="s">
        <v>11</v>
      </c>
      <c r="W222" s="25" t="s">
        <v>11</v>
      </c>
      <c r="X222" s="25" t="s">
        <v>11</v>
      </c>
      <c r="Y222" s="25" t="s">
        <v>11</v>
      </c>
      <c r="Z222" s="25" t="s">
        <v>11</v>
      </c>
      <c r="AA222" s="25" t="s">
        <v>11</v>
      </c>
      <c r="AB222" s="25" t="s">
        <v>11</v>
      </c>
      <c r="AC222" s="25" t="s">
        <v>11</v>
      </c>
      <c r="AD222" s="25">
        <v>101.627</v>
      </c>
      <c r="AE222" s="25"/>
      <c r="AF222" s="25">
        <f>F222/E222</f>
        <v>0.18452758402029171</v>
      </c>
      <c r="AG222" s="25">
        <f t="shared" si="5"/>
        <v>4.1215096579197565</v>
      </c>
      <c r="AH222" s="25">
        <v>0.73660897145226301</v>
      </c>
      <c r="AI222" s="25">
        <v>0.21293679109871899</v>
      </c>
      <c r="AJ222" s="25">
        <v>5.1664756065667998E-2</v>
      </c>
      <c r="AK222" s="25">
        <v>2.7838422690500599</v>
      </c>
      <c r="AQ222" s="26"/>
    </row>
    <row r="223" spans="1:43" x14ac:dyDescent="0.25">
      <c r="A223" s="11">
        <v>221</v>
      </c>
      <c r="B223" s="6" t="s">
        <v>232</v>
      </c>
      <c r="D223" s="21">
        <v>31.576000000000001</v>
      </c>
      <c r="E223" s="21">
        <v>36.530999999999999</v>
      </c>
      <c r="F223" s="21">
        <v>1.4890000000000001</v>
      </c>
      <c r="G223" s="21">
        <v>1.228</v>
      </c>
      <c r="H223" s="21" t="s">
        <v>11</v>
      </c>
      <c r="I223" s="21" t="s">
        <v>117</v>
      </c>
      <c r="J223" s="21">
        <v>27.706</v>
      </c>
      <c r="K223" s="21" t="s">
        <v>11</v>
      </c>
      <c r="L223" s="21">
        <v>0.22600000000000001</v>
      </c>
      <c r="M223" s="21">
        <v>0.68600000000000005</v>
      </c>
      <c r="N223" s="21" t="s">
        <v>11</v>
      </c>
      <c r="O223" s="21">
        <v>7.9000000000000001E-2</v>
      </c>
      <c r="P223" s="21" t="s">
        <v>11</v>
      </c>
      <c r="Q223" s="21" t="s">
        <v>11</v>
      </c>
      <c r="R223" s="21">
        <v>0.183</v>
      </c>
      <c r="S223" s="21">
        <v>0.155</v>
      </c>
      <c r="T223" s="21" t="s">
        <v>11</v>
      </c>
      <c r="U223" s="21">
        <v>0.112</v>
      </c>
      <c r="V223" s="21" t="s">
        <v>11</v>
      </c>
      <c r="W223" s="21">
        <v>0.13200000000000001</v>
      </c>
      <c r="X223" s="21" t="s">
        <v>11</v>
      </c>
      <c r="Y223" s="21" t="s">
        <v>11</v>
      </c>
      <c r="Z223" s="21" t="s">
        <v>117</v>
      </c>
      <c r="AA223" s="21" t="s">
        <v>117</v>
      </c>
      <c r="AB223" s="21" t="s">
        <v>117</v>
      </c>
      <c r="AC223" s="21" t="s">
        <v>117</v>
      </c>
      <c r="AD223" s="21">
        <v>100.67</v>
      </c>
      <c r="AE223" s="21"/>
      <c r="AF223" s="21">
        <f>F223/E223</f>
        <v>4.0759902548520438E-2</v>
      </c>
      <c r="AG223" s="21">
        <f t="shared" si="5"/>
        <v>1.7087665920165485</v>
      </c>
      <c r="AH223" s="21">
        <v>0.89673839238825304</v>
      </c>
      <c r="AI223" s="21">
        <v>5.7259995055765497E-2</v>
      </c>
      <c r="AJ223" s="21">
        <v>3.3509547367842597E-2</v>
      </c>
      <c r="AK223" s="21">
        <v>9.8792873517342006</v>
      </c>
    </row>
    <row r="224" spans="1:43" x14ac:dyDescent="0.25">
      <c r="A224" s="11">
        <v>222</v>
      </c>
      <c r="B224" s="6" t="s">
        <v>233</v>
      </c>
      <c r="C224" s="27"/>
      <c r="D224" s="21">
        <v>31.209</v>
      </c>
      <c r="E224" s="21">
        <v>36.247999999999998</v>
      </c>
      <c r="F224" s="21">
        <v>1.2829999999999999</v>
      </c>
      <c r="G224" s="21">
        <v>1.286</v>
      </c>
      <c r="H224" s="21" t="s">
        <v>11</v>
      </c>
      <c r="I224" s="21" t="s">
        <v>117</v>
      </c>
      <c r="J224" s="21">
        <v>27.334</v>
      </c>
      <c r="K224" s="21" t="s">
        <v>11</v>
      </c>
      <c r="L224" s="21">
        <v>0.28100000000000003</v>
      </c>
      <c r="M224" s="21">
        <v>0.499</v>
      </c>
      <c r="N224" s="21" t="s">
        <v>11</v>
      </c>
      <c r="O224" s="21">
        <v>0.65900000000000003</v>
      </c>
      <c r="P224" s="21" t="s">
        <v>11</v>
      </c>
      <c r="Q224" s="21" t="s">
        <v>11</v>
      </c>
      <c r="R224" s="21">
        <v>0.22</v>
      </c>
      <c r="S224" s="21">
        <v>0.17799999999999999</v>
      </c>
      <c r="T224" s="21" t="s">
        <v>11</v>
      </c>
      <c r="U224" s="21">
        <v>0.1</v>
      </c>
      <c r="V224" s="21" t="s">
        <v>11</v>
      </c>
      <c r="W224" s="21">
        <v>6.5000000000000002E-2</v>
      </c>
      <c r="X224" s="21" t="s">
        <v>11</v>
      </c>
      <c r="Y224" s="21" t="s">
        <v>11</v>
      </c>
      <c r="Z224" s="21" t="s">
        <v>117</v>
      </c>
      <c r="AA224" s="21" t="s">
        <v>117</v>
      </c>
      <c r="AB224" s="21" t="s">
        <v>117</v>
      </c>
      <c r="AC224" s="21" t="s">
        <v>117</v>
      </c>
      <c r="AD224" s="21">
        <v>99.941000000000003</v>
      </c>
      <c r="AE224" s="21"/>
      <c r="AF224" s="21">
        <f>F224/E224</f>
        <v>3.5395056278967114E-2</v>
      </c>
      <c r="AG224" s="21">
        <f t="shared" si="5"/>
        <v>1.4059572041107467</v>
      </c>
      <c r="AH224" s="21">
        <v>0.89648195308803402</v>
      </c>
      <c r="AI224" s="21">
        <v>4.97091759725913E-2</v>
      </c>
      <c r="AJ224" s="21">
        <v>3.53561088682154E-2</v>
      </c>
      <c r="AK224" s="21">
        <v>10.5387521450817</v>
      </c>
    </row>
    <row r="225" spans="1:37" x14ac:dyDescent="0.25">
      <c r="A225" s="11">
        <v>224</v>
      </c>
      <c r="B225" s="6" t="s">
        <v>234</v>
      </c>
      <c r="C225" s="27" t="s">
        <v>460</v>
      </c>
      <c r="D225" s="21">
        <v>31.831</v>
      </c>
      <c r="E225" s="21">
        <v>35.395000000000003</v>
      </c>
      <c r="F225" s="21">
        <v>2.5310000000000001</v>
      </c>
      <c r="G225" s="21">
        <v>0.86699999999999999</v>
      </c>
      <c r="H225" s="21" t="s">
        <v>11</v>
      </c>
      <c r="I225" s="21" t="s">
        <v>117</v>
      </c>
      <c r="J225" s="21">
        <v>28.542999999999999</v>
      </c>
      <c r="K225" s="21" t="s">
        <v>11</v>
      </c>
      <c r="L225" s="21">
        <v>0.81</v>
      </c>
      <c r="M225" s="21">
        <v>7.2999999999999995E-2</v>
      </c>
      <c r="N225" s="21" t="s">
        <v>11</v>
      </c>
      <c r="O225" s="21" t="s">
        <v>11</v>
      </c>
      <c r="P225" s="21">
        <v>0.17399999999999999</v>
      </c>
      <c r="Q225" s="21" t="s">
        <v>11</v>
      </c>
      <c r="R225" s="21" t="s">
        <v>11</v>
      </c>
      <c r="S225" s="21" t="s">
        <v>11</v>
      </c>
      <c r="T225" s="21" t="s">
        <v>11</v>
      </c>
      <c r="U225" s="21" t="s">
        <v>11</v>
      </c>
      <c r="V225" s="21" t="s">
        <v>11</v>
      </c>
      <c r="W225" s="21" t="s">
        <v>11</v>
      </c>
      <c r="X225" s="21" t="s">
        <v>11</v>
      </c>
      <c r="Y225" s="21" t="s">
        <v>11</v>
      </c>
      <c r="Z225" s="21" t="s">
        <v>117</v>
      </c>
      <c r="AA225" s="21" t="s">
        <v>117</v>
      </c>
      <c r="AB225" s="21" t="s">
        <v>117</v>
      </c>
      <c r="AC225" s="21" t="s">
        <v>117</v>
      </c>
      <c r="AD225" s="21">
        <v>100.124</v>
      </c>
      <c r="AE225" s="21"/>
      <c r="AF225" s="21">
        <f>F225/E225</f>
        <v>7.1507275038847296E-2</v>
      </c>
      <c r="AG225" s="21">
        <f t="shared" si="5"/>
        <v>4.1139542838297336</v>
      </c>
      <c r="AH225" s="21">
        <v>0.85584103381764698</v>
      </c>
      <c r="AI225" s="21">
        <v>9.5872872362022798E-2</v>
      </c>
      <c r="AJ225" s="21">
        <v>2.3304311557097199E-2</v>
      </c>
      <c r="AK225" s="21">
        <v>7.1812490081865601</v>
      </c>
    </row>
    <row r="226" spans="1:37" x14ac:dyDescent="0.25">
      <c r="A226" s="11">
        <v>225</v>
      </c>
      <c r="B226" s="6" t="s">
        <v>235</v>
      </c>
      <c r="C226" s="27" t="s">
        <v>460</v>
      </c>
      <c r="D226" s="21">
        <v>30.58</v>
      </c>
      <c r="E226" s="21">
        <v>35.354999999999997</v>
      </c>
      <c r="F226" s="21">
        <v>1.4950000000000001</v>
      </c>
      <c r="G226" s="21">
        <v>1.012</v>
      </c>
      <c r="H226" s="21" t="s">
        <v>11</v>
      </c>
      <c r="I226" s="21" t="s">
        <v>117</v>
      </c>
      <c r="J226" s="21">
        <v>26.009</v>
      </c>
      <c r="K226" s="21" t="s">
        <v>11</v>
      </c>
      <c r="L226" s="21">
        <v>0.13500000000000001</v>
      </c>
      <c r="M226" s="21">
        <v>1.6259999999999999</v>
      </c>
      <c r="N226" s="21" t="s">
        <v>11</v>
      </c>
      <c r="O226" s="21">
        <v>0.29799999999999999</v>
      </c>
      <c r="P226" s="21">
        <v>0.48799999999999999</v>
      </c>
      <c r="Q226" s="21" t="s">
        <v>11</v>
      </c>
      <c r="R226" s="21">
        <v>0.4</v>
      </c>
      <c r="S226" s="21">
        <v>0.43099999999999999</v>
      </c>
      <c r="T226" s="21">
        <v>0.19900000000000001</v>
      </c>
      <c r="U226" s="21" t="s">
        <v>11</v>
      </c>
      <c r="V226" s="21">
        <v>7.4999999999999997E-2</v>
      </c>
      <c r="W226" s="21">
        <v>0.12</v>
      </c>
      <c r="X226" s="21" t="s">
        <v>11</v>
      </c>
      <c r="Y226" s="21">
        <v>0.107</v>
      </c>
      <c r="Z226" s="21" t="s">
        <v>117</v>
      </c>
      <c r="AA226" s="21" t="s">
        <v>117</v>
      </c>
      <c r="AB226" s="21" t="s">
        <v>117</v>
      </c>
      <c r="AC226" s="21" t="s">
        <v>117</v>
      </c>
      <c r="AD226" s="21">
        <v>98.554000000000002</v>
      </c>
      <c r="AE226" s="21"/>
      <c r="AF226" s="21">
        <f>F226/E226</f>
        <v>4.2285391033800038E-2</v>
      </c>
      <c r="AG226" s="21">
        <f t="shared" si="5"/>
        <v>2.0818387779284584</v>
      </c>
      <c r="AH226" s="21">
        <v>0.89225587452800403</v>
      </c>
      <c r="AI226" s="21">
        <v>5.9106082072059002E-2</v>
      </c>
      <c r="AJ226" s="21">
        <v>2.83912869232231E-2</v>
      </c>
      <c r="AK226" s="21">
        <v>10.1975166199125</v>
      </c>
    </row>
    <row r="227" spans="1:37" x14ac:dyDescent="0.25">
      <c r="A227" s="11">
        <v>226</v>
      </c>
      <c r="B227" s="6" t="s">
        <v>236</v>
      </c>
      <c r="C227" s="27"/>
      <c r="D227" s="21">
        <v>31.245000000000001</v>
      </c>
      <c r="E227" s="21">
        <v>36.618000000000002</v>
      </c>
      <c r="F227" s="21">
        <v>1.3720000000000001</v>
      </c>
      <c r="G227" s="21">
        <v>1.2569999999999999</v>
      </c>
      <c r="H227" s="21" t="s">
        <v>11</v>
      </c>
      <c r="I227" s="21" t="s">
        <v>117</v>
      </c>
      <c r="J227" s="21">
        <v>27.722000000000001</v>
      </c>
      <c r="K227" s="21" t="s">
        <v>11</v>
      </c>
      <c r="L227" s="21">
        <v>0.13100000000000001</v>
      </c>
      <c r="M227" s="21">
        <v>0.23499999999999999</v>
      </c>
      <c r="N227" s="21" t="s">
        <v>11</v>
      </c>
      <c r="O227" s="21">
        <v>0.19500000000000001</v>
      </c>
      <c r="P227" s="21">
        <v>0.27900000000000003</v>
      </c>
      <c r="Q227" s="21" t="s">
        <v>11</v>
      </c>
      <c r="R227" s="21">
        <v>0.13400000000000001</v>
      </c>
      <c r="S227" s="21">
        <v>0.127</v>
      </c>
      <c r="T227" s="21" t="s">
        <v>11</v>
      </c>
      <c r="U227" s="21" t="s">
        <v>11</v>
      </c>
      <c r="V227" s="21" t="s">
        <v>11</v>
      </c>
      <c r="W227" s="21" t="s">
        <v>11</v>
      </c>
      <c r="X227" s="21" t="s">
        <v>11</v>
      </c>
      <c r="Y227" s="21" t="s">
        <v>11</v>
      </c>
      <c r="Z227" s="21" t="s">
        <v>117</v>
      </c>
      <c r="AA227" s="21" t="s">
        <v>117</v>
      </c>
      <c r="AB227" s="21" t="s">
        <v>117</v>
      </c>
      <c r="AC227" s="21" t="s">
        <v>117</v>
      </c>
      <c r="AD227" s="21">
        <v>99.492999999999995</v>
      </c>
      <c r="AE227" s="21"/>
      <c r="AF227" s="21">
        <f>F227/E227</f>
        <v>3.7467911955868696E-2</v>
      </c>
      <c r="AG227" s="21">
        <f t="shared" si="5"/>
        <v>1.5381732249676894</v>
      </c>
      <c r="AH227" s="21">
        <v>0.90551118715439505</v>
      </c>
      <c r="AI227" s="21">
        <v>5.3150299565807101E-2</v>
      </c>
      <c r="AJ227" s="21">
        <v>3.4554170299592603E-2</v>
      </c>
      <c r="AK227" s="21">
        <v>10.324572835843901</v>
      </c>
    </row>
    <row r="228" spans="1:37" x14ac:dyDescent="0.25">
      <c r="A228" s="11">
        <v>227</v>
      </c>
      <c r="B228" s="6" t="s">
        <v>237</v>
      </c>
      <c r="D228" s="21">
        <v>30.163</v>
      </c>
      <c r="E228" s="21">
        <v>34.51</v>
      </c>
      <c r="F228" s="21">
        <v>1.486</v>
      </c>
      <c r="G228" s="21">
        <v>1.623</v>
      </c>
      <c r="H228" s="21" t="s">
        <v>11</v>
      </c>
      <c r="I228" s="21" t="s">
        <v>117</v>
      </c>
      <c r="J228" s="21">
        <v>25.89</v>
      </c>
      <c r="K228" s="21">
        <v>2.7E-2</v>
      </c>
      <c r="L228" s="21">
        <v>5.8000000000000003E-2</v>
      </c>
      <c r="M228" s="21">
        <v>1.474</v>
      </c>
      <c r="N228" s="21" t="s">
        <v>11</v>
      </c>
      <c r="O228" s="21">
        <v>1.1379999999999999</v>
      </c>
      <c r="P228" s="21">
        <v>0.50600000000000001</v>
      </c>
      <c r="Q228" s="21" t="s">
        <v>11</v>
      </c>
      <c r="R228" s="21">
        <v>0.65800000000000003</v>
      </c>
      <c r="S228" s="21">
        <v>0.45</v>
      </c>
      <c r="T228" s="21">
        <v>0.16300000000000001</v>
      </c>
      <c r="U228" s="21">
        <v>0.13700000000000001</v>
      </c>
      <c r="V228" s="21">
        <v>7.0999999999999994E-2</v>
      </c>
      <c r="W228" s="21">
        <v>0.14099999999999999</v>
      </c>
      <c r="X228" s="21">
        <v>7.0999999999999994E-2</v>
      </c>
      <c r="Y228" s="21" t="s">
        <v>11</v>
      </c>
      <c r="Z228" s="21" t="s">
        <v>117</v>
      </c>
      <c r="AA228" s="21" t="s">
        <v>117</v>
      </c>
      <c r="AB228" s="21" t="s">
        <v>117</v>
      </c>
      <c r="AC228" s="21" t="s">
        <v>117</v>
      </c>
      <c r="AD228" s="21">
        <v>98.783000000000001</v>
      </c>
      <c r="AE228" s="21"/>
      <c r="AF228" s="21">
        <f>F228/E228</f>
        <v>4.305998261373515E-2</v>
      </c>
      <c r="AG228" s="21">
        <f t="shared" si="5"/>
        <v>1.2902881336184122</v>
      </c>
      <c r="AH228" s="21">
        <v>0.87679302913308199</v>
      </c>
      <c r="AI228" s="21">
        <v>5.91457228494323E-2</v>
      </c>
      <c r="AJ228" s="21">
        <v>4.5839158950929298E-2</v>
      </c>
      <c r="AK228" s="21">
        <v>8.3516122902379895</v>
      </c>
    </row>
    <row r="229" spans="1:37" x14ac:dyDescent="0.25">
      <c r="A229" s="11">
        <v>228</v>
      </c>
      <c r="B229" s="6" t="s">
        <v>238</v>
      </c>
      <c r="D229" s="21">
        <v>30.626999999999999</v>
      </c>
      <c r="E229" s="21">
        <v>35.362000000000002</v>
      </c>
      <c r="F229" s="21">
        <v>1.579</v>
      </c>
      <c r="G229" s="21">
        <v>1.4019999999999999</v>
      </c>
      <c r="H229" s="21" t="s">
        <v>11</v>
      </c>
      <c r="I229" s="21" t="s">
        <v>117</v>
      </c>
      <c r="J229" s="21">
        <v>27.07</v>
      </c>
      <c r="K229" s="21" t="s">
        <v>11</v>
      </c>
      <c r="L229" s="21">
        <v>0.16700000000000001</v>
      </c>
      <c r="M229" s="21">
        <v>0.38300000000000001</v>
      </c>
      <c r="N229" s="21" t="s">
        <v>11</v>
      </c>
      <c r="O229" s="21">
        <v>0.28599999999999998</v>
      </c>
      <c r="P229" s="21">
        <v>0.36299999999999999</v>
      </c>
      <c r="Q229" s="21" t="s">
        <v>11</v>
      </c>
      <c r="R229" s="21">
        <v>0.189</v>
      </c>
      <c r="S229" s="21">
        <v>0.126</v>
      </c>
      <c r="T229" s="21">
        <v>5.2999999999999999E-2</v>
      </c>
      <c r="U229" s="21" t="s">
        <v>11</v>
      </c>
      <c r="V229" s="21" t="s">
        <v>11</v>
      </c>
      <c r="W229" s="21" t="s">
        <v>11</v>
      </c>
      <c r="X229" s="21" t="s">
        <v>11</v>
      </c>
      <c r="Y229" s="21" t="s">
        <v>11</v>
      </c>
      <c r="Z229" s="21" t="s">
        <v>117</v>
      </c>
      <c r="AA229" s="21" t="s">
        <v>117</v>
      </c>
      <c r="AB229" s="21" t="s">
        <v>117</v>
      </c>
      <c r="AC229" s="21" t="s">
        <v>117</v>
      </c>
      <c r="AD229" s="21">
        <v>97.76</v>
      </c>
      <c r="AE229" s="21"/>
      <c r="AF229" s="21">
        <f>F229/E229</f>
        <v>4.4652451784401331E-2</v>
      </c>
      <c r="AG229" s="21">
        <f t="shared" si="5"/>
        <v>1.587159343085236</v>
      </c>
      <c r="AH229" s="21">
        <v>0.89152664673128601</v>
      </c>
      <c r="AI229" s="21">
        <v>6.23637244393873E-2</v>
      </c>
      <c r="AJ229" s="21">
        <v>3.9292667564278801E-2</v>
      </c>
      <c r="AK229" s="21">
        <v>8.7700008741126201</v>
      </c>
    </row>
    <row r="230" spans="1:37" x14ac:dyDescent="0.25">
      <c r="A230" s="11">
        <v>229</v>
      </c>
      <c r="B230" s="6" t="s">
        <v>239</v>
      </c>
      <c r="D230" s="21">
        <v>31.076000000000001</v>
      </c>
      <c r="E230" s="21">
        <v>37.369</v>
      </c>
      <c r="F230" s="21">
        <v>1.19</v>
      </c>
      <c r="G230" s="21">
        <v>0.76600000000000001</v>
      </c>
      <c r="H230" s="21" t="s">
        <v>11</v>
      </c>
      <c r="I230" s="21" t="s">
        <v>117</v>
      </c>
      <c r="J230" s="21">
        <v>28.102</v>
      </c>
      <c r="K230" s="21">
        <v>2.5999999999999999E-2</v>
      </c>
      <c r="L230" s="21">
        <v>0.314</v>
      </c>
      <c r="M230" s="21">
        <v>5.0999999999999997E-2</v>
      </c>
      <c r="N230" s="21" t="s">
        <v>11</v>
      </c>
      <c r="O230" s="21">
        <v>0.437</v>
      </c>
      <c r="P230" s="21">
        <v>0.23799999999999999</v>
      </c>
      <c r="Q230" s="21">
        <v>0.14499999999999999</v>
      </c>
      <c r="R230" s="21" t="s">
        <v>11</v>
      </c>
      <c r="S230" s="21" t="s">
        <v>11</v>
      </c>
      <c r="T230" s="21" t="s">
        <v>11</v>
      </c>
      <c r="U230" s="21" t="s">
        <v>11</v>
      </c>
      <c r="V230" s="21" t="s">
        <v>11</v>
      </c>
      <c r="W230" s="21" t="s">
        <v>11</v>
      </c>
      <c r="X230" s="21" t="s">
        <v>11</v>
      </c>
      <c r="Y230" s="21" t="s">
        <v>11</v>
      </c>
      <c r="Z230" s="21" t="s">
        <v>117</v>
      </c>
      <c r="AA230" s="21" t="s">
        <v>117</v>
      </c>
      <c r="AB230" s="21" t="s">
        <v>117</v>
      </c>
      <c r="AC230" s="21" t="s">
        <v>117</v>
      </c>
      <c r="AD230" s="21">
        <v>99.774000000000001</v>
      </c>
      <c r="AE230" s="21"/>
      <c r="AF230" s="21">
        <f>F230/E230</f>
        <v>3.1844577055848429E-2</v>
      </c>
      <c r="AG230" s="21">
        <f t="shared" si="5"/>
        <v>2.1892966140255825</v>
      </c>
      <c r="AH230" s="21">
        <v>0.91769682888080895</v>
      </c>
      <c r="AI230" s="21">
        <v>4.5781194680313997E-2</v>
      </c>
      <c r="AJ230" s="21">
        <v>2.0911371436387299E-2</v>
      </c>
      <c r="AK230" s="21">
        <v>13.7601067452553</v>
      </c>
    </row>
    <row r="231" spans="1:37" x14ac:dyDescent="0.25">
      <c r="A231" s="11">
        <v>230</v>
      </c>
      <c r="B231" s="6" t="s">
        <v>240</v>
      </c>
      <c r="D231" s="21">
        <v>31.706</v>
      </c>
      <c r="E231" s="21">
        <v>38.276000000000003</v>
      </c>
      <c r="F231" s="21">
        <v>1.143</v>
      </c>
      <c r="G231" s="21">
        <v>0.36399999999999999</v>
      </c>
      <c r="H231" s="21" t="s">
        <v>11</v>
      </c>
      <c r="I231" s="21" t="s">
        <v>117</v>
      </c>
      <c r="J231" s="21">
        <v>28.428999999999998</v>
      </c>
      <c r="K231" s="21" t="s">
        <v>11</v>
      </c>
      <c r="L231" s="21">
        <v>0.30399999999999999</v>
      </c>
      <c r="M231" s="21">
        <v>0.157</v>
      </c>
      <c r="N231" s="21" t="s">
        <v>11</v>
      </c>
      <c r="O231" s="21">
        <v>0.2</v>
      </c>
      <c r="P231" s="21">
        <v>0.113</v>
      </c>
      <c r="Q231" s="21" t="s">
        <v>11</v>
      </c>
      <c r="R231" s="21" t="s">
        <v>11</v>
      </c>
      <c r="S231" s="21" t="s">
        <v>11</v>
      </c>
      <c r="T231" s="21" t="s">
        <v>11</v>
      </c>
      <c r="U231" s="21" t="s">
        <v>11</v>
      </c>
      <c r="V231" s="21" t="s">
        <v>11</v>
      </c>
      <c r="W231" s="21" t="s">
        <v>11</v>
      </c>
      <c r="X231" s="21" t="s">
        <v>11</v>
      </c>
      <c r="Y231" s="21" t="s">
        <v>11</v>
      </c>
      <c r="Z231" s="21" t="s">
        <v>117</v>
      </c>
      <c r="AA231" s="21" t="s">
        <v>117</v>
      </c>
      <c r="AB231" s="21" t="s">
        <v>117</v>
      </c>
      <c r="AC231" s="21" t="s">
        <v>117</v>
      </c>
      <c r="AD231" s="21">
        <v>100.825</v>
      </c>
      <c r="AE231" s="21"/>
      <c r="AF231" s="21">
        <f>F231/E231</f>
        <v>2.986205455115477E-2</v>
      </c>
      <c r="AG231" s="21">
        <f t="shared" si="5"/>
        <v>4.4251832552653454</v>
      </c>
      <c r="AH231" s="21">
        <v>0.92704694148037003</v>
      </c>
      <c r="AI231" s="21">
        <v>4.3368441482170901E-2</v>
      </c>
      <c r="AJ231" s="21">
        <v>9.8003718672144396E-3</v>
      </c>
      <c r="AK231" s="21">
        <v>17.435915588119599</v>
      </c>
    </row>
    <row r="232" spans="1:37" x14ac:dyDescent="0.25">
      <c r="A232" s="11">
        <v>231</v>
      </c>
      <c r="B232" s="6" t="s">
        <v>241</v>
      </c>
      <c r="D232" s="21">
        <v>31.748000000000001</v>
      </c>
      <c r="E232" s="21">
        <v>37.256999999999998</v>
      </c>
      <c r="F232" s="21">
        <v>1.2450000000000001</v>
      </c>
      <c r="G232" s="21">
        <v>1.163</v>
      </c>
      <c r="H232" s="21" t="s">
        <v>11</v>
      </c>
      <c r="I232" s="21" t="s">
        <v>117</v>
      </c>
      <c r="J232" s="21">
        <v>28.009</v>
      </c>
      <c r="K232" s="21" t="s">
        <v>11</v>
      </c>
      <c r="L232" s="21">
        <v>0.35899999999999999</v>
      </c>
      <c r="M232" s="21">
        <v>0.20799999999999999</v>
      </c>
      <c r="N232" s="21" t="s">
        <v>11</v>
      </c>
      <c r="O232" s="21">
        <v>0.27600000000000002</v>
      </c>
      <c r="P232" s="21">
        <v>0.33</v>
      </c>
      <c r="Q232" s="21" t="s">
        <v>11</v>
      </c>
      <c r="R232" s="21">
        <v>0.10100000000000001</v>
      </c>
      <c r="S232" s="21" t="s">
        <v>11</v>
      </c>
      <c r="T232" s="21" t="s">
        <v>11</v>
      </c>
      <c r="U232" s="21" t="s">
        <v>11</v>
      </c>
      <c r="V232" s="21" t="s">
        <v>11</v>
      </c>
      <c r="W232" s="21" t="s">
        <v>11</v>
      </c>
      <c r="X232" s="21" t="s">
        <v>11</v>
      </c>
      <c r="Y232" s="21" t="s">
        <v>11</v>
      </c>
      <c r="Z232" s="21" t="s">
        <v>117</v>
      </c>
      <c r="AA232" s="21" t="s">
        <v>117</v>
      </c>
      <c r="AB232" s="21" t="s">
        <v>117</v>
      </c>
      <c r="AC232" s="21" t="s">
        <v>117</v>
      </c>
      <c r="AD232" s="21">
        <v>100.776</v>
      </c>
      <c r="AE232" s="21"/>
      <c r="AF232" s="21">
        <f>F232/E232</f>
        <v>3.3416539173846529E-2</v>
      </c>
      <c r="AG232" s="21">
        <f t="shared" si="5"/>
        <v>1.5086067630785218</v>
      </c>
      <c r="AH232" s="21">
        <v>0.90528433748201198</v>
      </c>
      <c r="AI232" s="21">
        <v>4.7391328326886799E-2</v>
      </c>
      <c r="AJ232" s="21">
        <v>3.1413970483718502E-2</v>
      </c>
      <c r="AK232" s="21">
        <v>11.4876074470285</v>
      </c>
    </row>
    <row r="233" spans="1:37" x14ac:dyDescent="0.25">
      <c r="A233" s="11">
        <v>232</v>
      </c>
      <c r="B233" s="6" t="s">
        <v>242</v>
      </c>
      <c r="D233" s="21">
        <v>31.105</v>
      </c>
      <c r="E233" s="21">
        <v>36.244</v>
      </c>
      <c r="F233" s="21">
        <v>1.5489999999999999</v>
      </c>
      <c r="G233" s="21">
        <v>1.252</v>
      </c>
      <c r="H233" s="21" t="s">
        <v>11</v>
      </c>
      <c r="I233" s="21" t="s">
        <v>117</v>
      </c>
      <c r="J233" s="21">
        <v>27.571999999999999</v>
      </c>
      <c r="K233" s="21" t="s">
        <v>11</v>
      </c>
      <c r="L233" s="21">
        <v>0.23100000000000001</v>
      </c>
      <c r="M233" s="21">
        <v>0.76400000000000001</v>
      </c>
      <c r="N233" s="21" t="s">
        <v>11</v>
      </c>
      <c r="O233" s="21">
        <v>0.13300000000000001</v>
      </c>
      <c r="P233" s="21">
        <v>0.434</v>
      </c>
      <c r="Q233" s="21" t="s">
        <v>11</v>
      </c>
      <c r="R233" s="21">
        <v>0.11799999999999999</v>
      </c>
      <c r="S233" s="21">
        <v>0.17299999999999999</v>
      </c>
      <c r="T233" s="21">
        <v>0.10299999999999999</v>
      </c>
      <c r="U233" s="21" t="s">
        <v>11</v>
      </c>
      <c r="V233" s="21" t="s">
        <v>11</v>
      </c>
      <c r="W233" s="21" t="s">
        <v>11</v>
      </c>
      <c r="X233" s="21" t="s">
        <v>11</v>
      </c>
      <c r="Y233" s="21" t="s">
        <v>11</v>
      </c>
      <c r="Z233" s="21" t="s">
        <v>117</v>
      </c>
      <c r="AA233" s="21" t="s">
        <v>117</v>
      </c>
      <c r="AB233" s="21" t="s">
        <v>117</v>
      </c>
      <c r="AC233" s="21" t="s">
        <v>117</v>
      </c>
      <c r="AD233" s="21">
        <v>99.879000000000005</v>
      </c>
      <c r="AE233" s="21"/>
      <c r="AF233" s="21">
        <f>F233/E233</f>
        <v>4.2738108376558878E-2</v>
      </c>
      <c r="AG233" s="21">
        <f t="shared" si="5"/>
        <v>1.7435463719401807</v>
      </c>
      <c r="AH233" s="21">
        <v>0.895255778231282</v>
      </c>
      <c r="AI233" s="21">
        <v>5.9939737160071602E-2</v>
      </c>
      <c r="AJ233" s="21">
        <v>3.4378057346058401E-2</v>
      </c>
      <c r="AK233" s="21">
        <v>9.491907470049</v>
      </c>
    </row>
    <row r="234" spans="1:37" x14ac:dyDescent="0.25">
      <c r="A234" s="11">
        <v>233</v>
      </c>
      <c r="B234" s="6" t="s">
        <v>243</v>
      </c>
      <c r="D234" s="21">
        <v>30.765999999999998</v>
      </c>
      <c r="E234" s="21">
        <v>35.723999999999997</v>
      </c>
      <c r="F234" s="21">
        <v>1.528</v>
      </c>
      <c r="G234" s="21">
        <v>1.575</v>
      </c>
      <c r="H234" s="21" t="s">
        <v>11</v>
      </c>
      <c r="I234" s="21" t="s">
        <v>117</v>
      </c>
      <c r="J234" s="21">
        <v>27.062999999999999</v>
      </c>
      <c r="K234" s="21" t="s">
        <v>11</v>
      </c>
      <c r="L234" s="21">
        <v>0.186</v>
      </c>
      <c r="M234" s="21">
        <v>0.82099999999999995</v>
      </c>
      <c r="N234" s="21" t="s">
        <v>11</v>
      </c>
      <c r="O234" s="21">
        <v>0.32500000000000001</v>
      </c>
      <c r="P234" s="21">
        <v>0.216</v>
      </c>
      <c r="Q234" s="21" t="s">
        <v>11</v>
      </c>
      <c r="R234" s="21">
        <v>0.29899999999999999</v>
      </c>
      <c r="S234" s="21">
        <v>0.34300000000000003</v>
      </c>
      <c r="T234" s="21">
        <v>0.10100000000000001</v>
      </c>
      <c r="U234" s="21">
        <v>0.106</v>
      </c>
      <c r="V234" s="21" t="s">
        <v>11</v>
      </c>
      <c r="W234" s="21" t="s">
        <v>11</v>
      </c>
      <c r="X234" s="21">
        <v>6.3E-2</v>
      </c>
      <c r="Y234" s="21" t="s">
        <v>11</v>
      </c>
      <c r="Z234" s="21" t="s">
        <v>117</v>
      </c>
      <c r="AA234" s="21" t="s">
        <v>117</v>
      </c>
      <c r="AB234" s="21" t="s">
        <v>117</v>
      </c>
      <c r="AC234" s="21" t="s">
        <v>117</v>
      </c>
      <c r="AD234" s="21">
        <v>99.361000000000004</v>
      </c>
      <c r="AE234" s="21"/>
      <c r="AF234" s="21">
        <f>F234/E234</f>
        <v>4.2772365916470725E-2</v>
      </c>
      <c r="AG234" s="21">
        <f t="shared" si="5"/>
        <v>1.3671910595134193</v>
      </c>
      <c r="AH234" s="21">
        <v>0.89124835555035598</v>
      </c>
      <c r="AI234" s="21">
        <v>5.9719260399134902E-2</v>
      </c>
      <c r="AJ234" s="21">
        <v>4.3680259597651899E-2</v>
      </c>
      <c r="AK234" s="21">
        <v>8.6194631810481592</v>
      </c>
    </row>
    <row r="235" spans="1:37" x14ac:dyDescent="0.25">
      <c r="A235" s="11">
        <v>234</v>
      </c>
      <c r="B235" s="6" t="s">
        <v>244</v>
      </c>
      <c r="D235" s="21">
        <v>30.215</v>
      </c>
      <c r="E235" s="21">
        <v>35.472000000000001</v>
      </c>
      <c r="F235" s="21">
        <v>1.4059999999999999</v>
      </c>
      <c r="G235" s="21">
        <v>1.4630000000000001</v>
      </c>
      <c r="H235" s="21" t="s">
        <v>11</v>
      </c>
      <c r="I235" s="21" t="s">
        <v>117</v>
      </c>
      <c r="J235" s="21">
        <v>26.635000000000002</v>
      </c>
      <c r="K235" s="21" t="s">
        <v>11</v>
      </c>
      <c r="L235" s="21">
        <v>0.20200000000000001</v>
      </c>
      <c r="M235" s="21">
        <v>1.0049999999999999</v>
      </c>
      <c r="N235" s="21" t="s">
        <v>11</v>
      </c>
      <c r="O235" s="21">
        <v>0.66300000000000003</v>
      </c>
      <c r="P235" s="21">
        <v>0.34799999999999998</v>
      </c>
      <c r="Q235" s="21">
        <v>0.157</v>
      </c>
      <c r="R235" s="21">
        <v>0.40600000000000003</v>
      </c>
      <c r="S235" s="21">
        <v>0.33300000000000002</v>
      </c>
      <c r="T235" s="21">
        <v>0.109</v>
      </c>
      <c r="U235" s="21" t="s">
        <v>11</v>
      </c>
      <c r="V235" s="21">
        <v>5.5E-2</v>
      </c>
      <c r="W235" s="21" t="s">
        <v>11</v>
      </c>
      <c r="X235" s="21" t="s">
        <v>11</v>
      </c>
      <c r="Y235" s="21" t="s">
        <v>11</v>
      </c>
      <c r="Z235" s="21" t="s">
        <v>117</v>
      </c>
      <c r="AA235" s="21" t="s">
        <v>117</v>
      </c>
      <c r="AB235" s="21" t="s">
        <v>117</v>
      </c>
      <c r="AC235" s="21" t="s">
        <v>117</v>
      </c>
      <c r="AD235" s="21">
        <v>98.733000000000004</v>
      </c>
      <c r="AE235" s="21"/>
      <c r="AF235" s="21">
        <f>F235/E235</f>
        <v>3.9636896707262059E-2</v>
      </c>
      <c r="AG235" s="21">
        <f t="shared" si="5"/>
        <v>1.3543390731138991</v>
      </c>
      <c r="AH235" s="21">
        <v>0.89356592093555898</v>
      </c>
      <c r="AI235" s="21">
        <v>5.5485390579249498E-2</v>
      </c>
      <c r="AJ235" s="21">
        <v>4.0968610948864802E-2</v>
      </c>
      <c r="AK235" s="21">
        <v>9.2641664086388609</v>
      </c>
    </row>
    <row r="236" spans="1:37" x14ac:dyDescent="0.25">
      <c r="A236" s="11">
        <v>235</v>
      </c>
      <c r="B236" s="6" t="s">
        <v>245</v>
      </c>
      <c r="D236" s="21">
        <v>30.24</v>
      </c>
      <c r="E236" s="21">
        <v>35.420999999999999</v>
      </c>
      <c r="F236" s="21">
        <v>1.423</v>
      </c>
      <c r="G236" s="21">
        <v>1.4019999999999999</v>
      </c>
      <c r="H236" s="21" t="s">
        <v>11</v>
      </c>
      <c r="I236" s="21" t="s">
        <v>117</v>
      </c>
      <c r="J236" s="21">
        <v>26.603000000000002</v>
      </c>
      <c r="K236" s="21">
        <v>2.5999999999999999E-2</v>
      </c>
      <c r="L236" s="21">
        <v>0.13100000000000001</v>
      </c>
      <c r="M236" s="21">
        <v>1.069</v>
      </c>
      <c r="N236" s="21" t="s">
        <v>11</v>
      </c>
      <c r="O236" s="21">
        <v>0.84099999999999997</v>
      </c>
      <c r="P236" s="21">
        <v>0.316</v>
      </c>
      <c r="Q236" s="21">
        <v>0.18</v>
      </c>
      <c r="R236" s="21">
        <v>0.42699999999999999</v>
      </c>
      <c r="S236" s="21">
        <v>0.38400000000000001</v>
      </c>
      <c r="T236" s="21">
        <v>0.14099999999999999</v>
      </c>
      <c r="U236" s="21">
        <v>0.14299999999999999</v>
      </c>
      <c r="V236" s="21" t="s">
        <v>11</v>
      </c>
      <c r="W236" s="21">
        <v>8.2000000000000003E-2</v>
      </c>
      <c r="X236" s="21" t="s">
        <v>11</v>
      </c>
      <c r="Y236" s="21" t="s">
        <v>11</v>
      </c>
      <c r="Z236" s="21" t="s">
        <v>117</v>
      </c>
      <c r="AA236" s="21" t="s">
        <v>117</v>
      </c>
      <c r="AB236" s="21" t="s">
        <v>117</v>
      </c>
      <c r="AC236" s="21" t="s">
        <v>117</v>
      </c>
      <c r="AD236" s="21">
        <v>99.016999999999996</v>
      </c>
      <c r="AE236" s="21"/>
      <c r="AF236" s="21">
        <f>F236/E236</f>
        <v>4.0173908133593068E-2</v>
      </c>
      <c r="AG236" s="21">
        <f t="shared" si="5"/>
        <v>1.4303532268589565</v>
      </c>
      <c r="AH236" s="21">
        <v>0.89210151089857104</v>
      </c>
      <c r="AI236" s="21">
        <v>5.6144958150955201E-2</v>
      </c>
      <c r="AJ236" s="21">
        <v>3.9252512663776801E-2</v>
      </c>
      <c r="AK236" s="21">
        <v>9.3514167962700991</v>
      </c>
    </row>
    <row r="237" spans="1:37" x14ac:dyDescent="0.25">
      <c r="A237" s="11">
        <v>236</v>
      </c>
      <c r="B237" s="6" t="s">
        <v>246</v>
      </c>
      <c r="D237" s="21">
        <v>31.262</v>
      </c>
      <c r="E237" s="21">
        <v>37.39</v>
      </c>
      <c r="F237" s="21">
        <v>1.752</v>
      </c>
      <c r="G237" s="21">
        <v>0.56599999999999995</v>
      </c>
      <c r="H237" s="21" t="s">
        <v>11</v>
      </c>
      <c r="I237" s="21" t="s">
        <v>117</v>
      </c>
      <c r="J237" s="21">
        <v>28.239000000000001</v>
      </c>
      <c r="K237" s="21" t="s">
        <v>11</v>
      </c>
      <c r="L237" s="21">
        <v>0.35099999999999998</v>
      </c>
      <c r="M237" s="21">
        <v>7.5999999999999998E-2</v>
      </c>
      <c r="N237" s="21" t="s">
        <v>11</v>
      </c>
      <c r="O237" s="21">
        <v>8.7999999999999995E-2</v>
      </c>
      <c r="P237" s="21" t="s">
        <v>11</v>
      </c>
      <c r="Q237" s="21" t="s">
        <v>11</v>
      </c>
      <c r="R237" s="21" t="s">
        <v>11</v>
      </c>
      <c r="S237" s="21" t="s">
        <v>11</v>
      </c>
      <c r="T237" s="21" t="s">
        <v>11</v>
      </c>
      <c r="U237" s="21" t="s">
        <v>11</v>
      </c>
      <c r="V237" s="21" t="s">
        <v>11</v>
      </c>
      <c r="W237" s="21" t="s">
        <v>11</v>
      </c>
      <c r="X237" s="21" t="s">
        <v>11</v>
      </c>
      <c r="Y237" s="21" t="s">
        <v>11</v>
      </c>
      <c r="Z237" s="21" t="s">
        <v>117</v>
      </c>
      <c r="AA237" s="21" t="s">
        <v>117</v>
      </c>
      <c r="AB237" s="21" t="s">
        <v>117</v>
      </c>
      <c r="AC237" s="21" t="s">
        <v>117</v>
      </c>
      <c r="AD237" s="21">
        <v>99.861999999999995</v>
      </c>
      <c r="AE237" s="21"/>
      <c r="AF237" s="21">
        <f>F237/E237</f>
        <v>4.6857448515645897E-2</v>
      </c>
      <c r="AG237" s="21">
        <f t="shared" si="5"/>
        <v>4.3621850424829924</v>
      </c>
      <c r="AH237" s="21">
        <v>0.91289197204998396</v>
      </c>
      <c r="AI237" s="21">
        <v>6.7011668284852E-2</v>
      </c>
      <c r="AJ237" s="21">
        <v>1.53619499476135E-2</v>
      </c>
      <c r="AK237" s="21">
        <v>11.0823342671888</v>
      </c>
    </row>
    <row r="238" spans="1:37" x14ac:dyDescent="0.25">
      <c r="A238" s="11">
        <v>237</v>
      </c>
      <c r="B238" s="6" t="s">
        <v>247</v>
      </c>
      <c r="D238" s="21">
        <v>30.870999999999999</v>
      </c>
      <c r="E238" s="21">
        <v>35.99</v>
      </c>
      <c r="F238" s="21">
        <v>1.4910000000000001</v>
      </c>
      <c r="G238" s="21">
        <v>1.569</v>
      </c>
      <c r="H238" s="21" t="s">
        <v>11</v>
      </c>
      <c r="I238" s="21" t="s">
        <v>117</v>
      </c>
      <c r="J238" s="21">
        <v>27.405999999999999</v>
      </c>
      <c r="K238" s="21" t="s">
        <v>11</v>
      </c>
      <c r="L238" s="21">
        <v>0.35699999999999998</v>
      </c>
      <c r="M238" s="21">
        <v>0.52400000000000002</v>
      </c>
      <c r="N238" s="21" t="s">
        <v>11</v>
      </c>
      <c r="O238" s="21">
        <v>0.157</v>
      </c>
      <c r="P238" s="21">
        <v>0.16200000000000001</v>
      </c>
      <c r="Q238" s="21" t="s">
        <v>11</v>
      </c>
      <c r="R238" s="21">
        <v>0.221</v>
      </c>
      <c r="S238" s="21">
        <v>0.13500000000000001</v>
      </c>
      <c r="T238" s="21">
        <v>9.5000000000000001E-2</v>
      </c>
      <c r="U238" s="21" t="s">
        <v>11</v>
      </c>
      <c r="V238" s="21" t="s">
        <v>11</v>
      </c>
      <c r="W238" s="21" t="s">
        <v>11</v>
      </c>
      <c r="X238" s="21" t="s">
        <v>11</v>
      </c>
      <c r="Y238" s="21" t="s">
        <v>11</v>
      </c>
      <c r="Z238" s="21" t="s">
        <v>117</v>
      </c>
      <c r="AA238" s="21" t="s">
        <v>117</v>
      </c>
      <c r="AB238" s="21" t="s">
        <v>117</v>
      </c>
      <c r="AC238" s="21" t="s">
        <v>117</v>
      </c>
      <c r="AD238" s="21">
        <v>99.251999999999995</v>
      </c>
      <c r="AE238" s="21"/>
      <c r="AF238" s="21">
        <f>F238/E238</f>
        <v>4.14281744929147E-2</v>
      </c>
      <c r="AG238" s="21">
        <f t="shared" si="5"/>
        <v>1.3391866567359771</v>
      </c>
      <c r="AH238" s="21">
        <v>0.89329629765123697</v>
      </c>
      <c r="AI238" s="21">
        <v>5.7975397666304898E-2</v>
      </c>
      <c r="AJ238" s="21">
        <v>4.3291498892028497E-2</v>
      </c>
      <c r="AK238" s="21">
        <v>8.8212074035137995</v>
      </c>
    </row>
    <row r="239" spans="1:37" x14ac:dyDescent="0.25">
      <c r="A239" s="11">
        <v>238</v>
      </c>
      <c r="B239" s="6" t="s">
        <v>248</v>
      </c>
      <c r="D239" s="21">
        <v>30.388999999999999</v>
      </c>
      <c r="E239" s="21">
        <v>35.429000000000002</v>
      </c>
      <c r="F239" s="21">
        <v>1.4079999999999999</v>
      </c>
      <c r="G239" s="21">
        <v>1.3120000000000001</v>
      </c>
      <c r="H239" s="21" t="s">
        <v>11</v>
      </c>
      <c r="I239" s="21" t="s">
        <v>117</v>
      </c>
      <c r="J239" s="21">
        <v>26.812000000000001</v>
      </c>
      <c r="K239" s="21" t="s">
        <v>11</v>
      </c>
      <c r="L239" s="21">
        <v>0.13700000000000001</v>
      </c>
      <c r="M239" s="21">
        <v>0.61599999999999999</v>
      </c>
      <c r="N239" s="21" t="s">
        <v>11</v>
      </c>
      <c r="O239" s="21">
        <v>1.048</v>
      </c>
      <c r="P239" s="21">
        <v>0.39700000000000002</v>
      </c>
      <c r="Q239" s="21" t="s">
        <v>11</v>
      </c>
      <c r="R239" s="21">
        <v>0.29399999999999998</v>
      </c>
      <c r="S239" s="21">
        <v>0.33500000000000002</v>
      </c>
      <c r="T239" s="21" t="s">
        <v>11</v>
      </c>
      <c r="U239" s="21" t="s">
        <v>11</v>
      </c>
      <c r="V239" s="21" t="s">
        <v>11</v>
      </c>
      <c r="W239" s="21">
        <v>9.9000000000000005E-2</v>
      </c>
      <c r="X239" s="21" t="s">
        <v>11</v>
      </c>
      <c r="Y239" s="21" t="s">
        <v>11</v>
      </c>
      <c r="Z239" s="21" t="s">
        <v>117</v>
      </c>
      <c r="AA239" s="21" t="s">
        <v>117</v>
      </c>
      <c r="AB239" s="21" t="s">
        <v>117</v>
      </c>
      <c r="AC239" s="21" t="s">
        <v>117</v>
      </c>
      <c r="AD239" s="21">
        <v>98.575000000000003</v>
      </c>
      <c r="AE239" s="21"/>
      <c r="AF239" s="21">
        <f>F239/E239</f>
        <v>3.9741454740466843E-2</v>
      </c>
      <c r="AG239" s="21">
        <f t="shared" si="5"/>
        <v>1.5123601778872424</v>
      </c>
      <c r="AH239" s="21">
        <v>0.89188840815081905</v>
      </c>
      <c r="AI239" s="21">
        <v>5.5527316468198702E-2</v>
      </c>
      <c r="AJ239" s="21">
        <v>3.6715669507888002E-2</v>
      </c>
      <c r="AK239" s="21">
        <v>9.6689021795330206</v>
      </c>
    </row>
    <row r="240" spans="1:37" x14ac:dyDescent="0.25">
      <c r="A240" s="11">
        <v>239</v>
      </c>
      <c r="B240" s="6" t="s">
        <v>249</v>
      </c>
      <c r="D240" s="21">
        <v>29.414999999999999</v>
      </c>
      <c r="E240" s="21">
        <v>34.326999999999998</v>
      </c>
      <c r="F240" s="21">
        <v>1.63</v>
      </c>
      <c r="G240" s="21">
        <v>1.859</v>
      </c>
      <c r="H240" s="21" t="s">
        <v>11</v>
      </c>
      <c r="I240" s="21" t="s">
        <v>117</v>
      </c>
      <c r="J240" s="21">
        <v>25.753</v>
      </c>
      <c r="K240" s="21">
        <v>2.5000000000000001E-2</v>
      </c>
      <c r="L240" s="21">
        <v>4.8000000000000001E-2</v>
      </c>
      <c r="M240" s="21">
        <v>1.6830000000000001</v>
      </c>
      <c r="N240" s="21" t="s">
        <v>11</v>
      </c>
      <c r="O240" s="21">
        <v>1.044</v>
      </c>
      <c r="P240" s="21">
        <v>0.38</v>
      </c>
      <c r="Q240" s="21">
        <v>0.127</v>
      </c>
      <c r="R240" s="21">
        <v>0.72399999999999998</v>
      </c>
      <c r="S240" s="21">
        <v>0.69299999999999995</v>
      </c>
      <c r="T240" s="21">
        <v>0.185</v>
      </c>
      <c r="U240" s="21">
        <v>0.14199999999999999</v>
      </c>
      <c r="V240" s="21">
        <v>6.8000000000000005E-2</v>
      </c>
      <c r="W240" s="21">
        <v>0.183</v>
      </c>
      <c r="X240" s="21">
        <v>9.0999999999999998E-2</v>
      </c>
      <c r="Y240" s="21" t="s">
        <v>11</v>
      </c>
      <c r="Z240" s="21" t="s">
        <v>117</v>
      </c>
      <c r="AA240" s="21" t="s">
        <v>117</v>
      </c>
      <c r="AB240" s="21" t="s">
        <v>117</v>
      </c>
      <c r="AC240" s="21" t="s">
        <v>117</v>
      </c>
      <c r="AD240" s="21">
        <v>98.587000000000003</v>
      </c>
      <c r="AE240" s="21"/>
      <c r="AF240" s="21">
        <f>F240/E240</f>
        <v>4.7484487429720043E-2</v>
      </c>
      <c r="AG240" s="21">
        <f t="shared" si="5"/>
        <v>1.2356475950927206</v>
      </c>
      <c r="AH240" s="21">
        <v>0.87956018636452304</v>
      </c>
      <c r="AI240" s="21">
        <v>6.5428915591763503E-2</v>
      </c>
      <c r="AJ240" s="21">
        <v>5.2951113126112503E-2</v>
      </c>
      <c r="AK240" s="21">
        <v>7.4299710507816803</v>
      </c>
    </row>
    <row r="241" spans="1:37" x14ac:dyDescent="0.25">
      <c r="A241" s="11">
        <v>240</v>
      </c>
      <c r="B241" s="6" t="s">
        <v>250</v>
      </c>
      <c r="D241" s="21">
        <v>31.553000000000001</v>
      </c>
      <c r="E241" s="21">
        <v>35.930999999999997</v>
      </c>
      <c r="F241" s="21">
        <v>1.802</v>
      </c>
      <c r="G241" s="21">
        <v>1.53</v>
      </c>
      <c r="H241" s="21" t="s">
        <v>11</v>
      </c>
      <c r="I241" s="21" t="s">
        <v>117</v>
      </c>
      <c r="J241" s="21">
        <v>27.326000000000001</v>
      </c>
      <c r="K241" s="21" t="s">
        <v>11</v>
      </c>
      <c r="L241" s="21">
        <v>0.29399999999999998</v>
      </c>
      <c r="M241" s="21">
        <v>0.47699999999999998</v>
      </c>
      <c r="N241" s="21" t="s">
        <v>11</v>
      </c>
      <c r="O241" s="21">
        <v>9.8000000000000004E-2</v>
      </c>
      <c r="P241" s="21">
        <v>0.214</v>
      </c>
      <c r="Q241" s="21" t="s">
        <v>11</v>
      </c>
      <c r="R241" s="21">
        <v>9.9000000000000005E-2</v>
      </c>
      <c r="S241" s="21">
        <v>0.1</v>
      </c>
      <c r="T241" s="21">
        <v>7.0000000000000007E-2</v>
      </c>
      <c r="U241" s="21" t="s">
        <v>11</v>
      </c>
      <c r="V241" s="21" t="s">
        <v>11</v>
      </c>
      <c r="W241" s="21">
        <v>8.7999999999999995E-2</v>
      </c>
      <c r="X241" s="21" t="s">
        <v>11</v>
      </c>
      <c r="Y241" s="21" t="s">
        <v>11</v>
      </c>
      <c r="Z241" s="21" t="s">
        <v>117</v>
      </c>
      <c r="AA241" s="21" t="s">
        <v>117</v>
      </c>
      <c r="AB241" s="21" t="s">
        <v>117</v>
      </c>
      <c r="AC241" s="21" t="s">
        <v>117</v>
      </c>
      <c r="AD241" s="21">
        <v>99.74</v>
      </c>
      <c r="AE241" s="21"/>
      <c r="AF241" s="21">
        <f>F241/E241</f>
        <v>5.0151679608137822E-2</v>
      </c>
      <c r="AG241" s="21">
        <f t="shared" si="5"/>
        <v>1.6597771043176655</v>
      </c>
      <c r="AH241" s="21">
        <v>0.88436231400198495</v>
      </c>
      <c r="AI241" s="21">
        <v>6.9481328740678402E-2</v>
      </c>
      <c r="AJ241" s="21">
        <v>4.1861843111302699E-2</v>
      </c>
      <c r="AK241" s="21">
        <v>7.9426721844932802</v>
      </c>
    </row>
    <row r="242" spans="1:37" x14ac:dyDescent="0.25">
      <c r="A242" s="11">
        <v>241</v>
      </c>
      <c r="B242" s="6" t="s">
        <v>251</v>
      </c>
      <c r="D242" s="21">
        <v>30.315000000000001</v>
      </c>
      <c r="E242" s="21">
        <v>34.899000000000001</v>
      </c>
      <c r="F242" s="21">
        <v>1.917</v>
      </c>
      <c r="G242" s="21">
        <v>1.3160000000000001</v>
      </c>
      <c r="H242" s="21" t="s">
        <v>11</v>
      </c>
      <c r="I242" s="21" t="s">
        <v>117</v>
      </c>
      <c r="J242" s="21">
        <v>26.585999999999999</v>
      </c>
      <c r="K242" s="21" t="s">
        <v>11</v>
      </c>
      <c r="L242" s="21">
        <v>0.24199999999999999</v>
      </c>
      <c r="M242" s="21">
        <v>1.4339999999999999</v>
      </c>
      <c r="N242" s="21" t="s">
        <v>11</v>
      </c>
      <c r="O242" s="21">
        <v>0.53800000000000003</v>
      </c>
      <c r="P242" s="21">
        <v>0.52</v>
      </c>
      <c r="Q242" s="21" t="s">
        <v>11</v>
      </c>
      <c r="R242" s="21">
        <v>0.224</v>
      </c>
      <c r="S242" s="21">
        <v>0.254</v>
      </c>
      <c r="T242" s="21">
        <v>0.114</v>
      </c>
      <c r="U242" s="21" t="s">
        <v>11</v>
      </c>
      <c r="V242" s="21">
        <v>6.9000000000000006E-2</v>
      </c>
      <c r="W242" s="21">
        <v>0.124</v>
      </c>
      <c r="X242" s="21">
        <v>6.0999999999999999E-2</v>
      </c>
      <c r="Y242" s="21" t="s">
        <v>11</v>
      </c>
      <c r="Z242" s="21" t="s">
        <v>117</v>
      </c>
      <c r="AA242" s="21" t="s">
        <v>117</v>
      </c>
      <c r="AB242" s="21" t="s">
        <v>117</v>
      </c>
      <c r="AC242" s="21" t="s">
        <v>117</v>
      </c>
      <c r="AD242" s="21">
        <v>98.692999999999998</v>
      </c>
      <c r="AE242" s="21"/>
      <c r="AF242" s="21">
        <f>F242/E242</f>
        <v>5.4929940685979541E-2</v>
      </c>
      <c r="AG242" s="21">
        <f t="shared" si="5"/>
        <v>2.0528283521242638</v>
      </c>
      <c r="AH242" s="21">
        <v>0.87746615390479898</v>
      </c>
      <c r="AI242" s="21">
        <v>7.5507816045826195E-2</v>
      </c>
      <c r="AJ242" s="21">
        <v>3.6782333002996E-2</v>
      </c>
      <c r="AK242" s="21">
        <v>7.8142754403441801</v>
      </c>
    </row>
    <row r="243" spans="1:37" x14ac:dyDescent="0.25">
      <c r="A243" s="11">
        <v>242</v>
      </c>
      <c r="B243" s="6" t="s">
        <v>252</v>
      </c>
      <c r="D243" s="21">
        <v>31.06</v>
      </c>
      <c r="E243" s="21">
        <v>35.859000000000002</v>
      </c>
      <c r="F243" s="21">
        <v>1.7390000000000001</v>
      </c>
      <c r="G243" s="21">
        <v>1.42</v>
      </c>
      <c r="H243" s="21" t="s">
        <v>11</v>
      </c>
      <c r="I243" s="21" t="s">
        <v>117</v>
      </c>
      <c r="J243" s="21">
        <v>27.498999999999999</v>
      </c>
      <c r="K243" s="21" t="s">
        <v>11</v>
      </c>
      <c r="L243" s="21">
        <v>0.20499999999999999</v>
      </c>
      <c r="M243" s="21">
        <v>0.68300000000000005</v>
      </c>
      <c r="N243" s="21" t="s">
        <v>11</v>
      </c>
      <c r="O243" s="21">
        <v>9.1999999999999998E-2</v>
      </c>
      <c r="P243" s="21">
        <v>0.3</v>
      </c>
      <c r="Q243" s="21" t="s">
        <v>11</v>
      </c>
      <c r="R243" s="21">
        <v>0.10299999999999999</v>
      </c>
      <c r="S243" s="21">
        <v>7.6999999999999999E-2</v>
      </c>
      <c r="T243" s="21">
        <v>8.6999999999999994E-2</v>
      </c>
      <c r="U243" s="21" t="s">
        <v>11</v>
      </c>
      <c r="V243" s="21" t="s">
        <v>11</v>
      </c>
      <c r="W243" s="21" t="s">
        <v>11</v>
      </c>
      <c r="X243" s="21" t="s">
        <v>11</v>
      </c>
      <c r="Y243" s="21" t="s">
        <v>11</v>
      </c>
      <c r="Z243" s="21" t="s">
        <v>117</v>
      </c>
      <c r="AA243" s="21" t="s">
        <v>117</v>
      </c>
      <c r="AB243" s="21" t="s">
        <v>117</v>
      </c>
      <c r="AC243" s="21" t="s">
        <v>117</v>
      </c>
      <c r="AD243" s="21">
        <v>99.275000000000006</v>
      </c>
      <c r="AE243" s="21"/>
      <c r="AF243" s="21">
        <f>F243/E243</f>
        <v>4.8495496249198251E-2</v>
      </c>
      <c r="AG243" s="21">
        <f t="shared" si="5"/>
        <v>1.7258285583095792</v>
      </c>
      <c r="AH243" s="21">
        <v>0.88970934523946399</v>
      </c>
      <c r="AI243" s="21">
        <v>6.7593037851844298E-2</v>
      </c>
      <c r="AJ243" s="21">
        <v>3.9165557625289601E-2</v>
      </c>
      <c r="AK243" s="21">
        <v>8.3338427342838806</v>
      </c>
    </row>
    <row r="244" spans="1:37" x14ac:dyDescent="0.25">
      <c r="A244" s="11">
        <v>243</v>
      </c>
      <c r="B244" s="6" t="s">
        <v>253</v>
      </c>
      <c r="D244" s="21">
        <v>30.061</v>
      </c>
      <c r="E244" s="21">
        <v>35.768000000000001</v>
      </c>
      <c r="F244" s="21">
        <v>1.498</v>
      </c>
      <c r="G244" s="21">
        <v>0.81499999999999995</v>
      </c>
      <c r="H244" s="21" t="s">
        <v>11</v>
      </c>
      <c r="I244" s="21" t="s">
        <v>117</v>
      </c>
      <c r="J244" s="21">
        <v>26.513999999999999</v>
      </c>
      <c r="K244" s="21" t="s">
        <v>11</v>
      </c>
      <c r="L244" s="21">
        <v>4.8000000000000001E-2</v>
      </c>
      <c r="M244" s="21">
        <v>0.88400000000000001</v>
      </c>
      <c r="N244" s="21" t="s">
        <v>11</v>
      </c>
      <c r="O244" s="21">
        <v>0.36299999999999999</v>
      </c>
      <c r="P244" s="21">
        <v>0.19600000000000001</v>
      </c>
      <c r="Q244" s="21" t="s">
        <v>11</v>
      </c>
      <c r="R244" s="21">
        <v>0.33700000000000002</v>
      </c>
      <c r="S244" s="21">
        <v>0.28599999999999998</v>
      </c>
      <c r="T244" s="21">
        <v>0.11799999999999999</v>
      </c>
      <c r="U244" s="21" t="s">
        <v>11</v>
      </c>
      <c r="V244" s="21">
        <v>0.19600000000000001</v>
      </c>
      <c r="W244" s="21">
        <v>7.5999999999999998E-2</v>
      </c>
      <c r="X244" s="21">
        <v>0.08</v>
      </c>
      <c r="Y244" s="21" t="s">
        <v>11</v>
      </c>
      <c r="Z244" s="21">
        <v>7.2999999999999995E-2</v>
      </c>
      <c r="AA244" s="21" t="s">
        <v>11</v>
      </c>
      <c r="AB244" s="21" t="s">
        <v>11</v>
      </c>
      <c r="AC244" s="21">
        <v>7.0000000000000007E-2</v>
      </c>
      <c r="AD244" s="21">
        <v>97.701999999999998</v>
      </c>
      <c r="AE244" s="21"/>
      <c r="AF244" s="21">
        <f>F244/E244</f>
        <v>4.1881010959516886E-2</v>
      </c>
      <c r="AG244" s="21">
        <f t="shared" si="5"/>
        <v>2.5902436532481512</v>
      </c>
      <c r="AH244" s="21">
        <v>0.909348082493461</v>
      </c>
      <c r="AI244" s="21">
        <v>5.9662262324177699E-2</v>
      </c>
      <c r="AJ244" s="21">
        <v>2.3033455655556399E-2</v>
      </c>
      <c r="AK244" s="21">
        <v>10.9963140136991</v>
      </c>
    </row>
    <row r="245" spans="1:37" x14ac:dyDescent="0.25">
      <c r="A245" s="11">
        <v>244</v>
      </c>
      <c r="B245" s="6" t="s">
        <v>254</v>
      </c>
      <c r="D245" s="21">
        <v>29.402999999999999</v>
      </c>
      <c r="E245" s="21">
        <v>33.526000000000003</v>
      </c>
      <c r="F245" s="21">
        <v>1.7989999999999999</v>
      </c>
      <c r="G245" s="21">
        <v>1.0029999999999999</v>
      </c>
      <c r="H245" s="21" t="s">
        <v>11</v>
      </c>
      <c r="I245" s="21" t="s">
        <v>117</v>
      </c>
      <c r="J245" s="21">
        <v>24.548999999999999</v>
      </c>
      <c r="K245" s="21">
        <v>2.1999999999999999E-2</v>
      </c>
      <c r="L245" s="21" t="s">
        <v>11</v>
      </c>
      <c r="M245" s="21">
        <v>2.8610000000000002</v>
      </c>
      <c r="N245" s="21" t="s">
        <v>11</v>
      </c>
      <c r="O245" s="21">
        <v>0.90400000000000003</v>
      </c>
      <c r="P245" s="21">
        <v>0.41399999999999998</v>
      </c>
      <c r="Q245" s="21" t="s">
        <v>11</v>
      </c>
      <c r="R245" s="21">
        <v>0.59699999999999998</v>
      </c>
      <c r="S245" s="21">
        <v>0.71799999999999997</v>
      </c>
      <c r="T245" s="21">
        <v>0.30599999999999999</v>
      </c>
      <c r="U245" s="21">
        <v>0.23300000000000001</v>
      </c>
      <c r="V245" s="21">
        <v>0.499</v>
      </c>
      <c r="W245" s="21">
        <v>0.19700000000000001</v>
      </c>
      <c r="X245" s="21">
        <v>0.184</v>
      </c>
      <c r="Y245" s="21" t="s">
        <v>11</v>
      </c>
      <c r="Z245" s="21">
        <v>7.4999999999999997E-2</v>
      </c>
      <c r="AA245" s="21" t="s">
        <v>11</v>
      </c>
      <c r="AB245" s="21" t="s">
        <v>11</v>
      </c>
      <c r="AC245" s="21" t="s">
        <v>11</v>
      </c>
      <c r="AD245" s="21">
        <v>97.665999999999997</v>
      </c>
      <c r="AE245" s="21"/>
      <c r="AF245" s="21">
        <f>F245/E245</f>
        <v>5.3659846089602094E-2</v>
      </c>
      <c r="AG245" s="21">
        <f t="shared" si="5"/>
        <v>2.5276482906005855</v>
      </c>
      <c r="AH245" s="21">
        <v>0.86961710454041896</v>
      </c>
      <c r="AI245" s="21">
        <v>7.3102108133968197E-2</v>
      </c>
      <c r="AJ245" s="21">
        <v>2.8920996803949599E-2</v>
      </c>
      <c r="AK245" s="21">
        <v>8.5237271015187304</v>
      </c>
    </row>
    <row r="246" spans="1:37" x14ac:dyDescent="0.25">
      <c r="A246" s="11">
        <v>245</v>
      </c>
      <c r="B246" s="6" t="s">
        <v>255</v>
      </c>
      <c r="D246" s="21">
        <v>30.678000000000001</v>
      </c>
      <c r="E246" s="21">
        <v>36.183999999999997</v>
      </c>
      <c r="F246" s="21">
        <v>1.476</v>
      </c>
      <c r="G246" s="21">
        <v>0.753</v>
      </c>
      <c r="H246" s="21" t="s">
        <v>11</v>
      </c>
      <c r="I246" s="21" t="s">
        <v>117</v>
      </c>
      <c r="J246" s="21">
        <v>27.297000000000001</v>
      </c>
      <c r="K246" s="21" t="s">
        <v>11</v>
      </c>
      <c r="L246" s="21">
        <v>8.8999999999999996E-2</v>
      </c>
      <c r="M246" s="21">
        <v>0.61799999999999999</v>
      </c>
      <c r="N246" s="21" t="s">
        <v>11</v>
      </c>
      <c r="O246" s="21">
        <v>0.24299999999999999</v>
      </c>
      <c r="P246" s="21">
        <v>0.379</v>
      </c>
      <c r="Q246" s="21" t="s">
        <v>11</v>
      </c>
      <c r="R246" s="21">
        <v>0.24299999999999999</v>
      </c>
      <c r="S246" s="21">
        <v>0.223</v>
      </c>
      <c r="T246" s="21">
        <v>8.3000000000000004E-2</v>
      </c>
      <c r="U246" s="21" t="s">
        <v>11</v>
      </c>
      <c r="V246" s="21">
        <v>0.15</v>
      </c>
      <c r="W246" s="21">
        <v>6.2E-2</v>
      </c>
      <c r="X246" s="21" t="s">
        <v>11</v>
      </c>
      <c r="Y246" s="21" t="s">
        <v>11</v>
      </c>
      <c r="Z246" s="21" t="s">
        <v>11</v>
      </c>
      <c r="AA246" s="21" t="s">
        <v>11</v>
      </c>
      <c r="AB246" s="21" t="s">
        <v>11</v>
      </c>
      <c r="AC246" s="21" t="s">
        <v>11</v>
      </c>
      <c r="AD246" s="21">
        <v>98.774000000000001</v>
      </c>
      <c r="AE246" s="21"/>
      <c r="AF246" s="21">
        <f>F246/E246</f>
        <v>4.0791510059694898E-2</v>
      </c>
      <c r="AG246" s="21">
        <f t="shared" si="5"/>
        <v>2.7623442148081723</v>
      </c>
      <c r="AH246" s="21">
        <v>0.90593106772486698</v>
      </c>
      <c r="AI246" s="21">
        <v>5.7891838467721703E-2</v>
      </c>
      <c r="AJ246" s="21">
        <v>2.09575034701973E-2</v>
      </c>
      <c r="AK246" s="21">
        <v>11.489392878359601</v>
      </c>
    </row>
    <row r="247" spans="1:37" x14ac:dyDescent="0.25">
      <c r="A247" s="11">
        <v>246</v>
      </c>
      <c r="B247" s="6" t="s">
        <v>256</v>
      </c>
      <c r="D247" s="21">
        <v>30.829000000000001</v>
      </c>
      <c r="E247" s="21">
        <v>35.19</v>
      </c>
      <c r="F247" s="21">
        <v>1.7769999999999999</v>
      </c>
      <c r="G247" s="21">
        <v>0.60699999999999998</v>
      </c>
      <c r="H247" s="21" t="s">
        <v>11</v>
      </c>
      <c r="I247" s="21" t="s">
        <v>117</v>
      </c>
      <c r="J247" s="21">
        <v>26.602</v>
      </c>
      <c r="K247" s="21" t="s">
        <v>11</v>
      </c>
      <c r="L247" s="21">
        <v>0.182</v>
      </c>
      <c r="M247" s="21">
        <v>1.1020000000000001</v>
      </c>
      <c r="N247" s="21" t="s">
        <v>11</v>
      </c>
      <c r="O247" s="21">
        <v>0.67900000000000005</v>
      </c>
      <c r="P247" s="21">
        <v>0.439</v>
      </c>
      <c r="Q247" s="21">
        <v>0.126</v>
      </c>
      <c r="R247" s="21">
        <v>0.38200000000000001</v>
      </c>
      <c r="S247" s="21">
        <v>0.28199999999999997</v>
      </c>
      <c r="T247" s="21">
        <v>0.104</v>
      </c>
      <c r="U247" s="21">
        <v>9.1999999999999998E-2</v>
      </c>
      <c r="V247" s="21">
        <v>0.20899999999999999</v>
      </c>
      <c r="W247" s="21">
        <v>7.6999999999999999E-2</v>
      </c>
      <c r="X247" s="21" t="s">
        <v>11</v>
      </c>
      <c r="Y247" s="21" t="s">
        <v>11</v>
      </c>
      <c r="Z247" s="21" t="s">
        <v>11</v>
      </c>
      <c r="AA247" s="21" t="s">
        <v>11</v>
      </c>
      <c r="AB247" s="21" t="s">
        <v>11</v>
      </c>
      <c r="AC247" s="21">
        <v>0.10199999999999999</v>
      </c>
      <c r="AD247" s="21">
        <v>98.945999999999998</v>
      </c>
      <c r="AE247" s="21"/>
      <c r="AF247" s="21">
        <f>F247/E247</f>
        <v>5.0497300369423133E-2</v>
      </c>
      <c r="AG247" s="21">
        <f t="shared" si="5"/>
        <v>4.1255813044904466</v>
      </c>
      <c r="AH247" s="21">
        <v>0.881228642754878</v>
      </c>
      <c r="AI247" s="21">
        <v>6.9712261399524994E-2</v>
      </c>
      <c r="AJ247" s="21">
        <v>1.68975609143001E-2</v>
      </c>
      <c r="AK247" s="21">
        <v>10.174696347509</v>
      </c>
    </row>
    <row r="248" spans="1:37" x14ac:dyDescent="0.25">
      <c r="A248" s="11">
        <v>247</v>
      </c>
      <c r="B248" s="6" t="s">
        <v>257</v>
      </c>
      <c r="D248" s="21">
        <v>29.789000000000001</v>
      </c>
      <c r="E248" s="21">
        <v>32.094999999999999</v>
      </c>
      <c r="F248" s="21">
        <v>2.0430000000000001</v>
      </c>
      <c r="G248" s="21">
        <v>1.3260000000000001</v>
      </c>
      <c r="H248" s="21" t="s">
        <v>11</v>
      </c>
      <c r="I248" s="21" t="s">
        <v>117</v>
      </c>
      <c r="J248" s="21">
        <v>24</v>
      </c>
      <c r="K248" s="21" t="s">
        <v>11</v>
      </c>
      <c r="L248" s="21">
        <v>5.8999999999999997E-2</v>
      </c>
      <c r="M248" s="21">
        <v>3.4020000000000001</v>
      </c>
      <c r="N248" s="21" t="s">
        <v>11</v>
      </c>
      <c r="O248" s="21">
        <v>0.68200000000000005</v>
      </c>
      <c r="P248" s="21">
        <v>0.379</v>
      </c>
      <c r="Q248" s="21" t="s">
        <v>11</v>
      </c>
      <c r="R248" s="21">
        <v>0.45100000000000001</v>
      </c>
      <c r="S248" s="21">
        <v>0.57899999999999996</v>
      </c>
      <c r="T248" s="21">
        <v>0.26600000000000001</v>
      </c>
      <c r="U248" s="21">
        <v>0.20100000000000001</v>
      </c>
      <c r="V248" s="21">
        <v>0.52400000000000002</v>
      </c>
      <c r="W248" s="21">
        <v>0.26400000000000001</v>
      </c>
      <c r="X248" s="21">
        <v>0.19400000000000001</v>
      </c>
      <c r="Y248" s="21">
        <v>7.2999999999999995E-2</v>
      </c>
      <c r="Z248" s="21" t="s">
        <v>11</v>
      </c>
      <c r="AA248" s="21">
        <v>0.57499999999999996</v>
      </c>
      <c r="AB248" s="21" t="s">
        <v>11</v>
      </c>
      <c r="AC248" s="21" t="s">
        <v>11</v>
      </c>
      <c r="AD248" s="21">
        <v>97.167000000000002</v>
      </c>
      <c r="AE248" s="21"/>
      <c r="AF248" s="21">
        <f>F248/E248</f>
        <v>6.3654774887054066E-2</v>
      </c>
      <c r="AG248" s="21">
        <f t="shared" si="5"/>
        <v>2.171257122932416</v>
      </c>
      <c r="AH248" s="21">
        <v>0.83733813157315695</v>
      </c>
      <c r="AI248" s="21">
        <v>8.3499574240826602E-2</v>
      </c>
      <c r="AJ248" s="21">
        <v>3.8456787710179297E-2</v>
      </c>
      <c r="AK248" s="21">
        <v>6.8658831583508899</v>
      </c>
    </row>
    <row r="249" spans="1:37" x14ac:dyDescent="0.25">
      <c r="A249" s="11">
        <v>248</v>
      </c>
      <c r="B249" s="6" t="s">
        <v>258</v>
      </c>
      <c r="D249" s="21">
        <v>30.472999999999999</v>
      </c>
      <c r="E249" s="21">
        <v>34.561999999999998</v>
      </c>
      <c r="F249" s="21">
        <v>1.8859999999999999</v>
      </c>
      <c r="G249" s="21">
        <v>0.92500000000000004</v>
      </c>
      <c r="H249" s="21" t="s">
        <v>11</v>
      </c>
      <c r="I249" s="21" t="s">
        <v>117</v>
      </c>
      <c r="J249" s="21">
        <v>25.858000000000001</v>
      </c>
      <c r="K249" s="21" t="s">
        <v>11</v>
      </c>
      <c r="L249" s="21">
        <v>7.5999999999999998E-2</v>
      </c>
      <c r="M249" s="21">
        <v>1.742</v>
      </c>
      <c r="N249" s="21" t="s">
        <v>11</v>
      </c>
      <c r="O249" s="21">
        <v>0.43</v>
      </c>
      <c r="P249" s="21">
        <v>0.112</v>
      </c>
      <c r="Q249" s="21" t="s">
        <v>11</v>
      </c>
      <c r="R249" s="21">
        <v>0.43</v>
      </c>
      <c r="S249" s="21">
        <v>0.58399999999999996</v>
      </c>
      <c r="T249" s="21">
        <v>0.253</v>
      </c>
      <c r="U249" s="21">
        <v>0.23100000000000001</v>
      </c>
      <c r="V249" s="21">
        <v>0.38300000000000001</v>
      </c>
      <c r="W249" s="21">
        <v>0.13700000000000001</v>
      </c>
      <c r="X249" s="21">
        <v>7.0000000000000007E-2</v>
      </c>
      <c r="Y249" s="21" t="s">
        <v>11</v>
      </c>
      <c r="Z249" s="21" t="s">
        <v>11</v>
      </c>
      <c r="AA249" s="21">
        <v>9.9000000000000005E-2</v>
      </c>
      <c r="AB249" s="21" t="s">
        <v>11</v>
      </c>
      <c r="AC249" s="21" t="s">
        <v>11</v>
      </c>
      <c r="AD249" s="21">
        <v>98.427000000000007</v>
      </c>
      <c r="AE249" s="21"/>
      <c r="AF249" s="21">
        <f>F249/E249</f>
        <v>5.4568601354088309E-2</v>
      </c>
      <c r="AG249" s="21">
        <f t="shared" si="5"/>
        <v>2.8733357030788387</v>
      </c>
      <c r="AH249" s="21">
        <v>0.87687106054945696</v>
      </c>
      <c r="AI249" s="21">
        <v>7.4960239457706704E-2</v>
      </c>
      <c r="AJ249" s="21">
        <v>2.6088228875374798E-2</v>
      </c>
      <c r="AK249" s="21">
        <v>8.6777273818645693</v>
      </c>
    </row>
    <row r="250" spans="1:37" x14ac:dyDescent="0.25">
      <c r="A250" s="11">
        <v>249</v>
      </c>
      <c r="B250" s="6" t="s">
        <v>259</v>
      </c>
      <c r="D250" s="21">
        <v>30.724</v>
      </c>
      <c r="E250" s="21">
        <v>34.729999999999997</v>
      </c>
      <c r="F250" s="21">
        <v>1.7350000000000001</v>
      </c>
      <c r="G250" s="21">
        <v>0.67</v>
      </c>
      <c r="H250" s="21" t="s">
        <v>11</v>
      </c>
      <c r="I250" s="21" t="s">
        <v>117</v>
      </c>
      <c r="J250" s="21">
        <v>25.361000000000001</v>
      </c>
      <c r="K250" s="21" t="s">
        <v>11</v>
      </c>
      <c r="L250" s="21">
        <v>6.0999999999999999E-2</v>
      </c>
      <c r="M250" s="21">
        <v>1.8080000000000001</v>
      </c>
      <c r="N250" s="21" t="s">
        <v>11</v>
      </c>
      <c r="O250" s="21">
        <v>1.0109999999999999</v>
      </c>
      <c r="P250" s="21">
        <v>0.1</v>
      </c>
      <c r="Q250" s="21" t="s">
        <v>11</v>
      </c>
      <c r="R250" s="21">
        <v>0.64700000000000002</v>
      </c>
      <c r="S250" s="21">
        <v>0.83299999999999996</v>
      </c>
      <c r="T250" s="21">
        <v>0.3</v>
      </c>
      <c r="U250" s="21">
        <v>0.214</v>
      </c>
      <c r="V250" s="21">
        <v>0.43</v>
      </c>
      <c r="W250" s="21">
        <v>0.16400000000000001</v>
      </c>
      <c r="X250" s="21" t="s">
        <v>11</v>
      </c>
      <c r="Y250" s="21" t="s">
        <v>11</v>
      </c>
      <c r="Z250" s="21">
        <v>5.6000000000000001E-2</v>
      </c>
      <c r="AA250" s="21">
        <v>0.158</v>
      </c>
      <c r="AB250" s="21" t="s">
        <v>11</v>
      </c>
      <c r="AC250" s="21">
        <v>0.151</v>
      </c>
      <c r="AD250" s="21">
        <v>99.337000000000003</v>
      </c>
      <c r="AE250" s="21"/>
      <c r="AF250" s="21">
        <f>F250/E250</f>
        <v>4.9956809674632889E-2</v>
      </c>
      <c r="AG250" s="21">
        <f t="shared" si="5"/>
        <v>3.6493127969473802</v>
      </c>
      <c r="AH250" s="21">
        <v>0.87635947263912894</v>
      </c>
      <c r="AI250" s="21">
        <v>6.8585038472339502E-2</v>
      </c>
      <c r="AJ250" s="21">
        <v>1.8793959928485801E-2</v>
      </c>
      <c r="AK250" s="21">
        <v>10.029406249532499</v>
      </c>
    </row>
    <row r="251" spans="1:37" x14ac:dyDescent="0.25">
      <c r="A251" s="11">
        <v>250</v>
      </c>
      <c r="B251" s="6" t="s">
        <v>260</v>
      </c>
      <c r="D251" s="21">
        <v>30.36</v>
      </c>
      <c r="E251" s="21">
        <v>34.28</v>
      </c>
      <c r="F251" s="21">
        <v>1.944</v>
      </c>
      <c r="G251" s="21">
        <v>0.89400000000000002</v>
      </c>
      <c r="H251" s="21" t="s">
        <v>11</v>
      </c>
      <c r="I251" s="21" t="s">
        <v>117</v>
      </c>
      <c r="J251" s="21">
        <v>25.434000000000001</v>
      </c>
      <c r="K251" s="21" t="s">
        <v>11</v>
      </c>
      <c r="L251" s="21">
        <v>0.11899999999999999</v>
      </c>
      <c r="M251" s="21">
        <v>1.847</v>
      </c>
      <c r="N251" s="21" t="s">
        <v>11</v>
      </c>
      <c r="O251" s="21">
        <v>0.46300000000000002</v>
      </c>
      <c r="P251" s="21">
        <v>0.125</v>
      </c>
      <c r="Q251" s="21" t="s">
        <v>11</v>
      </c>
      <c r="R251" s="21">
        <v>0.45400000000000001</v>
      </c>
      <c r="S251" s="21">
        <v>0.59299999999999997</v>
      </c>
      <c r="T251" s="21">
        <v>0.29199999999999998</v>
      </c>
      <c r="U251" s="21">
        <v>0.17</v>
      </c>
      <c r="V251" s="21">
        <v>0.434</v>
      </c>
      <c r="W251" s="21">
        <v>0.17899999999999999</v>
      </c>
      <c r="X251" s="21" t="s">
        <v>11</v>
      </c>
      <c r="Y251" s="21" t="s">
        <v>11</v>
      </c>
      <c r="Z251" s="21">
        <v>8.5999999999999993E-2</v>
      </c>
      <c r="AA251" s="21" t="s">
        <v>11</v>
      </c>
      <c r="AB251" s="21" t="s">
        <v>11</v>
      </c>
      <c r="AC251" s="21">
        <v>8.6999999999999994E-2</v>
      </c>
      <c r="AD251" s="21">
        <v>97.986000000000004</v>
      </c>
      <c r="AE251" s="21"/>
      <c r="AF251" s="21">
        <f>F251/E251</f>
        <v>5.670945157526254E-2</v>
      </c>
      <c r="AG251" s="21">
        <f t="shared" si="5"/>
        <v>3.0643978955238085</v>
      </c>
      <c r="AH251" s="21">
        <v>0.87359716790853503</v>
      </c>
      <c r="AI251" s="21">
        <v>7.76102478199414E-2</v>
      </c>
      <c r="AJ251" s="21">
        <v>2.5326426419136801E-2</v>
      </c>
      <c r="AK251" s="21">
        <v>8.4867436641632708</v>
      </c>
    </row>
    <row r="252" spans="1:37" x14ac:dyDescent="0.25">
      <c r="A252" s="11">
        <v>251</v>
      </c>
      <c r="B252" s="6" t="s">
        <v>261</v>
      </c>
      <c r="D252" s="21">
        <v>30.238</v>
      </c>
      <c r="E252" s="21">
        <v>32.673000000000002</v>
      </c>
      <c r="F252" s="21">
        <v>2.0720000000000001</v>
      </c>
      <c r="G252" s="21">
        <v>2.621</v>
      </c>
      <c r="H252" s="21" t="s">
        <v>11</v>
      </c>
      <c r="I252" s="21" t="s">
        <v>117</v>
      </c>
      <c r="J252" s="21">
        <v>24.527999999999999</v>
      </c>
      <c r="K252" s="21" t="s">
        <v>11</v>
      </c>
      <c r="L252" s="21">
        <v>0.155</v>
      </c>
      <c r="M252" s="21">
        <v>3.069</v>
      </c>
      <c r="N252" s="21" t="s">
        <v>11</v>
      </c>
      <c r="O252" s="21">
        <v>0.67600000000000005</v>
      </c>
      <c r="P252" s="21">
        <v>0.26900000000000002</v>
      </c>
      <c r="Q252" s="21" t="s">
        <v>11</v>
      </c>
      <c r="R252" s="21">
        <v>0.48499999999999999</v>
      </c>
      <c r="S252" s="21">
        <v>0.58399999999999996</v>
      </c>
      <c r="T252" s="21">
        <v>0.23699999999999999</v>
      </c>
      <c r="U252" s="21">
        <v>0.14099999999999999</v>
      </c>
      <c r="V252" s="21">
        <v>0.48299999999999998</v>
      </c>
      <c r="W252" s="21">
        <v>0.26300000000000001</v>
      </c>
      <c r="X252" s="21">
        <v>0.255</v>
      </c>
      <c r="Y252" s="21" t="s">
        <v>11</v>
      </c>
      <c r="Z252" s="21">
        <v>0.06</v>
      </c>
      <c r="AA252" s="21">
        <v>0.372</v>
      </c>
      <c r="AB252" s="21" t="s">
        <v>11</v>
      </c>
      <c r="AC252" s="21" t="s">
        <v>11</v>
      </c>
      <c r="AD252" s="21">
        <v>99.325000000000003</v>
      </c>
      <c r="AE252" s="21"/>
      <c r="AF252" s="21">
        <f>F252/E252</f>
        <v>6.3416276436201138E-2</v>
      </c>
      <c r="AG252" s="21">
        <f t="shared" si="5"/>
        <v>1.1140614428208946</v>
      </c>
      <c r="AH252" s="21">
        <v>0.83390641826544898</v>
      </c>
      <c r="AI252" s="21">
        <v>8.2845793156584802E-2</v>
      </c>
      <c r="AJ252" s="21">
        <v>7.4363755868628298E-2</v>
      </c>
      <c r="AK252" s="21">
        <v>5.3044259934344602</v>
      </c>
    </row>
    <row r="253" spans="1:37" x14ac:dyDescent="0.25">
      <c r="A253" s="11">
        <v>252</v>
      </c>
      <c r="B253" s="6" t="s">
        <v>262</v>
      </c>
      <c r="D253" s="21">
        <v>30.317</v>
      </c>
      <c r="E253" s="21">
        <v>33.308</v>
      </c>
      <c r="F253" s="21">
        <v>1.98</v>
      </c>
      <c r="G253" s="21">
        <v>0.98499999999999999</v>
      </c>
      <c r="H253" s="21" t="s">
        <v>11</v>
      </c>
      <c r="I253" s="21" t="s">
        <v>117</v>
      </c>
      <c r="J253" s="21">
        <v>24.881</v>
      </c>
      <c r="K253" s="21" t="s">
        <v>11</v>
      </c>
      <c r="L253" s="21">
        <v>0.14099999999999999</v>
      </c>
      <c r="M253" s="21">
        <v>2.677</v>
      </c>
      <c r="N253" s="21" t="s">
        <v>11</v>
      </c>
      <c r="O253" s="21">
        <v>0.53500000000000003</v>
      </c>
      <c r="P253" s="21">
        <v>0.30099999999999999</v>
      </c>
      <c r="Q253" s="21" t="s">
        <v>11</v>
      </c>
      <c r="R253" s="21">
        <v>0.433</v>
      </c>
      <c r="S253" s="21">
        <v>0.57099999999999995</v>
      </c>
      <c r="T253" s="21">
        <v>0.28100000000000003</v>
      </c>
      <c r="U253" s="21">
        <v>0.159</v>
      </c>
      <c r="V253" s="21">
        <v>0.42799999999999999</v>
      </c>
      <c r="W253" s="21">
        <v>0.249</v>
      </c>
      <c r="X253" s="21">
        <v>0.20799999999999999</v>
      </c>
      <c r="Y253" s="21" t="s">
        <v>11</v>
      </c>
      <c r="Z253" s="21" t="s">
        <v>11</v>
      </c>
      <c r="AA253" s="21">
        <v>0.155</v>
      </c>
      <c r="AB253" s="21" t="s">
        <v>11</v>
      </c>
      <c r="AC253" s="21" t="s">
        <v>11</v>
      </c>
      <c r="AD253" s="21">
        <v>97.855999999999995</v>
      </c>
      <c r="AE253" s="21"/>
      <c r="AF253" s="21">
        <f>F253/E253</f>
        <v>5.9445178335535004E-2</v>
      </c>
      <c r="AG253" s="21">
        <f t="shared" si="5"/>
        <v>2.8327964753319419</v>
      </c>
      <c r="AH253" s="21">
        <v>0.85427538366765898</v>
      </c>
      <c r="AI253" s="21">
        <v>7.9554899575151397E-2</v>
      </c>
      <c r="AJ253" s="21">
        <v>2.8083521095820799E-2</v>
      </c>
      <c r="AK253" s="21">
        <v>7.9365284100460496</v>
      </c>
    </row>
    <row r="254" spans="1:37" x14ac:dyDescent="0.25">
      <c r="A254" s="11">
        <v>253</v>
      </c>
      <c r="B254" s="6" t="s">
        <v>263</v>
      </c>
      <c r="D254" s="21">
        <v>30.695</v>
      </c>
      <c r="E254" s="21">
        <v>35.058</v>
      </c>
      <c r="F254" s="21">
        <v>1.7969999999999999</v>
      </c>
      <c r="G254" s="21">
        <v>0.879</v>
      </c>
      <c r="H254" s="21" t="s">
        <v>11</v>
      </c>
      <c r="I254" s="21" t="s">
        <v>117</v>
      </c>
      <c r="J254" s="21">
        <v>25.553999999999998</v>
      </c>
      <c r="K254" s="21" t="s">
        <v>11</v>
      </c>
      <c r="L254" s="21">
        <v>0.13100000000000001</v>
      </c>
      <c r="M254" s="21">
        <v>1.506</v>
      </c>
      <c r="N254" s="21" t="s">
        <v>11</v>
      </c>
      <c r="O254" s="21">
        <v>0.375</v>
      </c>
      <c r="P254" s="21" t="s">
        <v>11</v>
      </c>
      <c r="Q254" s="21" t="s">
        <v>11</v>
      </c>
      <c r="R254" s="21">
        <v>0.46500000000000002</v>
      </c>
      <c r="S254" s="21">
        <v>0.53400000000000003</v>
      </c>
      <c r="T254" s="21">
        <v>0.24399999999999999</v>
      </c>
      <c r="U254" s="21">
        <v>0.17499999999999999</v>
      </c>
      <c r="V254" s="21">
        <v>0.33900000000000002</v>
      </c>
      <c r="W254" s="21">
        <v>0.106</v>
      </c>
      <c r="X254" s="21" t="s">
        <v>11</v>
      </c>
      <c r="Y254" s="21" t="s">
        <v>11</v>
      </c>
      <c r="Z254" s="21">
        <v>0.14000000000000001</v>
      </c>
      <c r="AA254" s="21" t="s">
        <v>11</v>
      </c>
      <c r="AB254" s="21" t="s">
        <v>11</v>
      </c>
      <c r="AC254" s="21">
        <v>6.5000000000000002E-2</v>
      </c>
      <c r="AD254" s="21">
        <v>98.352000000000004</v>
      </c>
      <c r="AE254" s="21"/>
      <c r="AF254" s="21">
        <f>F254/E254</f>
        <v>5.1257915454389867E-2</v>
      </c>
      <c r="AG254" s="21">
        <f t="shared" si="5"/>
        <v>2.8810156382820877</v>
      </c>
      <c r="AH254" s="21">
        <v>0.88628979335040403</v>
      </c>
      <c r="AI254" s="21">
        <v>7.1168709978650296E-2</v>
      </c>
      <c r="AJ254" s="21">
        <v>2.4702646189413702E-2</v>
      </c>
      <c r="AK254" s="21">
        <v>9.2445734448224997</v>
      </c>
    </row>
    <row r="255" spans="1:37" x14ac:dyDescent="0.25">
      <c r="A255" s="11">
        <v>254</v>
      </c>
      <c r="B255" s="6" t="s">
        <v>264</v>
      </c>
      <c r="D255" s="21">
        <v>30.463000000000001</v>
      </c>
      <c r="E255" s="21">
        <v>34.607999999999997</v>
      </c>
      <c r="F255" s="21">
        <v>1.792</v>
      </c>
      <c r="G255" s="21">
        <v>0.80700000000000005</v>
      </c>
      <c r="H255" s="21" t="s">
        <v>11</v>
      </c>
      <c r="I255" s="21" t="s">
        <v>117</v>
      </c>
      <c r="J255" s="21">
        <v>25.27</v>
      </c>
      <c r="K255" s="21" t="s">
        <v>11</v>
      </c>
      <c r="L255" s="21">
        <v>8.5999999999999993E-2</v>
      </c>
      <c r="M255" s="21">
        <v>2.11</v>
      </c>
      <c r="N255" s="21" t="s">
        <v>11</v>
      </c>
      <c r="O255" s="21">
        <v>0.57199999999999995</v>
      </c>
      <c r="P255" s="21">
        <v>0.191</v>
      </c>
      <c r="Q255" s="21" t="s">
        <v>11</v>
      </c>
      <c r="R255" s="21">
        <v>0.47299999999999998</v>
      </c>
      <c r="S255" s="21">
        <v>0.58199999999999996</v>
      </c>
      <c r="T255" s="21">
        <v>0.315</v>
      </c>
      <c r="U255" s="21">
        <v>0.23699999999999999</v>
      </c>
      <c r="V255" s="21">
        <v>0.44500000000000001</v>
      </c>
      <c r="W255" s="21">
        <v>0.126</v>
      </c>
      <c r="X255" s="21">
        <v>6.0999999999999999E-2</v>
      </c>
      <c r="Y255" s="21" t="s">
        <v>11</v>
      </c>
      <c r="Z255" s="21">
        <v>6.5000000000000002E-2</v>
      </c>
      <c r="AA255" s="21">
        <v>0.13100000000000001</v>
      </c>
      <c r="AB255" s="21" t="s">
        <v>11</v>
      </c>
      <c r="AC255" s="21">
        <v>0.16800000000000001</v>
      </c>
      <c r="AD255" s="21">
        <v>98.650999999999996</v>
      </c>
      <c r="AE255" s="21"/>
      <c r="AF255" s="21">
        <f>F255/E255</f>
        <v>5.1779935275080909E-2</v>
      </c>
      <c r="AG255" s="21">
        <f t="shared" si="5"/>
        <v>3.129326545841252</v>
      </c>
      <c r="AH255" s="21">
        <v>0.87858869193007105</v>
      </c>
      <c r="AI255" s="21">
        <v>7.1268811747008207E-2</v>
      </c>
      <c r="AJ255" s="21">
        <v>2.2774488600980799E-2</v>
      </c>
      <c r="AK255" s="21">
        <v>9.3423847172422008</v>
      </c>
    </row>
    <row r="256" spans="1:37" x14ac:dyDescent="0.25">
      <c r="A256" s="11">
        <v>255</v>
      </c>
      <c r="B256" s="6" t="s">
        <v>265</v>
      </c>
      <c r="D256" s="21">
        <v>30.303000000000001</v>
      </c>
      <c r="E256" s="21">
        <v>34.667999999999999</v>
      </c>
      <c r="F256" s="21">
        <v>1.649</v>
      </c>
      <c r="G256" s="21">
        <v>0.73399999999999999</v>
      </c>
      <c r="H256" s="21" t="s">
        <v>11</v>
      </c>
      <c r="I256" s="21" t="s">
        <v>117</v>
      </c>
      <c r="J256" s="21">
        <v>24.93</v>
      </c>
      <c r="K256" s="21" t="s">
        <v>11</v>
      </c>
      <c r="L256" s="21" t="s">
        <v>11</v>
      </c>
      <c r="M256" s="21">
        <v>2.4390000000000001</v>
      </c>
      <c r="N256" s="21" t="s">
        <v>11</v>
      </c>
      <c r="O256" s="21">
        <v>0.59399999999999997</v>
      </c>
      <c r="P256" s="21">
        <v>0.16900000000000001</v>
      </c>
      <c r="Q256" s="21" t="s">
        <v>11</v>
      </c>
      <c r="R256" s="21">
        <v>0.54100000000000004</v>
      </c>
      <c r="S256" s="21">
        <v>0.68200000000000005</v>
      </c>
      <c r="T256" s="21">
        <v>0.33500000000000002</v>
      </c>
      <c r="U256" s="21">
        <v>0.218</v>
      </c>
      <c r="V256" s="21">
        <v>0.49199999999999999</v>
      </c>
      <c r="W256" s="21">
        <v>0.152</v>
      </c>
      <c r="X256" s="21">
        <v>0.11799999999999999</v>
      </c>
      <c r="Y256" s="21" t="s">
        <v>11</v>
      </c>
      <c r="Z256" s="21">
        <v>8.4000000000000005E-2</v>
      </c>
      <c r="AA256" s="21">
        <v>0.124</v>
      </c>
      <c r="AB256" s="21" t="s">
        <v>11</v>
      </c>
      <c r="AC256" s="21" t="s">
        <v>11</v>
      </c>
      <c r="AD256" s="21">
        <v>98.394999999999996</v>
      </c>
      <c r="AE256" s="21"/>
      <c r="AF256" s="21">
        <f>F256/E256</f>
        <v>4.7565478250836506E-2</v>
      </c>
      <c r="AG256" s="21">
        <f t="shared" si="5"/>
        <v>3.1660007204229172</v>
      </c>
      <c r="AH256" s="21">
        <v>0.88489392984539805</v>
      </c>
      <c r="AI256" s="21">
        <v>6.5937957327745794E-2</v>
      </c>
      <c r="AJ256" s="21">
        <v>2.0826892711173401E-2</v>
      </c>
      <c r="AK256" s="21">
        <v>10.198760551634299</v>
      </c>
    </row>
    <row r="257" spans="1:37" x14ac:dyDescent="0.25">
      <c r="A257" s="11">
        <v>256</v>
      </c>
      <c r="B257" s="6" t="s">
        <v>266</v>
      </c>
      <c r="C257" s="27" t="s">
        <v>460</v>
      </c>
      <c r="D257" s="21">
        <v>31.657</v>
      </c>
      <c r="E257" s="21">
        <v>36.982999999999997</v>
      </c>
      <c r="F257" s="21">
        <v>1.494</v>
      </c>
      <c r="G257" s="21">
        <v>0.67500000000000004</v>
      </c>
      <c r="H257" s="21" t="s">
        <v>11</v>
      </c>
      <c r="I257" s="21" t="s">
        <v>117</v>
      </c>
      <c r="J257" s="21">
        <v>27.678999999999998</v>
      </c>
      <c r="K257" s="21" t="s">
        <v>11</v>
      </c>
      <c r="L257" s="21">
        <v>0.109</v>
      </c>
      <c r="M257" s="21">
        <v>0.437</v>
      </c>
      <c r="N257" s="21" t="s">
        <v>11</v>
      </c>
      <c r="O257" s="21">
        <v>0.16900000000000001</v>
      </c>
      <c r="P257" s="21">
        <v>0.19600000000000001</v>
      </c>
      <c r="Q257" s="21" t="s">
        <v>11</v>
      </c>
      <c r="R257" s="21">
        <v>0.20799999999999999</v>
      </c>
      <c r="S257" s="21">
        <v>0.109</v>
      </c>
      <c r="T257" s="21">
        <v>8.5999999999999993E-2</v>
      </c>
      <c r="U257" s="21" t="s">
        <v>11</v>
      </c>
      <c r="V257" s="21">
        <v>0.121</v>
      </c>
      <c r="W257" s="21" t="s">
        <v>11</v>
      </c>
      <c r="X257" s="21" t="s">
        <v>11</v>
      </c>
      <c r="Y257" s="21" t="s">
        <v>11</v>
      </c>
      <c r="Z257" s="21">
        <v>7.9000000000000001E-2</v>
      </c>
      <c r="AA257" s="21" t="s">
        <v>11</v>
      </c>
      <c r="AB257" s="21" t="s">
        <v>11</v>
      </c>
      <c r="AC257" s="21" t="s">
        <v>11</v>
      </c>
      <c r="AD257" s="21">
        <v>100.17400000000001</v>
      </c>
      <c r="AE257" s="21"/>
      <c r="AF257" s="21">
        <f>F257/E257</f>
        <v>4.0396939134196799E-2</v>
      </c>
      <c r="AG257" s="21">
        <f t="shared" si="5"/>
        <v>3.1191282941516882</v>
      </c>
      <c r="AH257" s="21">
        <v>0.90735526334843597</v>
      </c>
      <c r="AI257" s="21">
        <v>5.7421988545710602E-2</v>
      </c>
      <c r="AJ257" s="21">
        <v>1.8409627027325501E-2</v>
      </c>
      <c r="AK257" s="21">
        <v>11.965395389400999</v>
      </c>
    </row>
    <row r="258" spans="1:37" x14ac:dyDescent="0.25">
      <c r="A258" s="11">
        <v>257</v>
      </c>
      <c r="B258" s="6" t="s">
        <v>267</v>
      </c>
      <c r="C258" s="27"/>
      <c r="D258" s="21">
        <v>30.469000000000001</v>
      </c>
      <c r="E258" s="21">
        <v>34.229999999999997</v>
      </c>
      <c r="F258" s="21">
        <v>1.8580000000000001</v>
      </c>
      <c r="G258" s="21">
        <v>0.98899999999999999</v>
      </c>
      <c r="H258" s="21" t="s">
        <v>11</v>
      </c>
      <c r="I258" s="21" t="s">
        <v>117</v>
      </c>
      <c r="J258" s="21">
        <v>25.08</v>
      </c>
      <c r="K258" s="21" t="s">
        <v>11</v>
      </c>
      <c r="L258" s="21">
        <v>5.8000000000000003E-2</v>
      </c>
      <c r="M258" s="21">
        <v>2.1960000000000002</v>
      </c>
      <c r="N258" s="21" t="s">
        <v>11</v>
      </c>
      <c r="O258" s="21">
        <v>0.46700000000000003</v>
      </c>
      <c r="P258" s="21">
        <v>0.25700000000000001</v>
      </c>
      <c r="Q258" s="21" t="s">
        <v>11</v>
      </c>
      <c r="R258" s="21">
        <v>0.51600000000000001</v>
      </c>
      <c r="S258" s="21">
        <v>0.59</v>
      </c>
      <c r="T258" s="21">
        <v>0.247</v>
      </c>
      <c r="U258" s="21">
        <v>0.105</v>
      </c>
      <c r="V258" s="21">
        <v>0.433</v>
      </c>
      <c r="W258" s="21">
        <v>0.17100000000000001</v>
      </c>
      <c r="X258" s="21">
        <v>0.15</v>
      </c>
      <c r="Y258" s="21" t="s">
        <v>11</v>
      </c>
      <c r="Z258" s="21">
        <v>8.2000000000000003E-2</v>
      </c>
      <c r="AA258" s="21">
        <v>0.189</v>
      </c>
      <c r="AB258" s="21" t="s">
        <v>11</v>
      </c>
      <c r="AC258" s="21" t="s">
        <v>11</v>
      </c>
      <c r="AD258" s="21">
        <v>98.385999999999996</v>
      </c>
      <c r="AE258" s="21"/>
      <c r="AF258" s="21">
        <f>F258/E258</f>
        <v>5.4279871457785574E-2</v>
      </c>
      <c r="AG258" s="21">
        <f t="shared" si="5"/>
        <v>2.647499164240608</v>
      </c>
      <c r="AH258" s="21">
        <v>0.87218543098357304</v>
      </c>
      <c r="AI258" s="21">
        <v>7.4165178082313404E-2</v>
      </c>
      <c r="AJ258" s="21">
        <v>2.8013296126416901E-2</v>
      </c>
      <c r="AK258" s="21">
        <v>8.5359018887077092</v>
      </c>
    </row>
    <row r="259" spans="1:37" x14ac:dyDescent="0.25">
      <c r="A259" s="11">
        <v>258</v>
      </c>
      <c r="B259" s="6" t="s">
        <v>268</v>
      </c>
      <c r="C259" s="27"/>
      <c r="D259" s="21">
        <v>30.937999999999999</v>
      </c>
      <c r="E259" s="21">
        <v>36.472999999999999</v>
      </c>
      <c r="F259" s="21">
        <v>1.282</v>
      </c>
      <c r="G259" s="21">
        <v>0.48</v>
      </c>
      <c r="H259" s="21" t="s">
        <v>11</v>
      </c>
      <c r="I259" s="21" t="s">
        <v>117</v>
      </c>
      <c r="J259" s="21">
        <v>26.736999999999998</v>
      </c>
      <c r="K259" s="21" t="s">
        <v>11</v>
      </c>
      <c r="L259" s="21" t="s">
        <v>11</v>
      </c>
      <c r="M259" s="21">
        <v>0.65100000000000002</v>
      </c>
      <c r="N259" s="21" t="s">
        <v>11</v>
      </c>
      <c r="O259" s="21">
        <v>0.46800000000000003</v>
      </c>
      <c r="P259" s="21">
        <v>0.307</v>
      </c>
      <c r="Q259" s="21" t="s">
        <v>11</v>
      </c>
      <c r="R259" s="21">
        <v>0.497</v>
      </c>
      <c r="S259" s="21">
        <v>0.379</v>
      </c>
      <c r="T259" s="21">
        <v>0.115</v>
      </c>
      <c r="U259" s="21">
        <v>9.7000000000000003E-2</v>
      </c>
      <c r="V259" s="21">
        <v>0.16600000000000001</v>
      </c>
      <c r="W259" s="21">
        <v>8.6999999999999994E-2</v>
      </c>
      <c r="X259" s="21" t="s">
        <v>11</v>
      </c>
      <c r="Y259" s="21" t="s">
        <v>11</v>
      </c>
      <c r="Z259" s="21" t="s">
        <v>11</v>
      </c>
      <c r="AA259" s="21" t="s">
        <v>11</v>
      </c>
      <c r="AB259" s="21" t="s">
        <v>11</v>
      </c>
      <c r="AC259" s="21">
        <v>6.6000000000000003E-2</v>
      </c>
      <c r="AD259" s="21">
        <v>99.078000000000003</v>
      </c>
      <c r="AE259" s="21"/>
      <c r="AF259" s="21">
        <f>F259/E259</f>
        <v>3.5149288514791766E-2</v>
      </c>
      <c r="AG259" s="21">
        <f t="shared" ref="AG259:AG322" si="6">AI259/AJ259</f>
        <v>3.7638577495316849</v>
      </c>
      <c r="AH259" s="21">
        <v>0.91221394250282395</v>
      </c>
      <c r="AI259" s="21">
        <v>5.0230285865923999E-2</v>
      </c>
      <c r="AJ259" s="21">
        <v>1.3345426211225401E-2</v>
      </c>
      <c r="AK259" s="21">
        <v>14.348465989588099</v>
      </c>
    </row>
    <row r="260" spans="1:37" x14ac:dyDescent="0.25">
      <c r="A260" s="11">
        <v>259</v>
      </c>
      <c r="B260" s="6" t="s">
        <v>269</v>
      </c>
      <c r="C260" s="27"/>
      <c r="D260" s="21">
        <v>30.873000000000001</v>
      </c>
      <c r="E260" s="21">
        <v>35.540999999999997</v>
      </c>
      <c r="F260" s="21">
        <v>1.448</v>
      </c>
      <c r="G260" s="21">
        <v>0.68</v>
      </c>
      <c r="H260" s="21" t="s">
        <v>11</v>
      </c>
      <c r="I260" s="21" t="s">
        <v>117</v>
      </c>
      <c r="J260" s="21">
        <v>26.027000000000001</v>
      </c>
      <c r="K260" s="21" t="s">
        <v>11</v>
      </c>
      <c r="L260" s="21">
        <v>5.1999999999999998E-2</v>
      </c>
      <c r="M260" s="21">
        <v>0.98599999999999999</v>
      </c>
      <c r="N260" s="21" t="s">
        <v>11</v>
      </c>
      <c r="O260" s="21">
        <v>0.92800000000000005</v>
      </c>
      <c r="P260" s="21">
        <v>0.36699999999999999</v>
      </c>
      <c r="Q260" s="21" t="s">
        <v>11</v>
      </c>
      <c r="R260" s="21">
        <v>0.56799999999999995</v>
      </c>
      <c r="S260" s="21">
        <v>0.46600000000000003</v>
      </c>
      <c r="T260" s="21">
        <v>0.16700000000000001</v>
      </c>
      <c r="U260" s="21">
        <v>0.127</v>
      </c>
      <c r="V260" s="21">
        <v>0.25</v>
      </c>
      <c r="W260" s="21">
        <v>0.10299999999999999</v>
      </c>
      <c r="X260" s="21">
        <v>8.4000000000000005E-2</v>
      </c>
      <c r="Y260" s="21" t="s">
        <v>11</v>
      </c>
      <c r="Z260" s="21">
        <v>5.8999999999999997E-2</v>
      </c>
      <c r="AA260" s="21" t="s">
        <v>11</v>
      </c>
      <c r="AB260" s="21" t="s">
        <v>11</v>
      </c>
      <c r="AC260" s="21" t="s">
        <v>11</v>
      </c>
      <c r="AD260" s="21">
        <v>99.036000000000001</v>
      </c>
      <c r="AE260" s="21"/>
      <c r="AF260" s="21">
        <f>F260/E260</f>
        <v>4.0741678624686986E-2</v>
      </c>
      <c r="AG260" s="21">
        <f t="shared" si="6"/>
        <v>3.0008622674067387</v>
      </c>
      <c r="AH260" s="21">
        <v>0.89299666714426096</v>
      </c>
      <c r="AI260" s="21">
        <v>5.6995577982192701E-2</v>
      </c>
      <c r="AJ260" s="21">
        <v>1.8993066959866401E-2</v>
      </c>
      <c r="AK260" s="21">
        <v>11.7517119541369</v>
      </c>
    </row>
    <row r="261" spans="1:37" x14ac:dyDescent="0.25">
      <c r="A261" s="11">
        <v>260</v>
      </c>
      <c r="B261" s="6" t="s">
        <v>270</v>
      </c>
      <c r="C261" s="27" t="s">
        <v>460</v>
      </c>
      <c r="D261" s="21">
        <v>31.346</v>
      </c>
      <c r="E261" s="21">
        <v>37.65</v>
      </c>
      <c r="F261" s="21">
        <v>1.0629999999999999</v>
      </c>
      <c r="G261" s="21">
        <v>0.318</v>
      </c>
      <c r="H261" s="21" t="s">
        <v>11</v>
      </c>
      <c r="I261" s="21" t="s">
        <v>117</v>
      </c>
      <c r="J261" s="21">
        <v>27.314</v>
      </c>
      <c r="K261" s="21" t="s">
        <v>11</v>
      </c>
      <c r="L261" s="21">
        <v>7.0000000000000007E-2</v>
      </c>
      <c r="M261" s="21">
        <v>0.222</v>
      </c>
      <c r="N261" s="21" t="s">
        <v>11</v>
      </c>
      <c r="O261" s="21">
        <v>0.23100000000000001</v>
      </c>
      <c r="P261" s="21">
        <v>0.307</v>
      </c>
      <c r="Q261" s="21" t="s">
        <v>11</v>
      </c>
      <c r="R261" s="21">
        <v>0.20599999999999999</v>
      </c>
      <c r="S261" s="21">
        <v>0.106</v>
      </c>
      <c r="T261" s="21" t="s">
        <v>11</v>
      </c>
      <c r="U261" s="21" t="s">
        <v>11</v>
      </c>
      <c r="V261" s="21">
        <v>8.3000000000000004E-2</v>
      </c>
      <c r="W261" s="21" t="s">
        <v>11</v>
      </c>
      <c r="X261" s="21" t="s">
        <v>11</v>
      </c>
      <c r="Y261" s="21" t="s">
        <v>11</v>
      </c>
      <c r="Z261" s="21">
        <v>9.2999999999999999E-2</v>
      </c>
      <c r="AA261" s="21" t="s">
        <v>11</v>
      </c>
      <c r="AB261" s="21" t="s">
        <v>11</v>
      </c>
      <c r="AC261" s="21" t="s">
        <v>11</v>
      </c>
      <c r="AD261" s="21">
        <v>99.239000000000004</v>
      </c>
      <c r="AE261" s="21"/>
      <c r="AF261" s="21">
        <f>F261/E261</f>
        <v>2.8233731739707835E-2</v>
      </c>
      <c r="AG261" s="21">
        <f t="shared" si="6"/>
        <v>4.7107771321369052</v>
      </c>
      <c r="AH261" s="21">
        <v>0.93121893417545798</v>
      </c>
      <c r="AI261" s="21">
        <v>4.1188169108239997E-2</v>
      </c>
      <c r="AJ261" s="21">
        <v>8.7433915791206608E-3</v>
      </c>
      <c r="AK261" s="21">
        <v>18.6499064190313</v>
      </c>
    </row>
    <row r="262" spans="1:37" x14ac:dyDescent="0.25">
      <c r="A262" s="11">
        <v>261</v>
      </c>
      <c r="B262" s="6" t="s">
        <v>271</v>
      </c>
      <c r="C262" s="27" t="s">
        <v>460</v>
      </c>
      <c r="D262" s="21">
        <v>31.404</v>
      </c>
      <c r="E262" s="21">
        <v>36.514000000000003</v>
      </c>
      <c r="F262" s="21">
        <v>1.4039999999999999</v>
      </c>
      <c r="G262" s="21">
        <v>0.59899999999999998</v>
      </c>
      <c r="H262" s="21" t="s">
        <v>11</v>
      </c>
      <c r="I262" s="21" t="s">
        <v>117</v>
      </c>
      <c r="J262" s="21">
        <v>27.187999999999999</v>
      </c>
      <c r="K262" s="21" t="s">
        <v>11</v>
      </c>
      <c r="L262" s="21">
        <v>9.8000000000000004E-2</v>
      </c>
      <c r="M262" s="21">
        <v>0.55600000000000005</v>
      </c>
      <c r="N262" s="21" t="s">
        <v>11</v>
      </c>
      <c r="O262" s="21">
        <v>0.28000000000000003</v>
      </c>
      <c r="P262" s="21">
        <v>0.224</v>
      </c>
      <c r="Q262" s="21" t="s">
        <v>11</v>
      </c>
      <c r="R262" s="21">
        <v>0.23599999999999999</v>
      </c>
      <c r="S262" s="21">
        <v>0.22</v>
      </c>
      <c r="T262" s="21">
        <v>0.06</v>
      </c>
      <c r="U262" s="21" t="s">
        <v>11</v>
      </c>
      <c r="V262" s="21">
        <v>0.114</v>
      </c>
      <c r="W262" s="21">
        <v>0.09</v>
      </c>
      <c r="X262" s="21" t="s">
        <v>11</v>
      </c>
      <c r="Y262" s="21" t="s">
        <v>11</v>
      </c>
      <c r="Z262" s="21" t="s">
        <v>11</v>
      </c>
      <c r="AA262" s="21" t="s">
        <v>11</v>
      </c>
      <c r="AB262" s="21" t="s">
        <v>11</v>
      </c>
      <c r="AC262" s="21" t="s">
        <v>11</v>
      </c>
      <c r="AD262" s="21">
        <v>99.298000000000002</v>
      </c>
      <c r="AE262" s="21"/>
      <c r="AF262" s="21">
        <f>F262/E262</f>
        <v>3.845100509393657E-2</v>
      </c>
      <c r="AG262" s="21">
        <f t="shared" si="6"/>
        <v>3.3031378539953438</v>
      </c>
      <c r="AH262" s="21">
        <v>0.90536939968955699</v>
      </c>
      <c r="AI262" s="21">
        <v>5.4536330614444399E-2</v>
      </c>
      <c r="AJ262" s="21">
        <v>1.6510461574735499E-2</v>
      </c>
      <c r="AK262" s="21">
        <v>12.7432832896774</v>
      </c>
    </row>
    <row r="263" spans="1:37" x14ac:dyDescent="0.25">
      <c r="A263" s="11">
        <v>262</v>
      </c>
      <c r="B263" s="6" t="s">
        <v>272</v>
      </c>
      <c r="C263" s="27"/>
      <c r="D263" s="21">
        <v>30.481999999999999</v>
      </c>
      <c r="E263" s="21">
        <v>33.642000000000003</v>
      </c>
      <c r="F263" s="21">
        <v>1.839</v>
      </c>
      <c r="G263" s="21">
        <v>0.77400000000000002</v>
      </c>
      <c r="H263" s="21" t="s">
        <v>11</v>
      </c>
      <c r="I263" s="21" t="s">
        <v>117</v>
      </c>
      <c r="J263" s="21">
        <v>24.873000000000001</v>
      </c>
      <c r="K263" s="21" t="s">
        <v>11</v>
      </c>
      <c r="L263" s="21">
        <v>5.2999999999999999E-2</v>
      </c>
      <c r="M263" s="21">
        <v>1.984</v>
      </c>
      <c r="N263" s="21" t="s">
        <v>11</v>
      </c>
      <c r="O263" s="21">
        <v>1.27</v>
      </c>
      <c r="P263" s="21">
        <v>0.217</v>
      </c>
      <c r="Q263" s="21">
        <v>0.161</v>
      </c>
      <c r="R263" s="21">
        <v>0.66</v>
      </c>
      <c r="S263" s="21">
        <v>0.81599999999999995</v>
      </c>
      <c r="T263" s="21">
        <v>0.32700000000000001</v>
      </c>
      <c r="U263" s="21">
        <v>0.30099999999999999</v>
      </c>
      <c r="V263" s="21">
        <v>0.433</v>
      </c>
      <c r="W263" s="21">
        <v>0.152</v>
      </c>
      <c r="X263" s="21" t="s">
        <v>11</v>
      </c>
      <c r="Y263" s="21" t="s">
        <v>11</v>
      </c>
      <c r="Z263" s="21">
        <v>6.3E-2</v>
      </c>
      <c r="AA263" s="21">
        <v>0.28699999999999998</v>
      </c>
      <c r="AB263" s="21" t="s">
        <v>11</v>
      </c>
      <c r="AC263" s="21">
        <v>0.193</v>
      </c>
      <c r="AD263" s="21">
        <v>98.701999999999998</v>
      </c>
      <c r="AE263" s="21"/>
      <c r="AF263" s="21">
        <f>F263/E263</f>
        <v>5.4663813090779376E-2</v>
      </c>
      <c r="AG263" s="21">
        <f t="shared" si="6"/>
        <v>3.3483217363319322</v>
      </c>
      <c r="AH263" s="21">
        <v>0.85817284136508198</v>
      </c>
      <c r="AI263" s="21">
        <v>7.3489804906270398E-2</v>
      </c>
      <c r="AJ263" s="21">
        <v>2.19482507038819E-2</v>
      </c>
      <c r="AK263" s="21">
        <v>8.9919355112447708</v>
      </c>
    </row>
    <row r="264" spans="1:37" x14ac:dyDescent="0.25">
      <c r="A264" s="11">
        <v>263</v>
      </c>
      <c r="B264" s="6" t="s">
        <v>273</v>
      </c>
      <c r="C264" s="27"/>
      <c r="D264" s="21">
        <v>30.850999999999999</v>
      </c>
      <c r="E264" s="21">
        <v>34.530999999999999</v>
      </c>
      <c r="F264" s="21">
        <v>1.8620000000000001</v>
      </c>
      <c r="G264" s="21">
        <v>0.89900000000000002</v>
      </c>
      <c r="H264" s="21" t="s">
        <v>11</v>
      </c>
      <c r="I264" s="21" t="s">
        <v>117</v>
      </c>
      <c r="J264" s="21">
        <v>25.648</v>
      </c>
      <c r="K264" s="21" t="s">
        <v>11</v>
      </c>
      <c r="L264" s="21">
        <v>0.04</v>
      </c>
      <c r="M264" s="21">
        <v>1.6259999999999999</v>
      </c>
      <c r="N264" s="21" t="s">
        <v>11</v>
      </c>
      <c r="O264" s="21">
        <v>0.46400000000000002</v>
      </c>
      <c r="P264" s="21" t="s">
        <v>11</v>
      </c>
      <c r="Q264" s="21" t="s">
        <v>11</v>
      </c>
      <c r="R264" s="21">
        <v>0.434</v>
      </c>
      <c r="S264" s="21">
        <v>0.54300000000000004</v>
      </c>
      <c r="T264" s="21">
        <v>0.253</v>
      </c>
      <c r="U264" s="21">
        <v>0.129</v>
      </c>
      <c r="V264" s="21">
        <v>0.37</v>
      </c>
      <c r="W264" s="21">
        <v>0.11899999999999999</v>
      </c>
      <c r="X264" s="21" t="s">
        <v>11</v>
      </c>
      <c r="Y264" s="21" t="s">
        <v>11</v>
      </c>
      <c r="Z264" s="21">
        <v>6.3E-2</v>
      </c>
      <c r="AA264" s="21">
        <v>7.2999999999999995E-2</v>
      </c>
      <c r="AB264" s="21" t="s">
        <v>11</v>
      </c>
      <c r="AC264" s="21" t="s">
        <v>11</v>
      </c>
      <c r="AD264" s="21">
        <v>98.225999999999999</v>
      </c>
      <c r="AE264" s="21"/>
      <c r="AF264" s="21">
        <f>F264/E264</f>
        <v>5.3922562335292933E-2</v>
      </c>
      <c r="AG264" s="21">
        <f t="shared" si="6"/>
        <v>2.9188138512556367</v>
      </c>
      <c r="AH264" s="21">
        <v>0.87522175981363604</v>
      </c>
      <c r="AI264" s="21">
        <v>7.3933460344128496E-2</v>
      </c>
      <c r="AJ264" s="21">
        <v>2.5329967621033199E-2</v>
      </c>
      <c r="AK264" s="21">
        <v>8.8171623502747707</v>
      </c>
    </row>
    <row r="265" spans="1:37" x14ac:dyDescent="0.25">
      <c r="A265" s="11">
        <v>264</v>
      </c>
      <c r="B265" s="6" t="s">
        <v>274</v>
      </c>
      <c r="C265" s="27"/>
      <c r="D265" s="21">
        <v>30.245999999999999</v>
      </c>
      <c r="E265" s="21">
        <v>33.642000000000003</v>
      </c>
      <c r="F265" s="21">
        <v>1.8220000000000001</v>
      </c>
      <c r="G265" s="21">
        <v>0.89900000000000002</v>
      </c>
      <c r="H265" s="21" t="s">
        <v>11</v>
      </c>
      <c r="I265" s="21" t="s">
        <v>117</v>
      </c>
      <c r="J265" s="21">
        <v>24.206</v>
      </c>
      <c r="K265" s="21" t="s">
        <v>11</v>
      </c>
      <c r="L265" s="21" t="s">
        <v>11</v>
      </c>
      <c r="M265" s="21">
        <v>3.0830000000000002</v>
      </c>
      <c r="N265" s="21" t="s">
        <v>11</v>
      </c>
      <c r="O265" s="21">
        <v>0.47499999999999998</v>
      </c>
      <c r="P265" s="21">
        <v>0.23100000000000001</v>
      </c>
      <c r="Q265" s="21">
        <v>0.156</v>
      </c>
      <c r="R265" s="21">
        <v>0.66200000000000003</v>
      </c>
      <c r="S265" s="21">
        <v>0.89300000000000002</v>
      </c>
      <c r="T265" s="21">
        <v>0.36899999999999999</v>
      </c>
      <c r="U265" s="21">
        <v>0.24099999999999999</v>
      </c>
      <c r="V265" s="21">
        <v>0.61199999999999999</v>
      </c>
      <c r="W265" s="21">
        <v>0.22500000000000001</v>
      </c>
      <c r="X265" s="21">
        <v>0.13200000000000001</v>
      </c>
      <c r="Y265" s="21" t="s">
        <v>11</v>
      </c>
      <c r="Z265" s="21">
        <v>7.2999999999999995E-2</v>
      </c>
      <c r="AA265" s="21">
        <v>0.31900000000000001</v>
      </c>
      <c r="AB265" s="21" t="s">
        <v>11</v>
      </c>
      <c r="AC265" s="21">
        <v>6.9000000000000006E-2</v>
      </c>
      <c r="AD265" s="21">
        <v>98.555000000000007</v>
      </c>
      <c r="AE265" s="21"/>
      <c r="AF265" s="21">
        <f>F265/E265</f>
        <v>5.4158492360739552E-2</v>
      </c>
      <c r="AG265" s="21">
        <f t="shared" si="6"/>
        <v>2.8561110832372476</v>
      </c>
      <c r="AH265" s="21">
        <v>0.86471684038755703</v>
      </c>
      <c r="AI265" s="21">
        <v>7.3365670087452095E-2</v>
      </c>
      <c r="AJ265" s="21">
        <v>2.5687260736475301E-2</v>
      </c>
      <c r="AK265" s="21">
        <v>8.7298460852677202</v>
      </c>
    </row>
    <row r="266" spans="1:37" x14ac:dyDescent="0.25">
      <c r="A266" s="11">
        <v>265</v>
      </c>
      <c r="B266" s="6" t="s">
        <v>275</v>
      </c>
      <c r="C266" s="27"/>
      <c r="D266" s="21">
        <v>31.021000000000001</v>
      </c>
      <c r="E266" s="21">
        <v>34.606999999999999</v>
      </c>
      <c r="F266" s="21">
        <v>1.84</v>
      </c>
      <c r="G266" s="21">
        <v>0.75600000000000001</v>
      </c>
      <c r="H266" s="21" t="s">
        <v>11</v>
      </c>
      <c r="I266" s="21" t="s">
        <v>117</v>
      </c>
      <c r="J266" s="21">
        <v>25.498999999999999</v>
      </c>
      <c r="K266" s="21" t="s">
        <v>11</v>
      </c>
      <c r="L266" s="21">
        <v>5.6000000000000001E-2</v>
      </c>
      <c r="M266" s="21">
        <v>1.7629999999999999</v>
      </c>
      <c r="N266" s="21" t="s">
        <v>11</v>
      </c>
      <c r="O266" s="21">
        <v>0.49</v>
      </c>
      <c r="P266" s="21">
        <v>0.123</v>
      </c>
      <c r="Q266" s="21">
        <v>0.17899999999999999</v>
      </c>
      <c r="R266" s="21">
        <v>0.46100000000000002</v>
      </c>
      <c r="S266" s="21">
        <v>0.59699999999999998</v>
      </c>
      <c r="T266" s="21">
        <v>0.28599999999999998</v>
      </c>
      <c r="U266" s="21">
        <v>0.27300000000000002</v>
      </c>
      <c r="V266" s="21">
        <v>0.39600000000000002</v>
      </c>
      <c r="W266" s="21">
        <v>0.13800000000000001</v>
      </c>
      <c r="X266" s="21" t="s">
        <v>11</v>
      </c>
      <c r="Y266" s="21" t="s">
        <v>11</v>
      </c>
      <c r="Z266" s="21">
        <v>6.8000000000000005E-2</v>
      </c>
      <c r="AA266" s="21">
        <v>0.12</v>
      </c>
      <c r="AB266" s="21" t="s">
        <v>11</v>
      </c>
      <c r="AC266" s="21">
        <v>0.128</v>
      </c>
      <c r="AD266" s="21">
        <v>99.048000000000002</v>
      </c>
      <c r="AE266" s="21"/>
      <c r="AF266" s="21">
        <f>F266/E266</f>
        <v>5.3168434131823046E-2</v>
      </c>
      <c r="AG266" s="21">
        <f t="shared" si="6"/>
        <v>3.4299077627409114</v>
      </c>
      <c r="AH266" s="21">
        <v>0.872776993848284</v>
      </c>
      <c r="AI266" s="21">
        <v>7.2695841029623107E-2</v>
      </c>
      <c r="AJ266" s="21">
        <v>2.1194692702619599E-2</v>
      </c>
      <c r="AK266" s="21">
        <v>9.2956867870968907</v>
      </c>
    </row>
    <row r="267" spans="1:37" x14ac:dyDescent="0.25">
      <c r="A267" s="11">
        <v>266</v>
      </c>
      <c r="B267" s="6" t="s">
        <v>276</v>
      </c>
      <c r="C267" s="27"/>
      <c r="D267" s="21">
        <v>30.358000000000001</v>
      </c>
      <c r="E267" s="21">
        <v>33.463000000000001</v>
      </c>
      <c r="F267" s="21">
        <v>2.06</v>
      </c>
      <c r="G267" s="21">
        <v>1.0469999999999999</v>
      </c>
      <c r="H267" s="21" t="s">
        <v>11</v>
      </c>
      <c r="I267" s="21" t="s">
        <v>117</v>
      </c>
      <c r="J267" s="21">
        <v>24.533000000000001</v>
      </c>
      <c r="K267" s="21" t="s">
        <v>11</v>
      </c>
      <c r="L267" s="21">
        <v>8.7999999999999995E-2</v>
      </c>
      <c r="M267" s="21">
        <v>2.5710000000000002</v>
      </c>
      <c r="N267" s="21" t="s">
        <v>11</v>
      </c>
      <c r="O267" s="21">
        <v>0.45800000000000002</v>
      </c>
      <c r="P267" s="21">
        <v>0.23499999999999999</v>
      </c>
      <c r="Q267" s="21" t="s">
        <v>11</v>
      </c>
      <c r="R267" s="21">
        <v>0.53900000000000003</v>
      </c>
      <c r="S267" s="21">
        <v>0.81</v>
      </c>
      <c r="T267" s="21">
        <v>0.34799999999999998</v>
      </c>
      <c r="U267" s="21">
        <v>0.315</v>
      </c>
      <c r="V267" s="21">
        <v>0.59599999999999997</v>
      </c>
      <c r="W267" s="21">
        <v>0.214</v>
      </c>
      <c r="X267" s="21" t="s">
        <v>11</v>
      </c>
      <c r="Y267" s="21" t="s">
        <v>11</v>
      </c>
      <c r="Z267" s="21">
        <v>0.08</v>
      </c>
      <c r="AA267" s="21">
        <v>0.10100000000000001</v>
      </c>
      <c r="AB267" s="21" t="s">
        <v>11</v>
      </c>
      <c r="AC267" s="21" t="s">
        <v>11</v>
      </c>
      <c r="AD267" s="21">
        <v>98.094999999999999</v>
      </c>
      <c r="AE267" s="21"/>
      <c r="AF267" s="21">
        <f>F267/E267</f>
        <v>6.1560529540089053E-2</v>
      </c>
      <c r="AG267" s="21">
        <f t="shared" si="6"/>
        <v>2.7727259838576956</v>
      </c>
      <c r="AH267" s="21">
        <v>0.85822455821171595</v>
      </c>
      <c r="AI267" s="21">
        <v>8.2766709605822206E-2</v>
      </c>
      <c r="AJ267" s="21">
        <v>2.9850302585857701E-2</v>
      </c>
      <c r="AK267" s="21">
        <v>7.6207363479948604</v>
      </c>
    </row>
    <row r="268" spans="1:37" x14ac:dyDescent="0.25">
      <c r="A268" s="11">
        <v>267</v>
      </c>
      <c r="B268" s="6" t="s">
        <v>277</v>
      </c>
      <c r="C268" s="27" t="s">
        <v>460</v>
      </c>
      <c r="D268" s="21">
        <v>31.257999999999999</v>
      </c>
      <c r="E268" s="21">
        <v>36.442</v>
      </c>
      <c r="F268" s="21">
        <v>1.476</v>
      </c>
      <c r="G268" s="21">
        <v>0.65700000000000003</v>
      </c>
      <c r="H268" s="21" t="s">
        <v>11</v>
      </c>
      <c r="I268" s="21" t="s">
        <v>117</v>
      </c>
      <c r="J268" s="21">
        <v>27.152999999999999</v>
      </c>
      <c r="K268" s="21" t="s">
        <v>11</v>
      </c>
      <c r="L268" s="21">
        <v>0.122</v>
      </c>
      <c r="M268" s="21">
        <v>0.55400000000000005</v>
      </c>
      <c r="N268" s="21" t="s">
        <v>11</v>
      </c>
      <c r="O268" s="21">
        <v>0.33600000000000002</v>
      </c>
      <c r="P268" s="21">
        <v>0.31900000000000001</v>
      </c>
      <c r="Q268" s="21" t="s">
        <v>11</v>
      </c>
      <c r="R268" s="21">
        <v>0.3</v>
      </c>
      <c r="S268" s="21">
        <v>0.20399999999999999</v>
      </c>
      <c r="T268" s="21">
        <v>6.5000000000000002E-2</v>
      </c>
      <c r="U268" s="21" t="s">
        <v>11</v>
      </c>
      <c r="V268" s="21">
        <v>0.11</v>
      </c>
      <c r="W268" s="21">
        <v>7.0999999999999994E-2</v>
      </c>
      <c r="X268" s="21" t="s">
        <v>11</v>
      </c>
      <c r="Y268" s="21" t="s">
        <v>11</v>
      </c>
      <c r="Z268" s="21">
        <v>7.5999999999999998E-2</v>
      </c>
      <c r="AA268" s="21" t="s">
        <v>11</v>
      </c>
      <c r="AB268" s="21" t="s">
        <v>11</v>
      </c>
      <c r="AC268" s="21" t="s">
        <v>11</v>
      </c>
      <c r="AD268" s="21">
        <v>99.334999999999994</v>
      </c>
      <c r="AE268" s="21"/>
      <c r="AF268" s="21">
        <f>F268/E268</f>
        <v>4.050271664562867E-2</v>
      </c>
      <c r="AG268" s="21">
        <f t="shared" si="6"/>
        <v>3.1659744197116444</v>
      </c>
      <c r="AH268" s="21">
        <v>0.90390388027443103</v>
      </c>
      <c r="AI268" s="21">
        <v>5.7353352616031299E-2</v>
      </c>
      <c r="AJ268" s="21">
        <v>1.81155451727418E-2</v>
      </c>
      <c r="AK268" s="21">
        <v>11.9771708181605</v>
      </c>
    </row>
    <row r="269" spans="1:37" x14ac:dyDescent="0.25">
      <c r="A269" s="11">
        <v>268</v>
      </c>
      <c r="B269" s="6" t="s">
        <v>278</v>
      </c>
      <c r="C269" s="27"/>
      <c r="D269" s="21">
        <v>31.419</v>
      </c>
      <c r="E269" s="21">
        <v>36.463999999999999</v>
      </c>
      <c r="F269" s="21">
        <v>1.4570000000000001</v>
      </c>
      <c r="G269" s="21">
        <v>0.60099999999999998</v>
      </c>
      <c r="H269" s="21" t="s">
        <v>11</v>
      </c>
      <c r="I269" s="21" t="s">
        <v>117</v>
      </c>
      <c r="J269" s="21">
        <v>27.381</v>
      </c>
      <c r="K269" s="21" t="s">
        <v>11</v>
      </c>
      <c r="L269" s="21">
        <v>0.216</v>
      </c>
      <c r="M269" s="21">
        <v>0.34100000000000003</v>
      </c>
      <c r="N269" s="21" t="s">
        <v>11</v>
      </c>
      <c r="O269" s="21">
        <v>0.20300000000000001</v>
      </c>
      <c r="P269" s="21">
        <v>0.438</v>
      </c>
      <c r="Q269" s="21" t="s">
        <v>11</v>
      </c>
      <c r="R269" s="21">
        <v>0.246</v>
      </c>
      <c r="S269" s="21">
        <v>0.14000000000000001</v>
      </c>
      <c r="T269" s="21">
        <v>6.8000000000000005E-2</v>
      </c>
      <c r="U269" s="21" t="s">
        <v>11</v>
      </c>
      <c r="V269" s="21">
        <v>0.105</v>
      </c>
      <c r="W269" s="21" t="s">
        <v>11</v>
      </c>
      <c r="X269" s="21" t="s">
        <v>11</v>
      </c>
      <c r="Y269" s="21" t="s">
        <v>11</v>
      </c>
      <c r="Z269" s="21" t="s">
        <v>11</v>
      </c>
      <c r="AA269" s="21" t="s">
        <v>11</v>
      </c>
      <c r="AB269" s="21" t="s">
        <v>11</v>
      </c>
      <c r="AC269" s="21" t="s">
        <v>11</v>
      </c>
      <c r="AD269" s="21">
        <v>99.382999999999996</v>
      </c>
      <c r="AE269" s="21"/>
      <c r="AF269" s="21">
        <f>F269/E269</f>
        <v>3.9957218078104435E-2</v>
      </c>
      <c r="AG269" s="21">
        <f t="shared" si="6"/>
        <v>3.4164218706114964</v>
      </c>
      <c r="AH269" s="21">
        <v>0.90125369169597902</v>
      </c>
      <c r="AI269" s="21">
        <v>5.6415014751376703E-2</v>
      </c>
      <c r="AJ269" s="21">
        <v>1.6512894744254498E-2</v>
      </c>
      <c r="AK269" s="21">
        <v>12.358145159089901</v>
      </c>
    </row>
    <row r="270" spans="1:37" x14ac:dyDescent="0.25">
      <c r="A270" s="11">
        <v>269</v>
      </c>
      <c r="B270" s="6" t="s">
        <v>279</v>
      </c>
      <c r="C270" s="27"/>
      <c r="D270" s="21">
        <v>31.312999999999999</v>
      </c>
      <c r="E270" s="21">
        <v>37.055</v>
      </c>
      <c r="F270" s="21">
        <v>1.3069999999999999</v>
      </c>
      <c r="G270" s="21">
        <v>0.55400000000000005</v>
      </c>
      <c r="H270" s="21" t="s">
        <v>11</v>
      </c>
      <c r="I270" s="21" t="s">
        <v>117</v>
      </c>
      <c r="J270" s="21">
        <v>27.158000000000001</v>
      </c>
      <c r="K270" s="21" t="s">
        <v>11</v>
      </c>
      <c r="L270" s="21">
        <v>0.123</v>
      </c>
      <c r="M270" s="21">
        <v>0.7</v>
      </c>
      <c r="N270" s="21" t="s">
        <v>11</v>
      </c>
      <c r="O270" s="21">
        <v>0.46600000000000003</v>
      </c>
      <c r="P270" s="21">
        <v>0.39100000000000001</v>
      </c>
      <c r="Q270" s="21" t="s">
        <v>11</v>
      </c>
      <c r="R270" s="21">
        <v>0.36299999999999999</v>
      </c>
      <c r="S270" s="21">
        <v>0.312</v>
      </c>
      <c r="T270" s="21">
        <v>9.8000000000000004E-2</v>
      </c>
      <c r="U270" s="21" t="s">
        <v>11</v>
      </c>
      <c r="V270" s="21">
        <v>0.13</v>
      </c>
      <c r="W270" s="21">
        <v>7.0999999999999994E-2</v>
      </c>
      <c r="X270" s="21" t="s">
        <v>11</v>
      </c>
      <c r="Y270" s="21" t="s">
        <v>11</v>
      </c>
      <c r="Z270" s="21">
        <v>7.3999999999999996E-2</v>
      </c>
      <c r="AA270" s="21" t="s">
        <v>11</v>
      </c>
      <c r="AB270" s="21" t="s">
        <v>11</v>
      </c>
      <c r="AC270" s="21" t="s">
        <v>11</v>
      </c>
      <c r="AD270" s="21">
        <v>100.327</v>
      </c>
      <c r="AE270" s="21"/>
      <c r="AF270" s="21">
        <f>F270/E270</f>
        <v>3.5271893131831059E-2</v>
      </c>
      <c r="AG270" s="21">
        <f t="shared" si="6"/>
        <v>3.3246982627356161</v>
      </c>
      <c r="AH270" s="21">
        <v>0.91244632722403796</v>
      </c>
      <c r="AI270" s="21">
        <v>5.0418335375859803E-2</v>
      </c>
      <c r="AJ270" s="21">
        <v>1.5164785310284E-2</v>
      </c>
      <c r="AK270" s="21">
        <v>13.912822654333</v>
      </c>
    </row>
    <row r="271" spans="1:37" x14ac:dyDescent="0.25">
      <c r="A271" s="11">
        <v>270</v>
      </c>
      <c r="B271" s="6" t="s">
        <v>280</v>
      </c>
      <c r="D271" s="21">
        <v>30.379000000000001</v>
      </c>
      <c r="E271" s="21">
        <v>33.072000000000003</v>
      </c>
      <c r="F271" s="21">
        <v>1.917</v>
      </c>
      <c r="G271" s="21">
        <v>0.997</v>
      </c>
      <c r="H271" s="21" t="s">
        <v>11</v>
      </c>
      <c r="I271" s="21" t="s">
        <v>117</v>
      </c>
      <c r="J271" s="21">
        <v>24.317</v>
      </c>
      <c r="K271" s="21" t="s">
        <v>11</v>
      </c>
      <c r="L271" s="21" t="s">
        <v>11</v>
      </c>
      <c r="M271" s="21">
        <v>3.0960000000000001</v>
      </c>
      <c r="N271" s="21" t="s">
        <v>11</v>
      </c>
      <c r="O271" s="21">
        <v>1.181</v>
      </c>
      <c r="P271" s="21">
        <v>0.44900000000000001</v>
      </c>
      <c r="Q271" s="21" t="s">
        <v>11</v>
      </c>
      <c r="R271" s="21">
        <v>0.42299999999999999</v>
      </c>
      <c r="S271" s="21">
        <v>0.64700000000000002</v>
      </c>
      <c r="T271" s="21">
        <v>0.33500000000000002</v>
      </c>
      <c r="U271" s="21">
        <v>0.22600000000000001</v>
      </c>
      <c r="V271" s="21">
        <v>0.629</v>
      </c>
      <c r="W271" s="21">
        <v>0.27300000000000002</v>
      </c>
      <c r="X271" s="21">
        <v>0.21199999999999999</v>
      </c>
      <c r="Y271" s="21">
        <v>9.2999999999999999E-2</v>
      </c>
      <c r="Z271" s="21" t="s">
        <v>11</v>
      </c>
      <c r="AA271" s="21">
        <v>0.41499999999999998</v>
      </c>
      <c r="AB271" s="21" t="s">
        <v>11</v>
      </c>
      <c r="AC271" s="21">
        <v>7.4999999999999997E-2</v>
      </c>
      <c r="AD271" s="21">
        <v>99.028000000000006</v>
      </c>
      <c r="AE271" s="21"/>
      <c r="AF271" s="21">
        <f>F271/E271</f>
        <v>5.7964441219158197E-2</v>
      </c>
      <c r="AG271" s="21">
        <f t="shared" si="6"/>
        <v>2.7096510645893042</v>
      </c>
      <c r="AH271" s="21">
        <v>0.84600864956931499</v>
      </c>
      <c r="AI271" s="21">
        <v>7.6822575388482806E-2</v>
      </c>
      <c r="AJ271" s="21">
        <v>2.8351464287202099E-2</v>
      </c>
      <c r="AK271" s="21">
        <v>8.0438923158040705</v>
      </c>
    </row>
    <row r="272" spans="1:37" x14ac:dyDescent="0.25">
      <c r="A272" s="11">
        <v>271</v>
      </c>
      <c r="B272" s="6" t="s">
        <v>281</v>
      </c>
      <c r="D272" s="21">
        <v>30.99</v>
      </c>
      <c r="E272" s="21">
        <v>34.601999999999997</v>
      </c>
      <c r="F272" s="21">
        <v>1.8460000000000001</v>
      </c>
      <c r="G272" s="21">
        <v>0.93700000000000006</v>
      </c>
      <c r="H272" s="21" t="s">
        <v>11</v>
      </c>
      <c r="I272" s="21" t="s">
        <v>117</v>
      </c>
      <c r="J272" s="21">
        <v>25.937000000000001</v>
      </c>
      <c r="K272" s="21" t="s">
        <v>11</v>
      </c>
      <c r="L272" s="21">
        <v>0.13600000000000001</v>
      </c>
      <c r="M272" s="21">
        <v>1.8460000000000001</v>
      </c>
      <c r="N272" s="21" t="s">
        <v>11</v>
      </c>
      <c r="O272" s="21">
        <v>0.39700000000000002</v>
      </c>
      <c r="P272" s="21">
        <v>0.28899999999999998</v>
      </c>
      <c r="Q272" s="21" t="s">
        <v>11</v>
      </c>
      <c r="R272" s="21">
        <v>0.31900000000000001</v>
      </c>
      <c r="S272" s="21">
        <v>0.48399999999999999</v>
      </c>
      <c r="T272" s="21">
        <v>0.187</v>
      </c>
      <c r="U272" s="21">
        <v>0.16600000000000001</v>
      </c>
      <c r="V272" s="21">
        <v>0.39900000000000002</v>
      </c>
      <c r="W272" s="21">
        <v>0.17</v>
      </c>
      <c r="X272" s="21">
        <v>0.10299999999999999</v>
      </c>
      <c r="Y272" s="21" t="s">
        <v>11</v>
      </c>
      <c r="Z272" s="21">
        <v>6.8000000000000005E-2</v>
      </c>
      <c r="AA272" s="21">
        <v>0.11600000000000001</v>
      </c>
      <c r="AB272" s="21" t="s">
        <v>11</v>
      </c>
      <c r="AC272" s="21" t="s">
        <v>11</v>
      </c>
      <c r="AD272" s="21">
        <v>99.228999999999999</v>
      </c>
      <c r="AE272" s="21"/>
      <c r="AF272" s="21">
        <f>F272/E272</f>
        <v>5.3349517368938219E-2</v>
      </c>
      <c r="AG272" s="21">
        <f t="shared" si="6"/>
        <v>2.7763775207037371</v>
      </c>
      <c r="AH272" s="21">
        <v>0.86941329606767703</v>
      </c>
      <c r="AI272" s="21">
        <v>7.2662306252058301E-2</v>
      </c>
      <c r="AJ272" s="21">
        <v>2.6171623170915301E-2</v>
      </c>
      <c r="AK272" s="21">
        <v>8.7967087936664097</v>
      </c>
    </row>
    <row r="273" spans="1:43" x14ac:dyDescent="0.25">
      <c r="A273" s="11">
        <v>272</v>
      </c>
      <c r="B273" s="6" t="s">
        <v>282</v>
      </c>
      <c r="D273" s="21">
        <v>31.015000000000001</v>
      </c>
      <c r="E273" s="21">
        <v>34.716000000000001</v>
      </c>
      <c r="F273" s="21">
        <v>1.8340000000000001</v>
      </c>
      <c r="G273" s="21">
        <v>0.85</v>
      </c>
      <c r="H273" s="21" t="s">
        <v>11</v>
      </c>
      <c r="I273" s="21" t="s">
        <v>117</v>
      </c>
      <c r="J273" s="21">
        <v>25.777999999999999</v>
      </c>
      <c r="K273" s="21" t="s">
        <v>11</v>
      </c>
      <c r="L273" s="21">
        <v>7.4999999999999997E-2</v>
      </c>
      <c r="M273" s="21">
        <v>1.8049999999999999</v>
      </c>
      <c r="N273" s="21" t="s">
        <v>11</v>
      </c>
      <c r="O273" s="21">
        <v>0.60899999999999999</v>
      </c>
      <c r="P273" s="21">
        <v>0.36899999999999999</v>
      </c>
      <c r="Q273" s="21" t="s">
        <v>11</v>
      </c>
      <c r="R273" s="21">
        <v>0.40200000000000002</v>
      </c>
      <c r="S273" s="21">
        <v>0.53</v>
      </c>
      <c r="T273" s="21">
        <v>0.22500000000000001</v>
      </c>
      <c r="U273" s="21">
        <v>0.14099999999999999</v>
      </c>
      <c r="V273" s="21">
        <v>0.38300000000000001</v>
      </c>
      <c r="W273" s="21">
        <v>0.112</v>
      </c>
      <c r="X273" s="21">
        <v>7.9000000000000001E-2</v>
      </c>
      <c r="Y273" s="21" t="s">
        <v>11</v>
      </c>
      <c r="Z273" s="21">
        <v>7.2999999999999995E-2</v>
      </c>
      <c r="AA273" s="21">
        <v>0.12</v>
      </c>
      <c r="AB273" s="21" t="s">
        <v>11</v>
      </c>
      <c r="AC273" s="21" t="s">
        <v>11</v>
      </c>
      <c r="AD273" s="21">
        <v>99.41</v>
      </c>
      <c r="AE273" s="21"/>
      <c r="AF273" s="21">
        <f>F273/E273</f>
        <v>5.2828666897107961E-2</v>
      </c>
      <c r="AG273" s="21">
        <f t="shared" si="6"/>
        <v>3.0406527063115849</v>
      </c>
      <c r="AH273" s="21">
        <v>0.87152807804824195</v>
      </c>
      <c r="AI273" s="21">
        <v>7.2127925327407097E-2</v>
      </c>
      <c r="AJ273" s="21">
        <v>2.3721198141993902E-2</v>
      </c>
      <c r="AK273" s="21">
        <v>9.0927078569108595</v>
      </c>
    </row>
    <row r="274" spans="1:43" x14ac:dyDescent="0.25">
      <c r="A274" s="11">
        <v>273</v>
      </c>
      <c r="B274" s="6" t="s">
        <v>283</v>
      </c>
      <c r="D274" s="21">
        <v>31.901</v>
      </c>
      <c r="E274" s="21">
        <v>36.966000000000001</v>
      </c>
      <c r="F274" s="21">
        <v>1.4510000000000001</v>
      </c>
      <c r="G274" s="21">
        <v>0.61899999999999999</v>
      </c>
      <c r="H274" s="21" t="s">
        <v>11</v>
      </c>
      <c r="I274" s="21" t="s">
        <v>117</v>
      </c>
      <c r="J274" s="21">
        <v>27.672000000000001</v>
      </c>
      <c r="K274" s="21" t="s">
        <v>11</v>
      </c>
      <c r="L274" s="21">
        <v>0.183</v>
      </c>
      <c r="M274" s="21">
        <v>0.34799999999999998</v>
      </c>
      <c r="N274" s="21" t="s">
        <v>11</v>
      </c>
      <c r="O274" s="21">
        <v>0.214</v>
      </c>
      <c r="P274" s="21">
        <v>0.17100000000000001</v>
      </c>
      <c r="Q274" s="21" t="s">
        <v>11</v>
      </c>
      <c r="R274" s="21">
        <v>0.19700000000000001</v>
      </c>
      <c r="S274" s="21">
        <v>0.19600000000000001</v>
      </c>
      <c r="T274" s="21">
        <v>6.7000000000000004E-2</v>
      </c>
      <c r="U274" s="21" t="s">
        <v>11</v>
      </c>
      <c r="V274" s="21">
        <v>0.10100000000000001</v>
      </c>
      <c r="W274" s="21">
        <v>5.8999999999999997E-2</v>
      </c>
      <c r="X274" s="21" t="s">
        <v>11</v>
      </c>
      <c r="Y274" s="21" t="s">
        <v>11</v>
      </c>
      <c r="Z274" s="21">
        <v>5.7000000000000002E-2</v>
      </c>
      <c r="AA274" s="21" t="s">
        <v>11</v>
      </c>
      <c r="AB274" s="21" t="s">
        <v>11</v>
      </c>
      <c r="AC274" s="21" t="s">
        <v>11</v>
      </c>
      <c r="AD274" s="21">
        <v>100.319</v>
      </c>
      <c r="AE274" s="21"/>
      <c r="AF274" s="21">
        <f>F274/E274</f>
        <v>3.9252285884326138E-2</v>
      </c>
      <c r="AG274" s="21">
        <f t="shared" si="6"/>
        <v>3.3034153085141007</v>
      </c>
      <c r="AH274" s="21">
        <v>0.90362231936192206</v>
      </c>
      <c r="AI274" s="21">
        <v>5.5565382474998697E-2</v>
      </c>
      <c r="AJ274" s="21">
        <v>1.68205863585443E-2</v>
      </c>
      <c r="AK274" s="21">
        <v>12.483390551004</v>
      </c>
    </row>
    <row r="275" spans="1:43" x14ac:dyDescent="0.25">
      <c r="A275" s="11">
        <v>274</v>
      </c>
      <c r="B275" s="6" t="s">
        <v>284</v>
      </c>
      <c r="D275" s="21">
        <v>31.484000000000002</v>
      </c>
      <c r="E275" s="21">
        <v>36.055999999999997</v>
      </c>
      <c r="F275" s="21">
        <v>1.5780000000000001</v>
      </c>
      <c r="G275" s="21">
        <v>0.72</v>
      </c>
      <c r="H275" s="21" t="s">
        <v>11</v>
      </c>
      <c r="I275" s="21" t="s">
        <v>117</v>
      </c>
      <c r="J275" s="21">
        <v>26.890999999999998</v>
      </c>
      <c r="K275" s="21" t="s">
        <v>11</v>
      </c>
      <c r="L275" s="21">
        <v>9.2999999999999999E-2</v>
      </c>
      <c r="M275" s="21">
        <v>0.93</v>
      </c>
      <c r="N275" s="21" t="s">
        <v>11</v>
      </c>
      <c r="O275" s="21">
        <v>0.371</v>
      </c>
      <c r="P275" s="21">
        <v>0.252</v>
      </c>
      <c r="Q275" s="21" t="s">
        <v>11</v>
      </c>
      <c r="R275" s="21">
        <v>0.372</v>
      </c>
      <c r="S275" s="21">
        <v>0.28100000000000003</v>
      </c>
      <c r="T275" s="21">
        <v>0.112</v>
      </c>
      <c r="U275" s="21" t="s">
        <v>11</v>
      </c>
      <c r="V275" s="21">
        <v>0.185</v>
      </c>
      <c r="W275" s="21">
        <v>9.9000000000000005E-2</v>
      </c>
      <c r="X275" s="21" t="s">
        <v>11</v>
      </c>
      <c r="Y275" s="21" t="s">
        <v>11</v>
      </c>
      <c r="Z275" s="21">
        <v>7.6999999999999999E-2</v>
      </c>
      <c r="AA275" s="21" t="s">
        <v>11</v>
      </c>
      <c r="AB275" s="21" t="s">
        <v>11</v>
      </c>
      <c r="AC275" s="21" t="s">
        <v>11</v>
      </c>
      <c r="AD275" s="21">
        <v>99.787999999999997</v>
      </c>
      <c r="AE275" s="21"/>
      <c r="AF275" s="21">
        <f>F275/E275</f>
        <v>4.376525404925672E-2</v>
      </c>
      <c r="AG275" s="21">
        <f t="shared" si="6"/>
        <v>3.0885946587420632</v>
      </c>
      <c r="AH275" s="21">
        <v>0.89292336094010705</v>
      </c>
      <c r="AI275" s="21">
        <v>6.1220383316173001E-2</v>
      </c>
      <c r="AJ275" s="21">
        <v>1.98214366339373E-2</v>
      </c>
      <c r="AK275" s="21">
        <v>11.0180566217515</v>
      </c>
    </row>
    <row r="276" spans="1:43" x14ac:dyDescent="0.25">
      <c r="A276" s="11">
        <v>275</v>
      </c>
      <c r="B276" s="6" t="s">
        <v>285</v>
      </c>
      <c r="D276" s="21">
        <v>31.279</v>
      </c>
      <c r="E276" s="21">
        <v>35.811999999999998</v>
      </c>
      <c r="F276" s="21">
        <v>1.595</v>
      </c>
      <c r="G276" s="21">
        <v>0.91700000000000004</v>
      </c>
      <c r="H276" s="21" t="s">
        <v>11</v>
      </c>
      <c r="I276" s="21" t="s">
        <v>117</v>
      </c>
      <c r="J276" s="21">
        <v>26.838999999999999</v>
      </c>
      <c r="K276" s="21" t="s">
        <v>11</v>
      </c>
      <c r="L276" s="21">
        <v>0.11799999999999999</v>
      </c>
      <c r="M276" s="21">
        <v>1.1080000000000001</v>
      </c>
      <c r="N276" s="21" t="s">
        <v>11</v>
      </c>
      <c r="O276" s="21">
        <v>0.33400000000000002</v>
      </c>
      <c r="P276" s="21">
        <v>0.21299999999999999</v>
      </c>
      <c r="Q276" s="21" t="s">
        <v>11</v>
      </c>
      <c r="R276" s="21">
        <v>0.435</v>
      </c>
      <c r="S276" s="21">
        <v>0.40600000000000003</v>
      </c>
      <c r="T276" s="21">
        <v>0.13200000000000001</v>
      </c>
      <c r="U276" s="21" t="s">
        <v>11</v>
      </c>
      <c r="V276" s="21">
        <v>0.24</v>
      </c>
      <c r="W276" s="21">
        <v>9.2999999999999999E-2</v>
      </c>
      <c r="X276" s="21">
        <v>9.0999999999999998E-2</v>
      </c>
      <c r="Y276" s="21" t="s">
        <v>11</v>
      </c>
      <c r="Z276" s="21">
        <v>6.0999999999999999E-2</v>
      </c>
      <c r="AA276" s="21" t="s">
        <v>11</v>
      </c>
      <c r="AB276" s="21" t="s">
        <v>11</v>
      </c>
      <c r="AC276" s="21" t="s">
        <v>11</v>
      </c>
      <c r="AD276" s="21">
        <v>99.945999999999998</v>
      </c>
      <c r="AE276" s="21"/>
      <c r="AF276" s="21">
        <f>F276/E276</f>
        <v>4.4538143639003686E-2</v>
      </c>
      <c r="AG276" s="21">
        <f t="shared" si="6"/>
        <v>2.4511944540729691</v>
      </c>
      <c r="AH276" s="21">
        <v>0.88883337210578695</v>
      </c>
      <c r="AI276" s="21">
        <v>6.2016159676842597E-2</v>
      </c>
      <c r="AJ276" s="21">
        <v>2.5300383481936702E-2</v>
      </c>
      <c r="AK276" s="21">
        <v>10.1794383967939</v>
      </c>
    </row>
    <row r="277" spans="1:43" s="24" customFormat="1" x14ac:dyDescent="0.25">
      <c r="A277" s="17">
        <v>276</v>
      </c>
      <c r="B277" s="24" t="s">
        <v>286</v>
      </c>
      <c r="D277" s="25">
        <v>31.129000000000001</v>
      </c>
      <c r="E277" s="25">
        <v>35.381999999999998</v>
      </c>
      <c r="F277" s="25">
        <v>1.446</v>
      </c>
      <c r="G277" s="25">
        <v>0.71299999999999997</v>
      </c>
      <c r="H277" s="25" t="s">
        <v>11</v>
      </c>
      <c r="I277" s="25" t="s">
        <v>117</v>
      </c>
      <c r="J277" s="25">
        <v>26.233000000000001</v>
      </c>
      <c r="K277" s="25" t="s">
        <v>11</v>
      </c>
      <c r="L277" s="25" t="s">
        <v>11</v>
      </c>
      <c r="M277" s="25">
        <v>1.298</v>
      </c>
      <c r="N277" s="25" t="s">
        <v>11</v>
      </c>
      <c r="O277" s="25">
        <v>1.3320000000000001</v>
      </c>
      <c r="P277" s="25">
        <v>0.434</v>
      </c>
      <c r="Q277" s="25">
        <v>0.14199999999999999</v>
      </c>
      <c r="R277" s="25">
        <v>0.60399999999999998</v>
      </c>
      <c r="S277" s="25">
        <v>0.53800000000000003</v>
      </c>
      <c r="T277" s="25">
        <v>0.18</v>
      </c>
      <c r="U277" s="25" t="s">
        <v>11</v>
      </c>
      <c r="V277" s="25">
        <v>0.24399999999999999</v>
      </c>
      <c r="W277" s="25">
        <v>0.14699999999999999</v>
      </c>
      <c r="X277" s="25">
        <v>7.1999999999999995E-2</v>
      </c>
      <c r="Y277" s="25" t="s">
        <v>11</v>
      </c>
      <c r="Z277" s="25">
        <v>7.5999999999999998E-2</v>
      </c>
      <c r="AA277" s="25" t="s">
        <v>11</v>
      </c>
      <c r="AB277" s="25" t="s">
        <v>11</v>
      </c>
      <c r="AC277" s="25">
        <v>8.8999999999999996E-2</v>
      </c>
      <c r="AD277" s="25">
        <v>100.371</v>
      </c>
      <c r="AE277" s="25"/>
      <c r="AF277" s="25">
        <f>F277/E277</f>
        <v>4.0868238087162966E-2</v>
      </c>
      <c r="AG277" s="25">
        <f t="shared" si="6"/>
        <v>2.8580194283508531</v>
      </c>
      <c r="AH277" s="25">
        <v>0.88121786150005599</v>
      </c>
      <c r="AI277" s="25">
        <v>5.6418509895951999E-2</v>
      </c>
      <c r="AJ277" s="25">
        <v>1.9740422103605802E-2</v>
      </c>
      <c r="AK277" s="25">
        <v>11.5707749355673</v>
      </c>
      <c r="AQ277" s="26"/>
    </row>
    <row r="278" spans="1:43" x14ac:dyDescent="0.25">
      <c r="A278" s="11">
        <v>277</v>
      </c>
      <c r="B278" s="6" t="s">
        <v>361</v>
      </c>
      <c r="D278" s="21">
        <v>29.469000000000001</v>
      </c>
      <c r="E278" s="21">
        <v>29.986999999999998</v>
      </c>
      <c r="F278" s="21">
        <v>2.1509999999999998</v>
      </c>
      <c r="G278" s="21">
        <v>3.4279999999999999</v>
      </c>
      <c r="H278" s="21" t="s">
        <v>11</v>
      </c>
      <c r="I278" s="21" t="s">
        <v>11</v>
      </c>
      <c r="J278" s="21">
        <v>22.24</v>
      </c>
      <c r="K278" s="21">
        <v>3.3000000000000002E-2</v>
      </c>
      <c r="L278" s="21" t="s">
        <v>11</v>
      </c>
      <c r="M278" s="21">
        <v>5.1749999999999998</v>
      </c>
      <c r="N278" s="21" t="s">
        <v>11</v>
      </c>
      <c r="O278" s="21">
        <v>0.93</v>
      </c>
      <c r="P278" s="21">
        <v>0.86799999999999999</v>
      </c>
      <c r="Q278" s="21" t="s">
        <v>11</v>
      </c>
      <c r="R278" s="21">
        <v>0.41799999999999998</v>
      </c>
      <c r="S278" s="21">
        <v>0.71799999999999997</v>
      </c>
      <c r="T278" s="21">
        <v>0.434</v>
      </c>
      <c r="U278" s="21" t="s">
        <v>11</v>
      </c>
      <c r="V278" s="21">
        <v>0.879</v>
      </c>
      <c r="W278" s="21">
        <v>0.36899999999999999</v>
      </c>
      <c r="X278" s="21">
        <v>0.24299999999999999</v>
      </c>
      <c r="Y278" s="21">
        <v>9.5000000000000001E-2</v>
      </c>
      <c r="Z278" s="21">
        <v>7.3999999999999996E-2</v>
      </c>
      <c r="AA278" s="21">
        <v>0.99199999999999999</v>
      </c>
      <c r="AB278" s="21" t="s">
        <v>11</v>
      </c>
      <c r="AC278" s="21" t="s">
        <v>11</v>
      </c>
      <c r="AD278" s="21">
        <v>98.691999999999993</v>
      </c>
      <c r="AE278" s="21"/>
      <c r="AF278" s="21">
        <f>F278/E278</f>
        <v>7.1731083469503451E-2</v>
      </c>
      <c r="AG278" s="21">
        <f t="shared" si="6"/>
        <v>0.88427227941055786</v>
      </c>
      <c r="AH278" s="21">
        <v>0.78919899939596705</v>
      </c>
      <c r="AI278" s="21">
        <v>8.8684214171540002E-2</v>
      </c>
      <c r="AJ278" s="21">
        <v>0.10029061889247</v>
      </c>
      <c r="AK278" s="21">
        <v>4.1762121791564102</v>
      </c>
    </row>
    <row r="279" spans="1:43" x14ac:dyDescent="0.25">
      <c r="A279" s="11">
        <v>278</v>
      </c>
      <c r="B279" s="6" t="s">
        <v>362</v>
      </c>
      <c r="D279" s="21">
        <v>29.754000000000001</v>
      </c>
      <c r="E279" s="21">
        <v>30.571000000000002</v>
      </c>
      <c r="F279" s="21">
        <v>2.363</v>
      </c>
      <c r="G279" s="21">
        <v>3.7469999999999999</v>
      </c>
      <c r="H279" s="21" t="s">
        <v>11</v>
      </c>
      <c r="I279" s="21" t="s">
        <v>11</v>
      </c>
      <c r="J279" s="21">
        <v>22.869</v>
      </c>
      <c r="K279" s="21" t="s">
        <v>11</v>
      </c>
      <c r="L279" s="21">
        <v>0.14899999999999999</v>
      </c>
      <c r="M279" s="21">
        <v>5.117</v>
      </c>
      <c r="N279" s="21" t="s">
        <v>11</v>
      </c>
      <c r="O279" s="21">
        <v>0.41099999999999998</v>
      </c>
      <c r="P279" s="21">
        <v>0.55400000000000005</v>
      </c>
      <c r="Q279" s="21" t="s">
        <v>11</v>
      </c>
      <c r="R279" s="21">
        <v>0.307</v>
      </c>
      <c r="S279" s="21">
        <v>0.60699999999999998</v>
      </c>
      <c r="T279" s="21">
        <v>0.44400000000000001</v>
      </c>
      <c r="U279" s="21">
        <v>0.23400000000000001</v>
      </c>
      <c r="V279" s="21">
        <v>0.95099999999999996</v>
      </c>
      <c r="W279" s="21">
        <v>0.40500000000000003</v>
      </c>
      <c r="X279" s="21">
        <v>0.191</v>
      </c>
      <c r="Y279" s="21" t="s">
        <v>11</v>
      </c>
      <c r="Z279" s="21">
        <v>7.9000000000000001E-2</v>
      </c>
      <c r="AA279" s="21">
        <v>0.36699999999999999</v>
      </c>
      <c r="AB279" s="21" t="s">
        <v>11</v>
      </c>
      <c r="AC279" s="21" t="s">
        <v>11</v>
      </c>
      <c r="AD279" s="21">
        <v>99.278000000000006</v>
      </c>
      <c r="AE279" s="21"/>
      <c r="AF279" s="21">
        <f>F279/E279</f>
        <v>7.7295476104805208E-2</v>
      </c>
      <c r="AG279" s="21">
        <f t="shared" si="6"/>
        <v>0.88872304579572281</v>
      </c>
      <c r="AH279" s="21">
        <v>0.79395060672429496</v>
      </c>
      <c r="AI279" s="21">
        <v>9.6139081126429896E-2</v>
      </c>
      <c r="AJ279" s="21">
        <v>0.10817664916110201</v>
      </c>
      <c r="AK279" s="21">
        <v>3.8859005403400699</v>
      </c>
    </row>
    <row r="280" spans="1:43" x14ac:dyDescent="0.25">
      <c r="A280" s="11">
        <v>279</v>
      </c>
      <c r="B280" s="6" t="s">
        <v>363</v>
      </c>
      <c r="D280" s="21">
        <v>29.661000000000001</v>
      </c>
      <c r="E280" s="21">
        <v>29.808</v>
      </c>
      <c r="F280" s="21">
        <v>2.4550000000000001</v>
      </c>
      <c r="G280" s="21">
        <v>3.5019999999999998</v>
      </c>
      <c r="H280" s="21" t="s">
        <v>11</v>
      </c>
      <c r="I280" s="21" t="s">
        <v>11</v>
      </c>
      <c r="J280" s="21">
        <v>22.045999999999999</v>
      </c>
      <c r="K280" s="21">
        <v>3.2000000000000001E-2</v>
      </c>
      <c r="L280" s="21">
        <v>4.7E-2</v>
      </c>
      <c r="M280" s="21">
        <v>5.7720000000000002</v>
      </c>
      <c r="N280" s="21" t="s">
        <v>11</v>
      </c>
      <c r="O280" s="21">
        <v>0.63600000000000001</v>
      </c>
      <c r="P280" s="21">
        <v>0.72</v>
      </c>
      <c r="Q280" s="21" t="s">
        <v>11</v>
      </c>
      <c r="R280" s="21">
        <v>0.39</v>
      </c>
      <c r="S280" s="21">
        <v>0.63400000000000001</v>
      </c>
      <c r="T280" s="21">
        <v>0.42899999999999999</v>
      </c>
      <c r="U280" s="21">
        <v>0.29399999999999998</v>
      </c>
      <c r="V280" s="21">
        <v>0.95</v>
      </c>
      <c r="W280" s="21">
        <v>0.47799999999999998</v>
      </c>
      <c r="X280" s="21">
        <v>0.32600000000000001</v>
      </c>
      <c r="Y280" s="21">
        <v>8.2000000000000003E-2</v>
      </c>
      <c r="Z280" s="21">
        <v>8.8999999999999996E-2</v>
      </c>
      <c r="AA280" s="21">
        <v>1.21</v>
      </c>
      <c r="AB280" s="21" t="s">
        <v>11</v>
      </c>
      <c r="AC280" s="21" t="s">
        <v>11</v>
      </c>
      <c r="AD280" s="21">
        <v>99.835999999999999</v>
      </c>
      <c r="AE280" s="21"/>
      <c r="AF280" s="21">
        <f>F280/E280</f>
        <v>8.2360440150295228E-2</v>
      </c>
      <c r="AG280" s="21">
        <f t="shared" si="6"/>
        <v>0.98791997887726124</v>
      </c>
      <c r="AH280" s="21">
        <v>0.77851848476027197</v>
      </c>
      <c r="AI280" s="21">
        <v>0.100447699095052</v>
      </c>
      <c r="AJ280" s="21">
        <v>0.101675946678604</v>
      </c>
      <c r="AK280" s="21">
        <v>3.8516942526956099</v>
      </c>
    </row>
    <row r="281" spans="1:43" x14ac:dyDescent="0.25">
      <c r="A281" s="11">
        <v>280</v>
      </c>
      <c r="B281" s="6" t="s">
        <v>364</v>
      </c>
      <c r="C281" s="27"/>
      <c r="D281" s="21">
        <v>30.186</v>
      </c>
      <c r="E281" s="21">
        <v>31.684000000000001</v>
      </c>
      <c r="F281" s="21">
        <v>2.0070000000000001</v>
      </c>
      <c r="G281" s="21">
        <v>2.8719999999999999</v>
      </c>
      <c r="H281" s="21" t="s">
        <v>11</v>
      </c>
      <c r="I281" s="21" t="s">
        <v>11</v>
      </c>
      <c r="J281" s="21">
        <v>24.071999999999999</v>
      </c>
      <c r="K281" s="21" t="s">
        <v>11</v>
      </c>
      <c r="L281" s="21">
        <v>9.4E-2</v>
      </c>
      <c r="M281" s="21">
        <v>3.5950000000000002</v>
      </c>
      <c r="N281" s="21" t="s">
        <v>11</v>
      </c>
      <c r="O281" s="21">
        <v>0.76</v>
      </c>
      <c r="P281" s="21">
        <v>0.875</v>
      </c>
      <c r="Q281" s="21" t="s">
        <v>11</v>
      </c>
      <c r="R281" s="21">
        <v>0.39300000000000002</v>
      </c>
      <c r="S281" s="21">
        <v>0.53200000000000003</v>
      </c>
      <c r="T281" s="21">
        <v>0.27700000000000002</v>
      </c>
      <c r="U281" s="21">
        <v>0.19</v>
      </c>
      <c r="V281" s="21">
        <v>0.60399999999999998</v>
      </c>
      <c r="W281" s="21">
        <v>0.27300000000000002</v>
      </c>
      <c r="X281" s="21">
        <v>0.33300000000000002</v>
      </c>
      <c r="Y281" s="21" t="s">
        <v>11</v>
      </c>
      <c r="Z281" s="21">
        <v>6.8000000000000005E-2</v>
      </c>
      <c r="AA281" s="21">
        <v>1.2689999999999999</v>
      </c>
      <c r="AB281" s="21" t="s">
        <v>11</v>
      </c>
      <c r="AC281" s="21" t="s">
        <v>11</v>
      </c>
      <c r="AD281" s="21">
        <v>100.325</v>
      </c>
      <c r="AE281" s="21"/>
      <c r="AF281" s="21">
        <f>F281/E281</f>
        <v>6.3344274712788792E-2</v>
      </c>
      <c r="AG281" s="21">
        <f t="shared" si="6"/>
        <v>0.98480297193757405</v>
      </c>
      <c r="AH281" s="21">
        <v>0.811156561802305</v>
      </c>
      <c r="AI281" s="21">
        <v>8.0494176010814295E-2</v>
      </c>
      <c r="AJ281" s="21">
        <v>8.1736325239193899E-2</v>
      </c>
      <c r="AK281" s="21">
        <v>5.0000249987038998</v>
      </c>
    </row>
    <row r="282" spans="1:43" x14ac:dyDescent="0.25">
      <c r="A282" s="11">
        <v>281</v>
      </c>
      <c r="B282" s="6" t="s">
        <v>365</v>
      </c>
      <c r="C282" s="27" t="s">
        <v>460</v>
      </c>
      <c r="D282" s="21">
        <v>30.614999999999998</v>
      </c>
      <c r="E282" s="21">
        <v>31.783000000000001</v>
      </c>
      <c r="F282" s="21">
        <v>2.7589999999999999</v>
      </c>
      <c r="G282" s="21">
        <v>2.7629999999999999</v>
      </c>
      <c r="H282" s="21" t="s">
        <v>11</v>
      </c>
      <c r="I282" s="21" t="s">
        <v>11</v>
      </c>
      <c r="J282" s="21">
        <v>24.381</v>
      </c>
      <c r="K282" s="21" t="s">
        <v>11</v>
      </c>
      <c r="L282" s="21">
        <v>0.436</v>
      </c>
      <c r="M282" s="21">
        <v>4.9509999999999996</v>
      </c>
      <c r="N282" s="21" t="s">
        <v>11</v>
      </c>
      <c r="O282" s="21">
        <v>0.191</v>
      </c>
      <c r="P282" s="21">
        <v>0.72899999999999998</v>
      </c>
      <c r="Q282" s="21" t="s">
        <v>11</v>
      </c>
      <c r="R282" s="21">
        <v>6.5000000000000002E-2</v>
      </c>
      <c r="S282" s="21" t="s">
        <v>11</v>
      </c>
      <c r="T282" s="21">
        <v>5.7000000000000002E-2</v>
      </c>
      <c r="U282" s="21">
        <v>9.5000000000000001E-2</v>
      </c>
      <c r="V282" s="21">
        <v>0.55400000000000005</v>
      </c>
      <c r="W282" s="21">
        <v>0.35799999999999998</v>
      </c>
      <c r="X282" s="21">
        <v>0.3</v>
      </c>
      <c r="Y282" s="21" t="s">
        <v>11</v>
      </c>
      <c r="Z282" s="21" t="s">
        <v>11</v>
      </c>
      <c r="AA282" s="21" t="s">
        <v>11</v>
      </c>
      <c r="AB282" s="21" t="s">
        <v>11</v>
      </c>
      <c r="AC282" s="21" t="s">
        <v>11</v>
      </c>
      <c r="AD282" s="21">
        <v>100.10599999999999</v>
      </c>
      <c r="AE282" s="21"/>
      <c r="AF282" s="21">
        <f>F282/E282</f>
        <v>8.6807412767831854E-2</v>
      </c>
      <c r="AG282" s="21">
        <f t="shared" si="6"/>
        <v>1.4072045451454864</v>
      </c>
      <c r="AH282" s="21">
        <v>0.80047820237516198</v>
      </c>
      <c r="AI282" s="21">
        <v>0.108857593263811</v>
      </c>
      <c r="AJ282" s="21">
        <v>7.7357334894449598E-2</v>
      </c>
      <c r="AK282" s="21">
        <v>4.2986790065233196</v>
      </c>
    </row>
    <row r="283" spans="1:43" x14ac:dyDescent="0.25">
      <c r="A283" s="11">
        <v>282</v>
      </c>
      <c r="B283" s="6" t="s">
        <v>366</v>
      </c>
      <c r="C283" s="27" t="s">
        <v>460</v>
      </c>
      <c r="D283" s="21">
        <v>30.832999999999998</v>
      </c>
      <c r="E283" s="21">
        <v>31.683</v>
      </c>
      <c r="F283" s="21">
        <v>3.9729999999999999</v>
      </c>
      <c r="G283" s="21">
        <v>0.89500000000000002</v>
      </c>
      <c r="H283" s="21" t="s">
        <v>11</v>
      </c>
      <c r="I283" s="21">
        <v>5.1999999999999998E-2</v>
      </c>
      <c r="J283" s="21">
        <v>25.045999999999999</v>
      </c>
      <c r="K283" s="21" t="s">
        <v>11</v>
      </c>
      <c r="L283" s="21">
        <v>0.67800000000000005</v>
      </c>
      <c r="M283" s="21">
        <v>4.3140000000000001</v>
      </c>
      <c r="N283" s="21" t="s">
        <v>11</v>
      </c>
      <c r="O283" s="21">
        <v>0.105</v>
      </c>
      <c r="P283" s="21">
        <v>0.23300000000000001</v>
      </c>
      <c r="Q283" s="21" t="s">
        <v>11</v>
      </c>
      <c r="R283" s="21">
        <v>7.0999999999999994E-2</v>
      </c>
      <c r="S283" s="21" t="s">
        <v>11</v>
      </c>
      <c r="T283" s="21" t="s">
        <v>11</v>
      </c>
      <c r="U283" s="21" t="s">
        <v>11</v>
      </c>
      <c r="V283" s="21">
        <v>0.48299999999999998</v>
      </c>
      <c r="W283" s="21">
        <v>0.36399999999999999</v>
      </c>
      <c r="X283" s="21">
        <v>0.251</v>
      </c>
      <c r="Y283" s="21" t="s">
        <v>11</v>
      </c>
      <c r="Z283" s="21" t="s">
        <v>11</v>
      </c>
      <c r="AA283" s="21" t="s">
        <v>11</v>
      </c>
      <c r="AB283" s="21" t="s">
        <v>11</v>
      </c>
      <c r="AC283" s="21" t="s">
        <v>11</v>
      </c>
      <c r="AD283" s="21">
        <v>98.915000000000006</v>
      </c>
      <c r="AE283" s="21"/>
      <c r="AF283" s="21">
        <f>F283/E283</f>
        <v>0.12539847867941797</v>
      </c>
      <c r="AG283" s="21">
        <f t="shared" si="6"/>
        <v>6.2557868577091442</v>
      </c>
      <c r="AH283" s="21">
        <v>0.79144687850608297</v>
      </c>
      <c r="AI283" s="21">
        <v>0.155477104382239</v>
      </c>
      <c r="AJ283" s="21">
        <v>2.4853325076227801E-2</v>
      </c>
      <c r="AK283" s="21">
        <v>4.3888703691484796</v>
      </c>
    </row>
    <row r="284" spans="1:43" x14ac:dyDescent="0.25">
      <c r="A284" s="11">
        <v>283</v>
      </c>
      <c r="B284" s="6" t="s">
        <v>367</v>
      </c>
      <c r="C284" s="27" t="s">
        <v>460</v>
      </c>
      <c r="D284" s="21">
        <v>31.928000000000001</v>
      </c>
      <c r="E284" s="21">
        <v>33.789000000000001</v>
      </c>
      <c r="F284" s="21">
        <v>3.9529999999999998</v>
      </c>
      <c r="G284" s="21">
        <v>0.49199999999999999</v>
      </c>
      <c r="H284" s="21" t="s">
        <v>11</v>
      </c>
      <c r="I284" s="21" t="s">
        <v>11</v>
      </c>
      <c r="J284" s="21">
        <v>28.367000000000001</v>
      </c>
      <c r="K284" s="21" t="s">
        <v>11</v>
      </c>
      <c r="L284" s="21">
        <v>1.0389999999999999</v>
      </c>
      <c r="M284" s="21" t="s">
        <v>11</v>
      </c>
      <c r="N284" s="21" t="s">
        <v>11</v>
      </c>
      <c r="O284" s="21">
        <v>7.9000000000000001E-2</v>
      </c>
      <c r="P284" s="21" t="s">
        <v>11</v>
      </c>
      <c r="Q284" s="21" t="s">
        <v>11</v>
      </c>
      <c r="R284" s="21">
        <v>0.10199999999999999</v>
      </c>
      <c r="S284" s="21" t="s">
        <v>11</v>
      </c>
      <c r="T284" s="21" t="s">
        <v>11</v>
      </c>
      <c r="U284" s="21" t="s">
        <v>11</v>
      </c>
      <c r="V284" s="21" t="s">
        <v>11</v>
      </c>
      <c r="W284" s="21" t="s">
        <v>11</v>
      </c>
      <c r="X284" s="21" t="s">
        <v>11</v>
      </c>
      <c r="Y284" s="21" t="s">
        <v>11</v>
      </c>
      <c r="Z284" s="21">
        <v>6.9000000000000006E-2</v>
      </c>
      <c r="AA284" s="21" t="s">
        <v>11</v>
      </c>
      <c r="AB284" s="21" t="s">
        <v>11</v>
      </c>
      <c r="AC284" s="21" t="s">
        <v>11</v>
      </c>
      <c r="AD284" s="21">
        <v>99.631</v>
      </c>
      <c r="AE284" s="21"/>
      <c r="AF284" s="21">
        <f>F284/E284</f>
        <v>0.11699073663026428</v>
      </c>
      <c r="AG284" s="21">
        <f t="shared" si="6"/>
        <v>11.322651104523207</v>
      </c>
      <c r="AH284" s="21">
        <v>0.81401350489550695</v>
      </c>
      <c r="AI284" s="21">
        <v>0.149188549344072</v>
      </c>
      <c r="AJ284" s="21">
        <v>1.31761146719847E-2</v>
      </c>
      <c r="AK284" s="21">
        <v>5.0134892947828096</v>
      </c>
    </row>
    <row r="285" spans="1:43" x14ac:dyDescent="0.25">
      <c r="A285" s="11">
        <v>284</v>
      </c>
      <c r="B285" s="6" t="s">
        <v>368</v>
      </c>
      <c r="C285" s="27"/>
      <c r="D285" s="21">
        <v>30.265000000000001</v>
      </c>
      <c r="E285" s="21">
        <v>32.012999999999998</v>
      </c>
      <c r="F285" s="21">
        <v>2.1309999999999998</v>
      </c>
      <c r="G285" s="21">
        <v>1.28</v>
      </c>
      <c r="H285" s="21" t="s">
        <v>11</v>
      </c>
      <c r="I285" s="21" t="s">
        <v>11</v>
      </c>
      <c r="J285" s="21">
        <v>24.042000000000002</v>
      </c>
      <c r="K285" s="21" t="s">
        <v>11</v>
      </c>
      <c r="L285" s="21">
        <v>0.23300000000000001</v>
      </c>
      <c r="M285" s="21">
        <v>3.819</v>
      </c>
      <c r="N285" s="21" t="s">
        <v>11</v>
      </c>
      <c r="O285" s="21">
        <v>0.67600000000000005</v>
      </c>
      <c r="P285" s="21">
        <v>0.72799999999999998</v>
      </c>
      <c r="Q285" s="21" t="s">
        <v>11</v>
      </c>
      <c r="R285" s="21">
        <v>0.26200000000000001</v>
      </c>
      <c r="S285" s="21">
        <v>0.41599999999999998</v>
      </c>
      <c r="T285" s="21">
        <v>0.22700000000000001</v>
      </c>
      <c r="U285" s="21">
        <v>0.215</v>
      </c>
      <c r="V285" s="21">
        <v>0.54200000000000004</v>
      </c>
      <c r="W285" s="21">
        <v>0.34100000000000003</v>
      </c>
      <c r="X285" s="21">
        <v>0.104</v>
      </c>
      <c r="Y285" s="21">
        <v>8.6999999999999994E-2</v>
      </c>
      <c r="Z285" s="21">
        <v>7.8E-2</v>
      </c>
      <c r="AA285" s="21">
        <v>0.16900000000000001</v>
      </c>
      <c r="AB285" s="21" t="s">
        <v>11</v>
      </c>
      <c r="AC285" s="21" t="s">
        <v>11</v>
      </c>
      <c r="AD285" s="21">
        <v>97.721000000000004</v>
      </c>
      <c r="AE285" s="21"/>
      <c r="AF285" s="21">
        <f>F285/E285</f>
        <v>6.6566707275169459E-2</v>
      </c>
      <c r="AG285" s="21">
        <f t="shared" si="6"/>
        <v>2.3461722496836992</v>
      </c>
      <c r="AH285" s="21">
        <v>0.82564866466865505</v>
      </c>
      <c r="AI285" s="21">
        <v>8.6100319565309502E-2</v>
      </c>
      <c r="AJ285" s="21">
        <v>3.66982089984728E-2</v>
      </c>
      <c r="AK285" s="21">
        <v>6.7236038926949204</v>
      </c>
    </row>
    <row r="286" spans="1:43" x14ac:dyDescent="0.25">
      <c r="A286" s="11">
        <v>285</v>
      </c>
      <c r="B286" s="6" t="s">
        <v>369</v>
      </c>
      <c r="C286" s="27"/>
      <c r="D286" s="21">
        <v>31.536000000000001</v>
      </c>
      <c r="E286" s="21">
        <v>35.673999999999999</v>
      </c>
      <c r="F286" s="21">
        <v>2.0379999999999998</v>
      </c>
      <c r="G286" s="21">
        <v>0.60799999999999998</v>
      </c>
      <c r="H286" s="21" t="s">
        <v>11</v>
      </c>
      <c r="I286" s="21" t="s">
        <v>11</v>
      </c>
      <c r="J286" s="21">
        <v>27.905999999999999</v>
      </c>
      <c r="K286" s="21" t="s">
        <v>11</v>
      </c>
      <c r="L286" s="21">
        <v>0.66800000000000004</v>
      </c>
      <c r="M286" s="21" t="s">
        <v>11</v>
      </c>
      <c r="N286" s="21" t="s">
        <v>11</v>
      </c>
      <c r="O286" s="21">
        <v>0.126</v>
      </c>
      <c r="P286" s="21">
        <v>0.65100000000000002</v>
      </c>
      <c r="Q286" s="21" t="s">
        <v>11</v>
      </c>
      <c r="R286" s="21">
        <v>6.4000000000000001E-2</v>
      </c>
      <c r="S286" s="21" t="s">
        <v>11</v>
      </c>
      <c r="T286" s="21" t="s">
        <v>11</v>
      </c>
      <c r="U286" s="21" t="s">
        <v>11</v>
      </c>
      <c r="V286" s="21" t="s">
        <v>11</v>
      </c>
      <c r="W286" s="21" t="s">
        <v>11</v>
      </c>
      <c r="X286" s="21" t="s">
        <v>11</v>
      </c>
      <c r="Y286" s="21" t="s">
        <v>11</v>
      </c>
      <c r="Z286" s="21">
        <v>8.7999999999999995E-2</v>
      </c>
      <c r="AA286" s="21" t="s">
        <v>11</v>
      </c>
      <c r="AB286" s="21" t="s">
        <v>11</v>
      </c>
      <c r="AC286" s="21" t="s">
        <v>11</v>
      </c>
      <c r="AD286" s="21">
        <v>99.210999999999999</v>
      </c>
      <c r="AE286" s="21"/>
      <c r="AF286" s="21">
        <f>F286/E286</f>
        <v>5.7128440881314115E-2</v>
      </c>
      <c r="AG286" s="21">
        <f t="shared" si="6"/>
        <v>4.7237511865992206</v>
      </c>
      <c r="AH286" s="21">
        <v>0.87298875209956805</v>
      </c>
      <c r="AI286" s="21">
        <v>7.8129208609121994E-2</v>
      </c>
      <c r="AJ286" s="21">
        <v>1.6539653661430401E-2</v>
      </c>
      <c r="AK286" s="21">
        <v>9.2214982958670006</v>
      </c>
    </row>
    <row r="287" spans="1:43" x14ac:dyDescent="0.25">
      <c r="A287" s="11">
        <v>286</v>
      </c>
      <c r="B287" s="6" t="s">
        <v>370</v>
      </c>
      <c r="C287" s="27"/>
      <c r="D287" s="21">
        <v>31.465</v>
      </c>
      <c r="E287" s="21">
        <v>35.357999999999997</v>
      </c>
      <c r="F287" s="21">
        <v>1.5049999999999999</v>
      </c>
      <c r="G287" s="21">
        <v>0.61599999999999999</v>
      </c>
      <c r="H287" s="21" t="s">
        <v>11</v>
      </c>
      <c r="I287" s="21" t="s">
        <v>11</v>
      </c>
      <c r="J287" s="21">
        <v>26.523</v>
      </c>
      <c r="K287" s="21" t="s">
        <v>11</v>
      </c>
      <c r="L287" s="21">
        <v>0.11</v>
      </c>
      <c r="M287" s="21">
        <v>1.294</v>
      </c>
      <c r="N287" s="21" t="s">
        <v>11</v>
      </c>
      <c r="O287" s="21">
        <v>0.92700000000000005</v>
      </c>
      <c r="P287" s="21">
        <v>0.67100000000000004</v>
      </c>
      <c r="Q287" s="21" t="s">
        <v>11</v>
      </c>
      <c r="R287" s="21">
        <v>0.17499999999999999</v>
      </c>
      <c r="S287" s="21" t="s">
        <v>11</v>
      </c>
      <c r="T287" s="21">
        <v>4.5999999999999999E-2</v>
      </c>
      <c r="U287" s="21" t="s">
        <v>11</v>
      </c>
      <c r="V287" s="21">
        <v>0.158</v>
      </c>
      <c r="W287" s="21">
        <v>0.121</v>
      </c>
      <c r="X287" s="21">
        <v>0.182</v>
      </c>
      <c r="Y287" s="21" t="s">
        <v>11</v>
      </c>
      <c r="Z287" s="21">
        <v>9.9000000000000005E-2</v>
      </c>
      <c r="AA287" s="21">
        <v>8.2000000000000003E-2</v>
      </c>
      <c r="AB287" s="21" t="s">
        <v>11</v>
      </c>
      <c r="AC287" s="21" t="s">
        <v>11</v>
      </c>
      <c r="AD287" s="21">
        <v>99.501999999999995</v>
      </c>
      <c r="AE287" s="21"/>
      <c r="AF287" s="21">
        <f>F287/E287</f>
        <v>4.2564624695966967E-2</v>
      </c>
      <c r="AG287" s="21">
        <f t="shared" si="6"/>
        <v>3.4430410558047679</v>
      </c>
      <c r="AH287" s="21">
        <v>0.87913719396483203</v>
      </c>
      <c r="AI287" s="21">
        <v>5.8621627050606501E-2</v>
      </c>
      <c r="AJ287" s="21">
        <v>1.7026119090788602E-2</v>
      </c>
      <c r="AK287" s="21">
        <v>11.621459181634</v>
      </c>
    </row>
    <row r="288" spans="1:43" x14ac:dyDescent="0.25">
      <c r="A288" s="11">
        <v>287</v>
      </c>
      <c r="B288" s="6" t="s">
        <v>371</v>
      </c>
      <c r="C288" s="27"/>
      <c r="D288" s="21">
        <v>31.488</v>
      </c>
      <c r="E288" s="21">
        <v>36.246000000000002</v>
      </c>
      <c r="F288" s="21">
        <v>1.46</v>
      </c>
      <c r="G288" s="21">
        <v>0.59499999999999997</v>
      </c>
      <c r="H288" s="21" t="s">
        <v>11</v>
      </c>
      <c r="I288" s="21" t="s">
        <v>11</v>
      </c>
      <c r="J288" s="21">
        <v>27.905999999999999</v>
      </c>
      <c r="K288" s="21" t="s">
        <v>11</v>
      </c>
      <c r="L288" s="21">
        <v>0.41499999999999998</v>
      </c>
      <c r="M288" s="21">
        <v>4.8000000000000001E-2</v>
      </c>
      <c r="N288" s="21" t="s">
        <v>11</v>
      </c>
      <c r="O288" s="21">
        <v>0.69599999999999995</v>
      </c>
      <c r="P288" s="21">
        <v>0.68400000000000005</v>
      </c>
      <c r="Q288" s="21" t="s">
        <v>11</v>
      </c>
      <c r="R288" s="21">
        <v>0.13</v>
      </c>
      <c r="S288" s="21" t="s">
        <v>11</v>
      </c>
      <c r="T288" s="21" t="s">
        <v>11</v>
      </c>
      <c r="U288" s="21" t="s">
        <v>11</v>
      </c>
      <c r="V288" s="21" t="s">
        <v>11</v>
      </c>
      <c r="W288" s="21" t="s">
        <v>11</v>
      </c>
      <c r="X288" s="21" t="s">
        <v>11</v>
      </c>
      <c r="Y288" s="21" t="s">
        <v>11</v>
      </c>
      <c r="Z288" s="21" t="s">
        <v>11</v>
      </c>
      <c r="AA288" s="21" t="s">
        <v>11</v>
      </c>
      <c r="AB288" s="21" t="s">
        <v>11</v>
      </c>
      <c r="AC288" s="21" t="s">
        <v>11</v>
      </c>
      <c r="AD288" s="21">
        <v>99.784999999999997</v>
      </c>
      <c r="AE288" s="21"/>
      <c r="AF288" s="21">
        <f>F288/E288</f>
        <v>4.0280306792473651E-2</v>
      </c>
      <c r="AG288" s="21">
        <f t="shared" si="6"/>
        <v>3.4579786191111554</v>
      </c>
      <c r="AH288" s="21">
        <v>0.888718064768245</v>
      </c>
      <c r="AI288" s="21">
        <v>5.6080152139929E-2</v>
      </c>
      <c r="AJ288" s="21">
        <v>1.6217611014131699E-2</v>
      </c>
      <c r="AK288" s="21">
        <v>12.292469725162301</v>
      </c>
    </row>
    <row r="289" spans="1:37" x14ac:dyDescent="0.25">
      <c r="A289" s="11">
        <v>288</v>
      </c>
      <c r="B289" s="6" t="s">
        <v>372</v>
      </c>
      <c r="C289" s="27"/>
      <c r="D289" s="21">
        <v>31.626999999999999</v>
      </c>
      <c r="E289" s="21">
        <v>35.107999999999997</v>
      </c>
      <c r="F289" s="21">
        <v>2.2839999999999998</v>
      </c>
      <c r="G289" s="21">
        <v>0.73699999999999999</v>
      </c>
      <c r="H289" s="21" t="s">
        <v>11</v>
      </c>
      <c r="I289" s="21" t="s">
        <v>11</v>
      </c>
      <c r="J289" s="21">
        <v>27.82</v>
      </c>
      <c r="K289" s="21" t="s">
        <v>11</v>
      </c>
      <c r="L289" s="21">
        <v>0.246</v>
      </c>
      <c r="M289" s="21">
        <v>5.0999999999999997E-2</v>
      </c>
      <c r="N289" s="21" t="s">
        <v>11</v>
      </c>
      <c r="O289" s="21">
        <v>9.7000000000000003E-2</v>
      </c>
      <c r="P289" s="21">
        <v>0.30399999999999999</v>
      </c>
      <c r="Q289" s="21" t="s">
        <v>11</v>
      </c>
      <c r="R289" s="21">
        <v>0.113</v>
      </c>
      <c r="S289" s="21" t="s">
        <v>11</v>
      </c>
      <c r="T289" s="21" t="s">
        <v>11</v>
      </c>
      <c r="U289" s="21" t="s">
        <v>11</v>
      </c>
      <c r="V289" s="21">
        <v>4.5999999999999999E-2</v>
      </c>
      <c r="W289" s="21" t="s">
        <v>11</v>
      </c>
      <c r="X289" s="21" t="s">
        <v>11</v>
      </c>
      <c r="Y289" s="21" t="s">
        <v>11</v>
      </c>
      <c r="Z289" s="21">
        <v>7.8E-2</v>
      </c>
      <c r="AA289" s="21" t="s">
        <v>11</v>
      </c>
      <c r="AB289" s="21" t="s">
        <v>11</v>
      </c>
      <c r="AC289" s="21" t="s">
        <v>11</v>
      </c>
      <c r="AD289" s="21">
        <v>98.555000000000007</v>
      </c>
      <c r="AE289" s="21"/>
      <c r="AF289" s="21">
        <f>F289/E289</f>
        <v>6.5056397402301472E-2</v>
      </c>
      <c r="AG289" s="21">
        <f t="shared" si="6"/>
        <v>4.3673201091054903</v>
      </c>
      <c r="AH289" s="21">
        <v>0.86918763202648297</v>
      </c>
      <c r="AI289" s="21">
        <v>8.8584135921412593E-2</v>
      </c>
      <c r="AJ289" s="21">
        <v>2.02834080645296E-2</v>
      </c>
      <c r="AK289" s="21">
        <v>7.9839004372020996</v>
      </c>
    </row>
    <row r="290" spans="1:37" x14ac:dyDescent="0.25">
      <c r="A290" s="11">
        <v>289</v>
      </c>
      <c r="B290" s="6" t="s">
        <v>373</v>
      </c>
      <c r="C290" s="27"/>
      <c r="D290" s="21">
        <v>31.654</v>
      </c>
      <c r="E290" s="21">
        <v>37.122999999999998</v>
      </c>
      <c r="F290" s="21">
        <v>1.2050000000000001</v>
      </c>
      <c r="G290" s="21">
        <v>0.45200000000000001</v>
      </c>
      <c r="H290" s="21" t="s">
        <v>11</v>
      </c>
      <c r="I290" s="21" t="s">
        <v>11</v>
      </c>
      <c r="J290" s="21">
        <v>27.795999999999999</v>
      </c>
      <c r="K290" s="21" t="s">
        <v>11</v>
      </c>
      <c r="L290" s="21">
        <v>0.315</v>
      </c>
      <c r="M290" s="21">
        <v>0.16600000000000001</v>
      </c>
      <c r="N290" s="21" t="s">
        <v>11</v>
      </c>
      <c r="O290" s="21">
        <v>0.49299999999999999</v>
      </c>
      <c r="P290" s="21">
        <v>0.73799999999999999</v>
      </c>
      <c r="Q290" s="21" t="s">
        <v>11</v>
      </c>
      <c r="R290" s="21">
        <v>0.115</v>
      </c>
      <c r="S290" s="21" t="s">
        <v>11</v>
      </c>
      <c r="T290" s="21" t="s">
        <v>11</v>
      </c>
      <c r="U290" s="21" t="s">
        <v>11</v>
      </c>
      <c r="V290" s="21" t="s">
        <v>11</v>
      </c>
      <c r="W290" s="21" t="s">
        <v>11</v>
      </c>
      <c r="X290" s="21" t="s">
        <v>11</v>
      </c>
      <c r="Y290" s="21" t="s">
        <v>11</v>
      </c>
      <c r="Z290" s="21">
        <v>9.4E-2</v>
      </c>
      <c r="AA290" s="21" t="s">
        <v>11</v>
      </c>
      <c r="AB290" s="21" t="s">
        <v>11</v>
      </c>
      <c r="AC290" s="21" t="s">
        <v>11</v>
      </c>
      <c r="AD290" s="21">
        <v>100.413</v>
      </c>
      <c r="AE290" s="21"/>
      <c r="AF290" s="21">
        <f>F290/E290</f>
        <v>3.245966112652534E-2</v>
      </c>
      <c r="AG290" s="21">
        <f t="shared" si="6"/>
        <v>3.7569466305570942</v>
      </c>
      <c r="AH290" s="21">
        <v>0.90628345249902598</v>
      </c>
      <c r="AI290" s="21">
        <v>4.6085089729583903E-2</v>
      </c>
      <c r="AJ290" s="21">
        <v>1.22666341211108E-2</v>
      </c>
      <c r="AK290" s="21">
        <v>15.5313912373514</v>
      </c>
    </row>
    <row r="291" spans="1:37" x14ac:dyDescent="0.25">
      <c r="A291" s="11">
        <v>290</v>
      </c>
      <c r="B291" s="6" t="s">
        <v>374</v>
      </c>
      <c r="C291" s="27"/>
      <c r="D291" s="21">
        <v>31.198</v>
      </c>
      <c r="E291" s="21">
        <v>35.104999999999997</v>
      </c>
      <c r="F291" s="21">
        <v>1.3240000000000001</v>
      </c>
      <c r="G291" s="21">
        <v>0.56100000000000005</v>
      </c>
      <c r="H291" s="21" t="s">
        <v>11</v>
      </c>
      <c r="I291" s="21" t="s">
        <v>11</v>
      </c>
      <c r="J291" s="21">
        <v>26.937000000000001</v>
      </c>
      <c r="K291" s="21" t="s">
        <v>11</v>
      </c>
      <c r="L291" s="21">
        <v>0.16200000000000001</v>
      </c>
      <c r="M291" s="21">
        <v>0.29699999999999999</v>
      </c>
      <c r="N291" s="21" t="s">
        <v>11</v>
      </c>
      <c r="O291" s="21">
        <v>1.94</v>
      </c>
      <c r="P291" s="21">
        <v>1.2</v>
      </c>
      <c r="Q291" s="21" t="s">
        <v>11</v>
      </c>
      <c r="R291" s="21">
        <v>0.104</v>
      </c>
      <c r="S291" s="21" t="s">
        <v>11</v>
      </c>
      <c r="T291" s="21" t="s">
        <v>11</v>
      </c>
      <c r="U291" s="21" t="s">
        <v>11</v>
      </c>
      <c r="V291" s="21">
        <v>0.06</v>
      </c>
      <c r="W291" s="21" t="s">
        <v>11</v>
      </c>
      <c r="X291" s="21" t="s">
        <v>11</v>
      </c>
      <c r="Y291" s="21" t="s">
        <v>11</v>
      </c>
      <c r="Z291" s="21">
        <v>9.8000000000000004E-2</v>
      </c>
      <c r="AA291" s="21">
        <v>0.13600000000000001</v>
      </c>
      <c r="AB291" s="21" t="s">
        <v>11</v>
      </c>
      <c r="AC291" s="21">
        <v>6.6000000000000003E-2</v>
      </c>
      <c r="AD291" s="21">
        <v>99.436999999999998</v>
      </c>
      <c r="AE291" s="21"/>
      <c r="AF291" s="21">
        <f>F291/E291</f>
        <v>3.7715425153112096E-2</v>
      </c>
      <c r="AG291" s="21">
        <f t="shared" si="6"/>
        <v>3.325917999369278</v>
      </c>
      <c r="AH291" s="21">
        <v>0.87291082309626</v>
      </c>
      <c r="AI291" s="21">
        <v>5.1575244019309602E-2</v>
      </c>
      <c r="AJ291" s="21">
        <v>1.55070702371767E-2</v>
      </c>
      <c r="AK291" s="21">
        <v>13.012532927214201</v>
      </c>
    </row>
    <row r="292" spans="1:37" x14ac:dyDescent="0.25">
      <c r="A292" s="29">
        <v>291</v>
      </c>
      <c r="B292" s="30" t="s">
        <v>375</v>
      </c>
      <c r="C292" s="31" t="s">
        <v>467</v>
      </c>
      <c r="D292" s="23">
        <v>32.887</v>
      </c>
      <c r="E292" s="23">
        <v>22.119</v>
      </c>
      <c r="F292" s="23">
        <v>12.244999999999999</v>
      </c>
      <c r="G292" s="23">
        <v>0.50600000000000001</v>
      </c>
      <c r="H292" s="23" t="s">
        <v>11</v>
      </c>
      <c r="I292" s="23">
        <v>4.1000000000000002E-2</v>
      </c>
      <c r="J292" s="23">
        <v>29.216999999999999</v>
      </c>
      <c r="K292" s="23" t="s">
        <v>11</v>
      </c>
      <c r="L292" s="23">
        <v>3.3210000000000002</v>
      </c>
      <c r="M292" s="23" t="s">
        <v>11</v>
      </c>
      <c r="N292" s="23" t="s">
        <v>11</v>
      </c>
      <c r="O292" s="23" t="s">
        <v>11</v>
      </c>
      <c r="P292" s="23" t="s">
        <v>11</v>
      </c>
      <c r="Q292" s="23" t="s">
        <v>11</v>
      </c>
      <c r="R292" s="23">
        <v>7.6999999999999999E-2</v>
      </c>
      <c r="S292" s="23" t="s">
        <v>11</v>
      </c>
      <c r="T292" s="23" t="s">
        <v>11</v>
      </c>
      <c r="U292" s="23" t="s">
        <v>11</v>
      </c>
      <c r="V292" s="23" t="s">
        <v>11</v>
      </c>
      <c r="W292" s="23" t="s">
        <v>11</v>
      </c>
      <c r="X292" s="23" t="s">
        <v>11</v>
      </c>
      <c r="Y292" s="23" t="s">
        <v>11</v>
      </c>
      <c r="Z292" s="23">
        <v>5.7000000000000002E-2</v>
      </c>
      <c r="AA292" s="23" t="s">
        <v>11</v>
      </c>
      <c r="AB292" s="23" t="s">
        <v>11</v>
      </c>
      <c r="AC292" s="23" t="s">
        <v>11</v>
      </c>
      <c r="AD292" s="23">
        <v>99.106999999999999</v>
      </c>
      <c r="AE292" s="21"/>
      <c r="AF292" s="21">
        <f>F292/E292</f>
        <v>0.55359645553596448</v>
      </c>
      <c r="AG292" s="21">
        <f t="shared" si="6"/>
        <v>34.103164997637506</v>
      </c>
      <c r="AH292" s="21">
        <v>0.51015510494933203</v>
      </c>
      <c r="AI292" s="21">
        <v>0.44243343870831697</v>
      </c>
      <c r="AJ292" s="21">
        <v>1.29733835184789E-2</v>
      </c>
      <c r="AK292" s="21">
        <v>1.12021840703843</v>
      </c>
    </row>
    <row r="293" spans="1:37" x14ac:dyDescent="0.25">
      <c r="A293" s="11">
        <v>292</v>
      </c>
      <c r="B293" s="6" t="s">
        <v>376</v>
      </c>
      <c r="C293" s="27"/>
      <c r="D293" s="21">
        <v>31.917999999999999</v>
      </c>
      <c r="E293" s="21">
        <v>34.816000000000003</v>
      </c>
      <c r="F293" s="21">
        <v>2.3479999999999999</v>
      </c>
      <c r="G293" s="21">
        <v>0.61299999999999999</v>
      </c>
      <c r="H293" s="21" t="s">
        <v>11</v>
      </c>
      <c r="I293" s="21" t="s">
        <v>11</v>
      </c>
      <c r="J293" s="21">
        <v>27.931000000000001</v>
      </c>
      <c r="K293" s="21" t="s">
        <v>11</v>
      </c>
      <c r="L293" s="21">
        <v>0.63400000000000001</v>
      </c>
      <c r="M293" s="21">
        <v>0.107</v>
      </c>
      <c r="N293" s="21" t="s">
        <v>11</v>
      </c>
      <c r="O293" s="21">
        <v>0.13800000000000001</v>
      </c>
      <c r="P293" s="21">
        <v>0.84</v>
      </c>
      <c r="Q293" s="21" t="s">
        <v>11</v>
      </c>
      <c r="R293" s="21">
        <v>0.126</v>
      </c>
      <c r="S293" s="21" t="s">
        <v>11</v>
      </c>
      <c r="T293" s="21" t="s">
        <v>11</v>
      </c>
      <c r="U293" s="21" t="s">
        <v>11</v>
      </c>
      <c r="V293" s="21">
        <v>4.9000000000000002E-2</v>
      </c>
      <c r="W293" s="21" t="s">
        <v>11</v>
      </c>
      <c r="X293" s="21" t="s">
        <v>11</v>
      </c>
      <c r="Y293" s="21" t="s">
        <v>11</v>
      </c>
      <c r="Z293" s="21">
        <v>6.2E-2</v>
      </c>
      <c r="AA293" s="21" t="s">
        <v>11</v>
      </c>
      <c r="AB293" s="21" t="s">
        <v>11</v>
      </c>
      <c r="AC293" s="21" t="s">
        <v>11</v>
      </c>
      <c r="AD293" s="21">
        <v>99.509</v>
      </c>
      <c r="AE293" s="21"/>
      <c r="AF293" s="21">
        <f>F293/E293</f>
        <v>6.7440257352941166E-2</v>
      </c>
      <c r="AG293" s="21">
        <f t="shared" si="6"/>
        <v>5.3978900194590356</v>
      </c>
      <c r="AH293" s="21">
        <v>0.85056621179411995</v>
      </c>
      <c r="AI293" s="21">
        <v>8.9862759544519097E-2</v>
      </c>
      <c r="AJ293" s="21">
        <v>1.66477566642836E-2</v>
      </c>
      <c r="AK293" s="21">
        <v>7.9857486572187302</v>
      </c>
    </row>
    <row r="294" spans="1:37" x14ac:dyDescent="0.25">
      <c r="A294" s="11">
        <v>293</v>
      </c>
      <c r="B294" s="6" t="s">
        <v>377</v>
      </c>
      <c r="C294" s="27"/>
      <c r="D294" s="21">
        <v>30.315000000000001</v>
      </c>
      <c r="E294" s="21">
        <v>31.103000000000002</v>
      </c>
      <c r="F294" s="21">
        <v>2.238</v>
      </c>
      <c r="G294" s="21">
        <v>3.2370000000000001</v>
      </c>
      <c r="H294" s="21" t="s">
        <v>11</v>
      </c>
      <c r="I294" s="21" t="s">
        <v>11</v>
      </c>
      <c r="J294" s="21">
        <v>23.524000000000001</v>
      </c>
      <c r="K294" s="21" t="s">
        <v>11</v>
      </c>
      <c r="L294" s="21">
        <v>0.158</v>
      </c>
      <c r="M294" s="21">
        <v>4.4539999999999997</v>
      </c>
      <c r="N294" s="21" t="s">
        <v>11</v>
      </c>
      <c r="O294" s="21">
        <v>0.42699999999999999</v>
      </c>
      <c r="P294" s="21">
        <v>0.69499999999999995</v>
      </c>
      <c r="Q294" s="21" t="s">
        <v>11</v>
      </c>
      <c r="R294" s="21">
        <v>0.23599999999999999</v>
      </c>
      <c r="S294" s="21">
        <v>0.38</v>
      </c>
      <c r="T294" s="21">
        <v>0.25700000000000001</v>
      </c>
      <c r="U294" s="21">
        <v>0.17599999999999999</v>
      </c>
      <c r="V294" s="21">
        <v>0.54700000000000004</v>
      </c>
      <c r="W294" s="21">
        <v>0.33900000000000002</v>
      </c>
      <c r="X294" s="21">
        <v>0.31</v>
      </c>
      <c r="Y294" s="21">
        <v>0.11799999999999999</v>
      </c>
      <c r="Z294" s="21" t="s">
        <v>11</v>
      </c>
      <c r="AA294" s="21" t="s">
        <v>11</v>
      </c>
      <c r="AB294" s="21" t="s">
        <v>11</v>
      </c>
      <c r="AC294" s="21" t="s">
        <v>11</v>
      </c>
      <c r="AD294" s="21">
        <v>98.643000000000001</v>
      </c>
      <c r="AE294" s="21"/>
      <c r="AF294" s="21">
        <f>F294/E294</f>
        <v>7.1954473844966726E-2</v>
      </c>
      <c r="AG294" s="21">
        <f t="shared" si="6"/>
        <v>0.97432488838274289</v>
      </c>
      <c r="AH294" s="21">
        <v>0.80295185729037799</v>
      </c>
      <c r="AI294" s="21">
        <v>9.0510656349928303E-2</v>
      </c>
      <c r="AJ294" s="21">
        <v>9.2895765497856303E-2</v>
      </c>
      <c r="AK294" s="21">
        <v>4.3779920528452099</v>
      </c>
    </row>
    <row r="295" spans="1:37" x14ac:dyDescent="0.25">
      <c r="A295" s="11">
        <v>294</v>
      </c>
      <c r="B295" s="6" t="s">
        <v>378</v>
      </c>
      <c r="C295" s="27"/>
      <c r="D295" s="21">
        <v>30.581</v>
      </c>
      <c r="E295" s="21">
        <v>34.286999999999999</v>
      </c>
      <c r="F295" s="21">
        <v>1.639</v>
      </c>
      <c r="G295" s="21">
        <v>0.83099999999999996</v>
      </c>
      <c r="H295" s="21" t="s">
        <v>11</v>
      </c>
      <c r="I295" s="21" t="s">
        <v>11</v>
      </c>
      <c r="J295" s="21">
        <v>24.751000000000001</v>
      </c>
      <c r="K295" s="21">
        <v>3.6999999999999998E-2</v>
      </c>
      <c r="L295" s="21">
        <v>0.09</v>
      </c>
      <c r="M295" s="21">
        <v>3.4620000000000002</v>
      </c>
      <c r="N295" s="21" t="s">
        <v>11</v>
      </c>
      <c r="O295" s="21">
        <v>0.20399999999999999</v>
      </c>
      <c r="P295" s="21">
        <v>0.84299999999999997</v>
      </c>
      <c r="Q295" s="21" t="s">
        <v>11</v>
      </c>
      <c r="R295" s="21">
        <v>0.11899999999999999</v>
      </c>
      <c r="S295" s="21">
        <v>0.23599999999999999</v>
      </c>
      <c r="T295" s="21">
        <v>0.21</v>
      </c>
      <c r="U295" s="21">
        <v>0.188</v>
      </c>
      <c r="V295" s="21">
        <v>0.52500000000000002</v>
      </c>
      <c r="W295" s="21">
        <v>0.219</v>
      </c>
      <c r="X295" s="21">
        <v>0.26200000000000001</v>
      </c>
      <c r="Y295" s="21" t="s">
        <v>11</v>
      </c>
      <c r="Z295" s="21">
        <v>0.06</v>
      </c>
      <c r="AA295" s="21">
        <v>0.126</v>
      </c>
      <c r="AB295" s="21" t="s">
        <v>11</v>
      </c>
      <c r="AC295" s="21" t="s">
        <v>11</v>
      </c>
      <c r="AD295" s="21">
        <v>98.835999999999999</v>
      </c>
      <c r="AE295" s="21"/>
      <c r="AF295" s="21">
        <f>F295/E295</f>
        <v>4.7802374077638758E-2</v>
      </c>
      <c r="AG295" s="21">
        <f t="shared" si="6"/>
        <v>2.7794850561712221</v>
      </c>
      <c r="AH295" s="21">
        <v>0.87150393106830104</v>
      </c>
      <c r="AI295" s="21">
        <v>6.5263629420271599E-2</v>
      </c>
      <c r="AJ295" s="21">
        <v>2.3480475016538899E-2</v>
      </c>
      <c r="AK295" s="21">
        <v>9.8204149627635093</v>
      </c>
    </row>
    <row r="296" spans="1:37" x14ac:dyDescent="0.25">
      <c r="A296" s="11">
        <v>295</v>
      </c>
      <c r="B296" s="6" t="s">
        <v>379</v>
      </c>
      <c r="C296" s="27"/>
      <c r="D296" s="21">
        <v>29.934999999999999</v>
      </c>
      <c r="E296" s="21">
        <v>30.811</v>
      </c>
      <c r="F296" s="21">
        <v>2.403</v>
      </c>
      <c r="G296" s="21">
        <v>2.625</v>
      </c>
      <c r="H296" s="21" t="s">
        <v>11</v>
      </c>
      <c r="I296" s="21" t="s">
        <v>11</v>
      </c>
      <c r="J296" s="21">
        <v>23.312000000000001</v>
      </c>
      <c r="K296" s="21">
        <v>2.5000000000000001E-2</v>
      </c>
      <c r="L296" s="21">
        <v>0.122</v>
      </c>
      <c r="M296" s="21">
        <v>4.3129999999999997</v>
      </c>
      <c r="N296" s="21" t="s">
        <v>11</v>
      </c>
      <c r="O296" s="21">
        <v>1.028</v>
      </c>
      <c r="P296" s="21">
        <v>1.121</v>
      </c>
      <c r="Q296" s="21" t="s">
        <v>11</v>
      </c>
      <c r="R296" s="21">
        <v>0.36299999999999999</v>
      </c>
      <c r="S296" s="21">
        <v>0.56899999999999995</v>
      </c>
      <c r="T296" s="21">
        <v>0.34200000000000003</v>
      </c>
      <c r="U296" s="21">
        <v>0.3</v>
      </c>
      <c r="V296" s="21">
        <v>0.58499999999999996</v>
      </c>
      <c r="W296" s="21">
        <v>0.34699999999999998</v>
      </c>
      <c r="X296" s="21">
        <v>0.27500000000000002</v>
      </c>
      <c r="Y296" s="21">
        <v>9.0999999999999998E-2</v>
      </c>
      <c r="Z296" s="21">
        <v>6.5000000000000002E-2</v>
      </c>
      <c r="AA296" s="21">
        <v>0.45500000000000002</v>
      </c>
      <c r="AB296" s="21" t="s">
        <v>11</v>
      </c>
      <c r="AC296" s="21" t="s">
        <v>11</v>
      </c>
      <c r="AD296" s="21">
        <v>99.23</v>
      </c>
      <c r="AE296" s="21"/>
      <c r="AF296" s="21">
        <f>F296/E296</f>
        <v>7.7991626367206524E-2</v>
      </c>
      <c r="AG296" s="21">
        <f t="shared" si="6"/>
        <v>1.2900628727790877</v>
      </c>
      <c r="AH296" s="21">
        <v>0.79646225228233403</v>
      </c>
      <c r="AI296" s="21">
        <v>9.7311816566797202E-2</v>
      </c>
      <c r="AJ296" s="21">
        <v>7.54318402770289E-2</v>
      </c>
      <c r="AK296" s="21">
        <v>4.61065990401256</v>
      </c>
    </row>
    <row r="297" spans="1:37" x14ac:dyDescent="0.25">
      <c r="A297" s="11">
        <v>296</v>
      </c>
      <c r="B297" s="6" t="s">
        <v>380</v>
      </c>
      <c r="C297" s="27" t="s">
        <v>460</v>
      </c>
      <c r="D297" s="21">
        <v>31.821999999999999</v>
      </c>
      <c r="E297" s="21">
        <v>32.457999999999998</v>
      </c>
      <c r="F297" s="21">
        <v>4.681</v>
      </c>
      <c r="G297" s="21">
        <v>0.51700000000000002</v>
      </c>
      <c r="H297" s="21" t="s">
        <v>11</v>
      </c>
      <c r="I297" s="21" t="s">
        <v>11</v>
      </c>
      <c r="J297" s="21">
        <v>28.513000000000002</v>
      </c>
      <c r="K297" s="21" t="s">
        <v>11</v>
      </c>
      <c r="L297" s="21">
        <v>1.181</v>
      </c>
      <c r="M297" s="21" t="s">
        <v>11</v>
      </c>
      <c r="N297" s="21" t="s">
        <v>11</v>
      </c>
      <c r="O297" s="21">
        <v>0.28699999999999998</v>
      </c>
      <c r="P297" s="21">
        <v>9.6000000000000002E-2</v>
      </c>
      <c r="Q297" s="21" t="s">
        <v>11</v>
      </c>
      <c r="R297" s="21">
        <v>0.06</v>
      </c>
      <c r="S297" s="21" t="s">
        <v>11</v>
      </c>
      <c r="T297" s="21" t="s">
        <v>11</v>
      </c>
      <c r="U297" s="21" t="s">
        <v>11</v>
      </c>
      <c r="V297" s="21" t="s">
        <v>11</v>
      </c>
      <c r="W297" s="21" t="s">
        <v>11</v>
      </c>
      <c r="X297" s="21" t="s">
        <v>11</v>
      </c>
      <c r="Y297" s="21" t="s">
        <v>11</v>
      </c>
      <c r="Z297" s="21">
        <v>8.1000000000000003E-2</v>
      </c>
      <c r="AA297" s="21" t="s">
        <v>11</v>
      </c>
      <c r="AB297" s="21" t="s">
        <v>11</v>
      </c>
      <c r="AC297" s="21" t="s">
        <v>11</v>
      </c>
      <c r="AD297" s="21">
        <v>99.367000000000004</v>
      </c>
      <c r="AE297" s="21"/>
      <c r="AF297" s="21">
        <f>F297/E297</f>
        <v>0.1442171421529361</v>
      </c>
      <c r="AG297" s="21">
        <f t="shared" si="6"/>
        <v>12.75952513189277</v>
      </c>
      <c r="AH297" s="21">
        <v>0.78238319674428403</v>
      </c>
      <c r="AI297" s="21">
        <v>0.17676195863046101</v>
      </c>
      <c r="AJ297" s="21">
        <v>1.38533336314092E-2</v>
      </c>
      <c r="AK297" s="21">
        <v>4.1045143202332</v>
      </c>
    </row>
    <row r="298" spans="1:37" x14ac:dyDescent="0.25">
      <c r="A298" s="11">
        <v>297</v>
      </c>
      <c r="B298" s="6" t="s">
        <v>381</v>
      </c>
      <c r="C298" s="27"/>
      <c r="D298" s="21">
        <v>31.475000000000001</v>
      </c>
      <c r="E298" s="21">
        <v>36.901000000000003</v>
      </c>
      <c r="F298" s="21">
        <v>1.161</v>
      </c>
      <c r="G298" s="21">
        <v>0.55800000000000005</v>
      </c>
      <c r="H298" s="21" t="s">
        <v>11</v>
      </c>
      <c r="I298" s="21" t="s">
        <v>11</v>
      </c>
      <c r="J298" s="21">
        <v>27.481000000000002</v>
      </c>
      <c r="K298" s="21" t="s">
        <v>11</v>
      </c>
      <c r="L298" s="21">
        <v>0.14899999999999999</v>
      </c>
      <c r="M298" s="21">
        <v>0.47099999999999997</v>
      </c>
      <c r="N298" s="21" t="s">
        <v>11</v>
      </c>
      <c r="O298" s="21">
        <v>0.498</v>
      </c>
      <c r="P298" s="21">
        <v>0.89300000000000002</v>
      </c>
      <c r="Q298" s="21" t="s">
        <v>11</v>
      </c>
      <c r="R298" s="21">
        <v>0.14099999999999999</v>
      </c>
      <c r="S298" s="21">
        <v>0.113</v>
      </c>
      <c r="T298" s="21">
        <v>4.5999999999999999E-2</v>
      </c>
      <c r="U298" s="21" t="s">
        <v>11</v>
      </c>
      <c r="V298" s="21">
        <v>5.8999999999999997E-2</v>
      </c>
      <c r="W298" s="21" t="s">
        <v>11</v>
      </c>
      <c r="X298" s="21">
        <v>9.6000000000000002E-2</v>
      </c>
      <c r="Y298" s="21" t="s">
        <v>11</v>
      </c>
      <c r="Z298" s="21">
        <v>9.9000000000000005E-2</v>
      </c>
      <c r="AA298" s="21" t="s">
        <v>11</v>
      </c>
      <c r="AB298" s="21" t="s">
        <v>11</v>
      </c>
      <c r="AC298" s="21" t="s">
        <v>11</v>
      </c>
      <c r="AD298" s="21">
        <v>100.303</v>
      </c>
      <c r="AE298" s="21"/>
      <c r="AF298" s="21">
        <f>F298/E298</f>
        <v>3.1462561990189965E-2</v>
      </c>
      <c r="AG298" s="21">
        <f t="shared" si="6"/>
        <v>2.9321381894595295</v>
      </c>
      <c r="AH298" s="21">
        <v>0.90721572771437897</v>
      </c>
      <c r="AI298" s="21">
        <v>4.4715393847459997E-2</v>
      </c>
      <c r="AJ298" s="21">
        <v>1.5250097696010099E-2</v>
      </c>
      <c r="AK298" s="21">
        <v>15.1289634148454</v>
      </c>
    </row>
    <row r="299" spans="1:37" x14ac:dyDescent="0.25">
      <c r="A299" s="11">
        <v>298</v>
      </c>
      <c r="B299" s="6" t="s">
        <v>382</v>
      </c>
      <c r="C299" s="27"/>
      <c r="D299" s="21">
        <v>30.265000000000001</v>
      </c>
      <c r="E299" s="21">
        <v>31.343</v>
      </c>
      <c r="F299" s="21">
        <v>1.8520000000000001</v>
      </c>
      <c r="G299" s="21">
        <v>2.6749999999999998</v>
      </c>
      <c r="H299" s="21" t="s">
        <v>11</v>
      </c>
      <c r="I299" s="21" t="s">
        <v>11</v>
      </c>
      <c r="J299" s="21">
        <v>23.887</v>
      </c>
      <c r="K299" s="21">
        <v>2.4E-2</v>
      </c>
      <c r="L299" s="21">
        <v>6.6000000000000003E-2</v>
      </c>
      <c r="M299" s="21">
        <v>3.867</v>
      </c>
      <c r="N299" s="21" t="s">
        <v>11</v>
      </c>
      <c r="O299" s="21">
        <v>1.2749999999999999</v>
      </c>
      <c r="P299" s="21">
        <v>1.1539999999999999</v>
      </c>
      <c r="Q299" s="21" t="s">
        <v>11</v>
      </c>
      <c r="R299" s="21">
        <v>0.24</v>
      </c>
      <c r="S299" s="21">
        <v>0.32200000000000001</v>
      </c>
      <c r="T299" s="21">
        <v>0.254</v>
      </c>
      <c r="U299" s="21">
        <v>0.16</v>
      </c>
      <c r="V299" s="21">
        <v>0.59799999999999998</v>
      </c>
      <c r="W299" s="21">
        <v>0.308</v>
      </c>
      <c r="X299" s="21">
        <v>0.34</v>
      </c>
      <c r="Y299" s="21" t="s">
        <v>11</v>
      </c>
      <c r="Z299" s="21" t="s">
        <v>11</v>
      </c>
      <c r="AA299" s="21">
        <v>0.92300000000000004</v>
      </c>
      <c r="AB299" s="21" t="s">
        <v>11</v>
      </c>
      <c r="AC299" s="21" t="s">
        <v>11</v>
      </c>
      <c r="AD299" s="21">
        <v>99.822000000000003</v>
      </c>
      <c r="AE299" s="21"/>
      <c r="AF299" s="21">
        <f>F299/E299</f>
        <v>5.9088153654723544E-2</v>
      </c>
      <c r="AG299" s="21">
        <f t="shared" si="6"/>
        <v>0.97567147856698377</v>
      </c>
      <c r="AH299" s="21">
        <v>0.80510327519525204</v>
      </c>
      <c r="AI299" s="21">
        <v>7.4525417634159097E-2</v>
      </c>
      <c r="AJ299" s="21">
        <v>7.6383720618356299E-2</v>
      </c>
      <c r="AK299" s="21">
        <v>5.33502002939065</v>
      </c>
    </row>
    <row r="300" spans="1:37" x14ac:dyDescent="0.25">
      <c r="A300" s="11">
        <v>299</v>
      </c>
      <c r="B300" s="6" t="s">
        <v>383</v>
      </c>
      <c r="C300" s="27" t="s">
        <v>467</v>
      </c>
      <c r="D300" s="21">
        <v>33.726999999999997</v>
      </c>
      <c r="E300" s="21">
        <v>20.568999999999999</v>
      </c>
      <c r="F300" s="21">
        <v>8.4779999999999998</v>
      </c>
      <c r="G300" s="21">
        <v>7.8449999999999998</v>
      </c>
      <c r="H300" s="21" t="s">
        <v>11</v>
      </c>
      <c r="I300" s="21">
        <v>1.573</v>
      </c>
      <c r="J300" s="21">
        <v>20.919</v>
      </c>
      <c r="K300" s="21" t="s">
        <v>11</v>
      </c>
      <c r="L300" s="21">
        <v>2.3719999999999999</v>
      </c>
      <c r="M300" s="21" t="s">
        <v>11</v>
      </c>
      <c r="N300" s="21" t="s">
        <v>11</v>
      </c>
      <c r="O300" s="21">
        <v>0.14399999999999999</v>
      </c>
      <c r="P300" s="21">
        <v>9.2999999999999999E-2</v>
      </c>
      <c r="Q300" s="21" t="s">
        <v>11</v>
      </c>
      <c r="R300" s="21" t="s">
        <v>11</v>
      </c>
      <c r="S300" s="21" t="s">
        <v>11</v>
      </c>
      <c r="T300" s="21" t="s">
        <v>11</v>
      </c>
      <c r="U300" s="21" t="s">
        <v>11</v>
      </c>
      <c r="V300" s="21" t="s">
        <v>11</v>
      </c>
      <c r="W300" s="21">
        <v>6.0999999999999999E-2</v>
      </c>
      <c r="X300" s="21" t="s">
        <v>11</v>
      </c>
      <c r="Y300" s="21" t="s">
        <v>11</v>
      </c>
      <c r="Z300" s="21">
        <v>8.7999999999999995E-2</v>
      </c>
      <c r="AA300" s="21" t="s">
        <v>11</v>
      </c>
      <c r="AB300" s="21" t="s">
        <v>11</v>
      </c>
      <c r="AC300" s="21" t="s">
        <v>11</v>
      </c>
      <c r="AD300" s="21">
        <v>97.674999999999997</v>
      </c>
      <c r="AE300" s="21"/>
      <c r="AF300" s="21">
        <f>F300/E300</f>
        <v>0.41217365939034473</v>
      </c>
      <c r="AG300" s="21">
        <f t="shared" si="6"/>
        <v>1.5229543227106073</v>
      </c>
      <c r="AH300" s="21">
        <v>0.50599686575750902</v>
      </c>
      <c r="AI300" s="21">
        <v>0.32672357029986898</v>
      </c>
      <c r="AJ300" s="21">
        <v>0.21453274430342401</v>
      </c>
      <c r="AK300" s="21">
        <v>0.93485628177543401</v>
      </c>
    </row>
    <row r="301" spans="1:37" x14ac:dyDescent="0.25">
      <c r="A301" s="11">
        <v>300</v>
      </c>
      <c r="B301" s="6" t="s">
        <v>384</v>
      </c>
      <c r="D301" s="21">
        <v>30.556999999999999</v>
      </c>
      <c r="E301" s="21">
        <v>33.231999999999999</v>
      </c>
      <c r="F301" s="21">
        <v>2.992</v>
      </c>
      <c r="G301" s="21">
        <v>3.1139999999999999</v>
      </c>
      <c r="H301" s="21" t="s">
        <v>11</v>
      </c>
      <c r="I301" s="21">
        <v>4.2999999999999997E-2</v>
      </c>
      <c r="J301" s="21">
        <v>27.696999999999999</v>
      </c>
      <c r="K301" s="21" t="s">
        <v>11</v>
      </c>
      <c r="L301" s="21">
        <v>1.234</v>
      </c>
      <c r="M301" s="21">
        <v>0.55800000000000005</v>
      </c>
      <c r="N301" s="21" t="s">
        <v>11</v>
      </c>
      <c r="O301" s="21">
        <v>0.20899999999999999</v>
      </c>
      <c r="P301" s="21">
        <v>0.19</v>
      </c>
      <c r="Q301" s="21" t="s">
        <v>11</v>
      </c>
      <c r="R301" s="21">
        <v>0.08</v>
      </c>
      <c r="S301" s="21">
        <v>8.7999999999999995E-2</v>
      </c>
      <c r="T301" s="21">
        <v>5.6000000000000001E-2</v>
      </c>
      <c r="U301" s="21" t="s">
        <v>11</v>
      </c>
      <c r="V301" s="21" t="s">
        <v>11</v>
      </c>
      <c r="W301" s="21">
        <v>0.06</v>
      </c>
      <c r="X301" s="21" t="s">
        <v>11</v>
      </c>
      <c r="Y301" s="21" t="s">
        <v>11</v>
      </c>
      <c r="Z301" s="21">
        <v>5.8000000000000003E-2</v>
      </c>
      <c r="AA301" s="21" t="s">
        <v>11</v>
      </c>
      <c r="AB301" s="21" t="s">
        <v>11</v>
      </c>
      <c r="AC301" s="21" t="s">
        <v>11</v>
      </c>
      <c r="AD301" s="21">
        <v>99.956999999999994</v>
      </c>
      <c r="AE301" s="21"/>
      <c r="AF301" s="21">
        <f>F301/E301</f>
        <v>9.0033702455464618E-2</v>
      </c>
      <c r="AG301" s="21">
        <f t="shared" si="6"/>
        <v>1.3540334540621846</v>
      </c>
      <c r="AH301" s="21">
        <v>0.81309963573747901</v>
      </c>
      <c r="AI301" s="21">
        <v>0.114683590659375</v>
      </c>
      <c r="AJ301" s="21">
        <v>8.4697752714541205E-2</v>
      </c>
      <c r="AK301" s="21">
        <v>4.0781129366382496</v>
      </c>
    </row>
    <row r="302" spans="1:37" x14ac:dyDescent="0.25">
      <c r="A302" s="11">
        <v>301</v>
      </c>
      <c r="B302" s="6" t="s">
        <v>385</v>
      </c>
      <c r="D302" s="21">
        <v>30.626999999999999</v>
      </c>
      <c r="E302" s="21">
        <v>36.027999999999999</v>
      </c>
      <c r="F302" s="21">
        <v>1.742</v>
      </c>
      <c r="G302" s="21">
        <v>1.7589999999999999</v>
      </c>
      <c r="H302" s="21" t="s">
        <v>11</v>
      </c>
      <c r="I302" s="21" t="s">
        <v>11</v>
      </c>
      <c r="J302" s="21">
        <v>28.341000000000001</v>
      </c>
      <c r="K302" s="21" t="s">
        <v>11</v>
      </c>
      <c r="L302" s="21">
        <v>0.45200000000000001</v>
      </c>
      <c r="M302" s="21">
        <v>0.13200000000000001</v>
      </c>
      <c r="N302" s="21" t="s">
        <v>11</v>
      </c>
      <c r="O302" s="21">
        <v>0.81299999999999994</v>
      </c>
      <c r="P302" s="21" t="s">
        <v>11</v>
      </c>
      <c r="Q302" s="21" t="s">
        <v>11</v>
      </c>
      <c r="R302" s="21" t="s">
        <v>11</v>
      </c>
      <c r="S302" s="21" t="s">
        <v>11</v>
      </c>
      <c r="T302" s="21" t="s">
        <v>11</v>
      </c>
      <c r="U302" s="21" t="s">
        <v>11</v>
      </c>
      <c r="V302" s="21" t="s">
        <v>11</v>
      </c>
      <c r="W302" s="21" t="s">
        <v>11</v>
      </c>
      <c r="X302" s="21" t="s">
        <v>11</v>
      </c>
      <c r="Y302" s="21" t="s">
        <v>11</v>
      </c>
      <c r="Z302" s="21" t="s">
        <v>11</v>
      </c>
      <c r="AA302" s="21">
        <v>7.8E-2</v>
      </c>
      <c r="AB302" s="21" t="s">
        <v>11</v>
      </c>
      <c r="AC302" s="21" t="s">
        <v>11</v>
      </c>
      <c r="AD302" s="21">
        <v>100.008</v>
      </c>
      <c r="AE302" s="21"/>
      <c r="AF302" s="21">
        <f>F302/E302</f>
        <v>4.8351282335960921E-2</v>
      </c>
      <c r="AG302" s="21">
        <f t="shared" si="6"/>
        <v>1.3956249499336213</v>
      </c>
      <c r="AH302" s="21">
        <v>0.88563708880813896</v>
      </c>
      <c r="AI302" s="21">
        <v>6.7083574822678599E-2</v>
      </c>
      <c r="AJ302" s="21">
        <v>4.8067050410548498E-2</v>
      </c>
      <c r="AK302" s="21">
        <v>7.6911183679147399</v>
      </c>
    </row>
    <row r="303" spans="1:37" x14ac:dyDescent="0.25">
      <c r="A303" s="11">
        <v>302</v>
      </c>
      <c r="B303" s="6" t="s">
        <v>386</v>
      </c>
      <c r="C303" s="27" t="s">
        <v>467</v>
      </c>
      <c r="D303" s="21">
        <v>30.184999999999999</v>
      </c>
      <c r="E303" s="21">
        <v>33.651000000000003</v>
      </c>
      <c r="F303" s="21">
        <v>3.6280000000000001</v>
      </c>
      <c r="G303" s="21">
        <v>1.321</v>
      </c>
      <c r="H303" s="21" t="s">
        <v>11</v>
      </c>
      <c r="I303" s="21" t="s">
        <v>11</v>
      </c>
      <c r="J303" s="21">
        <v>28.318000000000001</v>
      </c>
      <c r="K303" s="21" t="s">
        <v>11</v>
      </c>
      <c r="L303" s="21">
        <v>1.105</v>
      </c>
      <c r="M303" s="21">
        <v>7.9000000000000001E-2</v>
      </c>
      <c r="N303" s="21" t="s">
        <v>11</v>
      </c>
      <c r="O303" s="21">
        <v>0.47199999999999998</v>
      </c>
      <c r="P303" s="21">
        <v>0.34399999999999997</v>
      </c>
      <c r="Q303" s="21" t="s">
        <v>11</v>
      </c>
      <c r="R303" s="21" t="s">
        <v>11</v>
      </c>
      <c r="S303" s="21" t="s">
        <v>11</v>
      </c>
      <c r="T303" s="21" t="s">
        <v>11</v>
      </c>
      <c r="U303" s="21" t="s">
        <v>11</v>
      </c>
      <c r="V303" s="21" t="s">
        <v>11</v>
      </c>
      <c r="W303" s="21" t="s">
        <v>11</v>
      </c>
      <c r="X303" s="21" t="s">
        <v>11</v>
      </c>
      <c r="Y303" s="21" t="s">
        <v>11</v>
      </c>
      <c r="Z303" s="21">
        <v>5.8999999999999997E-2</v>
      </c>
      <c r="AA303" s="21" t="s">
        <v>11</v>
      </c>
      <c r="AB303" s="21" t="s">
        <v>11</v>
      </c>
      <c r="AC303" s="21" t="s">
        <v>11</v>
      </c>
      <c r="AD303" s="21">
        <v>98.85</v>
      </c>
      <c r="AE303" s="21"/>
      <c r="AF303" s="21">
        <f>F303/E303</f>
        <v>0.10781254643249828</v>
      </c>
      <c r="AG303" s="21">
        <f t="shared" si="6"/>
        <v>3.8703556489638</v>
      </c>
      <c r="AH303" s="21">
        <v>0.82542957194525601</v>
      </c>
      <c r="AI303" s="21">
        <v>0.13941250575261899</v>
      </c>
      <c r="AJ303" s="21">
        <v>3.6020593040317503E-2</v>
      </c>
      <c r="AK303" s="21">
        <v>4.7050960031180402</v>
      </c>
    </row>
    <row r="304" spans="1:37" x14ac:dyDescent="0.25">
      <c r="A304" s="11">
        <v>303</v>
      </c>
      <c r="B304" s="6" t="s">
        <v>387</v>
      </c>
      <c r="C304" s="27"/>
      <c r="D304" s="21">
        <v>30.867999999999999</v>
      </c>
      <c r="E304" s="21">
        <v>37.246000000000002</v>
      </c>
      <c r="F304" s="21">
        <v>1.4490000000000001</v>
      </c>
      <c r="G304" s="21">
        <v>1.587</v>
      </c>
      <c r="H304" s="21" t="s">
        <v>11</v>
      </c>
      <c r="I304" s="21">
        <v>2.9000000000000001E-2</v>
      </c>
      <c r="J304" s="21">
        <v>28.114000000000001</v>
      </c>
      <c r="K304" s="21" t="s">
        <v>11</v>
      </c>
      <c r="L304" s="21">
        <v>0.29399999999999998</v>
      </c>
      <c r="M304" s="21" t="s">
        <v>11</v>
      </c>
      <c r="N304" s="21" t="s">
        <v>11</v>
      </c>
      <c r="O304" s="21">
        <v>6.0999999999999999E-2</v>
      </c>
      <c r="P304" s="21">
        <v>9.2999999999999999E-2</v>
      </c>
      <c r="Q304" s="21" t="s">
        <v>11</v>
      </c>
      <c r="R304" s="21" t="s">
        <v>11</v>
      </c>
      <c r="S304" s="21" t="s">
        <v>11</v>
      </c>
      <c r="T304" s="21" t="s">
        <v>11</v>
      </c>
      <c r="U304" s="21" t="s">
        <v>11</v>
      </c>
      <c r="V304" s="21" t="s">
        <v>11</v>
      </c>
      <c r="W304" s="21" t="s">
        <v>11</v>
      </c>
      <c r="X304" s="21" t="s">
        <v>11</v>
      </c>
      <c r="Y304" s="21" t="s">
        <v>11</v>
      </c>
      <c r="Z304" s="21" t="s">
        <v>11</v>
      </c>
      <c r="AA304" s="21" t="s">
        <v>11</v>
      </c>
      <c r="AB304" s="21" t="s">
        <v>11</v>
      </c>
      <c r="AC304" s="21" t="s">
        <v>11</v>
      </c>
      <c r="AD304" s="21">
        <v>99.775000000000006</v>
      </c>
      <c r="AE304" s="21"/>
      <c r="AF304" s="21">
        <f>F304/E304</f>
        <v>3.8903506416796435E-2</v>
      </c>
      <c r="AG304" s="21">
        <f t="shared" si="6"/>
        <v>1.2867016928467534</v>
      </c>
      <c r="AH304" s="21">
        <v>0.91590421323312099</v>
      </c>
      <c r="AI304" s="21">
        <v>5.5820176938258699E-2</v>
      </c>
      <c r="AJ304" s="21">
        <v>4.3382376232644702E-2</v>
      </c>
      <c r="AK304" s="21">
        <v>9.2326677485329096</v>
      </c>
    </row>
    <row r="305" spans="1:43" x14ac:dyDescent="0.25">
      <c r="A305" s="11">
        <v>304</v>
      </c>
      <c r="B305" s="6" t="s">
        <v>388</v>
      </c>
      <c r="C305" s="27"/>
      <c r="D305" s="21">
        <v>31.399000000000001</v>
      </c>
      <c r="E305" s="21">
        <v>35.076000000000001</v>
      </c>
      <c r="F305" s="21">
        <v>2.7839999999999998</v>
      </c>
      <c r="G305" s="21">
        <v>1.3919999999999999</v>
      </c>
      <c r="H305" s="21" t="s">
        <v>11</v>
      </c>
      <c r="I305" s="21" t="s">
        <v>11</v>
      </c>
      <c r="J305" s="21">
        <v>28.643999999999998</v>
      </c>
      <c r="K305" s="21" t="s">
        <v>11</v>
      </c>
      <c r="L305" s="21">
        <v>0.77100000000000002</v>
      </c>
      <c r="M305" s="21" t="s">
        <v>11</v>
      </c>
      <c r="N305" s="21" t="s">
        <v>11</v>
      </c>
      <c r="O305" s="21">
        <v>4.9000000000000002E-2</v>
      </c>
      <c r="P305" s="21">
        <v>0.47899999999999998</v>
      </c>
      <c r="Q305" s="21" t="s">
        <v>11</v>
      </c>
      <c r="R305" s="21" t="s">
        <v>11</v>
      </c>
      <c r="S305" s="21" t="s">
        <v>11</v>
      </c>
      <c r="T305" s="21" t="s">
        <v>11</v>
      </c>
      <c r="U305" s="21" t="s">
        <v>11</v>
      </c>
      <c r="V305" s="21" t="s">
        <v>11</v>
      </c>
      <c r="W305" s="21" t="s">
        <v>11</v>
      </c>
      <c r="X305" s="21" t="s">
        <v>11</v>
      </c>
      <c r="Y305" s="21" t="s">
        <v>11</v>
      </c>
      <c r="Z305" s="21" t="s">
        <v>11</v>
      </c>
      <c r="AA305" s="21" t="s">
        <v>11</v>
      </c>
      <c r="AB305" s="21" t="s">
        <v>11</v>
      </c>
      <c r="AC305" s="21" t="s">
        <v>11</v>
      </c>
      <c r="AD305" s="21">
        <v>100.432</v>
      </c>
      <c r="AE305" s="21"/>
      <c r="AF305" s="21">
        <f>F305/E305</f>
        <v>7.9370509750256585E-2</v>
      </c>
      <c r="AG305" s="21">
        <f t="shared" si="6"/>
        <v>2.8184894224262314</v>
      </c>
      <c r="AH305" s="21">
        <v>0.84946569883856005</v>
      </c>
      <c r="AI305" s="21">
        <v>0.105622738137663</v>
      </c>
      <c r="AJ305" s="21">
        <v>3.7474945727041298E-2</v>
      </c>
      <c r="AK305" s="21">
        <v>5.9362644865846503</v>
      </c>
    </row>
    <row r="306" spans="1:43" s="24" customFormat="1" x14ac:dyDescent="0.25">
      <c r="A306" s="17">
        <v>305</v>
      </c>
      <c r="B306" s="24" t="s">
        <v>389</v>
      </c>
      <c r="C306" s="28" t="s">
        <v>467</v>
      </c>
      <c r="D306" s="25">
        <v>31.474</v>
      </c>
      <c r="E306" s="25">
        <v>28.16</v>
      </c>
      <c r="F306" s="25">
        <v>7.6050000000000004</v>
      </c>
      <c r="G306" s="25">
        <v>1.1060000000000001</v>
      </c>
      <c r="H306" s="25" t="s">
        <v>11</v>
      </c>
      <c r="I306" s="25" t="s">
        <v>11</v>
      </c>
      <c r="J306" s="25">
        <v>28.826000000000001</v>
      </c>
      <c r="K306" s="25" t="s">
        <v>11</v>
      </c>
      <c r="L306" s="25">
        <v>2.8069999999999999</v>
      </c>
      <c r="M306" s="25" t="s">
        <v>11</v>
      </c>
      <c r="N306" s="25" t="s">
        <v>11</v>
      </c>
      <c r="O306" s="25">
        <v>0.17299999999999999</v>
      </c>
      <c r="P306" s="25">
        <v>0.218</v>
      </c>
      <c r="Q306" s="25" t="s">
        <v>11</v>
      </c>
      <c r="R306" s="25" t="s">
        <v>11</v>
      </c>
      <c r="S306" s="25" t="s">
        <v>11</v>
      </c>
      <c r="T306" s="25" t="s">
        <v>11</v>
      </c>
      <c r="U306" s="25" t="s">
        <v>11</v>
      </c>
      <c r="V306" s="25" t="s">
        <v>11</v>
      </c>
      <c r="W306" s="25" t="s">
        <v>11</v>
      </c>
      <c r="X306" s="25" t="s">
        <v>11</v>
      </c>
      <c r="Y306" s="25" t="s">
        <v>11</v>
      </c>
      <c r="Z306" s="25" t="s">
        <v>11</v>
      </c>
      <c r="AA306" s="25" t="s">
        <v>11</v>
      </c>
      <c r="AB306" s="25" t="s">
        <v>11</v>
      </c>
      <c r="AC306" s="25" t="s">
        <v>11</v>
      </c>
      <c r="AD306" s="25">
        <v>99.444000000000003</v>
      </c>
      <c r="AE306" s="25"/>
      <c r="AF306" s="25">
        <f>F306/E306</f>
        <v>0.27006392045454547</v>
      </c>
      <c r="AG306" s="25">
        <f t="shared" si="6"/>
        <v>9.6901501164337542</v>
      </c>
      <c r="AH306" s="25">
        <v>0.66250097911801897</v>
      </c>
      <c r="AI306" s="25">
        <v>0.28028864096005401</v>
      </c>
      <c r="AJ306" s="25">
        <v>2.8925108237973101E-2</v>
      </c>
      <c r="AK306" s="25">
        <v>2.14253402649874</v>
      </c>
      <c r="AQ306" s="26"/>
    </row>
    <row r="307" spans="1:43" x14ac:dyDescent="0.25">
      <c r="A307" s="11">
        <v>306</v>
      </c>
      <c r="B307" s="6" t="s">
        <v>390</v>
      </c>
      <c r="D307" s="21">
        <v>30.847999999999999</v>
      </c>
      <c r="E307" s="21">
        <v>29.038</v>
      </c>
      <c r="F307" s="21">
        <v>7.2389999999999999</v>
      </c>
      <c r="G307" s="21">
        <v>0.89200000000000002</v>
      </c>
      <c r="H307" s="21" t="s">
        <v>11</v>
      </c>
      <c r="I307" s="21" t="s">
        <v>11</v>
      </c>
      <c r="J307" s="21">
        <v>28.385000000000002</v>
      </c>
      <c r="K307" s="21" t="s">
        <v>11</v>
      </c>
      <c r="L307" s="21">
        <v>2.41</v>
      </c>
      <c r="M307" s="21" t="s">
        <v>11</v>
      </c>
      <c r="N307" s="21" t="s">
        <v>11</v>
      </c>
      <c r="O307" s="21">
        <v>0.2</v>
      </c>
      <c r="P307" s="21" t="s">
        <v>11</v>
      </c>
      <c r="Q307" s="21" t="s">
        <v>11</v>
      </c>
      <c r="R307" s="21">
        <v>0.09</v>
      </c>
      <c r="S307" s="21" t="s">
        <v>11</v>
      </c>
      <c r="T307" s="21" t="s">
        <v>11</v>
      </c>
      <c r="U307" s="21" t="s">
        <v>11</v>
      </c>
      <c r="V307" s="21" t="s">
        <v>11</v>
      </c>
      <c r="W307" s="21" t="s">
        <v>11</v>
      </c>
      <c r="X307" s="21" t="s">
        <v>11</v>
      </c>
      <c r="Y307" s="21" t="s">
        <v>11</v>
      </c>
      <c r="Z307" s="21">
        <v>0.108</v>
      </c>
      <c r="AA307" s="21" t="s">
        <v>11</v>
      </c>
      <c r="AB307" s="21" t="s">
        <v>11</v>
      </c>
      <c r="AC307" s="21" t="s">
        <v>11</v>
      </c>
      <c r="AD307" s="21">
        <v>98.423000000000002</v>
      </c>
      <c r="AE307" s="21"/>
      <c r="AF307" s="21">
        <f>F307/E307</f>
        <v>0.2492940285143605</v>
      </c>
      <c r="AG307" s="21">
        <f t="shared" si="6"/>
        <v>11.436684377210426</v>
      </c>
      <c r="AH307" s="21">
        <v>0.69375328808146997</v>
      </c>
      <c r="AI307" s="21">
        <v>0.27093763505567098</v>
      </c>
      <c r="AJ307" s="21">
        <v>2.3690225778684699E-2</v>
      </c>
      <c r="AK307" s="21">
        <v>2.3546764590315101</v>
      </c>
      <c r="AM307" s="21" t="s">
        <v>414</v>
      </c>
      <c r="AN307" s="21" t="s">
        <v>414</v>
      </c>
      <c r="AO307" s="21" t="s">
        <v>414</v>
      </c>
      <c r="AP307" s="21" t="s">
        <v>414</v>
      </c>
    </row>
    <row r="308" spans="1:43" x14ac:dyDescent="0.25">
      <c r="A308" s="11">
        <v>307</v>
      </c>
      <c r="B308" s="6" t="s">
        <v>391</v>
      </c>
      <c r="D308" s="21">
        <v>30.207999999999998</v>
      </c>
      <c r="E308" s="21">
        <v>28.663</v>
      </c>
      <c r="F308" s="21">
        <v>6.8780000000000001</v>
      </c>
      <c r="G308" s="21">
        <v>1.4950000000000001</v>
      </c>
      <c r="H308" s="21" t="s">
        <v>11</v>
      </c>
      <c r="I308" s="21" t="s">
        <v>11</v>
      </c>
      <c r="J308" s="21">
        <v>28.279</v>
      </c>
      <c r="K308" s="21" t="s">
        <v>11</v>
      </c>
      <c r="L308" s="21">
        <v>2.2530000000000001</v>
      </c>
      <c r="M308" s="21" t="s">
        <v>11</v>
      </c>
      <c r="N308" s="21" t="s">
        <v>11</v>
      </c>
      <c r="O308" s="21">
        <v>0.45900000000000002</v>
      </c>
      <c r="P308" s="21">
        <v>0.215</v>
      </c>
      <c r="Q308" s="21" t="s">
        <v>11</v>
      </c>
      <c r="R308" s="21">
        <v>9.7000000000000003E-2</v>
      </c>
      <c r="S308" s="21" t="s">
        <v>11</v>
      </c>
      <c r="T308" s="21" t="s">
        <v>11</v>
      </c>
      <c r="U308" s="21" t="s">
        <v>11</v>
      </c>
      <c r="V308" s="21" t="s">
        <v>11</v>
      </c>
      <c r="W308" s="21" t="s">
        <v>11</v>
      </c>
      <c r="X308" s="21" t="s">
        <v>11</v>
      </c>
      <c r="Y308" s="21" t="s">
        <v>11</v>
      </c>
      <c r="Z308" s="21">
        <v>0.10299999999999999</v>
      </c>
      <c r="AA308" s="21" t="s">
        <v>11</v>
      </c>
      <c r="AB308" s="21" t="s">
        <v>11</v>
      </c>
      <c r="AC308" s="21" t="s">
        <v>11</v>
      </c>
      <c r="AD308" s="21">
        <v>97.76</v>
      </c>
      <c r="AE308" s="21"/>
      <c r="AF308" s="21">
        <f>F308/E308</f>
        <v>0.23996092523462303</v>
      </c>
      <c r="AG308" s="21">
        <f t="shared" si="6"/>
        <v>6.4834683101831212</v>
      </c>
      <c r="AH308" s="21">
        <v>0.69460652231931697</v>
      </c>
      <c r="AI308" s="21">
        <v>0.26111498150019802</v>
      </c>
      <c r="AJ308" s="21">
        <v>4.0273965878738598E-2</v>
      </c>
      <c r="AK308" s="21">
        <v>2.3046847880788</v>
      </c>
      <c r="AM308" s="21" t="s">
        <v>414</v>
      </c>
      <c r="AN308" s="21" t="s">
        <v>414</v>
      </c>
      <c r="AO308" s="21" t="s">
        <v>414</v>
      </c>
      <c r="AP308" s="21" t="s">
        <v>414</v>
      </c>
    </row>
    <row r="309" spans="1:43" x14ac:dyDescent="0.25">
      <c r="A309" s="11">
        <v>308</v>
      </c>
      <c r="B309" s="6" t="s">
        <v>392</v>
      </c>
      <c r="D309" s="21">
        <v>31.327000000000002</v>
      </c>
      <c r="E309" s="21">
        <v>24.376000000000001</v>
      </c>
      <c r="F309" s="21">
        <v>10.978</v>
      </c>
      <c r="G309" s="21">
        <v>0.64800000000000002</v>
      </c>
      <c r="H309" s="21" t="s">
        <v>11</v>
      </c>
      <c r="I309" s="21">
        <v>0.04</v>
      </c>
      <c r="J309" s="21">
        <v>28.928000000000001</v>
      </c>
      <c r="K309" s="21" t="s">
        <v>11</v>
      </c>
      <c r="L309" s="21">
        <v>3.7749999999999999</v>
      </c>
      <c r="M309" s="21" t="s">
        <v>11</v>
      </c>
      <c r="N309" s="21" t="s">
        <v>11</v>
      </c>
      <c r="O309" s="21">
        <v>5.8000000000000003E-2</v>
      </c>
      <c r="P309" s="21" t="s">
        <v>11</v>
      </c>
      <c r="Q309" s="21" t="s">
        <v>11</v>
      </c>
      <c r="R309" s="21">
        <v>6.4000000000000001E-2</v>
      </c>
      <c r="S309" s="21" t="s">
        <v>11</v>
      </c>
      <c r="T309" s="21" t="s">
        <v>11</v>
      </c>
      <c r="U309" s="21" t="s">
        <v>11</v>
      </c>
      <c r="V309" s="21" t="s">
        <v>11</v>
      </c>
      <c r="W309" s="21" t="s">
        <v>11</v>
      </c>
      <c r="X309" s="21" t="s">
        <v>11</v>
      </c>
      <c r="Y309" s="21" t="s">
        <v>11</v>
      </c>
      <c r="Z309" s="21" t="s">
        <v>11</v>
      </c>
      <c r="AA309" s="21" t="s">
        <v>11</v>
      </c>
      <c r="AB309" s="21" t="s">
        <v>11</v>
      </c>
      <c r="AC309" s="21" t="s">
        <v>11</v>
      </c>
      <c r="AD309" s="21">
        <v>98.822999999999993</v>
      </c>
      <c r="AE309" s="21"/>
      <c r="AF309" s="21">
        <f>F309/E309</f>
        <v>0.45036101083032487</v>
      </c>
      <c r="AG309" s="21">
        <f t="shared" si="6"/>
        <v>23.874519197064135</v>
      </c>
      <c r="AH309" s="21">
        <v>0.56420035623253595</v>
      </c>
      <c r="AI309" s="21">
        <v>0.39805817421811801</v>
      </c>
      <c r="AJ309" s="21">
        <v>1.6672929449698299E-2</v>
      </c>
      <c r="AK309" s="21">
        <v>1.3604003925503501</v>
      </c>
      <c r="AM309" s="21" t="s">
        <v>414</v>
      </c>
      <c r="AN309" s="21" t="s">
        <v>414</v>
      </c>
      <c r="AO309" s="21" t="s">
        <v>414</v>
      </c>
      <c r="AP309" s="21" t="s">
        <v>414</v>
      </c>
    </row>
    <row r="310" spans="1:43" x14ac:dyDescent="0.25">
      <c r="A310" s="11">
        <v>309</v>
      </c>
      <c r="B310" s="6" t="s">
        <v>393</v>
      </c>
      <c r="D310" s="21">
        <v>30.896000000000001</v>
      </c>
      <c r="E310" s="21">
        <v>29.478000000000002</v>
      </c>
      <c r="F310" s="21">
        <v>6.9050000000000002</v>
      </c>
      <c r="G310" s="21">
        <v>1.02</v>
      </c>
      <c r="H310" s="21" t="s">
        <v>11</v>
      </c>
      <c r="I310" s="21" t="s">
        <v>11</v>
      </c>
      <c r="J310" s="21">
        <v>28.521999999999998</v>
      </c>
      <c r="K310" s="21" t="s">
        <v>11</v>
      </c>
      <c r="L310" s="21">
        <v>2.302</v>
      </c>
      <c r="M310" s="21" t="s">
        <v>11</v>
      </c>
      <c r="N310" s="21" t="s">
        <v>11</v>
      </c>
      <c r="O310" s="21">
        <v>0.52300000000000002</v>
      </c>
      <c r="P310" s="21">
        <v>8.1000000000000003E-2</v>
      </c>
      <c r="Q310" s="21" t="s">
        <v>11</v>
      </c>
      <c r="R310" s="21">
        <v>9.4E-2</v>
      </c>
      <c r="S310" s="21" t="s">
        <v>11</v>
      </c>
      <c r="T310" s="21" t="s">
        <v>11</v>
      </c>
      <c r="U310" s="21" t="s">
        <v>11</v>
      </c>
      <c r="V310" s="21" t="s">
        <v>11</v>
      </c>
      <c r="W310" s="21" t="s">
        <v>11</v>
      </c>
      <c r="X310" s="21" t="s">
        <v>11</v>
      </c>
      <c r="Y310" s="21" t="s">
        <v>11</v>
      </c>
      <c r="Z310" s="21" t="s">
        <v>11</v>
      </c>
      <c r="AA310" s="21" t="s">
        <v>11</v>
      </c>
      <c r="AB310" s="21" t="s">
        <v>11</v>
      </c>
      <c r="AC310" s="21" t="s">
        <v>11</v>
      </c>
      <c r="AD310" s="21">
        <v>98.924000000000007</v>
      </c>
      <c r="AE310" s="21"/>
      <c r="AF310" s="21">
        <f>F310/E310</f>
        <v>0.23424248592170432</v>
      </c>
      <c r="AG310" s="21">
        <f t="shared" si="6"/>
        <v>9.5400340499279608</v>
      </c>
      <c r="AH310" s="21">
        <v>0.70268030389573</v>
      </c>
      <c r="AI310" s="21">
        <v>0.25785517642940597</v>
      </c>
      <c r="AJ310" s="21">
        <v>2.7028748019128201E-2</v>
      </c>
      <c r="AK310" s="21">
        <v>2.46654950873745</v>
      </c>
      <c r="AM310" s="21" t="s">
        <v>414</v>
      </c>
      <c r="AN310" s="21" t="s">
        <v>414</v>
      </c>
      <c r="AO310" s="21" t="s">
        <v>414</v>
      </c>
      <c r="AP310" s="21" t="s">
        <v>414</v>
      </c>
    </row>
    <row r="311" spans="1:43" s="12" customFormat="1" x14ac:dyDescent="0.25">
      <c r="A311" s="11">
        <v>310</v>
      </c>
      <c r="B311" s="12" t="s">
        <v>394</v>
      </c>
      <c r="D311" s="13">
        <v>31.372</v>
      </c>
      <c r="E311" s="13">
        <v>22.850999999999999</v>
      </c>
      <c r="F311" s="13">
        <v>12.073</v>
      </c>
      <c r="G311" s="13">
        <v>0.73199999999999998</v>
      </c>
      <c r="H311" s="13" t="s">
        <v>11</v>
      </c>
      <c r="I311" s="13" t="s">
        <v>11</v>
      </c>
      <c r="J311" s="13">
        <v>28.834</v>
      </c>
      <c r="K311" s="13" t="s">
        <v>11</v>
      </c>
      <c r="L311" s="13">
        <v>3.9729999999999999</v>
      </c>
      <c r="M311" s="13">
        <v>5.3999999999999999E-2</v>
      </c>
      <c r="N311" s="13" t="s">
        <v>11</v>
      </c>
      <c r="O311" s="13" t="s">
        <v>11</v>
      </c>
      <c r="P311" s="13" t="s">
        <v>11</v>
      </c>
      <c r="Q311" s="13" t="s">
        <v>11</v>
      </c>
      <c r="R311" s="13">
        <v>7.0999999999999994E-2</v>
      </c>
      <c r="S311" s="13" t="s">
        <v>11</v>
      </c>
      <c r="T311" s="13" t="s">
        <v>11</v>
      </c>
      <c r="U311" s="13" t="s">
        <v>11</v>
      </c>
      <c r="V311" s="13" t="s">
        <v>11</v>
      </c>
      <c r="W311" s="13" t="s">
        <v>11</v>
      </c>
      <c r="X311" s="13" t="s">
        <v>11</v>
      </c>
      <c r="Y311" s="13" t="s">
        <v>11</v>
      </c>
      <c r="Z311" s="13" t="s">
        <v>11</v>
      </c>
      <c r="AA311" s="13" t="s">
        <v>11</v>
      </c>
      <c r="AB311" s="13" t="s">
        <v>11</v>
      </c>
      <c r="AC311" s="13" t="s">
        <v>11</v>
      </c>
      <c r="AD311" s="13">
        <v>98.545000000000002</v>
      </c>
      <c r="AE311" s="13"/>
      <c r="AF311" s="13">
        <f>F311/E311</f>
        <v>0.52833574023018692</v>
      </c>
      <c r="AG311" s="13">
        <f t="shared" si="6"/>
        <v>23.242911746551705</v>
      </c>
      <c r="AH311" s="13">
        <v>0.52793189979968402</v>
      </c>
      <c r="AI311" s="13">
        <v>0.43695860910444001</v>
      </c>
      <c r="AJ311" s="13">
        <v>1.8799650141478799E-2</v>
      </c>
      <c r="AK311" s="13">
        <v>1.15835947915279</v>
      </c>
      <c r="AM311" s="13">
        <v>1.6071128721142056</v>
      </c>
      <c r="AN311" s="13" t="s">
        <v>414</v>
      </c>
      <c r="AO311" s="13" t="s">
        <v>414</v>
      </c>
      <c r="AP311" s="13" t="s">
        <v>414</v>
      </c>
      <c r="AQ311" s="32"/>
    </row>
    <row r="312" spans="1:43" s="12" customFormat="1" x14ac:dyDescent="0.25">
      <c r="A312" s="11">
        <v>311</v>
      </c>
      <c r="B312" s="12" t="s">
        <v>395</v>
      </c>
      <c r="D312" s="13">
        <v>29.890999999999998</v>
      </c>
      <c r="E312" s="13">
        <v>35.850999999999999</v>
      </c>
      <c r="F312" s="13">
        <v>2.02</v>
      </c>
      <c r="G312" s="13">
        <v>1.6519999999999999</v>
      </c>
      <c r="H312" s="13" t="s">
        <v>11</v>
      </c>
      <c r="I312" s="13" t="s">
        <v>11</v>
      </c>
      <c r="J312" s="13">
        <v>27.91</v>
      </c>
      <c r="K312" s="13" t="s">
        <v>11</v>
      </c>
      <c r="L312" s="13">
        <v>0.628</v>
      </c>
      <c r="M312" s="13" t="s">
        <v>11</v>
      </c>
      <c r="N312" s="13" t="s">
        <v>11</v>
      </c>
      <c r="O312" s="13">
        <v>0.23799999999999999</v>
      </c>
      <c r="P312" s="13">
        <v>0.17100000000000001</v>
      </c>
      <c r="Q312" s="13" t="s">
        <v>11</v>
      </c>
      <c r="R312" s="13">
        <v>8.6999999999999994E-2</v>
      </c>
      <c r="S312" s="13" t="s">
        <v>11</v>
      </c>
      <c r="T312" s="13" t="s">
        <v>11</v>
      </c>
      <c r="U312" s="13" t="s">
        <v>11</v>
      </c>
      <c r="V312" s="13" t="s">
        <v>11</v>
      </c>
      <c r="W312" s="13" t="s">
        <v>11</v>
      </c>
      <c r="X312" s="13" t="s">
        <v>11</v>
      </c>
      <c r="Y312" s="13" t="s">
        <v>11</v>
      </c>
      <c r="Z312" s="13">
        <v>9.6000000000000002E-2</v>
      </c>
      <c r="AA312" s="13" t="s">
        <v>11</v>
      </c>
      <c r="AB312" s="13" t="s">
        <v>11</v>
      </c>
      <c r="AC312" s="13" t="s">
        <v>11</v>
      </c>
      <c r="AD312" s="13">
        <v>98.36</v>
      </c>
      <c r="AE312" s="13"/>
      <c r="AF312" s="13">
        <f>F312/E312</f>
        <v>5.6344313966137628E-2</v>
      </c>
      <c r="AG312" s="13">
        <f t="shared" si="6"/>
        <v>1.72316847254872</v>
      </c>
      <c r="AH312" s="13">
        <v>0.89232223699882296</v>
      </c>
      <c r="AI312" s="13">
        <v>7.87633567551589E-2</v>
      </c>
      <c r="AJ312" s="13">
        <v>4.5708448134883103E-2</v>
      </c>
      <c r="AK312" s="13">
        <v>7.16887039428003</v>
      </c>
      <c r="AM312" s="13" t="s">
        <v>414</v>
      </c>
      <c r="AN312" s="13" t="s">
        <v>414</v>
      </c>
      <c r="AO312" s="13" t="s">
        <v>414</v>
      </c>
      <c r="AP312" s="13" t="s">
        <v>414</v>
      </c>
      <c r="AQ312" s="32"/>
    </row>
    <row r="313" spans="1:43" s="12" customFormat="1" x14ac:dyDescent="0.25">
      <c r="A313" s="11">
        <v>312</v>
      </c>
      <c r="B313" s="12" t="s">
        <v>396</v>
      </c>
      <c r="D313" s="13">
        <v>31.681000000000001</v>
      </c>
      <c r="E313" s="13">
        <v>25.170999999999999</v>
      </c>
      <c r="F313" s="13">
        <v>9.4649999999999999</v>
      </c>
      <c r="G313" s="13">
        <v>1.734</v>
      </c>
      <c r="H313" s="13" t="s">
        <v>11</v>
      </c>
      <c r="I313" s="13" t="s">
        <v>11</v>
      </c>
      <c r="J313" s="13">
        <v>28.446000000000002</v>
      </c>
      <c r="K313" s="13">
        <v>2.7E-2</v>
      </c>
      <c r="L313" s="13">
        <v>2.91</v>
      </c>
      <c r="M313" s="13" t="s">
        <v>11</v>
      </c>
      <c r="N313" s="13" t="s">
        <v>11</v>
      </c>
      <c r="O313" s="13">
        <v>5.2999999999999999E-2</v>
      </c>
      <c r="P313" s="13" t="s">
        <v>11</v>
      </c>
      <c r="Q313" s="13" t="s">
        <v>11</v>
      </c>
      <c r="R313" s="13">
        <v>7.1999999999999995E-2</v>
      </c>
      <c r="S313" s="13" t="s">
        <v>11</v>
      </c>
      <c r="T313" s="13" t="s">
        <v>11</v>
      </c>
      <c r="U313" s="13" t="s">
        <v>11</v>
      </c>
      <c r="V313" s="13" t="s">
        <v>11</v>
      </c>
      <c r="W313" s="13" t="s">
        <v>11</v>
      </c>
      <c r="X313" s="13" t="s">
        <v>11</v>
      </c>
      <c r="Y313" s="13" t="s">
        <v>11</v>
      </c>
      <c r="Z313" s="13" t="s">
        <v>11</v>
      </c>
      <c r="AA313" s="13" t="s">
        <v>11</v>
      </c>
      <c r="AB313" s="13" t="s">
        <v>11</v>
      </c>
      <c r="AC313" s="13" t="s">
        <v>11</v>
      </c>
      <c r="AD313" s="13">
        <v>98.602000000000004</v>
      </c>
      <c r="AE313" s="13"/>
      <c r="AF313" s="13">
        <f>F313/E313</f>
        <v>0.37602796869413213</v>
      </c>
      <c r="AG313" s="13">
        <f t="shared" si="6"/>
        <v>7.6923305603414569</v>
      </c>
      <c r="AH313" s="13">
        <v>0.59391800519170301</v>
      </c>
      <c r="AI313" s="13">
        <v>0.349863829593767</v>
      </c>
      <c r="AJ313" s="13">
        <v>4.5482162635797699E-2</v>
      </c>
      <c r="AK313" s="13">
        <v>1.50227400015436</v>
      </c>
      <c r="AM313" s="13" t="s">
        <v>414</v>
      </c>
      <c r="AN313" s="13" t="s">
        <v>414</v>
      </c>
      <c r="AO313" s="13" t="s">
        <v>414</v>
      </c>
      <c r="AP313" s="13" t="s">
        <v>414</v>
      </c>
      <c r="AQ313" s="32"/>
    </row>
    <row r="314" spans="1:43" s="12" customFormat="1" x14ac:dyDescent="0.25">
      <c r="A314" s="11">
        <v>313</v>
      </c>
      <c r="B314" s="12" t="s">
        <v>397</v>
      </c>
      <c r="D314" s="13">
        <v>30.654</v>
      </c>
      <c r="E314" s="13">
        <v>25.831</v>
      </c>
      <c r="F314" s="13">
        <v>9.1430000000000007</v>
      </c>
      <c r="G314" s="13">
        <v>0.95799999999999996</v>
      </c>
      <c r="H314" s="13" t="s">
        <v>11</v>
      </c>
      <c r="I314" s="13" t="s">
        <v>11</v>
      </c>
      <c r="J314" s="13">
        <v>28.064</v>
      </c>
      <c r="K314" s="13" t="s">
        <v>11</v>
      </c>
      <c r="L314" s="13">
        <v>3.1080000000000001</v>
      </c>
      <c r="M314" s="13">
        <v>0.46</v>
      </c>
      <c r="N314" s="13" t="s">
        <v>11</v>
      </c>
      <c r="O314" s="13">
        <v>0.13700000000000001</v>
      </c>
      <c r="P314" s="13">
        <v>0.111</v>
      </c>
      <c r="Q314" s="13" t="s">
        <v>11</v>
      </c>
      <c r="R314" s="13">
        <v>0.08</v>
      </c>
      <c r="S314" s="13" t="s">
        <v>11</v>
      </c>
      <c r="T314" s="13" t="s">
        <v>11</v>
      </c>
      <c r="U314" s="13" t="s">
        <v>11</v>
      </c>
      <c r="V314" s="13" t="s">
        <v>11</v>
      </c>
      <c r="W314" s="13" t="s">
        <v>11</v>
      </c>
      <c r="X314" s="13" t="s">
        <v>11</v>
      </c>
      <c r="Y314" s="13" t="s">
        <v>11</v>
      </c>
      <c r="Z314" s="13" t="s">
        <v>11</v>
      </c>
      <c r="AA314" s="13" t="s">
        <v>11</v>
      </c>
      <c r="AB314" s="13" t="s">
        <v>11</v>
      </c>
      <c r="AC314" s="13" t="s">
        <v>11</v>
      </c>
      <c r="AD314" s="13">
        <v>97.596000000000004</v>
      </c>
      <c r="AE314" s="13"/>
      <c r="AF314" s="13">
        <f>F314/E314</f>
        <v>0.3539545507336147</v>
      </c>
      <c r="AG314" s="13">
        <f t="shared" si="6"/>
        <v>13.449607927579805</v>
      </c>
      <c r="AH314" s="13">
        <v>0.61528035635128997</v>
      </c>
      <c r="AI314" s="13">
        <v>0.341171665548957</v>
      </c>
      <c r="AJ314" s="13">
        <v>2.5366662536634201E-2</v>
      </c>
      <c r="AK314" s="13">
        <v>1.6786248782354201</v>
      </c>
      <c r="AM314" s="13">
        <v>0.30455874890742535</v>
      </c>
      <c r="AN314" s="13" t="s">
        <v>414</v>
      </c>
      <c r="AO314" s="13" t="s">
        <v>414</v>
      </c>
      <c r="AP314" s="13" t="s">
        <v>414</v>
      </c>
      <c r="AQ314" s="32"/>
    </row>
    <row r="315" spans="1:43" s="12" customFormat="1" x14ac:dyDescent="0.25">
      <c r="A315" s="11">
        <v>314</v>
      </c>
      <c r="B315" s="12" t="s">
        <v>398</v>
      </c>
      <c r="D315" s="13">
        <v>30.765999999999998</v>
      </c>
      <c r="E315" s="13">
        <v>27.824000000000002</v>
      </c>
      <c r="F315" s="13">
        <v>6.97</v>
      </c>
      <c r="G315" s="13">
        <v>1.097</v>
      </c>
      <c r="H315" s="13" t="s">
        <v>11</v>
      </c>
      <c r="I315" s="13" t="s">
        <v>11</v>
      </c>
      <c r="J315" s="13">
        <v>27.698</v>
      </c>
      <c r="K315" s="13" t="s">
        <v>11</v>
      </c>
      <c r="L315" s="13">
        <v>2.2930000000000001</v>
      </c>
      <c r="M315" s="13">
        <v>0.69199999999999995</v>
      </c>
      <c r="N315" s="13" t="s">
        <v>11</v>
      </c>
      <c r="O315" s="13">
        <v>0.45800000000000002</v>
      </c>
      <c r="P315" s="13">
        <v>1.3</v>
      </c>
      <c r="Q315" s="13" t="s">
        <v>11</v>
      </c>
      <c r="R315" s="13">
        <v>0.105</v>
      </c>
      <c r="S315" s="13" t="s">
        <v>11</v>
      </c>
      <c r="T315" s="13" t="s">
        <v>11</v>
      </c>
      <c r="U315" s="13" t="s">
        <v>11</v>
      </c>
      <c r="V315" s="13">
        <v>8.5000000000000006E-2</v>
      </c>
      <c r="W315" s="13">
        <v>5.8999999999999997E-2</v>
      </c>
      <c r="X315" s="13">
        <v>7.3999999999999996E-2</v>
      </c>
      <c r="Y315" s="13" t="s">
        <v>11</v>
      </c>
      <c r="Z315" s="13" t="s">
        <v>11</v>
      </c>
      <c r="AA315" s="13" t="s">
        <v>11</v>
      </c>
      <c r="AB315" s="13" t="s">
        <v>11</v>
      </c>
      <c r="AC315" s="13" t="s">
        <v>11</v>
      </c>
      <c r="AD315" s="13">
        <v>98.837000000000003</v>
      </c>
      <c r="AE315" s="13"/>
      <c r="AF315" s="13">
        <f>F315/E315</f>
        <v>0.25050316273720524</v>
      </c>
      <c r="AG315" s="13">
        <f t="shared" si="6"/>
        <v>8.9539066883822702</v>
      </c>
      <c r="AH315" s="13">
        <v>0.67049270645058501</v>
      </c>
      <c r="AI315" s="13">
        <v>0.26312352392125699</v>
      </c>
      <c r="AJ315" s="13">
        <v>2.9386449186773501E-2</v>
      </c>
      <c r="AK315" s="13">
        <v>2.29220460186824</v>
      </c>
      <c r="AM315" s="13">
        <v>0.26837397932940404</v>
      </c>
      <c r="AN315" s="13" t="s">
        <v>414</v>
      </c>
      <c r="AO315" s="13" t="s">
        <v>414</v>
      </c>
      <c r="AP315" s="13" t="s">
        <v>414</v>
      </c>
      <c r="AQ315" s="32"/>
    </row>
    <row r="316" spans="1:43" s="12" customFormat="1" x14ac:dyDescent="0.25">
      <c r="A316" s="11">
        <v>315</v>
      </c>
      <c r="B316" s="12" t="s">
        <v>399</v>
      </c>
      <c r="D316" s="13">
        <v>31.248999999999999</v>
      </c>
      <c r="E316" s="13">
        <v>23.908999999999999</v>
      </c>
      <c r="F316" s="13">
        <v>10.872</v>
      </c>
      <c r="G316" s="13">
        <v>0.68400000000000005</v>
      </c>
      <c r="H316" s="13" t="s">
        <v>11</v>
      </c>
      <c r="I316" s="13">
        <v>3.9E-2</v>
      </c>
      <c r="J316" s="13">
        <v>28.167000000000002</v>
      </c>
      <c r="K316" s="13" t="s">
        <v>11</v>
      </c>
      <c r="L316" s="13">
        <v>3.6320000000000001</v>
      </c>
      <c r="M316" s="13">
        <v>0.57099999999999995</v>
      </c>
      <c r="N316" s="13" t="s">
        <v>11</v>
      </c>
      <c r="O316" s="13" t="s">
        <v>11</v>
      </c>
      <c r="P316" s="13" t="s">
        <v>11</v>
      </c>
      <c r="Q316" s="13" t="s">
        <v>11</v>
      </c>
      <c r="R316" s="13">
        <v>8.8999999999999996E-2</v>
      </c>
      <c r="S316" s="13" t="s">
        <v>11</v>
      </c>
      <c r="T316" s="13" t="s">
        <v>11</v>
      </c>
      <c r="U316" s="13" t="s">
        <v>11</v>
      </c>
      <c r="V316" s="13">
        <v>7.4999999999999997E-2</v>
      </c>
      <c r="W316" s="13" t="s">
        <v>11</v>
      </c>
      <c r="X316" s="13" t="s">
        <v>11</v>
      </c>
      <c r="Y316" s="13" t="s">
        <v>11</v>
      </c>
      <c r="Z316" s="13" t="s">
        <v>11</v>
      </c>
      <c r="AA316" s="13" t="s">
        <v>11</v>
      </c>
      <c r="AB316" s="13" t="s">
        <v>11</v>
      </c>
      <c r="AC316" s="13" t="s">
        <v>11</v>
      </c>
      <c r="AD316" s="13">
        <v>98.08</v>
      </c>
      <c r="AE316" s="13"/>
      <c r="AF316" s="13">
        <f>F316/E316</f>
        <v>0.45472416244928687</v>
      </c>
      <c r="AG316" s="13">
        <f t="shared" si="6"/>
        <v>22.399573830860987</v>
      </c>
      <c r="AH316" s="13">
        <v>0.55948025005281699</v>
      </c>
      <c r="AI316" s="13">
        <v>0.39855218776943402</v>
      </c>
      <c r="AJ316" s="13">
        <v>1.7792846898735601E-2</v>
      </c>
      <c r="AK316" s="13">
        <v>1.34378989411685</v>
      </c>
      <c r="AM316" s="13">
        <v>0.1690044313393281</v>
      </c>
      <c r="AN316" s="13" t="s">
        <v>414</v>
      </c>
      <c r="AO316" s="13" t="s">
        <v>414</v>
      </c>
      <c r="AP316" s="13" t="s">
        <v>414</v>
      </c>
      <c r="AQ316" s="32"/>
    </row>
    <row r="317" spans="1:43" s="12" customFormat="1" x14ac:dyDescent="0.25">
      <c r="A317" s="11">
        <v>316</v>
      </c>
      <c r="B317" s="12" t="s">
        <v>400</v>
      </c>
      <c r="D317" s="13">
        <v>30.835000000000001</v>
      </c>
      <c r="E317" s="13">
        <v>28.474</v>
      </c>
      <c r="F317" s="13">
        <v>7.47</v>
      </c>
      <c r="G317" s="13">
        <v>0.81200000000000006</v>
      </c>
      <c r="H317" s="13" t="s">
        <v>11</v>
      </c>
      <c r="I317" s="13" t="s">
        <v>11</v>
      </c>
      <c r="J317" s="13">
        <v>28.213999999999999</v>
      </c>
      <c r="K317" s="13" t="s">
        <v>11</v>
      </c>
      <c r="L317" s="13">
        <v>2.367</v>
      </c>
      <c r="M317" s="13">
        <v>0.23100000000000001</v>
      </c>
      <c r="N317" s="13" t="s">
        <v>11</v>
      </c>
      <c r="O317" s="13">
        <v>0.46800000000000003</v>
      </c>
      <c r="P317" s="13">
        <v>0.66500000000000004</v>
      </c>
      <c r="Q317" s="13" t="s">
        <v>11</v>
      </c>
      <c r="R317" s="13">
        <v>0.11600000000000001</v>
      </c>
      <c r="S317" s="13" t="s">
        <v>11</v>
      </c>
      <c r="T317" s="13" t="s">
        <v>11</v>
      </c>
      <c r="U317" s="13" t="s">
        <v>11</v>
      </c>
      <c r="V317" s="13">
        <v>0.08</v>
      </c>
      <c r="W317" s="13" t="s">
        <v>11</v>
      </c>
      <c r="X317" s="13" t="s">
        <v>11</v>
      </c>
      <c r="Y317" s="13" t="s">
        <v>11</v>
      </c>
      <c r="Z317" s="13">
        <v>6.8000000000000005E-2</v>
      </c>
      <c r="AA317" s="13" t="s">
        <v>11</v>
      </c>
      <c r="AB317" s="13" t="s">
        <v>11</v>
      </c>
      <c r="AC317" s="13" t="s">
        <v>11</v>
      </c>
      <c r="AD317" s="13">
        <v>99.102000000000004</v>
      </c>
      <c r="AE317" s="13"/>
      <c r="AF317" s="13">
        <f>F317/E317</f>
        <v>0.26234459506918589</v>
      </c>
      <c r="AG317" s="13">
        <f t="shared" si="6"/>
        <v>12.964357133943309</v>
      </c>
      <c r="AH317" s="13">
        <v>0.67904884808508503</v>
      </c>
      <c r="AI317" s="13">
        <v>0.27907796234462401</v>
      </c>
      <c r="AJ317" s="13">
        <v>2.15265561925891E-2</v>
      </c>
      <c r="AK317" s="13">
        <v>2.2589442480420399</v>
      </c>
      <c r="AM317" s="13">
        <v>0.85559285335773416</v>
      </c>
      <c r="AN317" s="13" t="s">
        <v>414</v>
      </c>
      <c r="AO317" s="13" t="s">
        <v>414</v>
      </c>
      <c r="AP317" s="13" t="s">
        <v>414</v>
      </c>
      <c r="AQ317" s="32"/>
    </row>
    <row r="318" spans="1:43" s="12" customFormat="1" x14ac:dyDescent="0.25">
      <c r="A318" s="11">
        <v>317</v>
      </c>
      <c r="B318" s="12" t="s">
        <v>401</v>
      </c>
      <c r="D318" s="13">
        <v>30.922999999999998</v>
      </c>
      <c r="E318" s="13">
        <v>26.225999999999999</v>
      </c>
      <c r="F318" s="13">
        <v>8.9280000000000008</v>
      </c>
      <c r="G318" s="13">
        <v>0.72799999999999998</v>
      </c>
      <c r="H318" s="13" t="s">
        <v>11</v>
      </c>
      <c r="I318" s="13">
        <v>3.1E-2</v>
      </c>
      <c r="J318" s="13">
        <v>27.428999999999998</v>
      </c>
      <c r="K318" s="13" t="s">
        <v>11</v>
      </c>
      <c r="L318" s="13">
        <v>2.6419999999999999</v>
      </c>
      <c r="M318" s="13">
        <v>1.38</v>
      </c>
      <c r="N318" s="13" t="s">
        <v>11</v>
      </c>
      <c r="O318" s="13">
        <v>0.39900000000000002</v>
      </c>
      <c r="P318" s="13">
        <v>0.19</v>
      </c>
      <c r="Q318" s="13" t="s">
        <v>11</v>
      </c>
      <c r="R318" s="13">
        <v>5.8000000000000003E-2</v>
      </c>
      <c r="S318" s="13" t="s">
        <v>11</v>
      </c>
      <c r="T318" s="13" t="s">
        <v>11</v>
      </c>
      <c r="U318" s="13" t="s">
        <v>11</v>
      </c>
      <c r="V318" s="13">
        <v>0.17499999999999999</v>
      </c>
      <c r="W318" s="13">
        <v>0.13800000000000001</v>
      </c>
      <c r="X318" s="13">
        <v>0.14000000000000001</v>
      </c>
      <c r="Y318" s="13" t="s">
        <v>11</v>
      </c>
      <c r="Z318" s="13" t="s">
        <v>11</v>
      </c>
      <c r="AA318" s="13" t="s">
        <v>11</v>
      </c>
      <c r="AB318" s="13" t="s">
        <v>11</v>
      </c>
      <c r="AC318" s="13" t="s">
        <v>11</v>
      </c>
      <c r="AD318" s="13">
        <v>98.492000000000004</v>
      </c>
      <c r="AE318" s="13"/>
      <c r="AF318" s="13">
        <f>F318/E318</f>
        <v>0.34042553191489366</v>
      </c>
      <c r="AG318" s="13">
        <f t="shared" si="6"/>
        <v>17.282605469382798</v>
      </c>
      <c r="AH318" s="13">
        <v>0.62605435027048695</v>
      </c>
      <c r="AI318" s="13">
        <v>0.33387705017360197</v>
      </c>
      <c r="AJ318" s="13">
        <v>1.9318675691873299E-2</v>
      </c>
      <c r="AK318" s="13">
        <v>1.772542260347</v>
      </c>
      <c r="AM318" s="13">
        <v>6.6875233630152922E-2</v>
      </c>
      <c r="AN318" s="13" t="s">
        <v>414</v>
      </c>
      <c r="AO318" s="13" t="s">
        <v>414</v>
      </c>
      <c r="AP318" s="13" t="s">
        <v>414</v>
      </c>
      <c r="AQ318" s="32"/>
    </row>
    <row r="319" spans="1:43" s="12" customFormat="1" x14ac:dyDescent="0.25">
      <c r="A319" s="11">
        <v>318</v>
      </c>
      <c r="B319" s="12" t="s">
        <v>402</v>
      </c>
      <c r="D319" s="13">
        <v>31.584</v>
      </c>
      <c r="E319" s="13">
        <v>21.792999999999999</v>
      </c>
      <c r="F319" s="13">
        <v>12.202</v>
      </c>
      <c r="G319" s="13">
        <v>1.2010000000000001</v>
      </c>
      <c r="H319" s="13" t="s">
        <v>11</v>
      </c>
      <c r="I319" s="13">
        <v>3.5999999999999997E-2</v>
      </c>
      <c r="J319" s="13">
        <v>28.469000000000001</v>
      </c>
      <c r="K319" s="13" t="s">
        <v>11</v>
      </c>
      <c r="L319" s="13">
        <v>3.9550000000000001</v>
      </c>
      <c r="M319" s="13">
        <v>0.53400000000000003</v>
      </c>
      <c r="N319" s="13" t="s">
        <v>11</v>
      </c>
      <c r="O319" s="13" t="s">
        <v>11</v>
      </c>
      <c r="P319" s="13" t="s">
        <v>11</v>
      </c>
      <c r="Q319" s="13" t="s">
        <v>11</v>
      </c>
      <c r="R319" s="13">
        <v>5.8000000000000003E-2</v>
      </c>
      <c r="S319" s="13" t="s">
        <v>11</v>
      </c>
      <c r="T319" s="13" t="s">
        <v>11</v>
      </c>
      <c r="U319" s="13" t="s">
        <v>11</v>
      </c>
      <c r="V319" s="13">
        <v>8.6999999999999994E-2</v>
      </c>
      <c r="W319" s="13" t="s">
        <v>11</v>
      </c>
      <c r="X319" s="13">
        <v>6.4000000000000001E-2</v>
      </c>
      <c r="Y319" s="13" t="s">
        <v>11</v>
      </c>
      <c r="Z319" s="13">
        <v>8.4000000000000005E-2</v>
      </c>
      <c r="AA319" s="13" t="s">
        <v>11</v>
      </c>
      <c r="AB319" s="13" t="s">
        <v>11</v>
      </c>
      <c r="AC319" s="13" t="s">
        <v>11</v>
      </c>
      <c r="AD319" s="13">
        <v>98.674000000000007</v>
      </c>
      <c r="AE319" s="13"/>
      <c r="AF319" s="13">
        <f>F319/E319</f>
        <v>0.55990455650897075</v>
      </c>
      <c r="AG319" s="13">
        <f t="shared" si="6"/>
        <v>14.317738523082728</v>
      </c>
      <c r="AH319" s="13">
        <v>0.504938485934041</v>
      </c>
      <c r="AI319" s="13">
        <v>0.44289918457111299</v>
      </c>
      <c r="AJ319" s="13">
        <v>3.09335991753922E-2</v>
      </c>
      <c r="AK319" s="13">
        <v>1.0656470030241201</v>
      </c>
      <c r="AM319" s="13">
        <v>0.23399547411169921</v>
      </c>
      <c r="AN319" s="13" t="s">
        <v>414</v>
      </c>
      <c r="AO319" s="13" t="s">
        <v>414</v>
      </c>
      <c r="AP319" s="13" t="s">
        <v>414</v>
      </c>
      <c r="AQ319" s="32"/>
    </row>
    <row r="320" spans="1:43" s="12" customFormat="1" x14ac:dyDescent="0.25">
      <c r="A320" s="11">
        <v>319</v>
      </c>
      <c r="B320" s="12" t="s">
        <v>403</v>
      </c>
      <c r="D320" s="13">
        <v>31.425999999999998</v>
      </c>
      <c r="E320" s="13">
        <v>22.486000000000001</v>
      </c>
      <c r="F320" s="13">
        <v>11.766999999999999</v>
      </c>
      <c r="G320" s="13">
        <v>0.84599999999999997</v>
      </c>
      <c r="H320" s="13" t="s">
        <v>11</v>
      </c>
      <c r="I320" s="13">
        <v>0.03</v>
      </c>
      <c r="J320" s="13">
        <v>28.364999999999998</v>
      </c>
      <c r="K320" s="13" t="s">
        <v>11</v>
      </c>
      <c r="L320" s="13">
        <v>3.843</v>
      </c>
      <c r="M320" s="13">
        <v>0.60499999999999998</v>
      </c>
      <c r="N320" s="13" t="s">
        <v>11</v>
      </c>
      <c r="O320" s="13" t="s">
        <v>11</v>
      </c>
      <c r="P320" s="13" t="s">
        <v>11</v>
      </c>
      <c r="Q320" s="13" t="s">
        <v>11</v>
      </c>
      <c r="R320" s="13">
        <v>5.8999999999999997E-2</v>
      </c>
      <c r="S320" s="13" t="s">
        <v>11</v>
      </c>
      <c r="T320" s="13" t="s">
        <v>11</v>
      </c>
      <c r="U320" s="13" t="s">
        <v>11</v>
      </c>
      <c r="V320" s="13">
        <v>9.0999999999999998E-2</v>
      </c>
      <c r="W320" s="13">
        <v>7.6999999999999999E-2</v>
      </c>
      <c r="X320" s="13">
        <v>9.7000000000000003E-2</v>
      </c>
      <c r="Y320" s="13" t="s">
        <v>11</v>
      </c>
      <c r="Z320" s="13">
        <v>5.6000000000000001E-2</v>
      </c>
      <c r="AA320" s="13" t="s">
        <v>11</v>
      </c>
      <c r="AB320" s="13" t="s">
        <v>11</v>
      </c>
      <c r="AC320" s="13" t="s">
        <v>11</v>
      </c>
      <c r="AD320" s="13">
        <v>98.331999999999994</v>
      </c>
      <c r="AE320" s="13"/>
      <c r="AF320" s="13">
        <f>F320/E320</f>
        <v>0.52330338877523785</v>
      </c>
      <c r="AG320" s="13">
        <f t="shared" si="6"/>
        <v>19.601161367428684</v>
      </c>
      <c r="AH320" s="13">
        <v>0.52344169007003205</v>
      </c>
      <c r="AI320" s="13">
        <v>0.42911555947486701</v>
      </c>
      <c r="AJ320" s="13">
        <v>2.1892353796338301E-2</v>
      </c>
      <c r="AK320" s="13">
        <v>1.1606042259291101</v>
      </c>
      <c r="AM320" s="13">
        <v>0.10574037120235166</v>
      </c>
      <c r="AN320" s="13" t="s">
        <v>414</v>
      </c>
      <c r="AO320" s="13" t="s">
        <v>414</v>
      </c>
      <c r="AP320" s="13" t="s">
        <v>414</v>
      </c>
      <c r="AQ320" s="32"/>
    </row>
    <row r="321" spans="1:43" s="12" customFormat="1" x14ac:dyDescent="0.25">
      <c r="A321" s="11">
        <v>320</v>
      </c>
      <c r="B321" s="12" t="s">
        <v>404</v>
      </c>
      <c r="D321" s="13">
        <v>31.079000000000001</v>
      </c>
      <c r="E321" s="13">
        <v>26.792000000000002</v>
      </c>
      <c r="F321" s="13">
        <v>8.2230000000000008</v>
      </c>
      <c r="G321" s="13">
        <v>1.462</v>
      </c>
      <c r="H321" s="13" t="s">
        <v>11</v>
      </c>
      <c r="I321" s="13" t="s">
        <v>11</v>
      </c>
      <c r="J321" s="13">
        <v>28.132000000000001</v>
      </c>
      <c r="K321" s="13" t="s">
        <v>11</v>
      </c>
      <c r="L321" s="13">
        <v>2.9119999999999999</v>
      </c>
      <c r="M321" s="13">
        <v>0.193</v>
      </c>
      <c r="N321" s="13" t="s">
        <v>11</v>
      </c>
      <c r="O321" s="13">
        <v>0.17699999999999999</v>
      </c>
      <c r="P321" s="13">
        <v>0.185</v>
      </c>
      <c r="Q321" s="13" t="s">
        <v>11</v>
      </c>
      <c r="R321" s="13">
        <v>7.3999999999999996E-2</v>
      </c>
      <c r="S321" s="13" t="s">
        <v>11</v>
      </c>
      <c r="T321" s="13" t="s">
        <v>11</v>
      </c>
      <c r="U321" s="13" t="s">
        <v>11</v>
      </c>
      <c r="V321" s="13" t="s">
        <v>11</v>
      </c>
      <c r="W321" s="13" t="s">
        <v>11</v>
      </c>
      <c r="X321" s="13" t="s">
        <v>11</v>
      </c>
      <c r="Y321" s="13" t="s">
        <v>11</v>
      </c>
      <c r="Z321" s="13">
        <v>6.4000000000000001E-2</v>
      </c>
      <c r="AA321" s="13" t="s">
        <v>11</v>
      </c>
      <c r="AB321" s="13" t="s">
        <v>11</v>
      </c>
      <c r="AC321" s="13" t="s">
        <v>11</v>
      </c>
      <c r="AD321" s="13">
        <v>98.316000000000003</v>
      </c>
      <c r="AE321" s="13"/>
      <c r="AF321" s="13">
        <f>F321/E321</f>
        <v>0.30691997611227234</v>
      </c>
      <c r="AG321" s="13">
        <f t="shared" si="6"/>
        <v>7.9262785638204072</v>
      </c>
      <c r="AH321" s="13">
        <v>0.63642886741679605</v>
      </c>
      <c r="AI321" s="13">
        <v>0.30600423110506902</v>
      </c>
      <c r="AJ321" s="13">
        <v>3.8606292807046798E-2</v>
      </c>
      <c r="AK321" s="13">
        <v>1.8468062443127899</v>
      </c>
      <c r="AM321" s="13">
        <v>0.41573692972067122</v>
      </c>
      <c r="AN321" s="13" t="s">
        <v>414</v>
      </c>
      <c r="AO321" s="13" t="s">
        <v>414</v>
      </c>
      <c r="AP321" s="13" t="s">
        <v>414</v>
      </c>
      <c r="AQ321" s="32"/>
    </row>
    <row r="322" spans="1:43" s="12" customFormat="1" x14ac:dyDescent="0.25">
      <c r="A322" s="11">
        <v>321</v>
      </c>
      <c r="B322" s="12" t="s">
        <v>405</v>
      </c>
      <c r="D322" s="13">
        <v>30.89</v>
      </c>
      <c r="E322" s="13">
        <v>27.914999999999999</v>
      </c>
      <c r="F322" s="13">
        <v>6.4080000000000004</v>
      </c>
      <c r="G322" s="13">
        <v>1.542</v>
      </c>
      <c r="H322" s="13" t="s">
        <v>11</v>
      </c>
      <c r="I322" s="13" t="s">
        <v>11</v>
      </c>
      <c r="J322" s="13">
        <v>27.617999999999999</v>
      </c>
      <c r="K322" s="13" t="s">
        <v>11</v>
      </c>
      <c r="L322" s="13">
        <v>2.2639999999999998</v>
      </c>
      <c r="M322" s="13">
        <v>0.56999999999999995</v>
      </c>
      <c r="N322" s="13" t="s">
        <v>11</v>
      </c>
      <c r="O322" s="13">
        <v>0.50700000000000001</v>
      </c>
      <c r="P322" s="13">
        <v>1.8160000000000001</v>
      </c>
      <c r="Q322" s="13" t="s">
        <v>11</v>
      </c>
      <c r="R322" s="13">
        <v>9.1999999999999998E-2</v>
      </c>
      <c r="S322" s="13" t="s">
        <v>11</v>
      </c>
      <c r="T322" s="13" t="s">
        <v>11</v>
      </c>
      <c r="U322" s="13" t="s">
        <v>11</v>
      </c>
      <c r="V322" s="13">
        <v>9.7000000000000003E-2</v>
      </c>
      <c r="W322" s="13">
        <v>9.1999999999999998E-2</v>
      </c>
      <c r="X322" s="13" t="s">
        <v>11</v>
      </c>
      <c r="Y322" s="13" t="s">
        <v>11</v>
      </c>
      <c r="Z322" s="13">
        <v>7.9000000000000001E-2</v>
      </c>
      <c r="AA322" s="13" t="s">
        <v>11</v>
      </c>
      <c r="AB322" s="13" t="s">
        <v>11</v>
      </c>
      <c r="AC322" s="13" t="s">
        <v>11</v>
      </c>
      <c r="AD322" s="13">
        <v>99.22</v>
      </c>
      <c r="AE322" s="13"/>
      <c r="AF322" s="13">
        <f>F322/E322</f>
        <v>0.2295540032240731</v>
      </c>
      <c r="AG322" s="13">
        <f t="shared" si="6"/>
        <v>5.8563165430957405</v>
      </c>
      <c r="AH322" s="13">
        <v>0.67307774011462196</v>
      </c>
      <c r="AI322" s="13">
        <v>0.242048560524772</v>
      </c>
      <c r="AJ322" s="13">
        <v>4.1331194914682901E-2</v>
      </c>
      <c r="AK322" s="13">
        <v>2.3751793386610802</v>
      </c>
      <c r="AM322" s="13">
        <v>0.1922002089408783</v>
      </c>
      <c r="AN322" s="13" t="s">
        <v>414</v>
      </c>
      <c r="AO322" s="13" t="s">
        <v>414</v>
      </c>
      <c r="AP322" s="13" t="s">
        <v>414</v>
      </c>
      <c r="AQ322" s="32"/>
    </row>
    <row r="323" spans="1:43" s="12" customFormat="1" x14ac:dyDescent="0.25">
      <c r="A323" s="11">
        <v>322</v>
      </c>
      <c r="B323" s="12" t="s">
        <v>406</v>
      </c>
      <c r="D323" s="13">
        <v>30.411000000000001</v>
      </c>
      <c r="E323" s="13">
        <v>32.445999999999998</v>
      </c>
      <c r="F323" s="13">
        <v>2.63</v>
      </c>
      <c r="G323" s="13">
        <v>2.6739999999999999</v>
      </c>
      <c r="H323" s="13" t="s">
        <v>11</v>
      </c>
      <c r="I323" s="13" t="s">
        <v>11</v>
      </c>
      <c r="J323" s="13">
        <v>27.568999999999999</v>
      </c>
      <c r="K323" s="13" t="s">
        <v>11</v>
      </c>
      <c r="L323" s="13">
        <v>1.2410000000000001</v>
      </c>
      <c r="M323" s="13">
        <v>0.29899999999999999</v>
      </c>
      <c r="N323" s="13" t="s">
        <v>11</v>
      </c>
      <c r="O323" s="13">
        <v>0.53800000000000003</v>
      </c>
      <c r="P323" s="13">
        <v>0.36899999999999999</v>
      </c>
      <c r="Q323" s="13" t="s">
        <v>11</v>
      </c>
      <c r="R323" s="13">
        <v>0.12</v>
      </c>
      <c r="S323" s="13" t="s">
        <v>11</v>
      </c>
      <c r="T323" s="13" t="s">
        <v>11</v>
      </c>
      <c r="U323" s="13" t="s">
        <v>11</v>
      </c>
      <c r="V323" s="13" t="s">
        <v>11</v>
      </c>
      <c r="W323" s="13" t="s">
        <v>11</v>
      </c>
      <c r="X323" s="13" t="s">
        <v>11</v>
      </c>
      <c r="Y323" s="13" t="s">
        <v>11</v>
      </c>
      <c r="Z323" s="13">
        <v>6.8000000000000005E-2</v>
      </c>
      <c r="AA323" s="13">
        <v>9.1999999999999998E-2</v>
      </c>
      <c r="AB323" s="13" t="s">
        <v>11</v>
      </c>
      <c r="AC323" s="13" t="s">
        <v>11</v>
      </c>
      <c r="AD323" s="13">
        <v>98.08</v>
      </c>
      <c r="AE323" s="13"/>
      <c r="AF323" s="13">
        <f>F323/E323</f>
        <v>8.1057757504777173E-2</v>
      </c>
      <c r="AG323" s="13">
        <f t="shared" ref="AG323:AG386" si="7">AI323/AJ323</f>
        <v>1.3860559425918004</v>
      </c>
      <c r="AH323" s="13">
        <v>0.80623663143537105</v>
      </c>
      <c r="AI323" s="13">
        <v>0.102378677827495</v>
      </c>
      <c r="AJ323" s="13">
        <v>7.3863308602144906E-2</v>
      </c>
      <c r="AK323" s="13">
        <v>4.5746002287442398</v>
      </c>
      <c r="AM323" s="13">
        <v>0.55534033348486422</v>
      </c>
      <c r="AN323" s="13" t="s">
        <v>414</v>
      </c>
      <c r="AO323" s="13" t="s">
        <v>414</v>
      </c>
      <c r="AP323" s="13" t="s">
        <v>414</v>
      </c>
      <c r="AQ323" s="32"/>
    </row>
    <row r="324" spans="1:43" s="12" customFormat="1" x14ac:dyDescent="0.25">
      <c r="A324" s="11">
        <v>323</v>
      </c>
      <c r="B324" s="12" t="s">
        <v>407</v>
      </c>
      <c r="D324" s="13">
        <v>30.521999999999998</v>
      </c>
      <c r="E324" s="13">
        <v>34.97</v>
      </c>
      <c r="F324" s="13">
        <v>2.4790000000000001</v>
      </c>
      <c r="G324" s="13">
        <v>1.819</v>
      </c>
      <c r="H324" s="13" t="s">
        <v>11</v>
      </c>
      <c r="I324" s="13" t="s">
        <v>11</v>
      </c>
      <c r="J324" s="13">
        <v>28.032</v>
      </c>
      <c r="K324" s="13" t="s">
        <v>11</v>
      </c>
      <c r="L324" s="13">
        <v>0.88</v>
      </c>
      <c r="M324" s="13">
        <v>4.4999999999999998E-2</v>
      </c>
      <c r="N324" s="13" t="s">
        <v>11</v>
      </c>
      <c r="O324" s="13">
        <v>0.127</v>
      </c>
      <c r="P324" s="13">
        <v>0.189</v>
      </c>
      <c r="Q324" s="13" t="s">
        <v>11</v>
      </c>
      <c r="R324" s="13">
        <v>9.6000000000000002E-2</v>
      </c>
      <c r="S324" s="13" t="s">
        <v>11</v>
      </c>
      <c r="T324" s="13" t="s">
        <v>11</v>
      </c>
      <c r="U324" s="13" t="s">
        <v>11</v>
      </c>
      <c r="V324" s="13" t="s">
        <v>11</v>
      </c>
      <c r="W324" s="13" t="s">
        <v>11</v>
      </c>
      <c r="X324" s="13" t="s">
        <v>11</v>
      </c>
      <c r="Y324" s="13" t="s">
        <v>11</v>
      </c>
      <c r="Z324" s="13" t="s">
        <v>11</v>
      </c>
      <c r="AA324" s="13" t="s">
        <v>11</v>
      </c>
      <c r="AB324" s="13" t="s">
        <v>11</v>
      </c>
      <c r="AC324" s="13" t="s">
        <v>11</v>
      </c>
      <c r="AD324" s="13">
        <v>98.944999999999993</v>
      </c>
      <c r="AE324" s="13"/>
      <c r="AF324" s="13">
        <f>F324/E324</f>
        <v>7.0889333714612535E-2</v>
      </c>
      <c r="AG324" s="13">
        <f t="shared" si="7"/>
        <v>1.9205704448033563</v>
      </c>
      <c r="AH324" s="13">
        <v>0.86056473383439502</v>
      </c>
      <c r="AI324" s="13">
        <v>9.5568956597210195E-2</v>
      </c>
      <c r="AJ324" s="13">
        <v>4.97607139877628E-2</v>
      </c>
      <c r="AK324" s="13">
        <v>5.9214662110668597</v>
      </c>
      <c r="AM324" s="13">
        <v>2.3131452954548344</v>
      </c>
      <c r="AN324" s="13" t="s">
        <v>414</v>
      </c>
      <c r="AO324" s="13" t="s">
        <v>414</v>
      </c>
      <c r="AP324" s="13" t="s">
        <v>414</v>
      </c>
      <c r="AQ324" s="32"/>
    </row>
    <row r="325" spans="1:43" s="12" customFormat="1" x14ac:dyDescent="0.25">
      <c r="A325" s="11">
        <v>324</v>
      </c>
      <c r="B325" s="12" t="s">
        <v>408</v>
      </c>
      <c r="D325" s="13">
        <v>30.654</v>
      </c>
      <c r="E325" s="13">
        <v>36.119999999999997</v>
      </c>
      <c r="F325" s="13">
        <v>1.8520000000000001</v>
      </c>
      <c r="G325" s="13">
        <v>1.786</v>
      </c>
      <c r="H325" s="13" t="s">
        <v>11</v>
      </c>
      <c r="I325" s="13" t="s">
        <v>11</v>
      </c>
      <c r="J325" s="13">
        <v>27.751000000000001</v>
      </c>
      <c r="K325" s="13" t="s">
        <v>11</v>
      </c>
      <c r="L325" s="13">
        <v>0.57399999999999995</v>
      </c>
      <c r="M325" s="13">
        <v>8.2000000000000003E-2</v>
      </c>
      <c r="N325" s="13" t="s">
        <v>11</v>
      </c>
      <c r="O325" s="13">
        <v>0.48699999999999999</v>
      </c>
      <c r="P325" s="13">
        <v>0.182</v>
      </c>
      <c r="Q325" s="13" t="s">
        <v>11</v>
      </c>
      <c r="R325" s="13">
        <v>6.2E-2</v>
      </c>
      <c r="S325" s="13" t="s">
        <v>11</v>
      </c>
      <c r="T325" s="13" t="s">
        <v>11</v>
      </c>
      <c r="U325" s="13" t="s">
        <v>11</v>
      </c>
      <c r="V325" s="13" t="s">
        <v>11</v>
      </c>
      <c r="W325" s="13" t="s">
        <v>11</v>
      </c>
      <c r="X325" s="13" t="s">
        <v>11</v>
      </c>
      <c r="Y325" s="13" t="s">
        <v>11</v>
      </c>
      <c r="Z325" s="13" t="s">
        <v>11</v>
      </c>
      <c r="AA325" s="13" t="s">
        <v>11</v>
      </c>
      <c r="AB325" s="13" t="s">
        <v>11</v>
      </c>
      <c r="AC325" s="13" t="s">
        <v>11</v>
      </c>
      <c r="AD325" s="13">
        <v>99.465000000000003</v>
      </c>
      <c r="AE325" s="13"/>
      <c r="AF325" s="13">
        <f>F325/E325</f>
        <v>5.1273532668881509E-2</v>
      </c>
      <c r="AG325" s="13">
        <f t="shared" si="7"/>
        <v>1.4613220633632025</v>
      </c>
      <c r="AH325" s="13">
        <v>0.88887255343992</v>
      </c>
      <c r="AI325" s="13">
        <v>7.1397851369335893E-2</v>
      </c>
      <c r="AJ325" s="13">
        <v>4.8858395530561698E-2</v>
      </c>
      <c r="AK325" s="13">
        <v>7.3914875638837003</v>
      </c>
      <c r="AM325" s="13">
        <v>0.92605676447275365</v>
      </c>
      <c r="AN325" s="13" t="s">
        <v>414</v>
      </c>
      <c r="AO325" s="13" t="s">
        <v>414</v>
      </c>
      <c r="AP325" s="13" t="s">
        <v>414</v>
      </c>
      <c r="AQ325" s="32"/>
    </row>
    <row r="326" spans="1:43" s="18" customFormat="1" x14ac:dyDescent="0.25">
      <c r="A326" s="17">
        <v>325</v>
      </c>
      <c r="B326" s="18" t="s">
        <v>409</v>
      </c>
      <c r="D326" s="19">
        <v>31.113</v>
      </c>
      <c r="E326" s="19">
        <v>30.527999999999999</v>
      </c>
      <c r="F326" s="19">
        <v>4.7480000000000002</v>
      </c>
      <c r="G326" s="19">
        <v>2.5619999999999998</v>
      </c>
      <c r="H326" s="19" t="s">
        <v>11</v>
      </c>
      <c r="I326" s="19">
        <v>4.9000000000000002E-2</v>
      </c>
      <c r="J326" s="19">
        <v>28.207999999999998</v>
      </c>
      <c r="K326" s="19" t="s">
        <v>11</v>
      </c>
      <c r="L326" s="19">
        <v>1.728</v>
      </c>
      <c r="M326" s="19">
        <v>0.24099999999999999</v>
      </c>
      <c r="N326" s="19" t="s">
        <v>11</v>
      </c>
      <c r="O326" s="19">
        <v>0.33600000000000002</v>
      </c>
      <c r="P326" s="19" t="s">
        <v>11</v>
      </c>
      <c r="Q326" s="19" t="s">
        <v>11</v>
      </c>
      <c r="R326" s="19">
        <v>8.8999999999999996E-2</v>
      </c>
      <c r="S326" s="19" t="s">
        <v>11</v>
      </c>
      <c r="T326" s="19" t="s">
        <v>11</v>
      </c>
      <c r="U326" s="19" t="s">
        <v>11</v>
      </c>
      <c r="V326" s="19">
        <v>0.09</v>
      </c>
      <c r="W326" s="19" t="s">
        <v>11</v>
      </c>
      <c r="X326" s="19" t="s">
        <v>11</v>
      </c>
      <c r="Y326" s="19" t="s">
        <v>11</v>
      </c>
      <c r="Z326" s="19">
        <v>0.06</v>
      </c>
      <c r="AA326" s="19" t="s">
        <v>11</v>
      </c>
      <c r="AB326" s="19" t="s">
        <v>11</v>
      </c>
      <c r="AC326" s="19" t="s">
        <v>11</v>
      </c>
      <c r="AD326" s="19">
        <v>99.37</v>
      </c>
      <c r="AE326" s="19"/>
      <c r="AF326" s="19">
        <f>F326/E326</f>
        <v>0.15552935010482183</v>
      </c>
      <c r="AG326" s="19">
        <f t="shared" si="7"/>
        <v>2.6116681845588849</v>
      </c>
      <c r="AH326" s="19">
        <v>0.73895385578699402</v>
      </c>
      <c r="AI326" s="19">
        <v>0.180045421663034</v>
      </c>
      <c r="AJ326" s="19">
        <v>6.8938857825632999E-2</v>
      </c>
      <c r="AK326" s="19">
        <v>2.96787354327979</v>
      </c>
      <c r="AM326" s="19">
        <v>0.55855429262157164</v>
      </c>
      <c r="AN326" s="19" t="s">
        <v>414</v>
      </c>
      <c r="AO326" s="19" t="s">
        <v>414</v>
      </c>
      <c r="AP326" s="19" t="s">
        <v>414</v>
      </c>
      <c r="AQ326" s="33"/>
    </row>
    <row r="327" spans="1:43" x14ac:dyDescent="0.25">
      <c r="A327" s="11">
        <v>326</v>
      </c>
      <c r="B327" s="6" t="s">
        <v>419</v>
      </c>
      <c r="C327" s="27">
        <v>2</v>
      </c>
      <c r="D327" s="21">
        <v>30.695</v>
      </c>
      <c r="E327" s="21">
        <v>30.873999999999999</v>
      </c>
      <c r="F327" s="21">
        <v>5.0119999999999996</v>
      </c>
      <c r="G327" s="21">
        <v>1.8380000000000001</v>
      </c>
      <c r="H327" s="21" t="s">
        <v>11</v>
      </c>
      <c r="I327" s="21">
        <v>2.5999999999999999E-2</v>
      </c>
      <c r="J327" s="21">
        <v>27.998000000000001</v>
      </c>
      <c r="K327" s="21" t="s">
        <v>11</v>
      </c>
      <c r="L327" s="21">
        <v>1.748</v>
      </c>
      <c r="M327" s="21" t="s">
        <v>11</v>
      </c>
      <c r="N327" s="21" t="s">
        <v>11</v>
      </c>
      <c r="O327" s="21">
        <v>5.5E-2</v>
      </c>
      <c r="P327" s="21">
        <v>0.20499999999999999</v>
      </c>
      <c r="Q327" s="21" t="s">
        <v>11</v>
      </c>
      <c r="R327" s="21" t="s">
        <v>11</v>
      </c>
      <c r="S327" s="21" t="s">
        <v>11</v>
      </c>
      <c r="T327" s="21" t="s">
        <v>11</v>
      </c>
      <c r="U327" s="21" t="s">
        <v>11</v>
      </c>
      <c r="V327" s="21" t="s">
        <v>11</v>
      </c>
      <c r="W327" s="21" t="s">
        <v>11</v>
      </c>
      <c r="X327" s="21" t="s">
        <v>11</v>
      </c>
      <c r="Y327" s="21" t="s">
        <v>11</v>
      </c>
      <c r="Z327" s="21" t="s">
        <v>11</v>
      </c>
      <c r="AA327" s="21" t="s">
        <v>11</v>
      </c>
      <c r="AB327" s="21" t="s">
        <v>11</v>
      </c>
      <c r="AC327" s="21" t="s">
        <v>11</v>
      </c>
      <c r="AD327" s="21">
        <v>98.046000000000006</v>
      </c>
      <c r="AE327" s="21"/>
      <c r="AF327" s="21">
        <f>F327/E327</f>
        <v>0.16233724169203861</v>
      </c>
      <c r="AG327" s="21">
        <f t="shared" si="7"/>
        <v>3.842837047116483</v>
      </c>
      <c r="AH327" s="21">
        <v>0.75296761188299999</v>
      </c>
      <c r="AI327" s="21">
        <v>0.191490337152846</v>
      </c>
      <c r="AJ327" s="21">
        <v>4.9830459841260499E-2</v>
      </c>
      <c r="AK327" s="21">
        <v>3.12019362301952</v>
      </c>
      <c r="AO327" s="21"/>
      <c r="AP327" s="21"/>
    </row>
    <row r="328" spans="1:43" x14ac:dyDescent="0.25">
      <c r="A328" s="11">
        <v>327</v>
      </c>
      <c r="B328" s="6" t="s">
        <v>420</v>
      </c>
      <c r="C328" s="27">
        <v>2</v>
      </c>
      <c r="D328" s="21">
        <v>31.52</v>
      </c>
      <c r="E328" s="21">
        <v>30.555</v>
      </c>
      <c r="F328" s="21">
        <v>5.0110000000000001</v>
      </c>
      <c r="G328" s="21">
        <v>1.829</v>
      </c>
      <c r="H328" s="21" t="s">
        <v>11</v>
      </c>
      <c r="I328" s="21">
        <v>7.0999999999999994E-2</v>
      </c>
      <c r="J328" s="21">
        <v>28.228000000000002</v>
      </c>
      <c r="K328" s="21" t="s">
        <v>11</v>
      </c>
      <c r="L328" s="21">
        <v>1.6539999999999999</v>
      </c>
      <c r="M328" s="21" t="s">
        <v>11</v>
      </c>
      <c r="N328" s="21" t="s">
        <v>11</v>
      </c>
      <c r="O328" s="21">
        <v>7.0000000000000007E-2</v>
      </c>
      <c r="P328" s="21">
        <v>0.17100000000000001</v>
      </c>
      <c r="Q328" s="21" t="s">
        <v>11</v>
      </c>
      <c r="R328" s="21" t="s">
        <v>11</v>
      </c>
      <c r="S328" s="21" t="s">
        <v>11</v>
      </c>
      <c r="T328" s="21" t="s">
        <v>11</v>
      </c>
      <c r="U328" s="21" t="s">
        <v>11</v>
      </c>
      <c r="V328" s="21" t="s">
        <v>11</v>
      </c>
      <c r="W328" s="21" t="s">
        <v>11</v>
      </c>
      <c r="X328" s="21" t="s">
        <v>11</v>
      </c>
      <c r="Y328" s="21" t="s">
        <v>11</v>
      </c>
      <c r="Z328" s="21">
        <v>5.7000000000000002E-2</v>
      </c>
      <c r="AA328" s="21" t="s">
        <v>11</v>
      </c>
      <c r="AB328" s="21" t="s">
        <v>11</v>
      </c>
      <c r="AC328" s="21" t="s">
        <v>11</v>
      </c>
      <c r="AD328" s="21">
        <v>98.881</v>
      </c>
      <c r="AE328" s="21"/>
      <c r="AF328" s="21">
        <f>F328/E328</f>
        <v>0.16399934544264441</v>
      </c>
      <c r="AG328" s="21">
        <f t="shared" si="7"/>
        <v>3.8609760786708014</v>
      </c>
      <c r="AH328" s="21">
        <v>0.73931154301563295</v>
      </c>
      <c r="AI328" s="21">
        <v>0.18994243756706</v>
      </c>
      <c r="AJ328" s="21">
        <v>4.9195445321808501E-2</v>
      </c>
      <c r="AK328" s="21">
        <v>3.0915701606307402</v>
      </c>
    </row>
    <row r="329" spans="1:43" x14ac:dyDescent="0.25">
      <c r="A329" s="11">
        <v>328</v>
      </c>
      <c r="B329" s="6" t="s">
        <v>421</v>
      </c>
      <c r="C329" s="27">
        <v>2</v>
      </c>
      <c r="D329" s="21">
        <v>31.138000000000002</v>
      </c>
      <c r="E329" s="21">
        <v>32.484000000000002</v>
      </c>
      <c r="F329" s="21">
        <v>4.125</v>
      </c>
      <c r="G329" s="21">
        <v>1.6930000000000001</v>
      </c>
      <c r="H329" s="21" t="s">
        <v>11</v>
      </c>
      <c r="I329" s="21">
        <v>4.2999999999999997E-2</v>
      </c>
      <c r="J329" s="21">
        <v>28.242999999999999</v>
      </c>
      <c r="K329" s="21" t="s">
        <v>11</v>
      </c>
      <c r="L329" s="21">
        <v>1.3340000000000001</v>
      </c>
      <c r="M329" s="21">
        <v>3.9E-2</v>
      </c>
      <c r="N329" s="21" t="s">
        <v>11</v>
      </c>
      <c r="O329" s="21" t="s">
        <v>11</v>
      </c>
      <c r="P329" s="21">
        <v>9.8000000000000004E-2</v>
      </c>
      <c r="Q329" s="21" t="s">
        <v>11</v>
      </c>
      <c r="R329" s="21" t="s">
        <v>11</v>
      </c>
      <c r="S329" s="21" t="s">
        <v>11</v>
      </c>
      <c r="T329" s="21" t="s">
        <v>11</v>
      </c>
      <c r="U329" s="21" t="s">
        <v>11</v>
      </c>
      <c r="V329" s="21" t="s">
        <v>11</v>
      </c>
      <c r="W329" s="21" t="s">
        <v>11</v>
      </c>
      <c r="X329" s="21" t="s">
        <v>11</v>
      </c>
      <c r="Y329" s="21" t="s">
        <v>11</v>
      </c>
      <c r="Z329" s="21" t="s">
        <v>11</v>
      </c>
      <c r="AA329" s="21" t="s">
        <v>11</v>
      </c>
      <c r="AB329" s="21" t="s">
        <v>11</v>
      </c>
      <c r="AC329" s="21" t="s">
        <v>11</v>
      </c>
      <c r="AD329" s="21">
        <v>98.828999999999994</v>
      </c>
      <c r="AE329" s="21"/>
      <c r="AF329" s="21">
        <f>F329/E329</f>
        <v>0.12698559290727743</v>
      </c>
      <c r="AG329" s="21">
        <f t="shared" si="7"/>
        <v>3.4336293170431715</v>
      </c>
      <c r="AH329" s="21">
        <v>0.79014711283852701</v>
      </c>
      <c r="AI329" s="21">
        <v>0.15718634444885499</v>
      </c>
      <c r="AJ329" s="21">
        <v>4.5778483911657099E-2</v>
      </c>
      <c r="AK329" s="21">
        <v>3.8930248123337101</v>
      </c>
    </row>
    <row r="330" spans="1:43" x14ac:dyDescent="0.25">
      <c r="A330" s="11">
        <v>329</v>
      </c>
      <c r="B330" s="6" t="s">
        <v>422</v>
      </c>
      <c r="C330" s="27">
        <v>2</v>
      </c>
      <c r="D330" s="21">
        <v>30.408999999999999</v>
      </c>
      <c r="E330" s="21">
        <v>34.25</v>
      </c>
      <c r="F330" s="21">
        <v>2.8860000000000001</v>
      </c>
      <c r="G330" s="21">
        <v>1.3779999999999999</v>
      </c>
      <c r="H330" s="21" t="s">
        <v>11</v>
      </c>
      <c r="I330" s="21" t="s">
        <v>11</v>
      </c>
      <c r="J330" s="21">
        <v>27.896999999999998</v>
      </c>
      <c r="K330" s="21" t="s">
        <v>11</v>
      </c>
      <c r="L330" s="21">
        <v>1.0780000000000001</v>
      </c>
      <c r="M330" s="21">
        <v>0.16200000000000001</v>
      </c>
      <c r="N330" s="21" t="s">
        <v>11</v>
      </c>
      <c r="O330" s="21">
        <v>0.22500000000000001</v>
      </c>
      <c r="P330" s="21">
        <v>0.49199999999999999</v>
      </c>
      <c r="Q330" s="21" t="s">
        <v>11</v>
      </c>
      <c r="R330" s="21" t="s">
        <v>11</v>
      </c>
      <c r="S330" s="21" t="s">
        <v>11</v>
      </c>
      <c r="T330" s="21" t="s">
        <v>11</v>
      </c>
      <c r="U330" s="21" t="s">
        <v>11</v>
      </c>
      <c r="V330" s="21" t="s">
        <v>11</v>
      </c>
      <c r="W330" s="21" t="s">
        <v>11</v>
      </c>
      <c r="X330" s="21" t="s">
        <v>11</v>
      </c>
      <c r="Y330" s="21" t="s">
        <v>11</v>
      </c>
      <c r="Z330" s="21">
        <v>0.114</v>
      </c>
      <c r="AA330" s="21" t="s">
        <v>11</v>
      </c>
      <c r="AB330" s="21" t="s">
        <v>11</v>
      </c>
      <c r="AC330" s="21" t="s">
        <v>11</v>
      </c>
      <c r="AD330" s="21">
        <v>98.742999999999995</v>
      </c>
      <c r="AE330" s="21"/>
      <c r="AF330" s="21">
        <f>F330/E330</f>
        <v>8.4262773722627735E-2</v>
      </c>
      <c r="AG330" s="21">
        <f t="shared" si="7"/>
        <v>2.9514370366916189</v>
      </c>
      <c r="AH330" s="21">
        <v>0.84245517507228795</v>
      </c>
      <c r="AI330" s="21">
        <v>0.111207725615959</v>
      </c>
      <c r="AJ330" s="21">
        <v>3.7679179407674603E-2</v>
      </c>
      <c r="AK330" s="21">
        <v>5.6583564211947497</v>
      </c>
    </row>
    <row r="331" spans="1:43" x14ac:dyDescent="0.25">
      <c r="A331" s="11">
        <v>330</v>
      </c>
      <c r="B331" s="6" t="s">
        <v>423</v>
      </c>
      <c r="C331" s="27">
        <v>2</v>
      </c>
      <c r="D331" s="21">
        <v>31.353000000000002</v>
      </c>
      <c r="E331" s="21">
        <v>29.670999999999999</v>
      </c>
      <c r="F331" s="21">
        <v>6.2220000000000004</v>
      </c>
      <c r="G331" s="21">
        <v>1.375</v>
      </c>
      <c r="H331" s="21" t="s">
        <v>11</v>
      </c>
      <c r="I331" s="21">
        <v>2.5999999999999999E-2</v>
      </c>
      <c r="J331" s="21">
        <v>28.456</v>
      </c>
      <c r="K331" s="21" t="s">
        <v>11</v>
      </c>
      <c r="L331" s="21">
        <v>2.302</v>
      </c>
      <c r="M331" s="21" t="s">
        <v>11</v>
      </c>
      <c r="N331" s="21" t="s">
        <v>11</v>
      </c>
      <c r="O331" s="21">
        <v>3.5999999999999997E-2</v>
      </c>
      <c r="P331" s="21">
        <v>0.16300000000000001</v>
      </c>
      <c r="Q331" s="21" t="s">
        <v>11</v>
      </c>
      <c r="R331" s="21" t="s">
        <v>11</v>
      </c>
      <c r="S331" s="21" t="s">
        <v>11</v>
      </c>
      <c r="T331" s="21" t="s">
        <v>11</v>
      </c>
      <c r="U331" s="21" t="s">
        <v>11</v>
      </c>
      <c r="V331" s="21" t="s">
        <v>11</v>
      </c>
      <c r="W331" s="21" t="s">
        <v>11</v>
      </c>
      <c r="X331" s="21" t="s">
        <v>11</v>
      </c>
      <c r="Y331" s="21" t="s">
        <v>11</v>
      </c>
      <c r="Z331" s="21" t="s">
        <v>11</v>
      </c>
      <c r="AA331" s="21" t="s">
        <v>11</v>
      </c>
      <c r="AB331" s="21" t="s">
        <v>11</v>
      </c>
      <c r="AC331" s="21" t="s">
        <v>11</v>
      </c>
      <c r="AD331" s="21">
        <v>98.831999999999994</v>
      </c>
      <c r="AE331" s="21"/>
      <c r="AF331" s="21">
        <f>F331/E331</f>
        <v>0.20969970678440231</v>
      </c>
      <c r="AG331" s="21">
        <f t="shared" si="7"/>
        <v>6.3769604313948838</v>
      </c>
      <c r="AH331" s="21">
        <v>0.70829503569713903</v>
      </c>
      <c r="AI331" s="21">
        <v>0.232682877844022</v>
      </c>
      <c r="AJ331" s="21">
        <v>3.6488054198750203E-2</v>
      </c>
      <c r="AK331" s="21">
        <v>2.6313949664690699</v>
      </c>
    </row>
    <row r="332" spans="1:43" x14ac:dyDescent="0.25">
      <c r="A332" s="11">
        <v>331</v>
      </c>
      <c r="B332" s="6" t="s">
        <v>423</v>
      </c>
      <c r="C332" s="27">
        <v>2</v>
      </c>
      <c r="D332" s="21">
        <v>31.39</v>
      </c>
      <c r="E332" s="21">
        <v>29.826000000000001</v>
      </c>
      <c r="F332" s="21">
        <v>6.0069999999999997</v>
      </c>
      <c r="G332" s="21">
        <v>1.347</v>
      </c>
      <c r="H332" s="21" t="s">
        <v>11</v>
      </c>
      <c r="I332" s="21" t="s">
        <v>11</v>
      </c>
      <c r="J332" s="21">
        <v>28.597999999999999</v>
      </c>
      <c r="K332" s="21" t="s">
        <v>11</v>
      </c>
      <c r="L332" s="21">
        <v>2.2269999999999999</v>
      </c>
      <c r="M332" s="21" t="s">
        <v>11</v>
      </c>
      <c r="N332" s="21" t="s">
        <v>11</v>
      </c>
      <c r="O332" s="21" t="s">
        <v>11</v>
      </c>
      <c r="P332" s="21">
        <v>0.126</v>
      </c>
      <c r="Q332" s="21" t="s">
        <v>11</v>
      </c>
      <c r="R332" s="21" t="s">
        <v>11</v>
      </c>
      <c r="S332" s="21" t="s">
        <v>11</v>
      </c>
      <c r="T332" s="21" t="s">
        <v>11</v>
      </c>
      <c r="U332" s="21" t="s">
        <v>11</v>
      </c>
      <c r="V332" s="21" t="s">
        <v>11</v>
      </c>
      <c r="W332" s="21" t="s">
        <v>11</v>
      </c>
      <c r="X332" s="21" t="s">
        <v>11</v>
      </c>
      <c r="Y332" s="21" t="s">
        <v>11</v>
      </c>
      <c r="Z332" s="21" t="s">
        <v>11</v>
      </c>
      <c r="AA332" s="21" t="s">
        <v>11</v>
      </c>
      <c r="AB332" s="21" t="s">
        <v>11</v>
      </c>
      <c r="AC332" s="21" t="s">
        <v>11</v>
      </c>
      <c r="AD332" s="21">
        <v>98.816999999999993</v>
      </c>
      <c r="AE332" s="21"/>
      <c r="AF332" s="21">
        <f>F332/E332</f>
        <v>0.20140146181184201</v>
      </c>
      <c r="AG332" s="21">
        <f t="shared" si="7"/>
        <v>6.2845827618835726</v>
      </c>
      <c r="AH332" s="21">
        <v>0.71316653535605501</v>
      </c>
      <c r="AI332" s="21">
        <v>0.22501215549495099</v>
      </c>
      <c r="AJ332" s="21">
        <v>3.5803833606849002E-2</v>
      </c>
      <c r="AK332" s="21">
        <v>2.7343666230435599</v>
      </c>
    </row>
    <row r="333" spans="1:43" x14ac:dyDescent="0.25">
      <c r="A333" s="11">
        <v>332</v>
      </c>
      <c r="B333" s="6" t="s">
        <v>424</v>
      </c>
      <c r="C333" s="27">
        <v>2</v>
      </c>
      <c r="D333" s="21">
        <v>31.03</v>
      </c>
      <c r="E333" s="21">
        <v>30.561</v>
      </c>
      <c r="F333" s="21">
        <v>4.9059999999999997</v>
      </c>
      <c r="G333" s="21">
        <v>1.5169999999999999</v>
      </c>
      <c r="H333" s="21" t="s">
        <v>11</v>
      </c>
      <c r="I333" s="21">
        <v>3.5999999999999997E-2</v>
      </c>
      <c r="J333" s="21">
        <v>27.902000000000001</v>
      </c>
      <c r="K333" s="21" t="s">
        <v>11</v>
      </c>
      <c r="L333" s="21">
        <v>1.704</v>
      </c>
      <c r="M333" s="21">
        <v>3.5999999999999997E-2</v>
      </c>
      <c r="N333" s="21" t="s">
        <v>11</v>
      </c>
      <c r="O333" s="21">
        <v>0.14199999999999999</v>
      </c>
      <c r="P333" s="21">
        <v>0.65200000000000002</v>
      </c>
      <c r="Q333" s="21" t="s">
        <v>11</v>
      </c>
      <c r="R333" s="21" t="s">
        <v>11</v>
      </c>
      <c r="S333" s="21" t="s">
        <v>11</v>
      </c>
      <c r="T333" s="21" t="s">
        <v>11</v>
      </c>
      <c r="U333" s="21" t="s">
        <v>11</v>
      </c>
      <c r="V333" s="21" t="s">
        <v>11</v>
      </c>
      <c r="W333" s="21" t="s">
        <v>11</v>
      </c>
      <c r="X333" s="21" t="s">
        <v>11</v>
      </c>
      <c r="Y333" s="21" t="s">
        <v>11</v>
      </c>
      <c r="Z333" s="21" t="s">
        <v>11</v>
      </c>
      <c r="AA333" s="21" t="s">
        <v>11</v>
      </c>
      <c r="AB333" s="21" t="s">
        <v>11</v>
      </c>
      <c r="AC333" s="21" t="s">
        <v>11</v>
      </c>
      <c r="AD333" s="21">
        <v>98.174000000000007</v>
      </c>
      <c r="AE333" s="21"/>
      <c r="AF333" s="21">
        <f>F333/E333</f>
        <v>0.16053139622394555</v>
      </c>
      <c r="AG333" s="21">
        <f t="shared" si="7"/>
        <v>4.5575178333629065</v>
      </c>
      <c r="AH333" s="21">
        <v>0.74519874396444596</v>
      </c>
      <c r="AI333" s="21">
        <v>0.18740643646753199</v>
      </c>
      <c r="AJ333" s="21">
        <v>4.1120285936269901E-2</v>
      </c>
      <c r="AK333" s="21">
        <v>3.2608822991286601</v>
      </c>
    </row>
    <row r="334" spans="1:43" x14ac:dyDescent="0.25">
      <c r="A334" s="11">
        <v>333</v>
      </c>
      <c r="B334" s="6" t="s">
        <v>425</v>
      </c>
      <c r="C334" s="27">
        <v>2</v>
      </c>
      <c r="D334" s="21">
        <v>30.853000000000002</v>
      </c>
      <c r="E334" s="21">
        <v>34.536999999999999</v>
      </c>
      <c r="F334" s="21">
        <v>3.56</v>
      </c>
      <c r="G334" s="21">
        <v>0.68200000000000005</v>
      </c>
      <c r="H334" s="21" t="s">
        <v>11</v>
      </c>
      <c r="I334" s="21" t="s">
        <v>11</v>
      </c>
      <c r="J334" s="21">
        <v>28.081</v>
      </c>
      <c r="K334" s="21" t="s">
        <v>11</v>
      </c>
      <c r="L334" s="21">
        <v>1.17</v>
      </c>
      <c r="M334" s="21">
        <v>0.105</v>
      </c>
      <c r="N334" s="21" t="s">
        <v>11</v>
      </c>
      <c r="O334" s="21" t="s">
        <v>11</v>
      </c>
      <c r="P334" s="21" t="s">
        <v>11</v>
      </c>
      <c r="Q334" s="21" t="s">
        <v>11</v>
      </c>
      <c r="R334" s="21" t="s">
        <v>11</v>
      </c>
      <c r="S334" s="21" t="s">
        <v>11</v>
      </c>
      <c r="T334" s="21" t="s">
        <v>11</v>
      </c>
      <c r="U334" s="21" t="s">
        <v>11</v>
      </c>
      <c r="V334" s="21" t="s">
        <v>11</v>
      </c>
      <c r="W334" s="21" t="s">
        <v>11</v>
      </c>
      <c r="X334" s="21" t="s">
        <v>11</v>
      </c>
      <c r="Y334" s="21" t="s">
        <v>11</v>
      </c>
      <c r="Z334" s="21">
        <v>8.4000000000000005E-2</v>
      </c>
      <c r="AA334" s="21" t="s">
        <v>11</v>
      </c>
      <c r="AB334" s="21" t="s">
        <v>11</v>
      </c>
      <c r="AC334" s="21" t="s">
        <v>11</v>
      </c>
      <c r="AD334" s="21">
        <v>99.034999999999997</v>
      </c>
      <c r="AE334" s="21"/>
      <c r="AF334" s="21">
        <f>F334/E334</f>
        <v>0.10307785852853461</v>
      </c>
      <c r="AG334" s="21">
        <f t="shared" si="7"/>
        <v>7.3561747388836833</v>
      </c>
      <c r="AH334" s="21">
        <v>0.83984403937652896</v>
      </c>
      <c r="AI334" s="21">
        <v>0.135617719466572</v>
      </c>
      <c r="AJ334" s="21">
        <v>1.8435902392274099E-2</v>
      </c>
      <c r="AK334" s="21">
        <v>5.4516344974092803</v>
      </c>
    </row>
    <row r="335" spans="1:43" x14ac:dyDescent="0.25">
      <c r="A335" s="11">
        <v>334</v>
      </c>
      <c r="B335" s="6" t="s">
        <v>426</v>
      </c>
      <c r="C335" s="27">
        <v>2</v>
      </c>
      <c r="D335" s="21">
        <v>30.893999999999998</v>
      </c>
      <c r="E335" s="21">
        <v>34.250999999999998</v>
      </c>
      <c r="F335" s="21">
        <v>3.7389999999999999</v>
      </c>
      <c r="G335" s="21">
        <v>0.63700000000000001</v>
      </c>
      <c r="H335" s="21" t="s">
        <v>11</v>
      </c>
      <c r="I335" s="21" t="s">
        <v>11</v>
      </c>
      <c r="J335" s="21">
        <v>28.297000000000001</v>
      </c>
      <c r="K335" s="21" t="s">
        <v>11</v>
      </c>
      <c r="L335" s="21">
        <v>1.204</v>
      </c>
      <c r="M335" s="21">
        <v>0.104</v>
      </c>
      <c r="N335" s="21" t="s">
        <v>11</v>
      </c>
      <c r="O335" s="21">
        <v>0.1</v>
      </c>
      <c r="P335" s="21">
        <v>8.5000000000000006E-2</v>
      </c>
      <c r="Q335" s="21" t="s">
        <v>11</v>
      </c>
      <c r="R335" s="21" t="s">
        <v>11</v>
      </c>
      <c r="S335" s="21" t="s">
        <v>11</v>
      </c>
      <c r="T335" s="21" t="s">
        <v>11</v>
      </c>
      <c r="U335" s="21" t="s">
        <v>11</v>
      </c>
      <c r="V335" s="21" t="s">
        <v>11</v>
      </c>
      <c r="W335" s="21" t="s">
        <v>11</v>
      </c>
      <c r="X335" s="21" t="s">
        <v>11</v>
      </c>
      <c r="Y335" s="21" t="s">
        <v>11</v>
      </c>
      <c r="Z335" s="21">
        <v>0.114</v>
      </c>
      <c r="AA335" s="21" t="s">
        <v>11</v>
      </c>
      <c r="AB335" s="21" t="s">
        <v>11</v>
      </c>
      <c r="AC335" s="21" t="s">
        <v>11</v>
      </c>
      <c r="AD335" s="21">
        <v>99.111999999999995</v>
      </c>
      <c r="AE335" s="21"/>
      <c r="AF335" s="21">
        <f>F335/E335</f>
        <v>0.10916469592128697</v>
      </c>
      <c r="AG335" s="21">
        <f t="shared" si="7"/>
        <v>8.2718461149541742</v>
      </c>
      <c r="AH335" s="21">
        <v>0.83105598449737195</v>
      </c>
      <c r="AI335" s="21">
        <v>0.14212317338647401</v>
      </c>
      <c r="AJ335" s="21">
        <v>1.7181554324316801E-2</v>
      </c>
      <c r="AK335" s="21">
        <v>5.21676912191902</v>
      </c>
    </row>
    <row r="336" spans="1:43" x14ac:dyDescent="0.25">
      <c r="A336" s="11">
        <v>335</v>
      </c>
      <c r="B336" s="6" t="s">
        <v>427</v>
      </c>
      <c r="C336" s="27">
        <v>2</v>
      </c>
      <c r="D336" s="21">
        <v>31.305</v>
      </c>
      <c r="E336" s="21">
        <v>29.838999999999999</v>
      </c>
      <c r="F336" s="21">
        <v>6.0129999999999999</v>
      </c>
      <c r="G336" s="21">
        <v>1.4770000000000001</v>
      </c>
      <c r="H336" s="21" t="s">
        <v>11</v>
      </c>
      <c r="I336" s="21" t="s">
        <v>11</v>
      </c>
      <c r="J336" s="21">
        <v>28.39</v>
      </c>
      <c r="K336" s="21" t="s">
        <v>11</v>
      </c>
      <c r="L336" s="21">
        <v>2.1669999999999998</v>
      </c>
      <c r="M336" s="21">
        <v>6.3E-2</v>
      </c>
      <c r="N336" s="21" t="s">
        <v>11</v>
      </c>
      <c r="O336" s="21">
        <v>0.04</v>
      </c>
      <c r="P336" s="21">
        <v>8.4000000000000005E-2</v>
      </c>
      <c r="Q336" s="21" t="s">
        <v>11</v>
      </c>
      <c r="R336" s="21" t="s">
        <v>11</v>
      </c>
      <c r="S336" s="21" t="s">
        <v>11</v>
      </c>
      <c r="T336" s="21" t="s">
        <v>11</v>
      </c>
      <c r="U336" s="21" t="s">
        <v>11</v>
      </c>
      <c r="V336" s="21" t="s">
        <v>11</v>
      </c>
      <c r="W336" s="21" t="s">
        <v>11</v>
      </c>
      <c r="X336" s="21" t="s">
        <v>11</v>
      </c>
      <c r="Y336" s="21" t="s">
        <v>11</v>
      </c>
      <c r="Z336" s="21">
        <v>7.4999999999999997E-2</v>
      </c>
      <c r="AA336" s="21" t="s">
        <v>11</v>
      </c>
      <c r="AB336" s="21" t="s">
        <v>11</v>
      </c>
      <c r="AC336" s="21" t="s">
        <v>11</v>
      </c>
      <c r="AD336" s="21">
        <v>98.775999999999996</v>
      </c>
      <c r="AE336" s="21"/>
      <c r="AF336" s="21">
        <f>F336/E336</f>
        <v>0.20151479607225445</v>
      </c>
      <c r="AG336" s="21">
        <f t="shared" si="7"/>
        <v>5.7371621181614367</v>
      </c>
      <c r="AH336" s="21">
        <v>0.714912749813301</v>
      </c>
      <c r="AI336" s="21">
        <v>0.22569003671900401</v>
      </c>
      <c r="AJ336" s="21">
        <v>3.9338270746187301E-2</v>
      </c>
      <c r="AK336" s="21">
        <v>2.69749581337532</v>
      </c>
    </row>
    <row r="337" spans="1:37" x14ac:dyDescent="0.25">
      <c r="A337" s="11">
        <v>336</v>
      </c>
      <c r="B337" s="6" t="s">
        <v>428</v>
      </c>
      <c r="C337" s="27">
        <v>2</v>
      </c>
      <c r="D337" s="21">
        <v>31.218</v>
      </c>
      <c r="E337" s="21">
        <v>31.881</v>
      </c>
      <c r="F337" s="21">
        <v>4.4219999999999997</v>
      </c>
      <c r="G337" s="21">
        <v>1.6919999999999999</v>
      </c>
      <c r="H337" s="21" t="s">
        <v>11</v>
      </c>
      <c r="I337" s="21">
        <v>3.5000000000000003E-2</v>
      </c>
      <c r="J337" s="21">
        <v>28.324999999999999</v>
      </c>
      <c r="K337" s="21" t="s">
        <v>11</v>
      </c>
      <c r="L337" s="21">
        <v>1.4139999999999999</v>
      </c>
      <c r="M337" s="21" t="s">
        <v>11</v>
      </c>
      <c r="N337" s="21" t="s">
        <v>11</v>
      </c>
      <c r="O337" s="21" t="s">
        <v>11</v>
      </c>
      <c r="P337" s="21">
        <v>0.105</v>
      </c>
      <c r="Q337" s="21" t="s">
        <v>11</v>
      </c>
      <c r="R337" s="21" t="s">
        <v>11</v>
      </c>
      <c r="S337" s="21" t="s">
        <v>11</v>
      </c>
      <c r="T337" s="21" t="s">
        <v>11</v>
      </c>
      <c r="U337" s="21" t="s">
        <v>11</v>
      </c>
      <c r="V337" s="21" t="s">
        <v>11</v>
      </c>
      <c r="W337" s="21" t="s">
        <v>11</v>
      </c>
      <c r="X337" s="21" t="s">
        <v>11</v>
      </c>
      <c r="Y337" s="21" t="s">
        <v>11</v>
      </c>
      <c r="Z337" s="21">
        <v>6.0999999999999999E-2</v>
      </c>
      <c r="AA337" s="21" t="s">
        <v>11</v>
      </c>
      <c r="AB337" s="21" t="s">
        <v>11</v>
      </c>
      <c r="AC337" s="21" t="s">
        <v>11</v>
      </c>
      <c r="AD337" s="21">
        <v>98.784999999999997</v>
      </c>
      <c r="AE337" s="21"/>
      <c r="AF337" s="21">
        <f>F337/E337</f>
        <v>0.13870330290768795</v>
      </c>
      <c r="AG337" s="21">
        <f t="shared" si="7"/>
        <v>3.6830260715037593</v>
      </c>
      <c r="AH337" s="21">
        <v>0.77500812410924402</v>
      </c>
      <c r="AI337" s="21">
        <v>0.168401309174081</v>
      </c>
      <c r="AJ337" s="21">
        <v>4.5723626687585103E-2</v>
      </c>
      <c r="AK337" s="21">
        <v>3.6194202276839502</v>
      </c>
    </row>
    <row r="338" spans="1:37" x14ac:dyDescent="0.25">
      <c r="A338" s="11">
        <v>337</v>
      </c>
      <c r="B338" s="6" t="s">
        <v>429</v>
      </c>
      <c r="C338" s="27">
        <v>2</v>
      </c>
      <c r="D338" s="21">
        <v>30.754999999999999</v>
      </c>
      <c r="E338" s="21">
        <v>34.225000000000001</v>
      </c>
      <c r="F338" s="21">
        <v>3.0339999999999998</v>
      </c>
      <c r="G338" s="21">
        <v>1.1850000000000001</v>
      </c>
      <c r="H338" s="21" t="s">
        <v>11</v>
      </c>
      <c r="I338" s="21" t="s">
        <v>11</v>
      </c>
      <c r="J338" s="21">
        <v>28.042000000000002</v>
      </c>
      <c r="K338" s="21" t="s">
        <v>11</v>
      </c>
      <c r="L338" s="21">
        <v>1.2270000000000001</v>
      </c>
      <c r="M338" s="21">
        <v>4.2000000000000003E-2</v>
      </c>
      <c r="N338" s="21" t="s">
        <v>11</v>
      </c>
      <c r="O338" s="21">
        <v>0.25900000000000001</v>
      </c>
      <c r="P338" s="21">
        <v>0.314</v>
      </c>
      <c r="Q338" s="21" t="s">
        <v>11</v>
      </c>
      <c r="R338" s="21" t="s">
        <v>11</v>
      </c>
      <c r="S338" s="21" t="s">
        <v>11</v>
      </c>
      <c r="T338" s="21" t="s">
        <v>11</v>
      </c>
      <c r="U338" s="21" t="s">
        <v>11</v>
      </c>
      <c r="V338" s="21" t="s">
        <v>11</v>
      </c>
      <c r="W338" s="21" t="s">
        <v>11</v>
      </c>
      <c r="X338" s="21" t="s">
        <v>11</v>
      </c>
      <c r="Y338" s="21" t="s">
        <v>11</v>
      </c>
      <c r="Z338" s="21" t="s">
        <v>11</v>
      </c>
      <c r="AA338" s="21" t="s">
        <v>11</v>
      </c>
      <c r="AB338" s="21" t="s">
        <v>11</v>
      </c>
      <c r="AC338" s="21" t="s">
        <v>11</v>
      </c>
      <c r="AD338" s="21">
        <v>98.804000000000002</v>
      </c>
      <c r="AE338" s="21"/>
      <c r="AF338" s="21">
        <f>F338/E338</f>
        <v>8.8648648648648645E-2</v>
      </c>
      <c r="AG338" s="21">
        <f t="shared" si="7"/>
        <v>3.6081421551228545</v>
      </c>
      <c r="AH338" s="21">
        <v>0.83587947396862605</v>
      </c>
      <c r="AI338" s="21">
        <v>0.116082883062228</v>
      </c>
      <c r="AJ338" s="21">
        <v>3.2172480482071102E-2</v>
      </c>
      <c r="AK338" s="21">
        <v>5.6381061297580999</v>
      </c>
    </row>
    <row r="339" spans="1:37" x14ac:dyDescent="0.25">
      <c r="A339" s="11">
        <v>338</v>
      </c>
      <c r="B339" s="6" t="s">
        <v>430</v>
      </c>
      <c r="C339" s="27">
        <v>2</v>
      </c>
      <c r="D339" s="21">
        <v>31.004000000000001</v>
      </c>
      <c r="E339" s="21">
        <v>31.859000000000002</v>
      </c>
      <c r="F339" s="21">
        <v>4.7060000000000004</v>
      </c>
      <c r="G339" s="21">
        <v>1.8049999999999999</v>
      </c>
      <c r="H339" s="21" t="s">
        <v>11</v>
      </c>
      <c r="I339" s="21">
        <v>4.5999999999999999E-2</v>
      </c>
      <c r="J339" s="21">
        <v>28.344999999999999</v>
      </c>
      <c r="K339" s="21" t="s">
        <v>11</v>
      </c>
      <c r="L339" s="21">
        <v>1.232</v>
      </c>
      <c r="M339" s="21" t="s">
        <v>11</v>
      </c>
      <c r="N339" s="21" t="s">
        <v>11</v>
      </c>
      <c r="O339" s="21" t="s">
        <v>11</v>
      </c>
      <c r="P339" s="21">
        <v>9.4E-2</v>
      </c>
      <c r="Q339" s="21" t="s">
        <v>11</v>
      </c>
      <c r="R339" s="21" t="s">
        <v>11</v>
      </c>
      <c r="S339" s="21" t="s">
        <v>11</v>
      </c>
      <c r="T339" s="21" t="s">
        <v>11</v>
      </c>
      <c r="U339" s="21" t="s">
        <v>11</v>
      </c>
      <c r="V339" s="21" t="s">
        <v>11</v>
      </c>
      <c r="W339" s="21" t="s">
        <v>11</v>
      </c>
      <c r="X339" s="21" t="s">
        <v>11</v>
      </c>
      <c r="Y339" s="21" t="s">
        <v>11</v>
      </c>
      <c r="Z339" s="21">
        <v>0.09</v>
      </c>
      <c r="AA339" s="21" t="s">
        <v>11</v>
      </c>
      <c r="AB339" s="21" t="s">
        <v>11</v>
      </c>
      <c r="AC339" s="21" t="s">
        <v>11</v>
      </c>
      <c r="AD339" s="21">
        <v>98.894000000000005</v>
      </c>
      <c r="AE339" s="21"/>
      <c r="AF339" s="21">
        <f>F339/E339</f>
        <v>0.14771336200131832</v>
      </c>
      <c r="AG339" s="21">
        <f t="shared" si="7"/>
        <v>3.6741859340547922</v>
      </c>
      <c r="AH339" s="21">
        <v>0.77623142182030802</v>
      </c>
      <c r="AI339" s="21">
        <v>0.17962360459381899</v>
      </c>
      <c r="AJ339" s="21">
        <v>4.88880007211797E-2</v>
      </c>
      <c r="AK339" s="21">
        <v>3.3969015304508798</v>
      </c>
    </row>
    <row r="340" spans="1:37" x14ac:dyDescent="0.25">
      <c r="A340" s="11">
        <v>339</v>
      </c>
      <c r="B340" s="6" t="s">
        <v>431</v>
      </c>
      <c r="C340" s="27">
        <v>2</v>
      </c>
      <c r="D340" s="21">
        <v>30.902999999999999</v>
      </c>
      <c r="E340" s="21">
        <v>34.003999999999998</v>
      </c>
      <c r="F340" s="21">
        <v>3.19</v>
      </c>
      <c r="G340" s="21">
        <v>1.7110000000000001</v>
      </c>
      <c r="H340" s="21" t="s">
        <v>11</v>
      </c>
      <c r="I340" s="21">
        <v>2.9000000000000001E-2</v>
      </c>
      <c r="J340" s="21">
        <v>28.341000000000001</v>
      </c>
      <c r="K340" s="21" t="s">
        <v>11</v>
      </c>
      <c r="L340" s="21">
        <v>0.92500000000000004</v>
      </c>
      <c r="M340" s="21" t="s">
        <v>11</v>
      </c>
      <c r="N340" s="21" t="s">
        <v>11</v>
      </c>
      <c r="O340" s="21">
        <v>6.6000000000000003E-2</v>
      </c>
      <c r="P340" s="21">
        <v>0.255</v>
      </c>
      <c r="Q340" s="21" t="s">
        <v>11</v>
      </c>
      <c r="R340" s="21" t="s">
        <v>11</v>
      </c>
      <c r="S340" s="21" t="s">
        <v>11</v>
      </c>
      <c r="T340" s="21" t="s">
        <v>11</v>
      </c>
      <c r="U340" s="21" t="s">
        <v>11</v>
      </c>
      <c r="V340" s="21" t="s">
        <v>11</v>
      </c>
      <c r="W340" s="21" t="s">
        <v>11</v>
      </c>
      <c r="X340" s="21" t="s">
        <v>11</v>
      </c>
      <c r="Y340" s="21" t="s">
        <v>11</v>
      </c>
      <c r="Z340" s="21" t="s">
        <v>11</v>
      </c>
      <c r="AA340" s="21" t="s">
        <v>11</v>
      </c>
      <c r="AB340" s="21" t="s">
        <v>11</v>
      </c>
      <c r="AC340" s="21" t="s">
        <v>11</v>
      </c>
      <c r="AD340" s="21">
        <v>99.328000000000003</v>
      </c>
      <c r="AE340" s="21"/>
      <c r="AF340" s="21">
        <f>F340/E340</f>
        <v>9.3812492647923781E-2</v>
      </c>
      <c r="AG340" s="21">
        <f t="shared" si="7"/>
        <v>2.62740539378715</v>
      </c>
      <c r="AH340" s="21">
        <v>0.831368592956369</v>
      </c>
      <c r="AI340" s="21">
        <v>0.122181849502315</v>
      </c>
      <c r="AJ340" s="21">
        <v>4.6502854029009097E-2</v>
      </c>
      <c r="AK340" s="21">
        <v>4.9285357566638304</v>
      </c>
    </row>
    <row r="341" spans="1:37" x14ac:dyDescent="0.25">
      <c r="A341" s="11">
        <v>340</v>
      </c>
      <c r="B341" s="6" t="s">
        <v>432</v>
      </c>
      <c r="C341" s="27">
        <v>2</v>
      </c>
      <c r="D341" s="21">
        <v>31.443999999999999</v>
      </c>
      <c r="E341" s="21">
        <v>26.949000000000002</v>
      </c>
      <c r="F341" s="21">
        <v>8.8640000000000008</v>
      </c>
      <c r="G341" s="21">
        <v>0.878</v>
      </c>
      <c r="H341" s="21" t="s">
        <v>11</v>
      </c>
      <c r="I341" s="21">
        <v>2.7E-2</v>
      </c>
      <c r="J341" s="21">
        <v>28.667999999999999</v>
      </c>
      <c r="K341" s="21" t="s">
        <v>11</v>
      </c>
      <c r="L341" s="21">
        <v>3.1760000000000002</v>
      </c>
      <c r="M341" s="21" t="s">
        <v>11</v>
      </c>
      <c r="N341" s="21" t="s">
        <v>11</v>
      </c>
      <c r="O341" s="21">
        <v>8.5999999999999993E-2</v>
      </c>
      <c r="P341" s="21" t="s">
        <v>11</v>
      </c>
      <c r="Q341" s="21" t="s">
        <v>11</v>
      </c>
      <c r="R341" s="21" t="s">
        <v>11</v>
      </c>
      <c r="S341" s="21" t="s">
        <v>11</v>
      </c>
      <c r="T341" s="21" t="s">
        <v>11</v>
      </c>
      <c r="U341" s="21" t="s">
        <v>11</v>
      </c>
      <c r="V341" s="21" t="s">
        <v>11</v>
      </c>
      <c r="W341" s="21" t="s">
        <v>11</v>
      </c>
      <c r="X341" s="21" t="s">
        <v>11</v>
      </c>
      <c r="Y341" s="21" t="s">
        <v>11</v>
      </c>
      <c r="Z341" s="21">
        <v>9.7000000000000003E-2</v>
      </c>
      <c r="AA341" s="21" t="s">
        <v>11</v>
      </c>
      <c r="AB341" s="21" t="s">
        <v>11</v>
      </c>
      <c r="AC341" s="21" t="s">
        <v>11</v>
      </c>
      <c r="AD341" s="21">
        <v>99.078999999999994</v>
      </c>
      <c r="AE341" s="21"/>
      <c r="AF341" s="21">
        <f>F341/E341</f>
        <v>0.3289175850680916</v>
      </c>
      <c r="AG341" s="21">
        <f t="shared" si="7"/>
        <v>14.227272346461312</v>
      </c>
      <c r="AH341" s="21">
        <v>0.63005858585125096</v>
      </c>
      <c r="AI341" s="21">
        <v>0.32465375660733098</v>
      </c>
      <c r="AJ341" s="21">
        <v>2.2819114493726599E-2</v>
      </c>
      <c r="AK341" s="21">
        <v>1.8132597916342299</v>
      </c>
    </row>
    <row r="342" spans="1:37" x14ac:dyDescent="0.25">
      <c r="A342" s="11">
        <v>341</v>
      </c>
      <c r="B342" s="6" t="s">
        <v>433</v>
      </c>
      <c r="C342" s="27">
        <v>2</v>
      </c>
      <c r="D342" s="21">
        <v>30.893000000000001</v>
      </c>
      <c r="E342" s="21">
        <v>32.390999999999998</v>
      </c>
      <c r="F342" s="21">
        <v>4.3780000000000001</v>
      </c>
      <c r="G342" s="21">
        <v>1.7929999999999999</v>
      </c>
      <c r="H342" s="21" t="s">
        <v>11</v>
      </c>
      <c r="I342" s="21">
        <v>4.1000000000000002E-2</v>
      </c>
      <c r="J342" s="21">
        <v>28.125</v>
      </c>
      <c r="K342" s="21" t="s">
        <v>11</v>
      </c>
      <c r="L342" s="21">
        <v>1.603</v>
      </c>
      <c r="M342" s="21" t="s">
        <v>11</v>
      </c>
      <c r="N342" s="21">
        <v>0.13400000000000001</v>
      </c>
      <c r="O342" s="21">
        <v>0.13300000000000001</v>
      </c>
      <c r="P342" s="21">
        <v>0.3</v>
      </c>
      <c r="Q342" s="21" t="s">
        <v>11</v>
      </c>
      <c r="R342" s="21" t="s">
        <v>11</v>
      </c>
      <c r="S342" s="21" t="s">
        <v>11</v>
      </c>
      <c r="T342" s="21" t="s">
        <v>11</v>
      </c>
      <c r="U342" s="21" t="s">
        <v>11</v>
      </c>
      <c r="V342" s="21" t="s">
        <v>11</v>
      </c>
      <c r="W342" s="21" t="s">
        <v>11</v>
      </c>
      <c r="X342" s="21" t="s">
        <v>11</v>
      </c>
      <c r="Y342" s="21" t="s">
        <v>11</v>
      </c>
      <c r="Z342" s="21">
        <v>9.8000000000000004E-2</v>
      </c>
      <c r="AA342" s="21" t="s">
        <v>11</v>
      </c>
      <c r="AB342" s="21" t="s">
        <v>11</v>
      </c>
      <c r="AC342" s="21">
        <v>9.7000000000000003E-2</v>
      </c>
      <c r="AD342" s="21">
        <v>99.682000000000002</v>
      </c>
      <c r="AE342" s="21"/>
      <c r="AF342" s="21">
        <f>F342/E342</f>
        <v>0.13516100151276592</v>
      </c>
      <c r="AG342" s="21">
        <f t="shared" si="7"/>
        <v>3.4409778838209717</v>
      </c>
      <c r="AH342" s="21">
        <v>0.78161397915362896</v>
      </c>
      <c r="AI342" s="21">
        <v>0.165499286083759</v>
      </c>
      <c r="AJ342" s="21">
        <v>4.8096585235817703E-2</v>
      </c>
      <c r="AK342" s="21">
        <v>3.6593122063871601</v>
      </c>
    </row>
    <row r="343" spans="1:37" x14ac:dyDescent="0.25">
      <c r="A343" s="11">
        <v>342</v>
      </c>
      <c r="B343" s="6" t="s">
        <v>437</v>
      </c>
      <c r="C343" s="27">
        <v>1</v>
      </c>
      <c r="D343" s="21">
        <v>29.943000000000001</v>
      </c>
      <c r="E343" s="21">
        <v>35.36</v>
      </c>
      <c r="F343" s="21">
        <v>1.83</v>
      </c>
      <c r="G343" s="21">
        <v>1.4590000000000001</v>
      </c>
      <c r="H343" s="21" t="s">
        <v>11</v>
      </c>
      <c r="I343" s="21" t="s">
        <v>11</v>
      </c>
      <c r="J343" s="21">
        <v>27.338000000000001</v>
      </c>
      <c r="K343" s="21" t="s">
        <v>11</v>
      </c>
      <c r="L343" s="21">
        <v>0.56999999999999995</v>
      </c>
      <c r="M343" s="21">
        <v>0.36199999999999999</v>
      </c>
      <c r="N343" s="21" t="s">
        <v>11</v>
      </c>
      <c r="O343" s="21">
        <v>0.35699999999999998</v>
      </c>
      <c r="P343" s="21">
        <v>0.626</v>
      </c>
      <c r="Q343" s="21" t="s">
        <v>11</v>
      </c>
      <c r="R343" s="21">
        <v>0.19400000000000001</v>
      </c>
      <c r="S343" s="21">
        <v>9.9000000000000005E-2</v>
      </c>
      <c r="T343" s="21" t="s">
        <v>11</v>
      </c>
      <c r="U343" s="21" t="s">
        <v>11</v>
      </c>
      <c r="V343" s="21" t="s">
        <v>11</v>
      </c>
      <c r="W343" s="21">
        <v>7.5999999999999998E-2</v>
      </c>
      <c r="X343" s="21" t="s">
        <v>11</v>
      </c>
      <c r="Y343" s="21" t="s">
        <v>11</v>
      </c>
      <c r="Z343" s="21">
        <v>8.5000000000000006E-2</v>
      </c>
      <c r="AA343" s="21" t="s">
        <v>11</v>
      </c>
      <c r="AB343" s="21" t="s">
        <v>11</v>
      </c>
      <c r="AC343" s="21" t="s">
        <v>11</v>
      </c>
      <c r="AD343" s="21">
        <v>98.358999999999995</v>
      </c>
      <c r="AE343" s="21"/>
      <c r="AF343" s="21">
        <f>F343/E343</f>
        <v>5.1753393665158375E-2</v>
      </c>
      <c r="AG343" s="21">
        <f t="shared" si="7"/>
        <v>1.7675927494996526</v>
      </c>
      <c r="AH343" s="21">
        <v>0.88501283745829695</v>
      </c>
      <c r="AI343" s="21">
        <v>7.1753123167801899E-2</v>
      </c>
      <c r="AJ343" s="21">
        <v>4.0593696250515197E-2</v>
      </c>
      <c r="AK343" s="21">
        <v>7.87750683143953</v>
      </c>
    </row>
    <row r="344" spans="1:37" x14ac:dyDescent="0.25">
      <c r="A344" s="11">
        <v>343</v>
      </c>
      <c r="B344" s="6" t="s">
        <v>438</v>
      </c>
      <c r="C344" s="27">
        <v>1</v>
      </c>
      <c r="D344" s="21">
        <v>30.393000000000001</v>
      </c>
      <c r="E344" s="21">
        <v>34.716000000000001</v>
      </c>
      <c r="F344" s="21">
        <v>2.0499999999999998</v>
      </c>
      <c r="G344" s="21">
        <v>1.609</v>
      </c>
      <c r="H344" s="21" t="s">
        <v>11</v>
      </c>
      <c r="I344" s="21" t="s">
        <v>11</v>
      </c>
      <c r="J344" s="21">
        <v>26.959</v>
      </c>
      <c r="K344" s="21" t="s">
        <v>11</v>
      </c>
      <c r="L344" s="21">
        <v>0.43099999999999999</v>
      </c>
      <c r="M344" s="21">
        <v>0.67500000000000004</v>
      </c>
      <c r="N344" s="21" t="s">
        <v>11</v>
      </c>
      <c r="O344" s="21">
        <v>0.29599999999999999</v>
      </c>
      <c r="P344" s="21">
        <v>0.41599999999999998</v>
      </c>
      <c r="Q344" s="21" t="s">
        <v>11</v>
      </c>
      <c r="R344" s="21">
        <v>0.14699999999999999</v>
      </c>
      <c r="S344" s="21">
        <v>0.26800000000000002</v>
      </c>
      <c r="T344" s="21">
        <v>6.8000000000000005E-2</v>
      </c>
      <c r="U344" s="21" t="s">
        <v>11</v>
      </c>
      <c r="V344" s="21" t="s">
        <v>11</v>
      </c>
      <c r="W344" s="21">
        <v>0.13100000000000001</v>
      </c>
      <c r="X344" s="21" t="s">
        <v>11</v>
      </c>
      <c r="Y344" s="21" t="s">
        <v>11</v>
      </c>
      <c r="Z344" s="21">
        <v>8.8999999999999996E-2</v>
      </c>
      <c r="AA344" s="21" t="s">
        <v>11</v>
      </c>
      <c r="AB344" s="21" t="s">
        <v>11</v>
      </c>
      <c r="AC344" s="21" t="s">
        <v>11</v>
      </c>
      <c r="AD344" s="21">
        <v>98.370999999999995</v>
      </c>
      <c r="AE344" s="21"/>
      <c r="AF344" s="21">
        <f>F344/E344</f>
        <v>5.905058186427007E-2</v>
      </c>
      <c r="AG344" s="21">
        <f t="shared" si="7"/>
        <v>1.7954951261571648</v>
      </c>
      <c r="AH344" s="21">
        <v>0.87046795583810799</v>
      </c>
      <c r="AI344" s="21">
        <v>8.05247481215699E-2</v>
      </c>
      <c r="AJ344" s="21">
        <v>4.4848213146595498E-2</v>
      </c>
      <c r="AK344" s="21">
        <v>6.94302780307014</v>
      </c>
    </row>
    <row r="345" spans="1:37" x14ac:dyDescent="0.25">
      <c r="A345" s="11">
        <v>344</v>
      </c>
      <c r="B345" s="6" t="s">
        <v>439</v>
      </c>
      <c r="C345" s="27">
        <v>1</v>
      </c>
      <c r="D345" s="21">
        <v>29.599</v>
      </c>
      <c r="E345" s="21">
        <v>34.07</v>
      </c>
      <c r="F345" s="21">
        <v>2.0449999999999999</v>
      </c>
      <c r="G345" s="21">
        <v>1.635</v>
      </c>
      <c r="H345" s="21" t="s">
        <v>11</v>
      </c>
      <c r="I345" s="21" t="s">
        <v>11</v>
      </c>
      <c r="J345" s="21">
        <v>26.012</v>
      </c>
      <c r="K345" s="21" t="s">
        <v>11</v>
      </c>
      <c r="L345" s="21">
        <v>0.28299999999999997</v>
      </c>
      <c r="M345" s="21">
        <v>1.5940000000000001</v>
      </c>
      <c r="N345" s="21" t="s">
        <v>11</v>
      </c>
      <c r="O345" s="21">
        <v>0.55800000000000005</v>
      </c>
      <c r="P345" s="21">
        <v>0.39100000000000001</v>
      </c>
      <c r="Q345" s="21" t="s">
        <v>11</v>
      </c>
      <c r="R345" s="21">
        <v>0.32300000000000001</v>
      </c>
      <c r="S345" s="21">
        <v>0.38100000000000001</v>
      </c>
      <c r="T345" s="21">
        <v>0.16900000000000001</v>
      </c>
      <c r="U345" s="21" t="s">
        <v>11</v>
      </c>
      <c r="V345" s="21">
        <v>6.6000000000000003E-2</v>
      </c>
      <c r="W345" s="21">
        <v>0.185</v>
      </c>
      <c r="X345" s="21">
        <v>0.13400000000000001</v>
      </c>
      <c r="Y345" s="21" t="s">
        <v>11</v>
      </c>
      <c r="Z345" s="21">
        <v>7.6999999999999999E-2</v>
      </c>
      <c r="AA345" s="21">
        <v>0.109</v>
      </c>
      <c r="AB345" s="21" t="s">
        <v>11</v>
      </c>
      <c r="AC345" s="21">
        <v>0.13900000000000001</v>
      </c>
      <c r="AD345" s="21">
        <v>97.891000000000005</v>
      </c>
      <c r="AE345" s="21"/>
      <c r="AF345" s="21">
        <f>F345/E345</f>
        <v>6.0023481068388611E-2</v>
      </c>
      <c r="AG345" s="21">
        <f t="shared" si="7"/>
        <v>1.7626332932298521</v>
      </c>
      <c r="AH345" s="21">
        <v>0.86926008975016</v>
      </c>
      <c r="AI345" s="21">
        <v>8.17378715590662E-2</v>
      </c>
      <c r="AJ345" s="21">
        <v>4.6372590301689803E-2</v>
      </c>
      <c r="AK345" s="21">
        <v>6.7852389034001304</v>
      </c>
    </row>
    <row r="346" spans="1:37" x14ac:dyDescent="0.25">
      <c r="A346" s="11">
        <v>345</v>
      </c>
      <c r="B346" s="6" t="s">
        <v>440</v>
      </c>
      <c r="C346" s="27">
        <v>1</v>
      </c>
      <c r="D346" s="21">
        <v>30.199000000000002</v>
      </c>
      <c r="E346" s="21">
        <v>35.054000000000002</v>
      </c>
      <c r="F346" s="21">
        <v>2.165</v>
      </c>
      <c r="G346" s="21">
        <v>1.655</v>
      </c>
      <c r="H346" s="21" t="s">
        <v>11</v>
      </c>
      <c r="I346" s="21" t="s">
        <v>11</v>
      </c>
      <c r="J346" s="21">
        <v>27.463999999999999</v>
      </c>
      <c r="K346" s="21" t="s">
        <v>11</v>
      </c>
      <c r="L346" s="21">
        <v>0.58799999999999997</v>
      </c>
      <c r="M346" s="21">
        <v>0.315</v>
      </c>
      <c r="N346" s="21" t="s">
        <v>11</v>
      </c>
      <c r="O346" s="21">
        <v>0.16300000000000001</v>
      </c>
      <c r="P346" s="21">
        <v>0.16300000000000001</v>
      </c>
      <c r="Q346" s="21" t="s">
        <v>11</v>
      </c>
      <c r="R346" s="21">
        <v>0.11899999999999999</v>
      </c>
      <c r="S346" s="21">
        <v>0.17699999999999999</v>
      </c>
      <c r="T346" s="21">
        <v>7.2999999999999995E-2</v>
      </c>
      <c r="U346" s="21" t="s">
        <v>11</v>
      </c>
      <c r="V346" s="21" t="s">
        <v>11</v>
      </c>
      <c r="W346" s="21">
        <v>0.06</v>
      </c>
      <c r="X346" s="21" t="s">
        <v>11</v>
      </c>
      <c r="Y346" s="21" t="s">
        <v>11</v>
      </c>
      <c r="Z346" s="21" t="s">
        <v>11</v>
      </c>
      <c r="AA346" s="21" t="s">
        <v>11</v>
      </c>
      <c r="AB346" s="21" t="s">
        <v>11</v>
      </c>
      <c r="AC346" s="21" t="s">
        <v>11</v>
      </c>
      <c r="AD346" s="21">
        <v>98.266000000000005</v>
      </c>
      <c r="AE346" s="21"/>
      <c r="AF346" s="21">
        <f>F346/E346</f>
        <v>6.1761853140868371E-2</v>
      </c>
      <c r="AG346" s="21">
        <f t="shared" si="7"/>
        <v>1.8435134741851267</v>
      </c>
      <c r="AH346" s="21">
        <v>0.87525510168870402</v>
      </c>
      <c r="AI346" s="21">
        <v>8.4685172138397199E-2</v>
      </c>
      <c r="AJ346" s="21">
        <v>4.5936833836177901E-2</v>
      </c>
      <c r="AK346" s="21">
        <v>6.7006711094229203</v>
      </c>
    </row>
    <row r="347" spans="1:37" x14ac:dyDescent="0.25">
      <c r="A347" s="11">
        <v>346</v>
      </c>
      <c r="B347" s="6" t="s">
        <v>441</v>
      </c>
      <c r="C347" s="27">
        <v>1</v>
      </c>
      <c r="D347" s="21">
        <v>29.937000000000001</v>
      </c>
      <c r="E347" s="21">
        <v>33.991</v>
      </c>
      <c r="F347" s="21">
        <v>2.133</v>
      </c>
      <c r="G347" s="21">
        <v>1.6910000000000001</v>
      </c>
      <c r="H347" s="21" t="s">
        <v>11</v>
      </c>
      <c r="I347" s="21" t="s">
        <v>11</v>
      </c>
      <c r="J347" s="21">
        <v>26.725000000000001</v>
      </c>
      <c r="K347" s="21" t="s">
        <v>11</v>
      </c>
      <c r="L347" s="21">
        <v>0.48399999999999999</v>
      </c>
      <c r="M347" s="21">
        <v>0.72599999999999998</v>
      </c>
      <c r="N347" s="21" t="s">
        <v>11</v>
      </c>
      <c r="O347" s="21">
        <v>0.82199999999999995</v>
      </c>
      <c r="P347" s="21">
        <v>0.72899999999999998</v>
      </c>
      <c r="Q347" s="21" t="s">
        <v>11</v>
      </c>
      <c r="R347" s="21">
        <v>0.30199999999999999</v>
      </c>
      <c r="S347" s="21">
        <v>0.33300000000000002</v>
      </c>
      <c r="T347" s="21">
        <v>7.9000000000000001E-2</v>
      </c>
      <c r="U347" s="21" t="s">
        <v>11</v>
      </c>
      <c r="V347" s="21" t="s">
        <v>11</v>
      </c>
      <c r="W347" s="21">
        <v>9.7000000000000003E-2</v>
      </c>
      <c r="X347" s="21" t="s">
        <v>11</v>
      </c>
      <c r="Y347" s="21" t="s">
        <v>11</v>
      </c>
      <c r="Z347" s="21">
        <v>0.09</v>
      </c>
      <c r="AA347" s="21" t="s">
        <v>11</v>
      </c>
      <c r="AB347" s="21" t="s">
        <v>11</v>
      </c>
      <c r="AC347" s="21">
        <v>0.11799999999999999</v>
      </c>
      <c r="AD347" s="21">
        <v>98.427000000000007</v>
      </c>
      <c r="AE347" s="21"/>
      <c r="AF347" s="21">
        <f>F347/E347</f>
        <v>6.2751904916007184E-2</v>
      </c>
      <c r="AG347" s="21">
        <f t="shared" si="7"/>
        <v>1.7775984441262944</v>
      </c>
      <c r="AH347" s="21">
        <v>0.85654720417854702</v>
      </c>
      <c r="AI347" s="21">
        <v>8.4203592574386393E-2</v>
      </c>
      <c r="AJ347" s="21">
        <v>4.7369299209627298E-2</v>
      </c>
      <c r="AK347" s="21">
        <v>6.5100583605369904</v>
      </c>
    </row>
    <row r="348" spans="1:37" x14ac:dyDescent="0.25">
      <c r="A348" s="11">
        <v>347</v>
      </c>
      <c r="B348" s="6" t="s">
        <v>442</v>
      </c>
      <c r="C348" s="27">
        <v>1</v>
      </c>
      <c r="D348" s="21">
        <v>29.437999999999999</v>
      </c>
      <c r="E348" s="21">
        <v>32.862000000000002</v>
      </c>
      <c r="F348" s="21">
        <v>2.16</v>
      </c>
      <c r="G348" s="21">
        <v>2.0910000000000002</v>
      </c>
      <c r="H348" s="21" t="s">
        <v>11</v>
      </c>
      <c r="I348" s="21" t="s">
        <v>11</v>
      </c>
      <c r="J348" s="21">
        <v>24.74</v>
      </c>
      <c r="K348" s="21">
        <v>0.03</v>
      </c>
      <c r="L348" s="21">
        <v>0.27900000000000003</v>
      </c>
      <c r="M348" s="21">
        <v>2.657</v>
      </c>
      <c r="N348" s="21" t="s">
        <v>11</v>
      </c>
      <c r="O348" s="21">
        <v>0.54600000000000004</v>
      </c>
      <c r="P348" s="21">
        <v>0.42099999999999999</v>
      </c>
      <c r="Q348" s="21" t="s">
        <v>11</v>
      </c>
      <c r="R348" s="21">
        <v>0.28199999999999997</v>
      </c>
      <c r="S348" s="21">
        <v>0.56100000000000005</v>
      </c>
      <c r="T348" s="21">
        <v>0.27200000000000002</v>
      </c>
      <c r="U348" s="21" t="s">
        <v>11</v>
      </c>
      <c r="V348" s="21">
        <v>0.13200000000000001</v>
      </c>
      <c r="W348" s="21">
        <v>0.25</v>
      </c>
      <c r="X348" s="21">
        <v>0.106</v>
      </c>
      <c r="Y348" s="21">
        <v>0.108</v>
      </c>
      <c r="Z348" s="21" t="s">
        <v>11</v>
      </c>
      <c r="AA348" s="21">
        <v>0.158</v>
      </c>
      <c r="AB348" s="21" t="s">
        <v>11</v>
      </c>
      <c r="AC348" s="21" t="s">
        <v>11</v>
      </c>
      <c r="AD348" s="21">
        <v>97.272000000000006</v>
      </c>
      <c r="AE348" s="21"/>
      <c r="AF348" s="21">
        <f>F348/E348</f>
        <v>6.5729413912725951E-2</v>
      </c>
      <c r="AG348" s="21">
        <f t="shared" si="7"/>
        <v>1.4557477648112498</v>
      </c>
      <c r="AH348" s="21">
        <v>0.84925697066160299</v>
      </c>
      <c r="AI348" s="21">
        <v>8.7448282744058095E-2</v>
      </c>
      <c r="AJ348" s="21">
        <v>6.00710403669392E-2</v>
      </c>
      <c r="AK348" s="21">
        <v>5.7569201969737902</v>
      </c>
    </row>
    <row r="349" spans="1:37" x14ac:dyDescent="0.25">
      <c r="A349" s="11">
        <v>348</v>
      </c>
      <c r="B349" s="6" t="s">
        <v>443</v>
      </c>
      <c r="C349" s="27">
        <v>1</v>
      </c>
      <c r="D349" s="21">
        <v>30.306999999999999</v>
      </c>
      <c r="E349" s="21">
        <v>34.345999999999997</v>
      </c>
      <c r="F349" s="21">
        <v>2.254</v>
      </c>
      <c r="G349" s="21">
        <v>1.806</v>
      </c>
      <c r="H349" s="21" t="s">
        <v>11</v>
      </c>
      <c r="I349" s="21" t="s">
        <v>11</v>
      </c>
      <c r="J349" s="21">
        <v>26.988</v>
      </c>
      <c r="K349" s="21" t="s">
        <v>11</v>
      </c>
      <c r="L349" s="21">
        <v>0.73699999999999999</v>
      </c>
      <c r="M349" s="21">
        <v>0.61</v>
      </c>
      <c r="N349" s="21" t="s">
        <v>11</v>
      </c>
      <c r="O349" s="21">
        <v>0.13200000000000001</v>
      </c>
      <c r="P349" s="21">
        <v>0.46700000000000003</v>
      </c>
      <c r="Q349" s="21" t="s">
        <v>11</v>
      </c>
      <c r="R349" s="21">
        <v>0.17199999999999999</v>
      </c>
      <c r="S349" s="21">
        <v>0.23200000000000001</v>
      </c>
      <c r="T349" s="21">
        <v>0.08</v>
      </c>
      <c r="U349" s="21" t="s">
        <v>11</v>
      </c>
      <c r="V349" s="21" t="s">
        <v>11</v>
      </c>
      <c r="W349" s="21">
        <v>7.3999999999999996E-2</v>
      </c>
      <c r="X349" s="21" t="s">
        <v>11</v>
      </c>
      <c r="Y349" s="21" t="s">
        <v>11</v>
      </c>
      <c r="Z349" s="21" t="s">
        <v>11</v>
      </c>
      <c r="AA349" s="21" t="s">
        <v>11</v>
      </c>
      <c r="AB349" s="21" t="s">
        <v>11</v>
      </c>
      <c r="AC349" s="21" t="s">
        <v>11</v>
      </c>
      <c r="AD349" s="21">
        <v>98.218999999999994</v>
      </c>
      <c r="AE349" s="21"/>
      <c r="AF349" s="21">
        <f>F349/E349</f>
        <v>6.5626273801898338E-2</v>
      </c>
      <c r="AG349" s="21">
        <f t="shared" si="7"/>
        <v>1.7588247946148106</v>
      </c>
      <c r="AH349" s="21">
        <v>0.85839792121145297</v>
      </c>
      <c r="AI349" s="21">
        <v>8.82508320627714E-2</v>
      </c>
      <c r="AJ349" s="21">
        <v>5.0176022269517E-2</v>
      </c>
      <c r="AK349" s="21">
        <v>6.2010938943313798</v>
      </c>
    </row>
    <row r="350" spans="1:37" x14ac:dyDescent="0.25">
      <c r="A350" s="11">
        <v>349</v>
      </c>
      <c r="B350" s="6" t="s">
        <v>444</v>
      </c>
      <c r="C350" s="27">
        <v>1</v>
      </c>
      <c r="D350" s="21">
        <v>30.202999999999999</v>
      </c>
      <c r="E350" s="21">
        <v>33.792000000000002</v>
      </c>
      <c r="F350" s="21">
        <v>1.9510000000000001</v>
      </c>
      <c r="G350" s="21">
        <v>1.79</v>
      </c>
      <c r="H350" s="21" t="s">
        <v>11</v>
      </c>
      <c r="I350" s="21" t="s">
        <v>11</v>
      </c>
      <c r="J350" s="21">
        <v>26.562999999999999</v>
      </c>
      <c r="K350" s="21" t="s">
        <v>11</v>
      </c>
      <c r="L350" s="21">
        <v>0.53800000000000003</v>
      </c>
      <c r="M350" s="21">
        <v>0.83199999999999996</v>
      </c>
      <c r="N350" s="21" t="s">
        <v>11</v>
      </c>
      <c r="O350" s="21">
        <v>0.74099999999999999</v>
      </c>
      <c r="P350" s="21">
        <v>0.77600000000000002</v>
      </c>
      <c r="Q350" s="21" t="s">
        <v>11</v>
      </c>
      <c r="R350" s="21">
        <v>0.32100000000000001</v>
      </c>
      <c r="S350" s="21">
        <v>0.30499999999999999</v>
      </c>
      <c r="T350" s="21">
        <v>9.2999999999999999E-2</v>
      </c>
      <c r="U350" s="21" t="s">
        <v>11</v>
      </c>
      <c r="V350" s="21" t="s">
        <v>11</v>
      </c>
      <c r="W350" s="21">
        <v>0.09</v>
      </c>
      <c r="X350" s="21" t="s">
        <v>11</v>
      </c>
      <c r="Y350" s="21" t="s">
        <v>11</v>
      </c>
      <c r="Z350" s="21">
        <v>8.2000000000000003E-2</v>
      </c>
      <c r="AA350" s="21">
        <v>7.9000000000000001E-2</v>
      </c>
      <c r="AB350" s="21" t="s">
        <v>11</v>
      </c>
      <c r="AC350" s="21">
        <v>9.0999999999999998E-2</v>
      </c>
      <c r="AD350" s="21">
        <v>98.305000000000007</v>
      </c>
      <c r="AE350" s="21"/>
      <c r="AF350" s="21">
        <f>F350/E350</f>
        <v>5.7735558712121209E-2</v>
      </c>
      <c r="AG350" s="21">
        <f t="shared" si="7"/>
        <v>1.5359980064674748</v>
      </c>
      <c r="AH350" s="21">
        <v>0.85163705631016295</v>
      </c>
      <c r="AI350" s="21">
        <v>7.7028302708097601E-2</v>
      </c>
      <c r="AJ350" s="21">
        <v>5.0148699662214503E-2</v>
      </c>
      <c r="AK350" s="21">
        <v>6.6964705916748901</v>
      </c>
    </row>
    <row r="351" spans="1:37" x14ac:dyDescent="0.25">
      <c r="A351" s="11">
        <v>350</v>
      </c>
      <c r="B351" s="6" t="s">
        <v>445</v>
      </c>
      <c r="C351" s="27">
        <v>1</v>
      </c>
      <c r="D351" s="21">
        <v>29.867999999999999</v>
      </c>
      <c r="E351" s="21">
        <v>33.107999999999997</v>
      </c>
      <c r="F351" s="21">
        <v>2.6219999999999999</v>
      </c>
      <c r="G351" s="21">
        <v>2.016</v>
      </c>
      <c r="H351" s="21" t="s">
        <v>11</v>
      </c>
      <c r="I351" s="21">
        <v>2.8000000000000001E-2</v>
      </c>
      <c r="J351" s="21">
        <v>26.728000000000002</v>
      </c>
      <c r="K351" s="21" t="s">
        <v>11</v>
      </c>
      <c r="L351" s="21">
        <v>0.63500000000000001</v>
      </c>
      <c r="M351" s="21">
        <v>1.0940000000000001</v>
      </c>
      <c r="N351" s="21" t="s">
        <v>11</v>
      </c>
      <c r="O351" s="21">
        <v>0.20100000000000001</v>
      </c>
      <c r="P351" s="21">
        <v>0.43</v>
      </c>
      <c r="Q351" s="21" t="s">
        <v>11</v>
      </c>
      <c r="R351" s="21">
        <v>0.20300000000000001</v>
      </c>
      <c r="S351" s="21">
        <v>0.28599999999999998</v>
      </c>
      <c r="T351" s="21">
        <v>9.7000000000000003E-2</v>
      </c>
      <c r="U351" s="21" t="s">
        <v>11</v>
      </c>
      <c r="V351" s="21" t="s">
        <v>11</v>
      </c>
      <c r="W351" s="21">
        <v>0.124</v>
      </c>
      <c r="X351" s="21" t="s">
        <v>11</v>
      </c>
      <c r="Y351" s="21" t="s">
        <v>11</v>
      </c>
      <c r="Z351" s="21">
        <v>0.107</v>
      </c>
      <c r="AA351" s="21" t="s">
        <v>11</v>
      </c>
      <c r="AB351" s="21" t="s">
        <v>11</v>
      </c>
      <c r="AC351" s="21">
        <v>7.9000000000000001E-2</v>
      </c>
      <c r="AD351" s="21">
        <v>97.736000000000004</v>
      </c>
      <c r="AE351" s="21"/>
      <c r="AF351" s="21">
        <f>F351/E351</f>
        <v>7.9195360637912285E-2</v>
      </c>
      <c r="AG351" s="21">
        <f t="shared" si="7"/>
        <v>1.8328569607146719</v>
      </c>
      <c r="AH351" s="21">
        <v>0.83748317845236897</v>
      </c>
      <c r="AI351" s="21">
        <v>0.103903036298996</v>
      </c>
      <c r="AJ351" s="21">
        <v>5.6689113512972601E-2</v>
      </c>
      <c r="AK351" s="21">
        <v>5.2149695949207198</v>
      </c>
    </row>
    <row r="352" spans="1:37" x14ac:dyDescent="0.25">
      <c r="A352" s="11">
        <v>351</v>
      </c>
      <c r="B352" s="6" t="s">
        <v>446</v>
      </c>
      <c r="C352" s="27">
        <v>1</v>
      </c>
      <c r="D352" s="21">
        <v>29.917999999999999</v>
      </c>
      <c r="E352" s="21">
        <v>33.432000000000002</v>
      </c>
      <c r="F352" s="21">
        <v>2.1280000000000001</v>
      </c>
      <c r="G352" s="21">
        <v>2.0779999999999998</v>
      </c>
      <c r="H352" s="21" t="s">
        <v>11</v>
      </c>
      <c r="I352" s="21">
        <v>0.03</v>
      </c>
      <c r="J352" s="21">
        <v>26.338999999999999</v>
      </c>
      <c r="K352" s="21">
        <v>2.5000000000000001E-2</v>
      </c>
      <c r="L352" s="21">
        <v>0.55200000000000005</v>
      </c>
      <c r="M352" s="21">
        <v>1.085</v>
      </c>
      <c r="N352" s="21" t="s">
        <v>11</v>
      </c>
      <c r="O352" s="21">
        <v>0.45800000000000002</v>
      </c>
      <c r="P352" s="21">
        <v>0.61899999999999999</v>
      </c>
      <c r="Q352" s="21" t="s">
        <v>11</v>
      </c>
      <c r="R352" s="21">
        <v>0.28999999999999998</v>
      </c>
      <c r="S352" s="21">
        <v>0.23499999999999999</v>
      </c>
      <c r="T352" s="21">
        <v>0.12</v>
      </c>
      <c r="U352" s="21" t="s">
        <v>11</v>
      </c>
      <c r="V352" s="21" t="s">
        <v>11</v>
      </c>
      <c r="W352" s="21">
        <v>5.6000000000000001E-2</v>
      </c>
      <c r="X352" s="21">
        <v>6.5000000000000002E-2</v>
      </c>
      <c r="Y352" s="21" t="s">
        <v>11</v>
      </c>
      <c r="Z352" s="21" t="s">
        <v>11</v>
      </c>
      <c r="AA352" s="21" t="s">
        <v>11</v>
      </c>
      <c r="AB352" s="21" t="s">
        <v>11</v>
      </c>
      <c r="AC352" s="21">
        <v>0.14099999999999999</v>
      </c>
      <c r="AD352" s="21">
        <v>97.759</v>
      </c>
      <c r="AE352" s="21"/>
      <c r="AF352" s="21">
        <f>F352/E352</f>
        <v>6.3651591289782247E-2</v>
      </c>
      <c r="AG352" s="21">
        <f t="shared" si="7"/>
        <v>1.4431533905012024</v>
      </c>
      <c r="AH352" s="21">
        <v>0.84817422993331604</v>
      </c>
      <c r="AI352" s="21">
        <v>8.4575922613092297E-2</v>
      </c>
      <c r="AJ352" s="21">
        <v>5.8604943292770398E-2</v>
      </c>
      <c r="AK352" s="21">
        <v>5.9237959245962797</v>
      </c>
    </row>
    <row r="353" spans="1:43" x14ac:dyDescent="0.25">
      <c r="A353" s="11">
        <v>352</v>
      </c>
      <c r="B353" s="6" t="s">
        <v>447</v>
      </c>
      <c r="C353" s="27">
        <v>1</v>
      </c>
      <c r="D353" s="21">
        <v>30.425000000000001</v>
      </c>
      <c r="E353" s="21">
        <v>34.850999999999999</v>
      </c>
      <c r="F353" s="21">
        <v>1.9079999999999999</v>
      </c>
      <c r="G353" s="21">
        <v>1.5660000000000001</v>
      </c>
      <c r="H353" s="21" t="s">
        <v>11</v>
      </c>
      <c r="I353" s="21" t="s">
        <v>11</v>
      </c>
      <c r="J353" s="21">
        <v>27.088999999999999</v>
      </c>
      <c r="K353" s="21" t="s">
        <v>11</v>
      </c>
      <c r="L353" s="21">
        <v>0.50700000000000001</v>
      </c>
      <c r="M353" s="21">
        <v>0.46800000000000003</v>
      </c>
      <c r="N353" s="21" t="s">
        <v>11</v>
      </c>
      <c r="O353" s="21">
        <v>0.42099999999999999</v>
      </c>
      <c r="P353" s="21">
        <v>0.61099999999999999</v>
      </c>
      <c r="Q353" s="21" t="s">
        <v>11</v>
      </c>
      <c r="R353" s="21">
        <v>0.219</v>
      </c>
      <c r="S353" s="21">
        <v>0.157</v>
      </c>
      <c r="T353" s="21" t="s">
        <v>11</v>
      </c>
      <c r="U353" s="21" t="s">
        <v>11</v>
      </c>
      <c r="V353" s="21" t="s">
        <v>11</v>
      </c>
      <c r="W353" s="21" t="s">
        <v>11</v>
      </c>
      <c r="X353" s="21" t="s">
        <v>11</v>
      </c>
      <c r="Y353" s="21" t="s">
        <v>11</v>
      </c>
      <c r="Z353" s="21">
        <v>5.8999999999999997E-2</v>
      </c>
      <c r="AA353" s="21" t="s">
        <v>11</v>
      </c>
      <c r="AB353" s="21" t="s">
        <v>11</v>
      </c>
      <c r="AC353" s="21">
        <v>0.104</v>
      </c>
      <c r="AD353" s="21">
        <v>98.536000000000001</v>
      </c>
      <c r="AE353" s="21"/>
      <c r="AF353" s="21">
        <f>F353/E353</f>
        <v>5.4747353017130067E-2</v>
      </c>
      <c r="AG353" s="21">
        <f t="shared" si="7"/>
        <v>1.7170107975699958</v>
      </c>
      <c r="AH353" s="21">
        <v>0.87139014606274201</v>
      </c>
      <c r="AI353" s="21">
        <v>7.4735711974959998E-2</v>
      </c>
      <c r="AJ353" s="21">
        <v>4.3526640648230003E-2</v>
      </c>
      <c r="AK353" s="21">
        <v>7.3682801562318296</v>
      </c>
    </row>
    <row r="354" spans="1:43" x14ac:dyDescent="0.25">
      <c r="A354" s="11">
        <v>353</v>
      </c>
      <c r="B354" s="6" t="s">
        <v>448</v>
      </c>
      <c r="C354" s="27">
        <v>1</v>
      </c>
      <c r="D354" s="21">
        <v>29.617999999999999</v>
      </c>
      <c r="E354" s="21">
        <v>33.799999999999997</v>
      </c>
      <c r="F354" s="21">
        <v>2.0209999999999999</v>
      </c>
      <c r="G354" s="21">
        <v>1.784</v>
      </c>
      <c r="H354" s="21" t="s">
        <v>11</v>
      </c>
      <c r="I354" s="21" t="s">
        <v>11</v>
      </c>
      <c r="J354" s="21">
        <v>26.491</v>
      </c>
      <c r="K354" s="21">
        <v>2.1999999999999999E-2</v>
      </c>
      <c r="L354" s="21">
        <v>0.42499999999999999</v>
      </c>
      <c r="M354" s="21">
        <v>0.88100000000000001</v>
      </c>
      <c r="N354" s="21" t="s">
        <v>11</v>
      </c>
      <c r="O354" s="21">
        <v>0.76</v>
      </c>
      <c r="P354" s="21">
        <v>0.64500000000000002</v>
      </c>
      <c r="Q354" s="21" t="s">
        <v>11</v>
      </c>
      <c r="R354" s="21">
        <v>0.29899999999999999</v>
      </c>
      <c r="S354" s="21">
        <v>0.35</v>
      </c>
      <c r="T354" s="21">
        <v>0.13500000000000001</v>
      </c>
      <c r="U354" s="21" t="s">
        <v>11</v>
      </c>
      <c r="V354" s="21" t="s">
        <v>11</v>
      </c>
      <c r="W354" s="21">
        <v>9.2999999999999999E-2</v>
      </c>
      <c r="X354" s="21" t="s">
        <v>11</v>
      </c>
      <c r="Y354" s="21" t="s">
        <v>11</v>
      </c>
      <c r="Z354" s="21">
        <v>8.7999999999999995E-2</v>
      </c>
      <c r="AA354" s="21" t="s">
        <v>11</v>
      </c>
      <c r="AB354" s="21" t="s">
        <v>11</v>
      </c>
      <c r="AC354" s="21">
        <v>9.8000000000000004E-2</v>
      </c>
      <c r="AD354" s="21">
        <v>97.688000000000002</v>
      </c>
      <c r="AE354" s="21"/>
      <c r="AF354" s="21">
        <f>F354/E354</f>
        <v>5.9792899408284028E-2</v>
      </c>
      <c r="AG354" s="21">
        <f t="shared" si="7"/>
        <v>1.596459395382116</v>
      </c>
      <c r="AH354" s="21">
        <v>0.86037021476247</v>
      </c>
      <c r="AI354" s="21">
        <v>8.05911560774E-2</v>
      </c>
      <c r="AJ354" s="21">
        <v>5.0481181238004699E-2</v>
      </c>
      <c r="AK354" s="21">
        <v>6.5640869186007302</v>
      </c>
    </row>
    <row r="355" spans="1:43" x14ac:dyDescent="0.25">
      <c r="A355" s="11">
        <v>354</v>
      </c>
      <c r="B355" s="6" t="s">
        <v>449</v>
      </c>
      <c r="C355" s="27">
        <v>1</v>
      </c>
      <c r="D355" s="21">
        <v>30.648</v>
      </c>
      <c r="E355" s="21">
        <v>34.78</v>
      </c>
      <c r="F355" s="21">
        <v>2.2530000000000001</v>
      </c>
      <c r="G355" s="21">
        <v>1.83</v>
      </c>
      <c r="H355" s="21" t="s">
        <v>11</v>
      </c>
      <c r="I355" s="21" t="s">
        <v>11</v>
      </c>
      <c r="J355" s="21">
        <v>27.492999999999999</v>
      </c>
      <c r="K355" s="21" t="s">
        <v>11</v>
      </c>
      <c r="L355" s="21">
        <v>0.72799999999999998</v>
      </c>
      <c r="M355" s="21">
        <v>0.11600000000000001</v>
      </c>
      <c r="N355" s="21" t="s">
        <v>11</v>
      </c>
      <c r="O355" s="21">
        <v>9.0999999999999998E-2</v>
      </c>
      <c r="P355" s="21">
        <v>0.25600000000000001</v>
      </c>
      <c r="Q355" s="21" t="s">
        <v>11</v>
      </c>
      <c r="R355" s="21">
        <v>5.0999999999999997E-2</v>
      </c>
      <c r="S355" s="21" t="s">
        <v>11</v>
      </c>
      <c r="T355" s="21" t="s">
        <v>11</v>
      </c>
      <c r="U355" s="21" t="s">
        <v>11</v>
      </c>
      <c r="V355" s="21" t="s">
        <v>11</v>
      </c>
      <c r="W355" s="21" t="s">
        <v>11</v>
      </c>
      <c r="X355" s="21" t="s">
        <v>11</v>
      </c>
      <c r="Y355" s="21" t="s">
        <v>11</v>
      </c>
      <c r="Z355" s="21">
        <v>9.0999999999999998E-2</v>
      </c>
      <c r="AA355" s="21" t="s">
        <v>11</v>
      </c>
      <c r="AB355" s="21" t="s">
        <v>11</v>
      </c>
      <c r="AC355" s="21">
        <v>6.7000000000000004E-2</v>
      </c>
      <c r="AD355" s="21">
        <v>98.435000000000002</v>
      </c>
      <c r="AE355" s="21"/>
      <c r="AF355" s="21">
        <f>F355/E355</f>
        <v>6.4778608395629669E-2</v>
      </c>
      <c r="AG355" s="21">
        <f t="shared" si="7"/>
        <v>1.7349881608541748</v>
      </c>
      <c r="AH355" s="21">
        <v>0.86277859344860897</v>
      </c>
      <c r="AI355" s="21">
        <v>8.7555489558265504E-2</v>
      </c>
      <c r="AJ355" s="21">
        <v>5.0464603467472599E-2</v>
      </c>
      <c r="AK355" s="21">
        <v>6.2511086214651197</v>
      </c>
    </row>
    <row r="356" spans="1:43" x14ac:dyDescent="0.25">
      <c r="A356" s="11">
        <v>355</v>
      </c>
      <c r="B356" s="6" t="s">
        <v>450</v>
      </c>
      <c r="C356" s="27">
        <v>1</v>
      </c>
      <c r="D356" s="21">
        <v>30.850999999999999</v>
      </c>
      <c r="E356" s="21">
        <v>34.344999999999999</v>
      </c>
      <c r="F356" s="21">
        <v>2.032</v>
      </c>
      <c r="G356" s="21">
        <v>1.637</v>
      </c>
      <c r="H356" s="21" t="s">
        <v>11</v>
      </c>
      <c r="I356" s="21" t="s">
        <v>11</v>
      </c>
      <c r="J356" s="21">
        <v>26.983000000000001</v>
      </c>
      <c r="K356" s="21" t="s">
        <v>11</v>
      </c>
      <c r="L356" s="21">
        <v>0.495</v>
      </c>
      <c r="M356" s="21">
        <v>0.65</v>
      </c>
      <c r="N356" s="21" t="s">
        <v>11</v>
      </c>
      <c r="O356" s="21">
        <v>0.28299999999999997</v>
      </c>
      <c r="P356" s="21">
        <v>0.54800000000000004</v>
      </c>
      <c r="Q356" s="21" t="s">
        <v>11</v>
      </c>
      <c r="R356" s="21">
        <v>0.19400000000000001</v>
      </c>
      <c r="S356" s="21">
        <v>0.23799999999999999</v>
      </c>
      <c r="T356" s="21">
        <v>8.5999999999999993E-2</v>
      </c>
      <c r="U356" s="21" t="s">
        <v>11</v>
      </c>
      <c r="V356" s="21" t="s">
        <v>11</v>
      </c>
      <c r="W356" s="21" t="s">
        <v>11</v>
      </c>
      <c r="X356" s="21" t="s">
        <v>11</v>
      </c>
      <c r="Y356" s="21" t="s">
        <v>11</v>
      </c>
      <c r="Z356" s="21">
        <v>0.105</v>
      </c>
      <c r="AA356" s="21" t="s">
        <v>11</v>
      </c>
      <c r="AB356" s="21" t="s">
        <v>11</v>
      </c>
      <c r="AC356" s="21" t="s">
        <v>11</v>
      </c>
      <c r="AD356" s="21">
        <v>98.625</v>
      </c>
      <c r="AE356" s="21"/>
      <c r="AF356" s="21">
        <f>F356/E356</f>
        <v>5.9164361624690645E-2</v>
      </c>
      <c r="AG356" s="21">
        <f t="shared" si="7"/>
        <v>1.7492884869792578</v>
      </c>
      <c r="AH356" s="21">
        <v>0.85748157395471603</v>
      </c>
      <c r="AI356" s="21">
        <v>7.9476253214405199E-2</v>
      </c>
      <c r="AJ356" s="21">
        <v>4.5433474127328198E-2</v>
      </c>
      <c r="AK356" s="21">
        <v>6.8648102289806499</v>
      </c>
    </row>
    <row r="357" spans="1:43" x14ac:dyDescent="0.25">
      <c r="A357" s="11">
        <v>356</v>
      </c>
      <c r="B357" s="6" t="s">
        <v>451</v>
      </c>
      <c r="C357" s="27">
        <v>1</v>
      </c>
      <c r="D357" s="21">
        <v>29.898</v>
      </c>
      <c r="E357" s="21">
        <v>35.095999999999997</v>
      </c>
      <c r="F357" s="21">
        <v>1.782</v>
      </c>
      <c r="G357" s="21">
        <v>1.64</v>
      </c>
      <c r="H357" s="21" t="s">
        <v>11</v>
      </c>
      <c r="I357" s="21" t="s">
        <v>11</v>
      </c>
      <c r="J357" s="21">
        <v>26.177</v>
      </c>
      <c r="K357" s="21" t="s">
        <v>11</v>
      </c>
      <c r="L357" s="21">
        <v>0.32200000000000001</v>
      </c>
      <c r="M357" s="21">
        <v>1.302</v>
      </c>
      <c r="N357" s="21" t="s">
        <v>11</v>
      </c>
      <c r="O357" s="21">
        <v>0.251</v>
      </c>
      <c r="P357" s="21">
        <v>0.36699999999999999</v>
      </c>
      <c r="Q357" s="21" t="s">
        <v>11</v>
      </c>
      <c r="R357" s="21">
        <v>0.255</v>
      </c>
      <c r="S357" s="21">
        <v>0.33200000000000002</v>
      </c>
      <c r="T357" s="21">
        <v>0.155</v>
      </c>
      <c r="U357" s="21" t="s">
        <v>11</v>
      </c>
      <c r="V357" s="21">
        <v>5.3999999999999999E-2</v>
      </c>
      <c r="W357" s="21">
        <v>9.8000000000000004E-2</v>
      </c>
      <c r="X357" s="21" t="s">
        <v>11</v>
      </c>
      <c r="Y357" s="21" t="s">
        <v>11</v>
      </c>
      <c r="Z357" s="21" t="s">
        <v>11</v>
      </c>
      <c r="AA357" s="21" t="s">
        <v>11</v>
      </c>
      <c r="AB357" s="21" t="s">
        <v>11</v>
      </c>
      <c r="AC357" s="21" t="s">
        <v>11</v>
      </c>
      <c r="AD357" s="21">
        <v>98.033000000000001</v>
      </c>
      <c r="AE357" s="21"/>
      <c r="AF357" s="21">
        <f>F357/E357</f>
        <v>5.0775017095965359E-2</v>
      </c>
      <c r="AG357" s="21">
        <f t="shared" si="7"/>
        <v>1.5312646801108289</v>
      </c>
      <c r="AH357" s="21">
        <v>0.88862904691060696</v>
      </c>
      <c r="AI357" s="21">
        <v>7.0684304449289401E-2</v>
      </c>
      <c r="AJ357" s="21">
        <v>4.61607358723728E-2</v>
      </c>
      <c r="AK357" s="21">
        <v>7.6051926933681004</v>
      </c>
    </row>
    <row r="358" spans="1:43" x14ac:dyDescent="0.25">
      <c r="A358" s="11">
        <v>357</v>
      </c>
      <c r="B358" s="6" t="s">
        <v>452</v>
      </c>
      <c r="C358" s="27">
        <v>1</v>
      </c>
      <c r="D358" s="21">
        <v>29.44</v>
      </c>
      <c r="E358" s="21">
        <v>33.268000000000001</v>
      </c>
      <c r="F358" s="21">
        <v>2.2170000000000001</v>
      </c>
      <c r="G358" s="21">
        <v>2.0550000000000002</v>
      </c>
      <c r="H358" s="21" t="s">
        <v>11</v>
      </c>
      <c r="I358" s="21">
        <v>3.2000000000000001E-2</v>
      </c>
      <c r="J358" s="21">
        <v>25.167000000000002</v>
      </c>
      <c r="K358" s="21">
        <v>2.3E-2</v>
      </c>
      <c r="L358" s="21">
        <v>0.38</v>
      </c>
      <c r="M358" s="21">
        <v>2.3580000000000001</v>
      </c>
      <c r="N358" s="21" t="s">
        <v>11</v>
      </c>
      <c r="O358" s="21">
        <v>0.42799999999999999</v>
      </c>
      <c r="P358" s="21">
        <v>0.41299999999999998</v>
      </c>
      <c r="Q358" s="21" t="s">
        <v>11</v>
      </c>
      <c r="R358" s="21">
        <v>0.25900000000000001</v>
      </c>
      <c r="S358" s="21">
        <v>0.45600000000000002</v>
      </c>
      <c r="T358" s="21">
        <v>0.20399999999999999</v>
      </c>
      <c r="U358" s="21" t="s">
        <v>11</v>
      </c>
      <c r="V358" s="21">
        <v>9.5000000000000001E-2</v>
      </c>
      <c r="W358" s="21">
        <v>0.25900000000000001</v>
      </c>
      <c r="X358" s="21">
        <v>0.11</v>
      </c>
      <c r="Y358" s="21" t="s">
        <v>11</v>
      </c>
      <c r="Z358" s="21">
        <v>6.7000000000000004E-2</v>
      </c>
      <c r="AA358" s="21">
        <v>8.2000000000000003E-2</v>
      </c>
      <c r="AB358" s="21" t="s">
        <v>11</v>
      </c>
      <c r="AC358" s="21">
        <v>7.0999999999999994E-2</v>
      </c>
      <c r="AD358" s="21">
        <v>97.501000000000005</v>
      </c>
      <c r="AE358" s="21"/>
      <c r="AF358" s="21">
        <f>F358/E358</f>
        <v>6.6640615606588918E-2</v>
      </c>
      <c r="AG358" s="21">
        <f t="shared" si="7"/>
        <v>1.5203384548707859</v>
      </c>
      <c r="AH358" s="21">
        <v>0.85407730698204698</v>
      </c>
      <c r="AI358" s="21">
        <v>8.9163803983245596E-2</v>
      </c>
      <c r="AJ358" s="21">
        <v>5.86473384907071E-2</v>
      </c>
      <c r="AK358" s="21">
        <v>5.77816592637833</v>
      </c>
    </row>
    <row r="359" spans="1:43" x14ac:dyDescent="0.25">
      <c r="A359" s="11">
        <v>358</v>
      </c>
      <c r="B359" s="6" t="s">
        <v>453</v>
      </c>
      <c r="C359" s="27">
        <v>1</v>
      </c>
      <c r="D359" s="21">
        <v>30.667999999999999</v>
      </c>
      <c r="E359" s="21">
        <v>34.895000000000003</v>
      </c>
      <c r="F359" s="21">
        <v>1.9219999999999999</v>
      </c>
      <c r="G359" s="21">
        <v>1.819</v>
      </c>
      <c r="H359" s="21" t="s">
        <v>11</v>
      </c>
      <c r="I359" s="21" t="s">
        <v>11</v>
      </c>
      <c r="J359" s="21">
        <v>26.753</v>
      </c>
      <c r="K359" s="21" t="s">
        <v>11</v>
      </c>
      <c r="L359" s="21">
        <v>0.66</v>
      </c>
      <c r="M359" s="21">
        <v>0.76800000000000002</v>
      </c>
      <c r="N359" s="21" t="s">
        <v>11</v>
      </c>
      <c r="O359" s="21">
        <v>0.253</v>
      </c>
      <c r="P359" s="21">
        <v>0.33200000000000002</v>
      </c>
      <c r="Q359" s="21" t="s">
        <v>11</v>
      </c>
      <c r="R359" s="21">
        <v>0.20599999999999999</v>
      </c>
      <c r="S359" s="21">
        <v>0.28599999999999998</v>
      </c>
      <c r="T359" s="21">
        <v>8.4000000000000005E-2</v>
      </c>
      <c r="U359" s="21" t="s">
        <v>11</v>
      </c>
      <c r="V359" s="21" t="s">
        <v>11</v>
      </c>
      <c r="W359" s="21">
        <v>6.2E-2</v>
      </c>
      <c r="X359" s="21" t="s">
        <v>11</v>
      </c>
      <c r="Y359" s="21" t="s">
        <v>11</v>
      </c>
      <c r="Z359" s="21">
        <v>7.9000000000000001E-2</v>
      </c>
      <c r="AA359" s="21" t="s">
        <v>11</v>
      </c>
      <c r="AB359" s="21" t="s">
        <v>11</v>
      </c>
      <c r="AC359" s="21" t="s">
        <v>11</v>
      </c>
      <c r="AD359" s="21">
        <v>98.813999999999993</v>
      </c>
      <c r="AE359" s="21"/>
      <c r="AF359" s="21">
        <f>F359/E359</f>
        <v>5.5079524287147151E-2</v>
      </c>
      <c r="AG359" s="21">
        <f t="shared" si="7"/>
        <v>1.4890425150915882</v>
      </c>
      <c r="AH359" s="21">
        <v>0.86790669643710305</v>
      </c>
      <c r="AI359" s="21">
        <v>7.4888585093427495E-2</v>
      </c>
      <c r="AJ359" s="21">
        <v>5.0293114088029403E-2</v>
      </c>
      <c r="AK359" s="21">
        <v>6.9331755529139398</v>
      </c>
    </row>
    <row r="360" spans="1:43" x14ac:dyDescent="0.25">
      <c r="A360" s="11">
        <v>359</v>
      </c>
      <c r="B360" s="6" t="s">
        <v>454</v>
      </c>
      <c r="C360" s="27">
        <v>1</v>
      </c>
      <c r="D360" s="21">
        <v>30.111999999999998</v>
      </c>
      <c r="E360" s="21">
        <v>34.898000000000003</v>
      </c>
      <c r="F360" s="21">
        <v>1.7889999999999999</v>
      </c>
      <c r="G360" s="21">
        <v>1.657</v>
      </c>
      <c r="H360" s="21" t="s">
        <v>11</v>
      </c>
      <c r="I360" s="21" t="s">
        <v>11</v>
      </c>
      <c r="J360" s="21">
        <v>26.443000000000001</v>
      </c>
      <c r="K360" s="21" t="s">
        <v>11</v>
      </c>
      <c r="L360" s="21">
        <v>0.379</v>
      </c>
      <c r="M360" s="21">
        <v>1.0349999999999999</v>
      </c>
      <c r="N360" s="21" t="s">
        <v>11</v>
      </c>
      <c r="O360" s="21">
        <v>0.23</v>
      </c>
      <c r="P360" s="21">
        <v>0.44800000000000001</v>
      </c>
      <c r="Q360" s="21" t="s">
        <v>11</v>
      </c>
      <c r="R360" s="21">
        <v>0.307</v>
      </c>
      <c r="S360" s="21">
        <v>0.36199999999999999</v>
      </c>
      <c r="T360" s="21">
        <v>0.11700000000000001</v>
      </c>
      <c r="U360" s="21" t="s">
        <v>11</v>
      </c>
      <c r="V360" s="21">
        <v>4.8000000000000001E-2</v>
      </c>
      <c r="W360" s="21" t="s">
        <v>11</v>
      </c>
      <c r="X360" s="21" t="s">
        <v>11</v>
      </c>
      <c r="Y360" s="21" t="s">
        <v>11</v>
      </c>
      <c r="Z360" s="21">
        <v>6.8000000000000005E-2</v>
      </c>
      <c r="AA360" s="21" t="s">
        <v>11</v>
      </c>
      <c r="AB360" s="21" t="s">
        <v>11</v>
      </c>
      <c r="AC360" s="21" t="s">
        <v>11</v>
      </c>
      <c r="AD360" s="21">
        <v>98.084999999999994</v>
      </c>
      <c r="AE360" s="21"/>
      <c r="AF360" s="21">
        <f>F360/E360</f>
        <v>5.1263682732534809E-2</v>
      </c>
      <c r="AG360" s="21">
        <f t="shared" si="7"/>
        <v>1.5215080195294224</v>
      </c>
      <c r="AH360" s="21">
        <v>0.88129702984489999</v>
      </c>
      <c r="AI360" s="21">
        <v>7.0775755529228601E-2</v>
      </c>
      <c r="AJ360" s="21">
        <v>4.6516846852452602E-2</v>
      </c>
      <c r="AK360" s="21">
        <v>7.5136625153654304</v>
      </c>
    </row>
    <row r="361" spans="1:43" x14ac:dyDescent="0.25">
      <c r="A361" s="11">
        <v>360</v>
      </c>
      <c r="B361" s="6" t="s">
        <v>455</v>
      </c>
      <c r="C361" s="27">
        <v>1</v>
      </c>
      <c r="D361" s="21">
        <v>30.326000000000001</v>
      </c>
      <c r="E361" s="21">
        <v>32.939</v>
      </c>
      <c r="F361" s="21">
        <v>2.0939999999999999</v>
      </c>
      <c r="G361" s="21">
        <v>2.169</v>
      </c>
      <c r="H361" s="21" t="s">
        <v>11</v>
      </c>
      <c r="I361" s="21" t="s">
        <v>11</v>
      </c>
      <c r="J361" s="21">
        <v>25.283000000000001</v>
      </c>
      <c r="K361" s="21">
        <v>2.7E-2</v>
      </c>
      <c r="L361" s="21">
        <v>0.39700000000000002</v>
      </c>
      <c r="M361" s="21">
        <v>2.0939999999999999</v>
      </c>
      <c r="N361" s="21">
        <v>0.16400000000000001</v>
      </c>
      <c r="O361" s="21">
        <v>0.497</v>
      </c>
      <c r="P361" s="21">
        <v>0.44500000000000001</v>
      </c>
      <c r="Q361" s="21" t="s">
        <v>11</v>
      </c>
      <c r="R361" s="21">
        <v>0.25900000000000001</v>
      </c>
      <c r="S361" s="21">
        <v>0.36699999999999999</v>
      </c>
      <c r="T361" s="21">
        <v>0.188</v>
      </c>
      <c r="U361" s="21" t="s">
        <v>11</v>
      </c>
      <c r="V361" s="21">
        <v>7.4999999999999997E-2</v>
      </c>
      <c r="W361" s="21">
        <v>0.20599999999999999</v>
      </c>
      <c r="X361" s="21">
        <v>9.1999999999999998E-2</v>
      </c>
      <c r="Y361" s="21" t="s">
        <v>11</v>
      </c>
      <c r="Z361" s="21">
        <v>9.4E-2</v>
      </c>
      <c r="AA361" s="21">
        <v>0.22600000000000001</v>
      </c>
      <c r="AB361" s="21" t="s">
        <v>11</v>
      </c>
      <c r="AC361" s="21" t="s">
        <v>11</v>
      </c>
      <c r="AD361" s="21">
        <v>98.013000000000005</v>
      </c>
      <c r="AE361" s="21"/>
      <c r="AF361" s="21">
        <f>F361/E361</f>
        <v>6.3572057439509388E-2</v>
      </c>
      <c r="AG361" s="21">
        <f t="shared" si="7"/>
        <v>1.3605156409775268</v>
      </c>
      <c r="AH361" s="21">
        <v>0.83816913836695905</v>
      </c>
      <c r="AI361" s="21">
        <v>8.3473829605848399E-2</v>
      </c>
      <c r="AJ361" s="21">
        <v>6.1354553444069697E-2</v>
      </c>
      <c r="AK361" s="21">
        <v>5.7873264944072904</v>
      </c>
    </row>
    <row r="362" spans="1:43" x14ac:dyDescent="0.25">
      <c r="A362" s="11">
        <v>361</v>
      </c>
      <c r="B362" s="6" t="s">
        <v>456</v>
      </c>
      <c r="C362" s="27">
        <v>1</v>
      </c>
      <c r="D362" s="21">
        <v>30.742000000000001</v>
      </c>
      <c r="E362" s="21">
        <v>35.945</v>
      </c>
      <c r="F362" s="21">
        <v>1.7110000000000001</v>
      </c>
      <c r="G362" s="21">
        <v>1.329</v>
      </c>
      <c r="H362" s="21" t="s">
        <v>11</v>
      </c>
      <c r="I362" s="21" t="s">
        <v>11</v>
      </c>
      <c r="J362" s="21">
        <v>27.579000000000001</v>
      </c>
      <c r="K362" s="21" t="s">
        <v>11</v>
      </c>
      <c r="L362" s="21">
        <v>0.61399999999999999</v>
      </c>
      <c r="M362" s="21">
        <v>0.115</v>
      </c>
      <c r="N362" s="21" t="s">
        <v>11</v>
      </c>
      <c r="O362" s="21">
        <v>0.154</v>
      </c>
      <c r="P362" s="21">
        <v>0.33100000000000002</v>
      </c>
      <c r="Q362" s="21" t="s">
        <v>11</v>
      </c>
      <c r="R362" s="21">
        <v>9.5000000000000001E-2</v>
      </c>
      <c r="S362" s="21" t="s">
        <v>11</v>
      </c>
      <c r="T362" s="21" t="s">
        <v>11</v>
      </c>
      <c r="U362" s="21" t="s">
        <v>11</v>
      </c>
      <c r="V362" s="21" t="s">
        <v>11</v>
      </c>
      <c r="W362" s="21" t="s">
        <v>11</v>
      </c>
      <c r="X362" s="21" t="s">
        <v>11</v>
      </c>
      <c r="Y362" s="21" t="s">
        <v>11</v>
      </c>
      <c r="Z362" s="21">
        <v>6.7000000000000004E-2</v>
      </c>
      <c r="AA362" s="21" t="s">
        <v>11</v>
      </c>
      <c r="AB362" s="21" t="s">
        <v>11</v>
      </c>
      <c r="AC362" s="21" t="s">
        <v>11</v>
      </c>
      <c r="AD362" s="21">
        <v>98.765000000000001</v>
      </c>
      <c r="AE362" s="21"/>
      <c r="AF362" s="21">
        <f>F362/E362</f>
        <v>4.7600500765057729E-2</v>
      </c>
      <c r="AG362" s="21">
        <f t="shared" si="7"/>
        <v>1.8143097824572081</v>
      </c>
      <c r="AH362" s="21">
        <v>0.88928752264024802</v>
      </c>
      <c r="AI362" s="21">
        <v>6.6314137570330403E-2</v>
      </c>
      <c r="AJ362" s="21">
        <v>3.6550614570637401E-2</v>
      </c>
      <c r="AK362" s="21">
        <v>8.6452113491854998</v>
      </c>
    </row>
    <row r="363" spans="1:43" x14ac:dyDescent="0.25">
      <c r="A363" s="11">
        <v>362</v>
      </c>
      <c r="B363" s="6" t="s">
        <v>457</v>
      </c>
      <c r="C363" s="27">
        <v>1</v>
      </c>
      <c r="D363" s="21">
        <v>31.802</v>
      </c>
      <c r="E363" s="21">
        <v>24.738</v>
      </c>
      <c r="F363" s="21">
        <v>8.5540000000000003</v>
      </c>
      <c r="G363" s="21">
        <v>0.875</v>
      </c>
      <c r="H363" s="21" t="s">
        <v>11</v>
      </c>
      <c r="I363" s="21">
        <v>5.3999999999999999E-2</v>
      </c>
      <c r="J363" s="21">
        <v>27.881</v>
      </c>
      <c r="K363" s="21" t="s">
        <v>11</v>
      </c>
      <c r="L363" s="21">
        <v>3.4159999999999999</v>
      </c>
      <c r="M363" s="21">
        <v>0.69299999999999995</v>
      </c>
      <c r="N363" s="21" t="s">
        <v>11</v>
      </c>
      <c r="O363" s="21">
        <v>6.7000000000000004E-2</v>
      </c>
      <c r="P363" s="21">
        <v>0.11899999999999999</v>
      </c>
      <c r="Q363" s="21" t="s">
        <v>11</v>
      </c>
      <c r="R363" s="21">
        <v>7.6999999999999999E-2</v>
      </c>
      <c r="S363" s="21">
        <v>0.17699999999999999</v>
      </c>
      <c r="T363" s="21">
        <v>9.1999999999999998E-2</v>
      </c>
      <c r="U363" s="21" t="s">
        <v>11</v>
      </c>
      <c r="V363" s="21" t="s">
        <v>11</v>
      </c>
      <c r="W363" s="21">
        <v>0.107</v>
      </c>
      <c r="X363" s="21" t="s">
        <v>11</v>
      </c>
      <c r="Y363" s="21" t="s">
        <v>11</v>
      </c>
      <c r="Z363" s="21" t="s">
        <v>11</v>
      </c>
      <c r="AA363" s="21" t="s">
        <v>11</v>
      </c>
      <c r="AB363" s="21" t="s">
        <v>11</v>
      </c>
      <c r="AC363" s="21" t="s">
        <v>11</v>
      </c>
      <c r="AD363" s="21">
        <v>97.665999999999997</v>
      </c>
      <c r="AE363" s="21"/>
      <c r="AF363" s="21">
        <f>F363/E363</f>
        <v>0.34578381437464634</v>
      </c>
      <c r="AG363" s="21">
        <f t="shared" si="7"/>
        <v>13.776776296819396</v>
      </c>
      <c r="AH363" s="21">
        <v>0.58688100096720297</v>
      </c>
      <c r="AI363" s="21">
        <v>0.31791214296599102</v>
      </c>
      <c r="AJ363" s="21">
        <v>2.3075945788521401E-2</v>
      </c>
      <c r="AK363" s="21">
        <v>1.72111877312441</v>
      </c>
    </row>
    <row r="364" spans="1:43" x14ac:dyDescent="0.25">
      <c r="A364" s="11">
        <v>363</v>
      </c>
      <c r="B364" s="6" t="s">
        <v>458</v>
      </c>
      <c r="C364" s="27">
        <v>1</v>
      </c>
      <c r="D364" s="21">
        <v>29.507999999999999</v>
      </c>
      <c r="E364" s="21">
        <v>33.427999999999997</v>
      </c>
      <c r="F364" s="21">
        <v>2.16</v>
      </c>
      <c r="G364" s="21">
        <v>1.829</v>
      </c>
      <c r="H364" s="21" t="s">
        <v>11</v>
      </c>
      <c r="I364" s="21" t="s">
        <v>11</v>
      </c>
      <c r="J364" s="21">
        <v>26.11</v>
      </c>
      <c r="K364" s="21">
        <v>2.1000000000000001E-2</v>
      </c>
      <c r="L364" s="21">
        <v>0.48699999999999999</v>
      </c>
      <c r="M364" s="21">
        <v>1.167</v>
      </c>
      <c r="N364" s="21" t="s">
        <v>11</v>
      </c>
      <c r="O364" s="21">
        <v>0.70099999999999996</v>
      </c>
      <c r="P364" s="21">
        <v>0.878</v>
      </c>
      <c r="Q364" s="21" t="s">
        <v>11</v>
      </c>
      <c r="R364" s="21">
        <v>0.34799999999999998</v>
      </c>
      <c r="S364" s="21">
        <v>0.45900000000000002</v>
      </c>
      <c r="T364" s="21">
        <v>0.16300000000000001</v>
      </c>
      <c r="U364" s="21" t="s">
        <v>11</v>
      </c>
      <c r="V364" s="21">
        <v>5.3999999999999999E-2</v>
      </c>
      <c r="W364" s="21">
        <v>0.105</v>
      </c>
      <c r="X364" s="21" t="s">
        <v>11</v>
      </c>
      <c r="Y364" s="21" t="s">
        <v>11</v>
      </c>
      <c r="Z364" s="21" t="s">
        <v>11</v>
      </c>
      <c r="AA364" s="21" t="s">
        <v>11</v>
      </c>
      <c r="AB364" s="21" t="s">
        <v>11</v>
      </c>
      <c r="AC364" s="21">
        <v>0.1</v>
      </c>
      <c r="AD364" s="21">
        <v>97.759</v>
      </c>
      <c r="AE364" s="21"/>
      <c r="AF364" s="21">
        <f>F364/E364</f>
        <v>6.4616489170755062E-2</v>
      </c>
      <c r="AG364" s="21">
        <f t="shared" si="7"/>
        <v>1.6642802494370263</v>
      </c>
      <c r="AH364" s="21">
        <v>0.85210700644437198</v>
      </c>
      <c r="AI364" s="21">
        <v>8.6256116168204694E-2</v>
      </c>
      <c r="AJ364" s="21">
        <v>5.1827879467645201E-2</v>
      </c>
      <c r="AK364" s="21">
        <v>6.1709324279079896</v>
      </c>
    </row>
    <row r="365" spans="1:43" x14ac:dyDescent="0.25">
      <c r="A365" s="11">
        <v>364</v>
      </c>
      <c r="B365" s="6" t="s">
        <v>459</v>
      </c>
      <c r="C365" s="27">
        <v>1</v>
      </c>
      <c r="D365" s="21">
        <v>30.45</v>
      </c>
      <c r="E365" s="21">
        <v>34.831000000000003</v>
      </c>
      <c r="F365" s="21">
        <v>2.19</v>
      </c>
      <c r="G365" s="21">
        <v>1.899</v>
      </c>
      <c r="H365" s="21" t="s">
        <v>11</v>
      </c>
      <c r="I365" s="21">
        <v>3.6999999999999998E-2</v>
      </c>
      <c r="J365" s="21">
        <v>27.190999999999999</v>
      </c>
      <c r="K365" s="21" t="s">
        <v>11</v>
      </c>
      <c r="L365" s="21">
        <v>0.67800000000000005</v>
      </c>
      <c r="M365" s="21">
        <v>0.55500000000000005</v>
      </c>
      <c r="N365" s="21" t="s">
        <v>11</v>
      </c>
      <c r="O365" s="21">
        <v>0.14399999999999999</v>
      </c>
      <c r="P365" s="21">
        <v>0.28199999999999997</v>
      </c>
      <c r="Q365" s="21" t="s">
        <v>11</v>
      </c>
      <c r="R365" s="21">
        <v>0.151</v>
      </c>
      <c r="S365" s="21">
        <v>0.154</v>
      </c>
      <c r="T365" s="21">
        <v>4.8000000000000001E-2</v>
      </c>
      <c r="U365" s="21" t="s">
        <v>11</v>
      </c>
      <c r="V365" s="21" t="s">
        <v>11</v>
      </c>
      <c r="W365" s="21" t="s">
        <v>11</v>
      </c>
      <c r="X365" s="21" t="s">
        <v>11</v>
      </c>
      <c r="Y365" s="21" t="s">
        <v>11</v>
      </c>
      <c r="Z365" s="21">
        <v>7.0999999999999994E-2</v>
      </c>
      <c r="AA365" s="21" t="s">
        <v>11</v>
      </c>
      <c r="AB365" s="21" t="s">
        <v>11</v>
      </c>
      <c r="AC365" s="21" t="s">
        <v>11</v>
      </c>
      <c r="AD365" s="21">
        <v>98.676000000000002</v>
      </c>
      <c r="AE365" s="21"/>
      <c r="AF365" s="21">
        <f>F365/E365</f>
        <v>6.2875025121299985E-2</v>
      </c>
      <c r="AG365" s="21">
        <f t="shared" si="7"/>
        <v>1.6251953225680436</v>
      </c>
      <c r="AH365" s="21">
        <v>0.865786697486428</v>
      </c>
      <c r="AI365" s="21">
        <v>8.5278879565400798E-2</v>
      </c>
      <c r="AJ365" s="21">
        <v>5.2473003325315903E-2</v>
      </c>
      <c r="AK365" s="21">
        <v>6.28511697494028</v>
      </c>
    </row>
    <row r="366" spans="1:43" x14ac:dyDescent="0.25">
      <c r="A366" s="11">
        <v>365</v>
      </c>
      <c r="B366" s="6" t="s">
        <v>434</v>
      </c>
      <c r="C366" s="27">
        <v>2</v>
      </c>
      <c r="D366" s="21">
        <v>30.584</v>
      </c>
      <c r="E366" s="21">
        <v>30.013999999999999</v>
      </c>
      <c r="F366" s="21">
        <v>5.7089999999999996</v>
      </c>
      <c r="G366" s="21">
        <v>1.798</v>
      </c>
      <c r="H366" s="21" t="s">
        <v>11</v>
      </c>
      <c r="I366" s="21">
        <v>0.06</v>
      </c>
      <c r="J366" s="21">
        <v>28.280999999999999</v>
      </c>
      <c r="K366" s="21" t="s">
        <v>11</v>
      </c>
      <c r="L366" s="21">
        <v>1.69</v>
      </c>
      <c r="M366" s="21">
        <v>4.1000000000000002E-2</v>
      </c>
      <c r="N366" s="21" t="s">
        <v>11</v>
      </c>
      <c r="O366" s="21" t="s">
        <v>11</v>
      </c>
      <c r="P366" s="21">
        <v>0.111</v>
      </c>
      <c r="Q366" s="21" t="s">
        <v>11</v>
      </c>
      <c r="R366" s="21" t="s">
        <v>11</v>
      </c>
      <c r="S366" s="21" t="s">
        <v>11</v>
      </c>
      <c r="T366" s="21" t="s">
        <v>11</v>
      </c>
      <c r="U366" s="21" t="s">
        <v>11</v>
      </c>
      <c r="V366" s="21" t="s">
        <v>11</v>
      </c>
      <c r="W366" s="21" t="s">
        <v>11</v>
      </c>
      <c r="X366" s="21" t="s">
        <v>11</v>
      </c>
      <c r="Y366" s="21" t="s">
        <v>11</v>
      </c>
      <c r="Z366" s="21" t="s">
        <v>11</v>
      </c>
      <c r="AA366" s="21" t="s">
        <v>11</v>
      </c>
      <c r="AB366" s="21" t="s">
        <v>11</v>
      </c>
      <c r="AC366" s="21" t="s">
        <v>11</v>
      </c>
      <c r="AD366" s="21">
        <v>97.93</v>
      </c>
      <c r="AE366" s="21"/>
      <c r="AF366" s="21">
        <f>F366/E366</f>
        <v>0.19021123475711335</v>
      </c>
      <c r="AG366" s="21">
        <f t="shared" si="7"/>
        <v>4.4746262827117134</v>
      </c>
      <c r="AH366" s="21">
        <v>0.73310984810344904</v>
      </c>
      <c r="AI366" s="21">
        <v>0.218452804114452</v>
      </c>
      <c r="AJ366" s="21">
        <v>4.8820346172477498E-2</v>
      </c>
      <c r="AK366" s="21">
        <v>2.7429236618658699</v>
      </c>
    </row>
    <row r="367" spans="1:43" x14ac:dyDescent="0.25">
      <c r="A367" s="11">
        <v>366</v>
      </c>
      <c r="B367" s="6" t="s">
        <v>435</v>
      </c>
      <c r="C367" s="27">
        <v>2</v>
      </c>
      <c r="D367" s="21">
        <v>30.241</v>
      </c>
      <c r="E367" s="21">
        <v>34.384999999999998</v>
      </c>
      <c r="F367" s="21">
        <v>2.7789999999999999</v>
      </c>
      <c r="G367" s="21">
        <v>1.4370000000000001</v>
      </c>
      <c r="H367" s="21" t="s">
        <v>11</v>
      </c>
      <c r="I367" s="21" t="s">
        <v>11</v>
      </c>
      <c r="J367" s="21">
        <v>28.219000000000001</v>
      </c>
      <c r="K367" s="21" t="s">
        <v>11</v>
      </c>
      <c r="L367" s="21">
        <v>1</v>
      </c>
      <c r="M367" s="21" t="s">
        <v>11</v>
      </c>
      <c r="N367" s="21" t="s">
        <v>11</v>
      </c>
      <c r="O367" s="21">
        <v>0.192</v>
      </c>
      <c r="P367" s="21">
        <v>0.66100000000000003</v>
      </c>
      <c r="Q367" s="21" t="s">
        <v>11</v>
      </c>
      <c r="R367" s="21">
        <v>7.0000000000000007E-2</v>
      </c>
      <c r="S367" s="21" t="s">
        <v>11</v>
      </c>
      <c r="T367" s="21" t="s">
        <v>11</v>
      </c>
      <c r="U367" s="21" t="s">
        <v>11</v>
      </c>
      <c r="V367" s="21" t="s">
        <v>11</v>
      </c>
      <c r="W367" s="21" t="s">
        <v>11</v>
      </c>
      <c r="X367" s="21" t="s">
        <v>11</v>
      </c>
      <c r="Y367" s="21" t="s">
        <v>11</v>
      </c>
      <c r="Z367" s="21">
        <v>7.9000000000000001E-2</v>
      </c>
      <c r="AA367" s="21" t="s">
        <v>11</v>
      </c>
      <c r="AB367" s="21" t="s">
        <v>11</v>
      </c>
      <c r="AC367" s="21" t="s">
        <v>11</v>
      </c>
      <c r="AD367" s="21">
        <v>98.885999999999996</v>
      </c>
      <c r="AE367" s="21"/>
      <c r="AF367" s="21">
        <f>F367/E367</f>
        <v>8.0820125054529596E-2</v>
      </c>
      <c r="AG367" s="21">
        <f t="shared" si="7"/>
        <v>2.7253243232158768</v>
      </c>
      <c r="AH367" s="21">
        <v>0.84703860602084302</v>
      </c>
      <c r="AI367" s="21">
        <v>0.107244524607463</v>
      </c>
      <c r="AJ367" s="21">
        <v>3.9351105368961997E-2</v>
      </c>
      <c r="AK367" s="21">
        <v>5.77806177549125</v>
      </c>
    </row>
    <row r="368" spans="1:43" s="24" customFormat="1" x14ac:dyDescent="0.25">
      <c r="A368" s="17">
        <v>367</v>
      </c>
      <c r="B368" s="24" t="s">
        <v>436</v>
      </c>
      <c r="C368" s="28">
        <v>2</v>
      </c>
      <c r="D368" s="25">
        <v>31.797000000000001</v>
      </c>
      <c r="E368" s="25">
        <v>26.149000000000001</v>
      </c>
      <c r="F368" s="25">
        <v>9.0039999999999996</v>
      </c>
      <c r="G368" s="25">
        <v>1.1100000000000001</v>
      </c>
      <c r="H368" s="25" t="s">
        <v>11</v>
      </c>
      <c r="I368" s="25">
        <v>3.2000000000000001E-2</v>
      </c>
      <c r="J368" s="25">
        <v>28.614999999999998</v>
      </c>
      <c r="K368" s="25" t="s">
        <v>11</v>
      </c>
      <c r="L368" s="25">
        <v>3.0489999999999999</v>
      </c>
      <c r="M368" s="25" t="s">
        <v>11</v>
      </c>
      <c r="N368" s="25" t="s">
        <v>11</v>
      </c>
      <c r="O368" s="25" t="s">
        <v>11</v>
      </c>
      <c r="P368" s="25" t="s">
        <v>11</v>
      </c>
      <c r="Q368" s="25" t="s">
        <v>11</v>
      </c>
      <c r="R368" s="25" t="s">
        <v>11</v>
      </c>
      <c r="S368" s="25" t="s">
        <v>11</v>
      </c>
      <c r="T368" s="25" t="s">
        <v>11</v>
      </c>
      <c r="U368" s="25" t="s">
        <v>11</v>
      </c>
      <c r="V368" s="25" t="s">
        <v>11</v>
      </c>
      <c r="W368" s="25" t="s">
        <v>11</v>
      </c>
      <c r="X368" s="25" t="s">
        <v>11</v>
      </c>
      <c r="Y368" s="25" t="s">
        <v>11</v>
      </c>
      <c r="Z368" s="25">
        <v>0.09</v>
      </c>
      <c r="AA368" s="25" t="s">
        <v>11</v>
      </c>
      <c r="AB368" s="25" t="s">
        <v>11</v>
      </c>
      <c r="AC368" s="25" t="s">
        <v>11</v>
      </c>
      <c r="AD368" s="25">
        <v>98.799000000000007</v>
      </c>
      <c r="AE368" s="25"/>
      <c r="AF368" s="25">
        <f>F368/E368</f>
        <v>0.34433439137251898</v>
      </c>
      <c r="AG368" s="25">
        <f t="shared" si="7"/>
        <v>11.431386828615171</v>
      </c>
      <c r="AH368" s="25">
        <v>0.61365353039260595</v>
      </c>
      <c r="AI368" s="25">
        <v>0.33102137915664098</v>
      </c>
      <c r="AJ368" s="25">
        <v>2.8957237133120602E-2</v>
      </c>
      <c r="AK368" s="25">
        <v>1.7046943974545701</v>
      </c>
      <c r="AQ368" s="26"/>
    </row>
    <row r="369" spans="1:37" x14ac:dyDescent="0.25">
      <c r="A369" s="11">
        <v>368</v>
      </c>
      <c r="B369" s="6" t="s">
        <v>287</v>
      </c>
      <c r="D369" s="21">
        <v>31.413</v>
      </c>
      <c r="E369" s="21">
        <v>31.654</v>
      </c>
      <c r="F369" s="21">
        <v>5.6550000000000002</v>
      </c>
      <c r="G369" s="21">
        <v>0.42899999999999999</v>
      </c>
      <c r="H369" s="21" t="s">
        <v>11</v>
      </c>
      <c r="I369" s="21" t="s">
        <v>11</v>
      </c>
      <c r="J369" s="21">
        <v>28.512</v>
      </c>
      <c r="K369" s="21" t="s">
        <v>11</v>
      </c>
      <c r="L369" s="21">
        <v>1.383</v>
      </c>
      <c r="M369" s="21" t="s">
        <v>11</v>
      </c>
      <c r="N369" s="21" t="s">
        <v>11</v>
      </c>
      <c r="O369" s="21" t="s">
        <v>11</v>
      </c>
      <c r="P369" s="21" t="s">
        <v>11</v>
      </c>
      <c r="Q369" s="21" t="s">
        <v>11</v>
      </c>
      <c r="R369" s="21">
        <v>0.106</v>
      </c>
      <c r="S369" s="21" t="s">
        <v>11</v>
      </c>
      <c r="T369" s="21" t="s">
        <v>11</v>
      </c>
      <c r="U369" s="21" t="s">
        <v>11</v>
      </c>
      <c r="V369" s="21" t="s">
        <v>11</v>
      </c>
      <c r="W369" s="21" t="s">
        <v>11</v>
      </c>
      <c r="X369" s="21" t="s">
        <v>11</v>
      </c>
      <c r="Y369" s="21" t="s">
        <v>11</v>
      </c>
      <c r="Z369" s="21">
        <v>0.114</v>
      </c>
      <c r="AA369" s="21" t="s">
        <v>11</v>
      </c>
      <c r="AB369" s="21" t="s">
        <v>11</v>
      </c>
      <c r="AC369" s="21" t="s">
        <v>11</v>
      </c>
      <c r="AD369" s="21">
        <v>98.869</v>
      </c>
      <c r="AE369" s="21"/>
      <c r="AF369" s="21">
        <f>F369/E369</f>
        <v>0.17865040753143363</v>
      </c>
      <c r="AG369" s="21">
        <f t="shared" si="7"/>
        <v>18.576407556900008</v>
      </c>
      <c r="AH369" s="21">
        <v>0.76338058381879903</v>
      </c>
      <c r="AI369" s="21">
        <v>0.213647357871948</v>
      </c>
      <c r="AJ369" s="21">
        <v>1.1501005090329801E-2</v>
      </c>
      <c r="AK369" s="21">
        <v>3.3905668856526301</v>
      </c>
    </row>
    <row r="370" spans="1:37" x14ac:dyDescent="0.25">
      <c r="A370" s="11">
        <v>369</v>
      </c>
      <c r="B370" s="6" t="s">
        <v>288</v>
      </c>
      <c r="D370" s="21">
        <v>31.608000000000001</v>
      </c>
      <c r="E370" s="21">
        <v>32.56</v>
      </c>
      <c r="F370" s="21">
        <v>4.8289999999999997</v>
      </c>
      <c r="G370" s="21">
        <v>0.39800000000000002</v>
      </c>
      <c r="H370" s="21" t="s">
        <v>11</v>
      </c>
      <c r="I370" s="21" t="s">
        <v>11</v>
      </c>
      <c r="J370" s="21">
        <v>28.509</v>
      </c>
      <c r="K370" s="21" t="s">
        <v>11</v>
      </c>
      <c r="L370" s="21">
        <v>1.115</v>
      </c>
      <c r="M370" s="21" t="s">
        <v>11</v>
      </c>
      <c r="N370" s="21" t="s">
        <v>11</v>
      </c>
      <c r="O370" s="21" t="s">
        <v>11</v>
      </c>
      <c r="P370" s="21" t="s">
        <v>11</v>
      </c>
      <c r="Q370" s="21" t="s">
        <v>11</v>
      </c>
      <c r="R370" s="21">
        <v>0.11</v>
      </c>
      <c r="S370" s="21" t="s">
        <v>11</v>
      </c>
      <c r="T370" s="21" t="s">
        <v>11</v>
      </c>
      <c r="U370" s="21" t="s">
        <v>11</v>
      </c>
      <c r="V370" s="21" t="s">
        <v>11</v>
      </c>
      <c r="W370" s="21" t="s">
        <v>11</v>
      </c>
      <c r="X370" s="21" t="s">
        <v>11</v>
      </c>
      <c r="Y370" s="21" t="s">
        <v>11</v>
      </c>
      <c r="Z370" s="21" t="s">
        <v>11</v>
      </c>
      <c r="AA370" s="21" t="s">
        <v>11</v>
      </c>
      <c r="AB370" s="21" t="s">
        <v>11</v>
      </c>
      <c r="AC370" s="21" t="s">
        <v>11</v>
      </c>
      <c r="AD370" s="21">
        <v>98.927000000000007</v>
      </c>
      <c r="AE370" s="21"/>
      <c r="AF370" s="21">
        <f>F370/E370</f>
        <v>0.14831081081081079</v>
      </c>
      <c r="AG370" s="21">
        <f t="shared" si="7"/>
        <v>17.098599774995318</v>
      </c>
      <c r="AH370" s="21">
        <v>0.78820788297216804</v>
      </c>
      <c r="AI370" s="21">
        <v>0.18313273801958599</v>
      </c>
      <c r="AJ370" s="21">
        <v>1.0710393858530801E-2</v>
      </c>
      <c r="AK370" s="21">
        <v>4.06621516757051</v>
      </c>
    </row>
    <row r="371" spans="1:37" x14ac:dyDescent="0.25">
      <c r="A371" s="11">
        <v>370</v>
      </c>
      <c r="B371" s="6" t="s">
        <v>289</v>
      </c>
      <c r="D371" s="21">
        <v>32.622999999999998</v>
      </c>
      <c r="E371" s="21">
        <v>22.876999999999999</v>
      </c>
      <c r="F371" s="21">
        <v>11.03</v>
      </c>
      <c r="G371" s="21">
        <v>0.65800000000000003</v>
      </c>
      <c r="H371" s="21" t="s">
        <v>11</v>
      </c>
      <c r="I371" s="21" t="s">
        <v>11</v>
      </c>
      <c r="J371" s="21">
        <v>28.706</v>
      </c>
      <c r="K371" s="21" t="s">
        <v>11</v>
      </c>
      <c r="L371" s="21">
        <v>2.9649999999999999</v>
      </c>
      <c r="M371" s="21" t="s">
        <v>11</v>
      </c>
      <c r="N371" s="21" t="s">
        <v>11</v>
      </c>
      <c r="O371" s="21">
        <v>0.108</v>
      </c>
      <c r="P371" s="21" t="s">
        <v>11</v>
      </c>
      <c r="Q371" s="21" t="s">
        <v>11</v>
      </c>
      <c r="R371" s="21">
        <v>5.6000000000000001E-2</v>
      </c>
      <c r="S371" s="21" t="s">
        <v>11</v>
      </c>
      <c r="T371" s="21" t="s">
        <v>11</v>
      </c>
      <c r="U371" s="21" t="s">
        <v>11</v>
      </c>
      <c r="V371" s="21" t="s">
        <v>11</v>
      </c>
      <c r="W371" s="21" t="s">
        <v>11</v>
      </c>
      <c r="X371" s="21" t="s">
        <v>11</v>
      </c>
      <c r="Y371" s="21" t="s">
        <v>11</v>
      </c>
      <c r="Z371" s="21" t="s">
        <v>11</v>
      </c>
      <c r="AA371" s="21" t="s">
        <v>11</v>
      </c>
      <c r="AB371" s="21" t="s">
        <v>11</v>
      </c>
      <c r="AC371" s="21" t="s">
        <v>11</v>
      </c>
      <c r="AD371" s="21">
        <v>97.966999999999999</v>
      </c>
      <c r="AE371" s="21"/>
      <c r="AF371" s="21">
        <f>F371/E371</f>
        <v>0.48214363771473534</v>
      </c>
      <c r="AG371" s="21">
        <f t="shared" si="7"/>
        <v>23.623053441763872</v>
      </c>
      <c r="AH371" s="21">
        <v>0.53733652088175898</v>
      </c>
      <c r="AI371" s="21">
        <v>0.40585902220334202</v>
      </c>
      <c r="AJ371" s="21">
        <v>1.71806334521435E-2</v>
      </c>
      <c r="AK371" s="21">
        <v>1.2701800261471301</v>
      </c>
    </row>
    <row r="372" spans="1:37" x14ac:dyDescent="0.25">
      <c r="A372" s="11">
        <v>371</v>
      </c>
      <c r="B372" s="6" t="s">
        <v>290</v>
      </c>
      <c r="D372" s="21">
        <v>32.603000000000002</v>
      </c>
      <c r="E372" s="21">
        <v>23.773</v>
      </c>
      <c r="F372" s="21">
        <v>10.432</v>
      </c>
      <c r="G372" s="21">
        <v>0.63700000000000001</v>
      </c>
      <c r="H372" s="21" t="s">
        <v>11</v>
      </c>
      <c r="I372" s="21" t="s">
        <v>11</v>
      </c>
      <c r="J372" s="21">
        <v>28.934999999999999</v>
      </c>
      <c r="K372" s="21" t="s">
        <v>11</v>
      </c>
      <c r="L372" s="21">
        <v>2.762</v>
      </c>
      <c r="M372" s="21" t="s">
        <v>11</v>
      </c>
      <c r="N372" s="21" t="s">
        <v>11</v>
      </c>
      <c r="O372" s="21">
        <v>9.5000000000000001E-2</v>
      </c>
      <c r="P372" s="21" t="s">
        <v>11</v>
      </c>
      <c r="Q372" s="21" t="s">
        <v>11</v>
      </c>
      <c r="R372" s="21">
        <v>0.1</v>
      </c>
      <c r="S372" s="21" t="s">
        <v>11</v>
      </c>
      <c r="T372" s="21" t="s">
        <v>11</v>
      </c>
      <c r="U372" s="21" t="s">
        <v>11</v>
      </c>
      <c r="V372" s="21" t="s">
        <v>11</v>
      </c>
      <c r="W372" s="21" t="s">
        <v>11</v>
      </c>
      <c r="X372" s="21" t="s">
        <v>11</v>
      </c>
      <c r="Y372" s="21" t="s">
        <v>11</v>
      </c>
      <c r="Z372" s="21" t="s">
        <v>11</v>
      </c>
      <c r="AA372" s="21" t="s">
        <v>11</v>
      </c>
      <c r="AB372" s="21" t="s">
        <v>11</v>
      </c>
      <c r="AC372" s="21" t="s">
        <v>11</v>
      </c>
      <c r="AD372" s="21">
        <v>98.346000000000004</v>
      </c>
      <c r="AE372" s="21"/>
      <c r="AF372" s="21">
        <f>F372/E372</f>
        <v>0.43881714550119888</v>
      </c>
      <c r="AG372" s="21">
        <f t="shared" si="7"/>
        <v>23.078871000589004</v>
      </c>
      <c r="AH372" s="21">
        <v>0.55898381121846397</v>
      </c>
      <c r="AI372" s="21">
        <v>0.38426888823696598</v>
      </c>
      <c r="AJ372" s="21">
        <v>1.66502463758803E-2</v>
      </c>
      <c r="AK372" s="21">
        <v>1.39425575623437</v>
      </c>
    </row>
    <row r="373" spans="1:37" x14ac:dyDescent="0.25">
      <c r="A373" s="11">
        <v>372</v>
      </c>
      <c r="B373" s="6" t="s">
        <v>291</v>
      </c>
      <c r="D373" s="21">
        <v>31.762</v>
      </c>
      <c r="E373" s="21">
        <v>30.8</v>
      </c>
      <c r="F373" s="21">
        <v>6.04</v>
      </c>
      <c r="G373" s="21">
        <v>0.51100000000000001</v>
      </c>
      <c r="H373" s="21" t="s">
        <v>11</v>
      </c>
      <c r="I373" s="21" t="s">
        <v>11</v>
      </c>
      <c r="J373" s="21">
        <v>28.34</v>
      </c>
      <c r="K373" s="21" t="s">
        <v>11</v>
      </c>
      <c r="L373" s="21">
        <v>1.38</v>
      </c>
      <c r="M373" s="21" t="s">
        <v>11</v>
      </c>
      <c r="N373" s="21" t="s">
        <v>11</v>
      </c>
      <c r="O373" s="21" t="s">
        <v>11</v>
      </c>
      <c r="P373" s="21" t="s">
        <v>11</v>
      </c>
      <c r="Q373" s="21" t="s">
        <v>11</v>
      </c>
      <c r="R373" s="21">
        <v>5.3999999999999999E-2</v>
      </c>
      <c r="S373" s="21" t="s">
        <v>11</v>
      </c>
      <c r="T373" s="21" t="s">
        <v>11</v>
      </c>
      <c r="U373" s="21" t="s">
        <v>11</v>
      </c>
      <c r="V373" s="21" t="s">
        <v>11</v>
      </c>
      <c r="W373" s="21" t="s">
        <v>11</v>
      </c>
      <c r="X373" s="21" t="s">
        <v>11</v>
      </c>
      <c r="Y373" s="21" t="s">
        <v>11</v>
      </c>
      <c r="Z373" s="21" t="s">
        <v>11</v>
      </c>
      <c r="AA373" s="21" t="s">
        <v>11</v>
      </c>
      <c r="AB373" s="21" t="s">
        <v>11</v>
      </c>
      <c r="AC373" s="21" t="s">
        <v>11</v>
      </c>
      <c r="AD373" s="21">
        <v>98.555999999999997</v>
      </c>
      <c r="AE373" s="21"/>
      <c r="AF373" s="21">
        <f>F373/E373</f>
        <v>0.19610389610389611</v>
      </c>
      <c r="AG373" s="21">
        <f t="shared" si="7"/>
        <v>16.657217330190214</v>
      </c>
      <c r="AH373" s="21">
        <v>0.74310113249912302</v>
      </c>
      <c r="AI373" s="21">
        <v>0.228289822655732</v>
      </c>
      <c r="AJ373" s="21">
        <v>1.37051596392376E-2</v>
      </c>
      <c r="AK373" s="21">
        <v>3.0707295062562601</v>
      </c>
    </row>
    <row r="374" spans="1:37" x14ac:dyDescent="0.25">
      <c r="A374" s="11">
        <v>373</v>
      </c>
      <c r="B374" s="6" t="s">
        <v>292</v>
      </c>
      <c r="D374" s="21">
        <v>31.483000000000001</v>
      </c>
      <c r="E374" s="21">
        <v>33.856999999999999</v>
      </c>
      <c r="F374" s="21">
        <v>3.42</v>
      </c>
      <c r="G374" s="21">
        <v>0.65900000000000003</v>
      </c>
      <c r="H374" s="21" t="s">
        <v>11</v>
      </c>
      <c r="I374" s="21" t="s">
        <v>11</v>
      </c>
      <c r="J374" s="21">
        <v>27.966000000000001</v>
      </c>
      <c r="K374" s="21" t="s">
        <v>11</v>
      </c>
      <c r="L374" s="21">
        <v>0.752</v>
      </c>
      <c r="M374" s="21">
        <v>0.247</v>
      </c>
      <c r="N374" s="21" t="s">
        <v>11</v>
      </c>
      <c r="O374" s="21">
        <v>0.16900000000000001</v>
      </c>
      <c r="P374" s="21">
        <v>0.36</v>
      </c>
      <c r="Q374" s="21" t="s">
        <v>11</v>
      </c>
      <c r="R374" s="21">
        <v>9.9000000000000005E-2</v>
      </c>
      <c r="S374" s="21" t="s">
        <v>11</v>
      </c>
      <c r="T374" s="21" t="s">
        <v>11</v>
      </c>
      <c r="U374" s="21" t="s">
        <v>11</v>
      </c>
      <c r="V374" s="21">
        <v>6.2E-2</v>
      </c>
      <c r="W374" s="21" t="s">
        <v>11</v>
      </c>
      <c r="X374" s="21" t="s">
        <v>11</v>
      </c>
      <c r="Y374" s="21" t="s">
        <v>11</v>
      </c>
      <c r="Z374" s="21">
        <v>8.2000000000000003E-2</v>
      </c>
      <c r="AA374" s="21" t="s">
        <v>11</v>
      </c>
      <c r="AB374" s="21" t="s">
        <v>11</v>
      </c>
      <c r="AC374" s="21" t="s">
        <v>11</v>
      </c>
      <c r="AD374" s="21">
        <v>98.951999999999998</v>
      </c>
      <c r="AE374" s="21"/>
      <c r="AF374" s="21">
        <f>F374/E374</f>
        <v>0.10101308444339428</v>
      </c>
      <c r="AG374" s="21">
        <f t="shared" si="7"/>
        <v>7.3135309747326991</v>
      </c>
      <c r="AH374" s="21">
        <v>0.828459298763917</v>
      </c>
      <c r="AI374" s="21">
        <v>0.13109955419007999</v>
      </c>
      <c r="AJ374" s="21">
        <v>1.7925616865917701E-2</v>
      </c>
      <c r="AK374" s="21">
        <v>5.5591903897403903</v>
      </c>
    </row>
    <row r="375" spans="1:37" x14ac:dyDescent="0.25">
      <c r="A375" s="11">
        <v>374</v>
      </c>
      <c r="B375" s="6" t="s">
        <v>293</v>
      </c>
      <c r="D375" s="21">
        <v>31.324999999999999</v>
      </c>
      <c r="E375" s="21">
        <v>35.927</v>
      </c>
      <c r="F375" s="21">
        <v>2.3239999999999998</v>
      </c>
      <c r="G375" s="21">
        <v>0.375</v>
      </c>
      <c r="H375" s="21" t="s">
        <v>11</v>
      </c>
      <c r="I375" s="21" t="s">
        <v>11</v>
      </c>
      <c r="J375" s="21">
        <v>27.786999999999999</v>
      </c>
      <c r="K375" s="21" t="s">
        <v>11</v>
      </c>
      <c r="L375" s="21">
        <v>0.63900000000000001</v>
      </c>
      <c r="M375" s="21">
        <v>0.186</v>
      </c>
      <c r="N375" s="21" t="s">
        <v>11</v>
      </c>
      <c r="O375" s="21">
        <v>0.30499999999999999</v>
      </c>
      <c r="P375" s="21">
        <v>0.42399999999999999</v>
      </c>
      <c r="Q375" s="21" t="s">
        <v>11</v>
      </c>
      <c r="R375" s="21">
        <v>0.10299999999999999</v>
      </c>
      <c r="S375" s="21" t="s">
        <v>11</v>
      </c>
      <c r="T375" s="21" t="s">
        <v>11</v>
      </c>
      <c r="U375" s="21" t="s">
        <v>11</v>
      </c>
      <c r="V375" s="21" t="s">
        <v>11</v>
      </c>
      <c r="W375" s="21" t="s">
        <v>11</v>
      </c>
      <c r="X375" s="21" t="s">
        <v>11</v>
      </c>
      <c r="Y375" s="21" t="s">
        <v>11</v>
      </c>
      <c r="Z375" s="21" t="s">
        <v>11</v>
      </c>
      <c r="AA375" s="21" t="s">
        <v>11</v>
      </c>
      <c r="AB375" s="21" t="s">
        <v>11</v>
      </c>
      <c r="AC375" s="21" t="s">
        <v>11</v>
      </c>
      <c r="AD375" s="21">
        <v>99.358000000000004</v>
      </c>
      <c r="AE375" s="21"/>
      <c r="AF375" s="21">
        <f>F375/E375</f>
        <v>6.4686725860773231E-2</v>
      </c>
      <c r="AG375" s="21">
        <f t="shared" si="7"/>
        <v>8.7335592236247184</v>
      </c>
      <c r="AH375" s="21">
        <v>0.87786685705094503</v>
      </c>
      <c r="AI375" s="21">
        <v>8.89602978202894E-2</v>
      </c>
      <c r="AJ375" s="21">
        <v>1.0186030178812699E-2</v>
      </c>
      <c r="AK375" s="21">
        <v>8.8542548651816393</v>
      </c>
    </row>
    <row r="376" spans="1:37" x14ac:dyDescent="0.25">
      <c r="A376" s="11">
        <v>375</v>
      </c>
      <c r="B376" s="6" t="s">
        <v>294</v>
      </c>
      <c r="D376" s="21">
        <v>31.754000000000001</v>
      </c>
      <c r="E376" s="21">
        <v>36.048999999999999</v>
      </c>
      <c r="F376" s="21">
        <v>2.4279999999999999</v>
      </c>
      <c r="G376" s="21">
        <v>0.52200000000000002</v>
      </c>
      <c r="H376" s="21" t="s">
        <v>11</v>
      </c>
      <c r="I376" s="21" t="s">
        <v>11</v>
      </c>
      <c r="J376" s="21">
        <v>27.774999999999999</v>
      </c>
      <c r="K376" s="21" t="s">
        <v>11</v>
      </c>
      <c r="L376" s="21">
        <v>0.60299999999999998</v>
      </c>
      <c r="M376" s="21">
        <v>0.09</v>
      </c>
      <c r="N376" s="21" t="s">
        <v>11</v>
      </c>
      <c r="O376" s="21">
        <v>5.3999999999999999E-2</v>
      </c>
      <c r="P376" s="21">
        <v>0.22900000000000001</v>
      </c>
      <c r="Q376" s="21" t="s">
        <v>11</v>
      </c>
      <c r="R376" s="21">
        <v>0.105</v>
      </c>
      <c r="S376" s="21" t="s">
        <v>11</v>
      </c>
      <c r="T376" s="21" t="s">
        <v>11</v>
      </c>
      <c r="U376" s="21" t="s">
        <v>11</v>
      </c>
      <c r="V376" s="21" t="s">
        <v>11</v>
      </c>
      <c r="W376" s="21" t="s">
        <v>11</v>
      </c>
      <c r="X376" s="21" t="s">
        <v>11</v>
      </c>
      <c r="Y376" s="21" t="s">
        <v>11</v>
      </c>
      <c r="Z376" s="21" t="s">
        <v>11</v>
      </c>
      <c r="AA376" s="21" t="s">
        <v>11</v>
      </c>
      <c r="AB376" s="21" t="s">
        <v>11</v>
      </c>
      <c r="AC376" s="21" t="s">
        <v>11</v>
      </c>
      <c r="AD376" s="21">
        <v>99.522000000000006</v>
      </c>
      <c r="AE376" s="21"/>
      <c r="AF376" s="21">
        <f>F376/E376</f>
        <v>6.7352769841049681E-2</v>
      </c>
      <c r="AG376" s="21">
        <f t="shared" si="7"/>
        <v>6.5548776988993085</v>
      </c>
      <c r="AH376" s="21">
        <v>0.87697199540325699</v>
      </c>
      <c r="AI376" s="21">
        <v>9.2532349830332497E-2</v>
      </c>
      <c r="AJ376" s="21">
        <v>1.41165638904095E-2</v>
      </c>
      <c r="AK376" s="21">
        <v>8.2229810394467808</v>
      </c>
    </row>
    <row r="377" spans="1:37" x14ac:dyDescent="0.25">
      <c r="A377" s="11">
        <v>376</v>
      </c>
      <c r="B377" s="6" t="s">
        <v>295</v>
      </c>
      <c r="D377" s="21">
        <v>31.908999999999999</v>
      </c>
      <c r="E377" s="21">
        <v>35.128</v>
      </c>
      <c r="F377" s="21">
        <v>2.9710000000000001</v>
      </c>
      <c r="G377" s="21">
        <v>0.44900000000000001</v>
      </c>
      <c r="H377" s="21" t="s">
        <v>11</v>
      </c>
      <c r="I377" s="21" t="s">
        <v>11</v>
      </c>
      <c r="J377" s="21">
        <v>28.408999999999999</v>
      </c>
      <c r="K377" s="21" t="s">
        <v>11</v>
      </c>
      <c r="L377" s="21">
        <v>0.32500000000000001</v>
      </c>
      <c r="M377" s="21">
        <v>0.155</v>
      </c>
      <c r="N377" s="21" t="s">
        <v>11</v>
      </c>
      <c r="O377" s="21">
        <v>9.5000000000000001E-2</v>
      </c>
      <c r="P377" s="21">
        <v>0.35699999999999998</v>
      </c>
      <c r="Q377" s="21" t="s">
        <v>11</v>
      </c>
      <c r="R377" s="21">
        <v>0.13400000000000001</v>
      </c>
      <c r="S377" s="21" t="s">
        <v>11</v>
      </c>
      <c r="T377" s="21" t="s">
        <v>11</v>
      </c>
      <c r="U377" s="21" t="s">
        <v>11</v>
      </c>
      <c r="V377" s="21">
        <v>5.7000000000000002E-2</v>
      </c>
      <c r="W377" s="21" t="s">
        <v>11</v>
      </c>
      <c r="X377" s="21" t="s">
        <v>11</v>
      </c>
      <c r="Y377" s="21" t="s">
        <v>11</v>
      </c>
      <c r="Z377" s="21">
        <v>5.7000000000000002E-2</v>
      </c>
      <c r="AA377" s="21" t="s">
        <v>11</v>
      </c>
      <c r="AB377" s="21" t="s">
        <v>11</v>
      </c>
      <c r="AC377" s="21" t="s">
        <v>11</v>
      </c>
      <c r="AD377" s="21">
        <v>99.988</v>
      </c>
      <c r="AE377" s="21"/>
      <c r="AF377" s="21">
        <f>F377/E377</f>
        <v>8.4576406285584146E-2</v>
      </c>
      <c r="AG377" s="21">
        <f t="shared" si="7"/>
        <v>9.324868679318806</v>
      </c>
      <c r="AH377" s="21">
        <v>0.85541978521996398</v>
      </c>
      <c r="AI377" s="21">
        <v>0.113339403874694</v>
      </c>
      <c r="AJ377" s="21">
        <v>1.2154530832810999E-2</v>
      </c>
      <c r="AK377" s="21">
        <v>6.8164233372213099</v>
      </c>
    </row>
    <row r="378" spans="1:37" x14ac:dyDescent="0.25">
      <c r="A378" s="11">
        <v>377</v>
      </c>
      <c r="B378" s="6" t="s">
        <v>296</v>
      </c>
      <c r="D378" s="21">
        <v>31.611000000000001</v>
      </c>
      <c r="E378" s="21">
        <v>34.633000000000003</v>
      </c>
      <c r="F378" s="21">
        <v>2.76</v>
      </c>
      <c r="G378" s="21">
        <v>0.45</v>
      </c>
      <c r="H378" s="21" t="s">
        <v>11</v>
      </c>
      <c r="I378" s="21" t="s">
        <v>11</v>
      </c>
      <c r="J378" s="21">
        <v>27.763000000000002</v>
      </c>
      <c r="K378" s="21" t="s">
        <v>11</v>
      </c>
      <c r="L378" s="21">
        <v>0.48</v>
      </c>
      <c r="M378" s="21">
        <v>0.59</v>
      </c>
      <c r="N378" s="21" t="s">
        <v>11</v>
      </c>
      <c r="O378" s="21">
        <v>0.73499999999999999</v>
      </c>
      <c r="P378" s="21">
        <v>0.36</v>
      </c>
      <c r="Q378" s="21" t="s">
        <v>11</v>
      </c>
      <c r="R378" s="21">
        <v>0.13900000000000001</v>
      </c>
      <c r="S378" s="21" t="s">
        <v>11</v>
      </c>
      <c r="T378" s="21">
        <v>6.8000000000000005E-2</v>
      </c>
      <c r="U378" s="21" t="s">
        <v>11</v>
      </c>
      <c r="V378" s="21">
        <v>0.152</v>
      </c>
      <c r="W378" s="21">
        <v>8.3000000000000004E-2</v>
      </c>
      <c r="X378" s="21" t="s">
        <v>11</v>
      </c>
      <c r="Y378" s="21" t="s">
        <v>11</v>
      </c>
      <c r="Z378" s="21">
        <v>7.8E-2</v>
      </c>
      <c r="AA378" s="21" t="s">
        <v>11</v>
      </c>
      <c r="AB378" s="21" t="s">
        <v>11</v>
      </c>
      <c r="AC378" s="21" t="s">
        <v>11</v>
      </c>
      <c r="AD378" s="21">
        <v>99.911000000000001</v>
      </c>
      <c r="AE378" s="21"/>
      <c r="AF378" s="21">
        <f>F378/E378</f>
        <v>7.9692778563797528E-2</v>
      </c>
      <c r="AG378" s="21">
        <f t="shared" si="7"/>
        <v>8.6433675621071107</v>
      </c>
      <c r="AH378" s="21">
        <v>0.84688886175345301</v>
      </c>
      <c r="AI378" s="21">
        <v>0.105729893726972</v>
      </c>
      <c r="AJ378" s="21">
        <v>1.2232488433153801E-2</v>
      </c>
      <c r="AK378" s="21">
        <v>7.1793129830479296</v>
      </c>
    </row>
    <row r="379" spans="1:37" x14ac:dyDescent="0.25">
      <c r="A379" s="11">
        <v>378</v>
      </c>
      <c r="B379" s="6" t="s">
        <v>297</v>
      </c>
      <c r="D379" s="21">
        <v>31.812000000000001</v>
      </c>
      <c r="E379" s="21">
        <v>35.116999999999997</v>
      </c>
      <c r="F379" s="21">
        <v>3.452</v>
      </c>
      <c r="G379" s="21">
        <v>0.36099999999999999</v>
      </c>
      <c r="H379" s="21" t="s">
        <v>11</v>
      </c>
      <c r="I379" s="21" t="s">
        <v>11</v>
      </c>
      <c r="J379" s="21">
        <v>28.431000000000001</v>
      </c>
      <c r="K379" s="21" t="s">
        <v>11</v>
      </c>
      <c r="L379" s="21">
        <v>0.73599999999999999</v>
      </c>
      <c r="M379" s="21" t="s">
        <v>11</v>
      </c>
      <c r="N379" s="21" t="s">
        <v>11</v>
      </c>
      <c r="O379" s="21">
        <v>4.2999999999999997E-2</v>
      </c>
      <c r="P379" s="21" t="s">
        <v>11</v>
      </c>
      <c r="Q379" s="21" t="s">
        <v>11</v>
      </c>
      <c r="R379" s="21">
        <v>7.8E-2</v>
      </c>
      <c r="S379" s="21" t="s">
        <v>11</v>
      </c>
      <c r="T379" s="21" t="s">
        <v>11</v>
      </c>
      <c r="U379" s="21" t="s">
        <v>11</v>
      </c>
      <c r="V379" s="21" t="s">
        <v>11</v>
      </c>
      <c r="W379" s="21" t="s">
        <v>11</v>
      </c>
      <c r="X379" s="21" t="s">
        <v>11</v>
      </c>
      <c r="Y379" s="21" t="s">
        <v>11</v>
      </c>
      <c r="Z379" s="21" t="s">
        <v>11</v>
      </c>
      <c r="AA379" s="21" t="s">
        <v>11</v>
      </c>
      <c r="AB379" s="21" t="s">
        <v>11</v>
      </c>
      <c r="AC379" s="21" t="s">
        <v>11</v>
      </c>
      <c r="AD379" s="21">
        <v>99.947999999999993</v>
      </c>
      <c r="AE379" s="21"/>
      <c r="AF379" s="21">
        <f>F379/E379</f>
        <v>9.8299968676139771E-2</v>
      </c>
      <c r="AG379" s="21">
        <f t="shared" si="7"/>
        <v>13.475658568165247</v>
      </c>
      <c r="AH379" s="21">
        <v>0.84730016660646801</v>
      </c>
      <c r="AI379" s="21">
        <v>0.13047973820692901</v>
      </c>
      <c r="AJ379" s="21">
        <v>9.6826242329390091E-3</v>
      </c>
      <c r="AK379" s="21">
        <v>6.0451333143729897</v>
      </c>
    </row>
    <row r="380" spans="1:37" x14ac:dyDescent="0.25">
      <c r="A380" s="11">
        <v>379</v>
      </c>
      <c r="B380" s="6" t="s">
        <v>298</v>
      </c>
      <c r="D380" s="21">
        <v>31.951000000000001</v>
      </c>
      <c r="E380" s="21">
        <v>33.106000000000002</v>
      </c>
      <c r="F380" s="21">
        <v>4.5519999999999996</v>
      </c>
      <c r="G380" s="21">
        <v>0.41399999999999998</v>
      </c>
      <c r="H380" s="21" t="s">
        <v>11</v>
      </c>
      <c r="I380" s="21" t="s">
        <v>11</v>
      </c>
      <c r="J380" s="21">
        <v>28.539000000000001</v>
      </c>
      <c r="K380" s="21" t="s">
        <v>11</v>
      </c>
      <c r="L380" s="21">
        <v>1.1040000000000001</v>
      </c>
      <c r="M380" s="21" t="s">
        <v>11</v>
      </c>
      <c r="N380" s="21" t="s">
        <v>11</v>
      </c>
      <c r="O380" s="21" t="s">
        <v>11</v>
      </c>
      <c r="P380" s="21" t="s">
        <v>11</v>
      </c>
      <c r="Q380" s="21" t="s">
        <v>11</v>
      </c>
      <c r="R380" s="21">
        <v>7.4999999999999997E-2</v>
      </c>
      <c r="S380" s="21" t="s">
        <v>11</v>
      </c>
      <c r="T380" s="21" t="s">
        <v>11</v>
      </c>
      <c r="U380" s="21" t="s">
        <v>11</v>
      </c>
      <c r="V380" s="21" t="s">
        <v>11</v>
      </c>
      <c r="W380" s="21" t="s">
        <v>11</v>
      </c>
      <c r="X380" s="21" t="s">
        <v>11</v>
      </c>
      <c r="Y380" s="21" t="s">
        <v>11</v>
      </c>
      <c r="Z380" s="21" t="s">
        <v>11</v>
      </c>
      <c r="AA380" s="21" t="s">
        <v>11</v>
      </c>
      <c r="AB380" s="21" t="s">
        <v>11</v>
      </c>
      <c r="AC380" s="21" t="s">
        <v>11</v>
      </c>
      <c r="AD380" s="21">
        <v>99.558000000000007</v>
      </c>
      <c r="AE380" s="21"/>
      <c r="AF380" s="21">
        <f>F380/E380</f>
        <v>0.13749773454962844</v>
      </c>
      <c r="AG380" s="21">
        <f t="shared" si="7"/>
        <v>15.494883877879428</v>
      </c>
      <c r="AH380" s="21">
        <v>0.79614932120206905</v>
      </c>
      <c r="AI380" s="21">
        <v>0.17149145190802101</v>
      </c>
      <c r="AJ380" s="21">
        <v>1.1067617754324899E-2</v>
      </c>
      <c r="AK380" s="21">
        <v>4.3610504954620701</v>
      </c>
    </row>
    <row r="381" spans="1:37" x14ac:dyDescent="0.25">
      <c r="A381" s="11">
        <v>380</v>
      </c>
      <c r="B381" s="6" t="s">
        <v>299</v>
      </c>
      <c r="D381" s="21">
        <v>31.544</v>
      </c>
      <c r="E381" s="21">
        <v>33.945</v>
      </c>
      <c r="F381" s="21">
        <v>3.488</v>
      </c>
      <c r="G381" s="21">
        <v>0.45600000000000002</v>
      </c>
      <c r="H381" s="21" t="s">
        <v>11</v>
      </c>
      <c r="I381" s="21" t="s">
        <v>11</v>
      </c>
      <c r="J381" s="21">
        <v>27.972999999999999</v>
      </c>
      <c r="K381" s="21" t="s">
        <v>11</v>
      </c>
      <c r="L381" s="21">
        <v>0.71899999999999997</v>
      </c>
      <c r="M381" s="21">
        <v>0.434</v>
      </c>
      <c r="N381" s="21" t="s">
        <v>11</v>
      </c>
      <c r="O381" s="21">
        <v>0.44</v>
      </c>
      <c r="P381" s="21">
        <v>0.40400000000000003</v>
      </c>
      <c r="Q381" s="21" t="s">
        <v>11</v>
      </c>
      <c r="R381" s="21">
        <v>0.106</v>
      </c>
      <c r="S381" s="21" t="s">
        <v>11</v>
      </c>
      <c r="T381" s="21" t="s">
        <v>11</v>
      </c>
      <c r="U381" s="21">
        <v>9.6000000000000002E-2</v>
      </c>
      <c r="V381" s="21">
        <v>6.6000000000000003E-2</v>
      </c>
      <c r="W381" s="21" t="s">
        <v>11</v>
      </c>
      <c r="X381" s="21">
        <v>6.9000000000000006E-2</v>
      </c>
      <c r="Y381" s="21" t="s">
        <v>11</v>
      </c>
      <c r="Z381" s="21">
        <v>8.5000000000000006E-2</v>
      </c>
      <c r="AA381" s="21" t="s">
        <v>11</v>
      </c>
      <c r="AB381" s="21" t="s">
        <v>11</v>
      </c>
      <c r="AC381" s="21" t="s">
        <v>11</v>
      </c>
      <c r="AD381" s="21">
        <v>99.734999999999999</v>
      </c>
      <c r="AE381" s="21"/>
      <c r="AF381" s="21">
        <f>F381/E381</f>
        <v>0.10275445573722197</v>
      </c>
      <c r="AG381" s="21">
        <f t="shared" si="7"/>
        <v>10.779485861209078</v>
      </c>
      <c r="AH381" s="21">
        <v>0.82657878424164299</v>
      </c>
      <c r="AI381" s="21">
        <v>0.13305687605508901</v>
      </c>
      <c r="AJ381" s="21">
        <v>1.23435271188495E-2</v>
      </c>
      <c r="AK381" s="21">
        <v>5.6848452012394404</v>
      </c>
    </row>
    <row r="382" spans="1:37" x14ac:dyDescent="0.25">
      <c r="A382" s="11">
        <v>381</v>
      </c>
      <c r="B382" s="6" t="s">
        <v>300</v>
      </c>
      <c r="D382" s="21">
        <v>31.434000000000001</v>
      </c>
      <c r="E382" s="21">
        <v>34.149000000000001</v>
      </c>
      <c r="F382" s="21">
        <v>3.4689999999999999</v>
      </c>
      <c r="G382" s="21">
        <v>0.60899999999999999</v>
      </c>
      <c r="H382" s="21" t="s">
        <v>11</v>
      </c>
      <c r="I382" s="21" t="s">
        <v>11</v>
      </c>
      <c r="J382" s="21">
        <v>28.151</v>
      </c>
      <c r="K382" s="21" t="s">
        <v>11</v>
      </c>
      <c r="L382" s="21">
        <v>0.73199999999999998</v>
      </c>
      <c r="M382" s="21">
        <v>0.22</v>
      </c>
      <c r="N382" s="21" t="s">
        <v>11</v>
      </c>
      <c r="O382" s="21" t="s">
        <v>11</v>
      </c>
      <c r="P382" s="21">
        <v>0.17899999999999999</v>
      </c>
      <c r="Q382" s="21" t="s">
        <v>11</v>
      </c>
      <c r="R382" s="21">
        <v>0.08</v>
      </c>
      <c r="S382" s="21" t="s">
        <v>11</v>
      </c>
      <c r="T382" s="21" t="s">
        <v>11</v>
      </c>
      <c r="U382" s="21" t="s">
        <v>11</v>
      </c>
      <c r="V382" s="21">
        <v>7.8E-2</v>
      </c>
      <c r="W382" s="21" t="s">
        <v>11</v>
      </c>
      <c r="X382" s="21" t="s">
        <v>11</v>
      </c>
      <c r="Y382" s="21" t="s">
        <v>11</v>
      </c>
      <c r="Z382" s="21" t="s">
        <v>11</v>
      </c>
      <c r="AA382" s="21" t="s">
        <v>11</v>
      </c>
      <c r="AB382" s="21" t="s">
        <v>11</v>
      </c>
      <c r="AC382" s="21" t="s">
        <v>11</v>
      </c>
      <c r="AD382" s="21">
        <v>98.983000000000004</v>
      </c>
      <c r="AE382" s="21"/>
      <c r="AF382" s="21">
        <f>F382/E382</f>
        <v>0.10158423379893994</v>
      </c>
      <c r="AG382" s="21">
        <f t="shared" si="7"/>
        <v>8.0273725832484288</v>
      </c>
      <c r="AH382" s="21">
        <v>0.83463093873705396</v>
      </c>
      <c r="AI382" s="21">
        <v>0.13282297215255401</v>
      </c>
      <c r="AJ382" s="21">
        <v>1.65462572934175E-2</v>
      </c>
      <c r="AK382" s="21">
        <v>5.5877033163577501</v>
      </c>
    </row>
    <row r="383" spans="1:37" x14ac:dyDescent="0.25">
      <c r="A383" s="11">
        <v>382</v>
      </c>
      <c r="B383" s="6" t="s">
        <v>301</v>
      </c>
      <c r="D383" s="21">
        <v>31.690999999999999</v>
      </c>
      <c r="E383" s="21">
        <v>34.893000000000001</v>
      </c>
      <c r="F383" s="21">
        <v>3.1030000000000002</v>
      </c>
      <c r="G383" s="21">
        <v>0.623</v>
      </c>
      <c r="H383" s="21" t="s">
        <v>11</v>
      </c>
      <c r="I383" s="21" t="s">
        <v>11</v>
      </c>
      <c r="J383" s="21">
        <v>28.161000000000001</v>
      </c>
      <c r="K383" s="21" t="s">
        <v>11</v>
      </c>
      <c r="L383" s="21">
        <v>0.63600000000000001</v>
      </c>
      <c r="M383" s="21">
        <v>0.19800000000000001</v>
      </c>
      <c r="N383" s="21" t="s">
        <v>11</v>
      </c>
      <c r="O383" s="21" t="s">
        <v>11</v>
      </c>
      <c r="P383" s="21">
        <v>0.248</v>
      </c>
      <c r="Q383" s="21" t="s">
        <v>11</v>
      </c>
      <c r="R383" s="21">
        <v>0.122</v>
      </c>
      <c r="S383" s="21" t="s">
        <v>11</v>
      </c>
      <c r="T383" s="21" t="s">
        <v>11</v>
      </c>
      <c r="U383" s="21" t="s">
        <v>11</v>
      </c>
      <c r="V383" s="21">
        <v>4.9000000000000002E-2</v>
      </c>
      <c r="W383" s="21" t="s">
        <v>11</v>
      </c>
      <c r="X383" s="21" t="s">
        <v>11</v>
      </c>
      <c r="Y383" s="21" t="s">
        <v>11</v>
      </c>
      <c r="Z383" s="21">
        <v>6.5000000000000002E-2</v>
      </c>
      <c r="AA383" s="21" t="s">
        <v>11</v>
      </c>
      <c r="AB383" s="21" t="s">
        <v>11</v>
      </c>
      <c r="AC383" s="21" t="s">
        <v>11</v>
      </c>
      <c r="AD383" s="21">
        <v>99.728999999999999</v>
      </c>
      <c r="AE383" s="21"/>
      <c r="AF383" s="21">
        <f>F383/E383</f>
        <v>8.8929011549594483E-2</v>
      </c>
      <c r="AG383" s="21">
        <f t="shared" si="7"/>
        <v>7.0190791956569898</v>
      </c>
      <c r="AH383" s="21">
        <v>0.84844243711507406</v>
      </c>
      <c r="AI383" s="21">
        <v>0.118200211419381</v>
      </c>
      <c r="AJ383" s="21">
        <v>1.6839845815177099E-2</v>
      </c>
      <c r="AK383" s="21">
        <v>6.2828945313713298</v>
      </c>
    </row>
    <row r="384" spans="1:37" x14ac:dyDescent="0.25">
      <c r="A384" s="11">
        <v>383</v>
      </c>
      <c r="B384" s="6" t="s">
        <v>302</v>
      </c>
      <c r="D384" s="21">
        <v>31.803000000000001</v>
      </c>
      <c r="E384" s="21">
        <v>33.337000000000003</v>
      </c>
      <c r="F384" s="21">
        <v>3.8359999999999999</v>
      </c>
      <c r="G384" s="21">
        <v>0.71499999999999997</v>
      </c>
      <c r="H384" s="21" t="s">
        <v>11</v>
      </c>
      <c r="I384" s="21" t="s">
        <v>11</v>
      </c>
      <c r="J384" s="21">
        <v>28.001999999999999</v>
      </c>
      <c r="K384" s="21" t="s">
        <v>11</v>
      </c>
      <c r="L384" s="21">
        <v>0.873</v>
      </c>
      <c r="M384" s="21">
        <v>0.378</v>
      </c>
      <c r="N384" s="21" t="s">
        <v>11</v>
      </c>
      <c r="O384" s="21">
        <v>0.35899999999999999</v>
      </c>
      <c r="P384" s="21">
        <v>0.78600000000000003</v>
      </c>
      <c r="Q384" s="21" t="s">
        <v>11</v>
      </c>
      <c r="R384" s="21">
        <v>0.09</v>
      </c>
      <c r="S384" s="21" t="s">
        <v>11</v>
      </c>
      <c r="T384" s="21" t="s">
        <v>11</v>
      </c>
      <c r="U384" s="21" t="s">
        <v>11</v>
      </c>
      <c r="V384" s="21">
        <v>0.10100000000000001</v>
      </c>
      <c r="W384" s="21" t="s">
        <v>11</v>
      </c>
      <c r="X384" s="21" t="s">
        <v>11</v>
      </c>
      <c r="Y384" s="21" t="s">
        <v>11</v>
      </c>
      <c r="Z384" s="21" t="s">
        <v>11</v>
      </c>
      <c r="AA384" s="21" t="s">
        <v>11</v>
      </c>
      <c r="AB384" s="21" t="s">
        <v>11</v>
      </c>
      <c r="AC384" s="21" t="s">
        <v>11</v>
      </c>
      <c r="AD384" s="21">
        <v>100.26600000000001</v>
      </c>
      <c r="AE384" s="21"/>
      <c r="AF384" s="21">
        <f>F384/E384</f>
        <v>0.11506734259231483</v>
      </c>
      <c r="AG384" s="21">
        <f t="shared" si="7"/>
        <v>7.560647149948946</v>
      </c>
      <c r="AH384" s="21">
        <v>0.80608064197089502</v>
      </c>
      <c r="AI384" s="21">
        <v>0.14530581027429401</v>
      </c>
      <c r="AJ384" s="21">
        <v>1.9218700118187E-2</v>
      </c>
      <c r="AK384" s="21">
        <v>4.89945625759926</v>
      </c>
    </row>
    <row r="385" spans="1:43" x14ac:dyDescent="0.25">
      <c r="A385" s="11">
        <v>384</v>
      </c>
      <c r="B385" s="6" t="s">
        <v>303</v>
      </c>
      <c r="D385" s="21">
        <v>32.045999999999999</v>
      </c>
      <c r="E385" s="21">
        <v>33.39</v>
      </c>
      <c r="F385" s="21">
        <v>4.508</v>
      </c>
      <c r="G385" s="21">
        <v>0.54500000000000004</v>
      </c>
      <c r="H385" s="21" t="s">
        <v>11</v>
      </c>
      <c r="I385" s="21" t="s">
        <v>11</v>
      </c>
      <c r="J385" s="21">
        <v>28.611999999999998</v>
      </c>
      <c r="K385" s="21" t="s">
        <v>11</v>
      </c>
      <c r="L385" s="21">
        <v>0.97</v>
      </c>
      <c r="M385" s="21">
        <v>0.3</v>
      </c>
      <c r="N385" s="21" t="s">
        <v>11</v>
      </c>
      <c r="O385" s="21">
        <v>6.6000000000000003E-2</v>
      </c>
      <c r="P385" s="21" t="s">
        <v>11</v>
      </c>
      <c r="Q385" s="21" t="s">
        <v>11</v>
      </c>
      <c r="R385" s="21">
        <v>7.9000000000000001E-2</v>
      </c>
      <c r="S385" s="21" t="s">
        <v>11</v>
      </c>
      <c r="T385" s="21" t="s">
        <v>11</v>
      </c>
      <c r="U385" s="21" t="s">
        <v>11</v>
      </c>
      <c r="V385" s="21">
        <v>8.8999999999999996E-2</v>
      </c>
      <c r="W385" s="21">
        <v>7.0000000000000007E-2</v>
      </c>
      <c r="X385" s="21" t="s">
        <v>11</v>
      </c>
      <c r="Y385" s="21" t="s">
        <v>11</v>
      </c>
      <c r="Z385" s="21">
        <v>5.8999999999999997E-2</v>
      </c>
      <c r="AA385" s="21" t="s">
        <v>11</v>
      </c>
      <c r="AB385" s="21" t="s">
        <v>11</v>
      </c>
      <c r="AC385" s="21" t="s">
        <v>11</v>
      </c>
      <c r="AD385" s="21">
        <v>100.44</v>
      </c>
      <c r="AE385" s="21"/>
      <c r="AF385" s="21">
        <f>F385/E385</f>
        <v>0.13501048218029349</v>
      </c>
      <c r="AG385" s="21">
        <f t="shared" si="7"/>
        <v>11.656651666327935</v>
      </c>
      <c r="AH385" s="21">
        <v>0.79982252441500601</v>
      </c>
      <c r="AI385" s="21">
        <v>0.169166172890862</v>
      </c>
      <c r="AJ385" s="21">
        <v>1.4512415548928599E-2</v>
      </c>
      <c r="AK385" s="21">
        <v>4.3544679388538903</v>
      </c>
    </row>
    <row r="386" spans="1:43" x14ac:dyDescent="0.25">
      <c r="A386" s="11">
        <v>385</v>
      </c>
      <c r="B386" s="6" t="s">
        <v>304</v>
      </c>
      <c r="D386" s="21">
        <v>31.773</v>
      </c>
      <c r="E386" s="21">
        <v>35.720999999999997</v>
      </c>
      <c r="F386" s="21">
        <v>3.105</v>
      </c>
      <c r="G386" s="21">
        <v>0.35599999999999998</v>
      </c>
      <c r="H386" s="21" t="s">
        <v>11</v>
      </c>
      <c r="I386" s="21" t="s">
        <v>11</v>
      </c>
      <c r="J386" s="21">
        <v>28.481000000000002</v>
      </c>
      <c r="K386" s="21" t="s">
        <v>11</v>
      </c>
      <c r="L386" s="21">
        <v>0.76600000000000001</v>
      </c>
      <c r="M386" s="21">
        <v>4.4999999999999998E-2</v>
      </c>
      <c r="N386" s="21" t="s">
        <v>11</v>
      </c>
      <c r="O386" s="21">
        <v>0.23899999999999999</v>
      </c>
      <c r="P386" s="21">
        <v>0.13300000000000001</v>
      </c>
      <c r="Q386" s="21" t="s">
        <v>11</v>
      </c>
      <c r="R386" s="21">
        <v>0.11</v>
      </c>
      <c r="S386" s="21" t="s">
        <v>11</v>
      </c>
      <c r="T386" s="21" t="s">
        <v>11</v>
      </c>
      <c r="U386" s="21" t="s">
        <v>11</v>
      </c>
      <c r="V386" s="21" t="s">
        <v>11</v>
      </c>
      <c r="W386" s="21" t="s">
        <v>11</v>
      </c>
      <c r="X386" s="21" t="s">
        <v>11</v>
      </c>
      <c r="Y386" s="21" t="s">
        <v>11</v>
      </c>
      <c r="Z386" s="21">
        <v>6.2E-2</v>
      </c>
      <c r="AA386" s="21" t="s">
        <v>11</v>
      </c>
      <c r="AB386" s="21" t="s">
        <v>11</v>
      </c>
      <c r="AC386" s="21" t="s">
        <v>11</v>
      </c>
      <c r="AD386" s="21">
        <v>100.526</v>
      </c>
      <c r="AE386" s="21"/>
      <c r="AF386" s="21">
        <f>F386/E386</f>
        <v>8.6923658352229788E-2</v>
      </c>
      <c r="AG386" s="21">
        <f t="shared" si="7"/>
        <v>12.291305697518865</v>
      </c>
      <c r="AH386" s="21">
        <v>0.85823340013051896</v>
      </c>
      <c r="AI386" s="21">
        <v>0.116868054305615</v>
      </c>
      <c r="AJ386" s="21">
        <v>9.5081887296323692E-3</v>
      </c>
      <c r="AK386" s="21">
        <v>6.7910975949107097</v>
      </c>
    </row>
    <row r="387" spans="1:43" x14ac:dyDescent="0.25">
      <c r="A387" s="11">
        <v>386</v>
      </c>
      <c r="B387" s="6" t="s">
        <v>305</v>
      </c>
      <c r="D387" s="21">
        <v>30.512</v>
      </c>
      <c r="E387" s="21">
        <v>30.957999999999998</v>
      </c>
      <c r="F387" s="21">
        <v>6.28</v>
      </c>
      <c r="G387" s="21">
        <v>0.74199999999999999</v>
      </c>
      <c r="H387" s="21" t="s">
        <v>11</v>
      </c>
      <c r="I387" s="21" t="s">
        <v>11</v>
      </c>
      <c r="J387" s="21">
        <v>28.47</v>
      </c>
      <c r="K387" s="21" t="s">
        <v>11</v>
      </c>
      <c r="L387" s="21">
        <v>1.83</v>
      </c>
      <c r="M387" s="21">
        <v>0.10100000000000001</v>
      </c>
      <c r="N387" s="21" t="s">
        <v>11</v>
      </c>
      <c r="O387" s="21" t="s">
        <v>11</v>
      </c>
      <c r="P387" s="21" t="s">
        <v>11</v>
      </c>
      <c r="Q387" s="21" t="s">
        <v>11</v>
      </c>
      <c r="R387" s="21">
        <v>0.10100000000000001</v>
      </c>
      <c r="S387" s="21" t="s">
        <v>11</v>
      </c>
      <c r="T387" s="21" t="s">
        <v>11</v>
      </c>
      <c r="U387" s="21" t="s">
        <v>11</v>
      </c>
      <c r="V387" s="21" t="s">
        <v>11</v>
      </c>
      <c r="W387" s="21" t="s">
        <v>11</v>
      </c>
      <c r="X387" s="21" t="s">
        <v>11</v>
      </c>
      <c r="Y387" s="21" t="s">
        <v>11</v>
      </c>
      <c r="Z387" s="21" t="s">
        <v>11</v>
      </c>
      <c r="AA387" s="21" t="s">
        <v>11</v>
      </c>
      <c r="AB387" s="21" t="s">
        <v>11</v>
      </c>
      <c r="AC387" s="21" t="s">
        <v>11</v>
      </c>
      <c r="AD387" s="21">
        <v>98.402000000000001</v>
      </c>
      <c r="AE387" s="21"/>
      <c r="AF387" s="21">
        <f>F387/E387</f>
        <v>0.20285548162025974</v>
      </c>
      <c r="AG387" s="21">
        <f t="shared" ref="AG387:AG438" si="8">AI387/AJ387</f>
        <v>11.927300251237639</v>
      </c>
      <c r="AH387" s="21">
        <v>0.74713057412990602</v>
      </c>
      <c r="AI387" s="21">
        <v>0.237430038131971</v>
      </c>
      <c r="AJ387" s="21">
        <v>1.9906435918499998E-2</v>
      </c>
      <c r="AK387" s="21">
        <v>2.9033217187213598</v>
      </c>
    </row>
    <row r="388" spans="1:43" s="24" customFormat="1" x14ac:dyDescent="0.25">
      <c r="A388" s="17">
        <v>387</v>
      </c>
      <c r="B388" s="24" t="s">
        <v>306</v>
      </c>
      <c r="D388" s="25">
        <v>30.475000000000001</v>
      </c>
      <c r="E388" s="25">
        <v>32.743000000000002</v>
      </c>
      <c r="F388" s="25">
        <v>4.851</v>
      </c>
      <c r="G388" s="25">
        <v>0.59499999999999997</v>
      </c>
      <c r="H388" s="25" t="s">
        <v>11</v>
      </c>
      <c r="I388" s="25" t="s">
        <v>11</v>
      </c>
      <c r="J388" s="25">
        <v>28.238</v>
      </c>
      <c r="K388" s="25" t="s">
        <v>11</v>
      </c>
      <c r="L388" s="25">
        <v>1.5149999999999999</v>
      </c>
      <c r="M388" s="25" t="s">
        <v>11</v>
      </c>
      <c r="N388" s="25" t="s">
        <v>11</v>
      </c>
      <c r="O388" s="25">
        <v>0.25800000000000001</v>
      </c>
      <c r="P388" s="25">
        <v>0.19800000000000001</v>
      </c>
      <c r="Q388" s="25" t="s">
        <v>11</v>
      </c>
      <c r="R388" s="25">
        <v>8.2000000000000003E-2</v>
      </c>
      <c r="S388" s="25" t="s">
        <v>11</v>
      </c>
      <c r="T388" s="25" t="s">
        <v>11</v>
      </c>
      <c r="U388" s="25" t="s">
        <v>11</v>
      </c>
      <c r="V388" s="25" t="s">
        <v>11</v>
      </c>
      <c r="W388" s="25" t="s">
        <v>11</v>
      </c>
      <c r="X388" s="25" t="s">
        <v>11</v>
      </c>
      <c r="Y388" s="25" t="s">
        <v>11</v>
      </c>
      <c r="Z388" s="25">
        <v>9.5000000000000001E-2</v>
      </c>
      <c r="AA388" s="25" t="s">
        <v>11</v>
      </c>
      <c r="AB388" s="25" t="s">
        <v>11</v>
      </c>
      <c r="AC388" s="25" t="s">
        <v>11</v>
      </c>
      <c r="AD388" s="25">
        <v>98.602000000000004</v>
      </c>
      <c r="AE388" s="25"/>
      <c r="AF388" s="25">
        <f>F388/E388</f>
        <v>0.14815380386647525</v>
      </c>
      <c r="AG388" s="25">
        <f t="shared" si="8"/>
        <v>11.489489233772794</v>
      </c>
      <c r="AH388" s="25">
        <v>0.79459275842501997</v>
      </c>
      <c r="AI388" s="25">
        <v>0.18442076309522701</v>
      </c>
      <c r="AJ388" s="25">
        <v>1.6051258619324101E-2</v>
      </c>
      <c r="AK388" s="25">
        <v>3.96360924396935</v>
      </c>
      <c r="AQ388" s="26"/>
    </row>
    <row r="389" spans="1:43" x14ac:dyDescent="0.25">
      <c r="A389" s="11">
        <v>388</v>
      </c>
      <c r="B389" s="6" t="s">
        <v>307</v>
      </c>
      <c r="C389" s="27"/>
      <c r="D389" s="21">
        <v>31.06</v>
      </c>
      <c r="E389" s="21">
        <v>33.036999999999999</v>
      </c>
      <c r="F389" s="21">
        <v>2.8420000000000001</v>
      </c>
      <c r="G389" s="21">
        <v>0.995</v>
      </c>
      <c r="H389" s="21" t="s">
        <v>11</v>
      </c>
      <c r="I389" s="21" t="s">
        <v>11</v>
      </c>
      <c r="J389" s="21">
        <v>26.966000000000001</v>
      </c>
      <c r="K389" s="21" t="s">
        <v>11</v>
      </c>
      <c r="L389" s="21">
        <v>0.79600000000000004</v>
      </c>
      <c r="M389" s="21">
        <v>0.48899999999999999</v>
      </c>
      <c r="N389" s="21" t="s">
        <v>11</v>
      </c>
      <c r="O389" s="21">
        <v>0.78600000000000003</v>
      </c>
      <c r="P389" s="21">
        <v>0.74299999999999999</v>
      </c>
      <c r="Q389" s="21" t="s">
        <v>11</v>
      </c>
      <c r="R389" s="21">
        <v>0.36799999999999999</v>
      </c>
      <c r="S389" s="21">
        <v>0.24199999999999999</v>
      </c>
      <c r="T389" s="21">
        <v>8.5000000000000006E-2</v>
      </c>
      <c r="U389" s="21" t="s">
        <v>11</v>
      </c>
      <c r="V389" s="21">
        <v>0.153</v>
      </c>
      <c r="W389" s="21" t="s">
        <v>11</v>
      </c>
      <c r="X389" s="21" t="s">
        <v>11</v>
      </c>
      <c r="Y389" s="21" t="s">
        <v>11</v>
      </c>
      <c r="Z389" s="21" t="s">
        <v>11</v>
      </c>
      <c r="AA389" s="21">
        <v>9.4E-2</v>
      </c>
      <c r="AB389" s="21" t="s">
        <v>11</v>
      </c>
      <c r="AC389" s="21">
        <v>0.121</v>
      </c>
      <c r="AD389" s="21">
        <v>98.671000000000006</v>
      </c>
      <c r="AE389" s="21"/>
      <c r="AF389" s="21">
        <f>F389/E389</f>
        <v>8.6024760117444088E-2</v>
      </c>
      <c r="AG389" s="21">
        <f t="shared" si="8"/>
        <v>4.0251994666006672</v>
      </c>
      <c r="AH389" s="21">
        <v>0.81908004302980397</v>
      </c>
      <c r="AI389" s="21">
        <v>0.110383006842233</v>
      </c>
      <c r="AJ389" s="21">
        <v>2.7422990527088801E-2</v>
      </c>
      <c r="AK389" s="21">
        <v>5.9437184060622501</v>
      </c>
    </row>
    <row r="390" spans="1:43" x14ac:dyDescent="0.25">
      <c r="A390" s="11">
        <v>389</v>
      </c>
      <c r="B390" s="6" t="s">
        <v>308</v>
      </c>
      <c r="C390" s="27"/>
      <c r="D390" s="21">
        <v>31.492000000000001</v>
      </c>
      <c r="E390" s="21">
        <v>33.927</v>
      </c>
      <c r="F390" s="21">
        <v>2.5059999999999998</v>
      </c>
      <c r="G390" s="21">
        <v>0.91900000000000004</v>
      </c>
      <c r="H390" s="21" t="s">
        <v>11</v>
      </c>
      <c r="I390" s="21" t="s">
        <v>11</v>
      </c>
      <c r="J390" s="21">
        <v>27.66</v>
      </c>
      <c r="K390" s="21" t="s">
        <v>11</v>
      </c>
      <c r="L390" s="21">
        <v>0.73499999999999999</v>
      </c>
      <c r="M390" s="21">
        <v>0.34599999999999997</v>
      </c>
      <c r="N390" s="21" t="s">
        <v>11</v>
      </c>
      <c r="O390" s="21">
        <v>0.215</v>
      </c>
      <c r="P390" s="21">
        <v>0.69</v>
      </c>
      <c r="Q390" s="21" t="s">
        <v>11</v>
      </c>
      <c r="R390" s="21">
        <v>0.27300000000000002</v>
      </c>
      <c r="S390" s="21">
        <v>0.128</v>
      </c>
      <c r="T390" s="21" t="s">
        <v>11</v>
      </c>
      <c r="U390" s="21" t="s">
        <v>11</v>
      </c>
      <c r="V390" s="21">
        <v>8.1000000000000003E-2</v>
      </c>
      <c r="W390" s="21" t="s">
        <v>11</v>
      </c>
      <c r="X390" s="21" t="s">
        <v>11</v>
      </c>
      <c r="Y390" s="21" t="s">
        <v>11</v>
      </c>
      <c r="Z390" s="21">
        <v>0.107</v>
      </c>
      <c r="AA390" s="21" t="s">
        <v>11</v>
      </c>
      <c r="AB390" s="21" t="s">
        <v>11</v>
      </c>
      <c r="AC390" s="21" t="s">
        <v>11</v>
      </c>
      <c r="AD390" s="21">
        <v>99.105999999999995</v>
      </c>
      <c r="AE390" s="21"/>
      <c r="AF390" s="21">
        <f>F390/E390</f>
        <v>7.3864473722993484E-2</v>
      </c>
      <c r="AG390" s="21">
        <f t="shared" si="8"/>
        <v>3.8428370471164901</v>
      </c>
      <c r="AH390" s="21">
        <v>0.83520549412268497</v>
      </c>
      <c r="AI390" s="21">
        <v>9.6645437372858398E-2</v>
      </c>
      <c r="AJ390" s="21">
        <v>2.51495018362481E-2</v>
      </c>
      <c r="AK390" s="21">
        <v>6.8574728929314803</v>
      </c>
    </row>
    <row r="391" spans="1:43" x14ac:dyDescent="0.25">
      <c r="A391" s="11">
        <v>390</v>
      </c>
      <c r="B391" s="6" t="s">
        <v>309</v>
      </c>
      <c r="C391" s="27" t="s">
        <v>460</v>
      </c>
      <c r="D391" s="21">
        <v>31.843</v>
      </c>
      <c r="E391" s="21">
        <v>31.143000000000001</v>
      </c>
      <c r="F391" s="21">
        <v>4.6580000000000004</v>
      </c>
      <c r="G391" s="21">
        <v>0.99099999999999999</v>
      </c>
      <c r="H391" s="21" t="s">
        <v>11</v>
      </c>
      <c r="I391" s="21">
        <v>3.5999999999999997E-2</v>
      </c>
      <c r="J391" s="21">
        <v>28.17</v>
      </c>
      <c r="K391" s="21" t="s">
        <v>11</v>
      </c>
      <c r="L391" s="21">
        <v>1.4670000000000001</v>
      </c>
      <c r="M391" s="21">
        <v>0.23499999999999999</v>
      </c>
      <c r="N391" s="21" t="s">
        <v>11</v>
      </c>
      <c r="O391" s="21">
        <v>0.09</v>
      </c>
      <c r="P391" s="21">
        <v>0.38200000000000001</v>
      </c>
      <c r="Q391" s="21" t="s">
        <v>11</v>
      </c>
      <c r="R391" s="21">
        <v>8.6999999999999994E-2</v>
      </c>
      <c r="S391" s="21">
        <v>9.6000000000000002E-2</v>
      </c>
      <c r="T391" s="21" t="s">
        <v>11</v>
      </c>
      <c r="U391" s="21" t="s">
        <v>11</v>
      </c>
      <c r="V391" s="21">
        <v>7.4999999999999997E-2</v>
      </c>
      <c r="W391" s="21" t="s">
        <v>11</v>
      </c>
      <c r="X391" s="21" t="s">
        <v>11</v>
      </c>
      <c r="Y391" s="21" t="s">
        <v>11</v>
      </c>
      <c r="Z391" s="21">
        <v>7.0000000000000007E-2</v>
      </c>
      <c r="AA391" s="21" t="s">
        <v>11</v>
      </c>
      <c r="AB391" s="21" t="s">
        <v>11</v>
      </c>
      <c r="AC391" s="21" t="s">
        <v>11</v>
      </c>
      <c r="AD391" s="21">
        <v>98.965999999999994</v>
      </c>
      <c r="AE391" s="21"/>
      <c r="AF391" s="21">
        <f>F391/E391</f>
        <v>0.14956812124715024</v>
      </c>
      <c r="AG391" s="21">
        <f t="shared" si="8"/>
        <v>6.623876755631338</v>
      </c>
      <c r="AH391" s="21">
        <v>0.75384887451770999</v>
      </c>
      <c r="AI391" s="21">
        <v>0.176634581883063</v>
      </c>
      <c r="AJ391" s="21">
        <v>2.6666344861096002E-2</v>
      </c>
      <c r="AK391" s="21">
        <v>3.7080444570052502</v>
      </c>
    </row>
    <row r="392" spans="1:43" x14ac:dyDescent="0.25">
      <c r="A392" s="11">
        <v>391</v>
      </c>
      <c r="B392" s="6" t="s">
        <v>310</v>
      </c>
      <c r="C392" s="27"/>
      <c r="D392" s="21">
        <v>31.486000000000001</v>
      </c>
      <c r="E392" s="21">
        <v>32.805</v>
      </c>
      <c r="F392" s="21">
        <v>3.1429999999999998</v>
      </c>
      <c r="G392" s="21">
        <v>0.78800000000000003</v>
      </c>
      <c r="H392" s="21" t="s">
        <v>11</v>
      </c>
      <c r="I392" s="21" t="s">
        <v>11</v>
      </c>
      <c r="J392" s="21">
        <v>27.788</v>
      </c>
      <c r="K392" s="21" t="s">
        <v>11</v>
      </c>
      <c r="L392" s="21">
        <v>1.119</v>
      </c>
      <c r="M392" s="21">
        <v>0.379</v>
      </c>
      <c r="N392" s="21" t="s">
        <v>11</v>
      </c>
      <c r="O392" s="21">
        <v>0.53900000000000003</v>
      </c>
      <c r="P392" s="21">
        <v>1.359</v>
      </c>
      <c r="Q392" s="21" t="s">
        <v>11</v>
      </c>
      <c r="R392" s="21">
        <v>0.14199999999999999</v>
      </c>
      <c r="S392" s="21">
        <v>9.0999999999999998E-2</v>
      </c>
      <c r="T392" s="21">
        <v>6.5000000000000002E-2</v>
      </c>
      <c r="U392" s="21" t="s">
        <v>11</v>
      </c>
      <c r="V392" s="21">
        <v>0.105</v>
      </c>
      <c r="W392" s="21" t="s">
        <v>11</v>
      </c>
      <c r="X392" s="21" t="s">
        <v>11</v>
      </c>
      <c r="Y392" s="21" t="s">
        <v>11</v>
      </c>
      <c r="Z392" s="21">
        <v>9.8000000000000004E-2</v>
      </c>
      <c r="AA392" s="21" t="s">
        <v>11</v>
      </c>
      <c r="AB392" s="21" t="s">
        <v>11</v>
      </c>
      <c r="AC392" s="21" t="s">
        <v>11</v>
      </c>
      <c r="AD392" s="21">
        <v>99.650999999999996</v>
      </c>
      <c r="AE392" s="21"/>
      <c r="AF392" s="21">
        <f>F392/E392</f>
        <v>9.5808565767413492E-2</v>
      </c>
      <c r="AG392" s="21">
        <f t="shared" si="8"/>
        <v>5.6208834103334979</v>
      </c>
      <c r="AH392" s="21">
        <v>0.79986646221492697</v>
      </c>
      <c r="AI392" s="21">
        <v>0.120053335807163</v>
      </c>
      <c r="AJ392" s="21">
        <v>2.1358446180622701E-2</v>
      </c>
      <c r="AK392" s="21">
        <v>5.6562929267379802</v>
      </c>
    </row>
    <row r="393" spans="1:43" x14ac:dyDescent="0.25">
      <c r="A393" s="11">
        <v>392</v>
      </c>
      <c r="B393" s="6" t="s">
        <v>311</v>
      </c>
      <c r="C393" s="27"/>
      <c r="D393" s="21">
        <v>31.593</v>
      </c>
      <c r="E393" s="21">
        <v>34.408000000000001</v>
      </c>
      <c r="F393" s="21">
        <v>2.657</v>
      </c>
      <c r="G393" s="21">
        <v>0.86399999999999999</v>
      </c>
      <c r="H393" s="21" t="s">
        <v>11</v>
      </c>
      <c r="I393" s="21" t="s">
        <v>11</v>
      </c>
      <c r="J393" s="21">
        <v>27.675999999999998</v>
      </c>
      <c r="K393" s="21" t="s">
        <v>11</v>
      </c>
      <c r="L393" s="21">
        <v>0.88</v>
      </c>
      <c r="M393" s="21">
        <v>0.34100000000000003</v>
      </c>
      <c r="N393" s="21" t="s">
        <v>11</v>
      </c>
      <c r="O393" s="21">
        <v>0.152</v>
      </c>
      <c r="P393" s="21">
        <v>0.42199999999999999</v>
      </c>
      <c r="Q393" s="21" t="s">
        <v>11</v>
      </c>
      <c r="R393" s="21">
        <v>0.153</v>
      </c>
      <c r="S393" s="21">
        <v>8.6999999999999994E-2</v>
      </c>
      <c r="T393" s="21" t="s">
        <v>11</v>
      </c>
      <c r="U393" s="21" t="s">
        <v>11</v>
      </c>
      <c r="V393" s="21">
        <v>8.8999999999999996E-2</v>
      </c>
      <c r="W393" s="21" t="s">
        <v>11</v>
      </c>
      <c r="X393" s="21" t="s">
        <v>11</v>
      </c>
      <c r="Y393" s="21" t="s">
        <v>11</v>
      </c>
      <c r="Z393" s="21" t="s">
        <v>11</v>
      </c>
      <c r="AA393" s="21" t="s">
        <v>11</v>
      </c>
      <c r="AB393" s="21" t="s">
        <v>11</v>
      </c>
      <c r="AC393" s="21" t="s">
        <v>11</v>
      </c>
      <c r="AD393" s="21">
        <v>99.174000000000007</v>
      </c>
      <c r="AE393" s="21"/>
      <c r="AF393" s="21">
        <f>F393/E393</f>
        <v>7.7220413857242501E-2</v>
      </c>
      <c r="AG393" s="21">
        <f t="shared" si="8"/>
        <v>4.3337537010338512</v>
      </c>
      <c r="AH393" s="21">
        <v>0.84084816849835498</v>
      </c>
      <c r="AI393" s="21">
        <v>0.101719007230664</v>
      </c>
      <c r="AJ393" s="21">
        <v>2.3471340147087301E-2</v>
      </c>
      <c r="AK393" s="21">
        <v>6.7165575151027399</v>
      </c>
    </row>
    <row r="394" spans="1:43" x14ac:dyDescent="0.25">
      <c r="A394" s="11">
        <v>393</v>
      </c>
      <c r="B394" s="6" t="s">
        <v>312</v>
      </c>
      <c r="C394" s="27"/>
      <c r="D394" s="21">
        <v>31.667000000000002</v>
      </c>
      <c r="E394" s="21">
        <v>33.899000000000001</v>
      </c>
      <c r="F394" s="21">
        <v>3.0960000000000001</v>
      </c>
      <c r="G394" s="21">
        <v>0.85499999999999998</v>
      </c>
      <c r="H394" s="21" t="s">
        <v>11</v>
      </c>
      <c r="I394" s="21" t="s">
        <v>11</v>
      </c>
      <c r="J394" s="21">
        <v>27.609000000000002</v>
      </c>
      <c r="K394" s="21" t="s">
        <v>11</v>
      </c>
      <c r="L394" s="21">
        <v>0.84</v>
      </c>
      <c r="M394" s="21">
        <v>0.44500000000000001</v>
      </c>
      <c r="N394" s="21" t="s">
        <v>11</v>
      </c>
      <c r="O394" s="21">
        <v>0.68799999999999994</v>
      </c>
      <c r="P394" s="21">
        <v>0.42299999999999999</v>
      </c>
      <c r="Q394" s="21" t="s">
        <v>11</v>
      </c>
      <c r="R394" s="21">
        <v>0.254</v>
      </c>
      <c r="S394" s="21">
        <v>0.21299999999999999</v>
      </c>
      <c r="T394" s="21" t="s">
        <v>11</v>
      </c>
      <c r="U394" s="21" t="s">
        <v>11</v>
      </c>
      <c r="V394" s="21">
        <v>5.1999999999999998E-2</v>
      </c>
      <c r="W394" s="21" t="s">
        <v>11</v>
      </c>
      <c r="X394" s="21" t="s">
        <v>11</v>
      </c>
      <c r="Y394" s="21" t="s">
        <v>11</v>
      </c>
      <c r="Z394" s="21">
        <v>8.4000000000000005E-2</v>
      </c>
      <c r="AA394" s="21" t="s">
        <v>11</v>
      </c>
      <c r="AB394" s="21" t="s">
        <v>11</v>
      </c>
      <c r="AC394" s="21" t="s">
        <v>11</v>
      </c>
      <c r="AD394" s="21">
        <v>100.102</v>
      </c>
      <c r="AE394" s="21"/>
      <c r="AF394" s="21">
        <f>F394/E394</f>
        <v>9.1330127732381486E-2</v>
      </c>
      <c r="AG394" s="21">
        <f t="shared" si="8"/>
        <v>5.1029492700769206</v>
      </c>
      <c r="AH394" s="21">
        <v>0.82383441214434805</v>
      </c>
      <c r="AI394" s="21">
        <v>0.117870845627948</v>
      </c>
      <c r="AJ394" s="21">
        <v>2.3098572881985802E-2</v>
      </c>
      <c r="AK394" s="21">
        <v>5.8440647684610498</v>
      </c>
    </row>
    <row r="395" spans="1:43" x14ac:dyDescent="0.25">
      <c r="A395" s="11">
        <v>394</v>
      </c>
      <c r="B395" s="6" t="s">
        <v>313</v>
      </c>
      <c r="C395" s="27" t="s">
        <v>460</v>
      </c>
      <c r="D395" s="21">
        <v>32.271000000000001</v>
      </c>
      <c r="E395" s="21">
        <v>27.911000000000001</v>
      </c>
      <c r="F395" s="21">
        <v>8.5909999999999993</v>
      </c>
      <c r="G395" s="21">
        <v>0.31900000000000001</v>
      </c>
      <c r="H395" s="21" t="s">
        <v>11</v>
      </c>
      <c r="I395" s="21" t="s">
        <v>11</v>
      </c>
      <c r="J395" s="21">
        <v>28.611000000000001</v>
      </c>
      <c r="K395" s="21" t="s">
        <v>11</v>
      </c>
      <c r="L395" s="21">
        <v>2.35</v>
      </c>
      <c r="M395" s="21" t="s">
        <v>11</v>
      </c>
      <c r="N395" s="21" t="s">
        <v>11</v>
      </c>
      <c r="O395" s="21" t="s">
        <v>11</v>
      </c>
      <c r="P395" s="21" t="s">
        <v>11</v>
      </c>
      <c r="Q395" s="21" t="s">
        <v>11</v>
      </c>
      <c r="R395" s="21">
        <v>9.7000000000000003E-2</v>
      </c>
      <c r="S395" s="21" t="s">
        <v>11</v>
      </c>
      <c r="T395" s="21" t="s">
        <v>11</v>
      </c>
      <c r="U395" s="21" t="s">
        <v>11</v>
      </c>
      <c r="V395" s="21" t="s">
        <v>11</v>
      </c>
      <c r="W395" s="21" t="s">
        <v>11</v>
      </c>
      <c r="X395" s="21" t="s">
        <v>11</v>
      </c>
      <c r="Y395" s="21" t="s">
        <v>11</v>
      </c>
      <c r="Z395" s="21">
        <v>8.3000000000000004E-2</v>
      </c>
      <c r="AA395" s="21" t="s">
        <v>11</v>
      </c>
      <c r="AB395" s="21" t="s">
        <v>11</v>
      </c>
      <c r="AC395" s="21" t="s">
        <v>11</v>
      </c>
      <c r="AD395" s="21">
        <v>99.481999999999999</v>
      </c>
      <c r="AE395" s="21"/>
      <c r="AF395" s="21">
        <f>F395/E395</f>
        <v>0.30779979219662496</v>
      </c>
      <c r="AG395" s="21">
        <f t="shared" si="8"/>
        <v>37.952417912325537</v>
      </c>
      <c r="AH395" s="21">
        <v>0.65462713857592203</v>
      </c>
      <c r="AI395" s="21">
        <v>0.31565649757202302</v>
      </c>
      <c r="AJ395" s="21">
        <v>8.3171643583084993E-3</v>
      </c>
      <c r="AK395" s="21">
        <v>2.0206183881598898</v>
      </c>
    </row>
    <row r="396" spans="1:43" x14ac:dyDescent="0.25">
      <c r="A396" s="11">
        <v>395</v>
      </c>
      <c r="B396" s="6" t="s">
        <v>314</v>
      </c>
      <c r="C396" s="27"/>
      <c r="D396" s="21">
        <v>31.186</v>
      </c>
      <c r="E396" s="21">
        <v>34.261000000000003</v>
      </c>
      <c r="F396" s="21">
        <v>2.363</v>
      </c>
      <c r="G396" s="21">
        <v>1.048</v>
      </c>
      <c r="H396" s="21" t="s">
        <v>11</v>
      </c>
      <c r="I396" s="21" t="s">
        <v>11</v>
      </c>
      <c r="J396" s="21">
        <v>27.442</v>
      </c>
      <c r="K396" s="21" t="s">
        <v>11</v>
      </c>
      <c r="L396" s="21">
        <v>0.74399999999999999</v>
      </c>
      <c r="M396" s="21">
        <v>0.247</v>
      </c>
      <c r="N396" s="21" t="s">
        <v>11</v>
      </c>
      <c r="O396" s="21">
        <v>0.19800000000000001</v>
      </c>
      <c r="P396" s="21">
        <v>0.31900000000000001</v>
      </c>
      <c r="Q396" s="21" t="s">
        <v>11</v>
      </c>
      <c r="R396" s="21">
        <v>0.188</v>
      </c>
      <c r="S396" s="21" t="s">
        <v>11</v>
      </c>
      <c r="T396" s="21" t="s">
        <v>11</v>
      </c>
      <c r="U396" s="21" t="s">
        <v>11</v>
      </c>
      <c r="V396" s="21">
        <v>5.8999999999999997E-2</v>
      </c>
      <c r="W396" s="21" t="s">
        <v>11</v>
      </c>
      <c r="X396" s="21" t="s">
        <v>11</v>
      </c>
      <c r="Y396" s="21" t="s">
        <v>11</v>
      </c>
      <c r="Z396" s="21" t="s">
        <v>11</v>
      </c>
      <c r="AA396" s="21" t="s">
        <v>11</v>
      </c>
      <c r="AB396" s="21" t="s">
        <v>11</v>
      </c>
      <c r="AC396" s="21" t="s">
        <v>11</v>
      </c>
      <c r="AD396" s="21">
        <v>98.087000000000003</v>
      </c>
      <c r="AE396" s="21"/>
      <c r="AF396" s="21">
        <f>F396/E396</f>
        <v>6.8970549604506576E-2</v>
      </c>
      <c r="AG396" s="21">
        <f t="shared" si="8"/>
        <v>3.1775240959891078</v>
      </c>
      <c r="AH396" s="21">
        <v>0.84905030694010197</v>
      </c>
      <c r="AI396" s="21">
        <v>9.1738052333159806E-2</v>
      </c>
      <c r="AJ396" s="21">
        <v>2.8870922630911899E-2</v>
      </c>
      <c r="AK396" s="21">
        <v>7.03969424491856</v>
      </c>
    </row>
    <row r="397" spans="1:43" x14ac:dyDescent="0.25">
      <c r="A397" s="11">
        <v>396</v>
      </c>
      <c r="B397" s="6" t="s">
        <v>315</v>
      </c>
      <c r="C397" s="27"/>
      <c r="D397" s="21">
        <v>31.29</v>
      </c>
      <c r="E397" s="21">
        <v>34.009</v>
      </c>
      <c r="F397" s="21">
        <v>2.4329999999999998</v>
      </c>
      <c r="G397" s="21">
        <v>0.93799999999999994</v>
      </c>
      <c r="H397" s="21" t="s">
        <v>11</v>
      </c>
      <c r="I397" s="21" t="s">
        <v>11</v>
      </c>
      <c r="J397" s="21">
        <v>27.283999999999999</v>
      </c>
      <c r="K397" s="21" t="s">
        <v>11</v>
      </c>
      <c r="L397" s="21">
        <v>0.74099999999999999</v>
      </c>
      <c r="M397" s="21">
        <v>0.40400000000000003</v>
      </c>
      <c r="N397" s="21" t="s">
        <v>11</v>
      </c>
      <c r="O397" s="21">
        <v>0.20300000000000001</v>
      </c>
      <c r="P397" s="21">
        <v>0.502</v>
      </c>
      <c r="Q397" s="21" t="s">
        <v>11</v>
      </c>
      <c r="R397" s="21">
        <v>0.20300000000000001</v>
      </c>
      <c r="S397" s="21">
        <v>0.13200000000000001</v>
      </c>
      <c r="T397" s="21" t="s">
        <v>11</v>
      </c>
      <c r="U397" s="21" t="s">
        <v>11</v>
      </c>
      <c r="V397" s="21">
        <v>0.124</v>
      </c>
      <c r="W397" s="21" t="s">
        <v>11</v>
      </c>
      <c r="X397" s="21" t="s">
        <v>11</v>
      </c>
      <c r="Y397" s="21" t="s">
        <v>11</v>
      </c>
      <c r="Z397" s="21" t="s">
        <v>11</v>
      </c>
      <c r="AA397" s="21" t="s">
        <v>11</v>
      </c>
      <c r="AB397" s="21" t="s">
        <v>11</v>
      </c>
      <c r="AC397" s="21" t="s">
        <v>11</v>
      </c>
      <c r="AD397" s="21">
        <v>98.227999999999994</v>
      </c>
      <c r="AE397" s="21"/>
      <c r="AF397" s="21">
        <f>F397/E397</f>
        <v>7.1539886500632185E-2</v>
      </c>
      <c r="AG397" s="21">
        <f t="shared" si="8"/>
        <v>3.6553223692766483</v>
      </c>
      <c r="AH397" s="21">
        <v>0.84275982126095195</v>
      </c>
      <c r="AI397" s="21">
        <v>9.4450546378703301E-2</v>
      </c>
      <c r="AJ397" s="21">
        <v>2.5839183753687399E-2</v>
      </c>
      <c r="AK397" s="21">
        <v>7.0060828994579296</v>
      </c>
    </row>
    <row r="398" spans="1:43" x14ac:dyDescent="0.25">
      <c r="A398" s="11">
        <v>397</v>
      </c>
      <c r="B398" s="6" t="s">
        <v>316</v>
      </c>
      <c r="C398" s="27"/>
      <c r="D398" s="21">
        <v>31.123000000000001</v>
      </c>
      <c r="E398" s="21">
        <v>32.729999999999997</v>
      </c>
      <c r="F398" s="21">
        <v>2.806</v>
      </c>
      <c r="G398" s="21">
        <v>1.1950000000000001</v>
      </c>
      <c r="H398" s="21" t="s">
        <v>11</v>
      </c>
      <c r="I398" s="21" t="s">
        <v>11</v>
      </c>
      <c r="J398" s="21">
        <v>27.01</v>
      </c>
      <c r="K398" s="21" t="s">
        <v>11</v>
      </c>
      <c r="L398" s="21">
        <v>0.81</v>
      </c>
      <c r="M398" s="21">
        <v>0.44800000000000001</v>
      </c>
      <c r="N398" s="21">
        <v>9.2999999999999999E-2</v>
      </c>
      <c r="O398" s="21">
        <v>0.83299999999999996</v>
      </c>
      <c r="P398" s="21">
        <v>0.94399999999999995</v>
      </c>
      <c r="Q398" s="21" t="s">
        <v>11</v>
      </c>
      <c r="R398" s="21">
        <v>0.377</v>
      </c>
      <c r="S398" s="21">
        <v>0.23</v>
      </c>
      <c r="T398" s="21">
        <v>6.2E-2</v>
      </c>
      <c r="U398" s="21" t="s">
        <v>11</v>
      </c>
      <c r="V398" s="21">
        <v>0.11</v>
      </c>
      <c r="W398" s="21" t="s">
        <v>11</v>
      </c>
      <c r="X398" s="21" t="s">
        <v>11</v>
      </c>
      <c r="Y398" s="21" t="s">
        <v>11</v>
      </c>
      <c r="Z398" s="21" t="s">
        <v>11</v>
      </c>
      <c r="AA398" s="21">
        <v>7.6999999999999999E-2</v>
      </c>
      <c r="AB398" s="21" t="s">
        <v>11</v>
      </c>
      <c r="AC398" s="21">
        <v>0.11899999999999999</v>
      </c>
      <c r="AD398" s="21">
        <v>98.927000000000007</v>
      </c>
      <c r="AE398" s="21"/>
      <c r="AF398" s="21">
        <f>F398/E398</f>
        <v>8.5731744576840824E-2</v>
      </c>
      <c r="AG398" s="21">
        <f t="shared" si="8"/>
        <v>3.309071681727199</v>
      </c>
      <c r="AH398" s="21">
        <v>0.81091985537280498</v>
      </c>
      <c r="AI398" s="21">
        <v>0.108911064045479</v>
      </c>
      <c r="AJ398" s="21">
        <v>3.2912875428746199E-2</v>
      </c>
      <c r="AK398" s="21">
        <v>5.7177924853806603</v>
      </c>
    </row>
    <row r="399" spans="1:43" x14ac:dyDescent="0.25">
      <c r="A399" s="11">
        <v>398</v>
      </c>
      <c r="B399" s="6" t="s">
        <v>317</v>
      </c>
      <c r="C399" s="27"/>
      <c r="D399" s="21">
        <v>31.158000000000001</v>
      </c>
      <c r="E399" s="21">
        <v>33.951999999999998</v>
      </c>
      <c r="F399" s="21">
        <v>2.4529999999999998</v>
      </c>
      <c r="G399" s="21">
        <v>1.1819999999999999</v>
      </c>
      <c r="H399" s="21" t="s">
        <v>11</v>
      </c>
      <c r="I399" s="21" t="s">
        <v>11</v>
      </c>
      <c r="J399" s="21">
        <v>27.420999999999999</v>
      </c>
      <c r="K399" s="21">
        <v>2.3E-2</v>
      </c>
      <c r="L399" s="21">
        <v>0.69099999999999995</v>
      </c>
      <c r="M399" s="21">
        <v>0.29199999999999998</v>
      </c>
      <c r="N399" s="21" t="s">
        <v>11</v>
      </c>
      <c r="O399" s="21">
        <v>0.16700000000000001</v>
      </c>
      <c r="P399" s="21">
        <v>0.65</v>
      </c>
      <c r="Q399" s="21" t="s">
        <v>11</v>
      </c>
      <c r="R399" s="21">
        <v>0.21</v>
      </c>
      <c r="S399" s="21">
        <v>0.115</v>
      </c>
      <c r="T399" s="21">
        <v>5.1999999999999998E-2</v>
      </c>
      <c r="U399" s="21" t="s">
        <v>11</v>
      </c>
      <c r="V399" s="21">
        <v>8.5000000000000006E-2</v>
      </c>
      <c r="W399" s="21" t="s">
        <v>11</v>
      </c>
      <c r="X399" s="21" t="s">
        <v>11</v>
      </c>
      <c r="Y399" s="21" t="s">
        <v>11</v>
      </c>
      <c r="Z399" s="21">
        <v>7.9000000000000001E-2</v>
      </c>
      <c r="AA399" s="21" t="s">
        <v>11</v>
      </c>
      <c r="AB399" s="21" t="s">
        <v>11</v>
      </c>
      <c r="AC399" s="21" t="s">
        <v>11</v>
      </c>
      <c r="AD399" s="21">
        <v>98.614000000000004</v>
      </c>
      <c r="AE399" s="21"/>
      <c r="AF399" s="21">
        <f>F399/E399</f>
        <v>7.2249057492931201E-2</v>
      </c>
      <c r="AG399" s="21">
        <f t="shared" si="8"/>
        <v>2.9246000648102832</v>
      </c>
      <c r="AH399" s="21">
        <v>0.84129420028002</v>
      </c>
      <c r="AI399" s="21">
        <v>9.5220944818098105E-2</v>
      </c>
      <c r="AJ399" s="21">
        <v>3.2558620908146298E-2</v>
      </c>
      <c r="AK399" s="21">
        <v>6.5839494405734103</v>
      </c>
    </row>
    <row r="400" spans="1:43" x14ac:dyDescent="0.25">
      <c r="A400" s="11">
        <v>399</v>
      </c>
      <c r="B400" s="6" t="s">
        <v>318</v>
      </c>
      <c r="C400" s="27"/>
      <c r="D400" s="21">
        <v>31.192</v>
      </c>
      <c r="E400" s="21">
        <v>33.752000000000002</v>
      </c>
      <c r="F400" s="21">
        <v>1.9239999999999999</v>
      </c>
      <c r="G400" s="21">
        <v>0.89300000000000002</v>
      </c>
      <c r="H400" s="21" t="s">
        <v>11</v>
      </c>
      <c r="I400" s="21" t="s">
        <v>11</v>
      </c>
      <c r="J400" s="21">
        <v>27.120999999999999</v>
      </c>
      <c r="K400" s="21" t="s">
        <v>11</v>
      </c>
      <c r="L400" s="21">
        <v>0.63500000000000001</v>
      </c>
      <c r="M400" s="21">
        <v>0.27</v>
      </c>
      <c r="N400" s="21">
        <v>0.27900000000000003</v>
      </c>
      <c r="O400" s="21">
        <v>0.77100000000000002</v>
      </c>
      <c r="P400" s="21">
        <v>1.3839999999999999</v>
      </c>
      <c r="Q400" s="21" t="s">
        <v>11</v>
      </c>
      <c r="R400" s="21">
        <v>0.29699999999999999</v>
      </c>
      <c r="S400" s="21">
        <v>0.23400000000000001</v>
      </c>
      <c r="T400" s="21">
        <v>7.0999999999999994E-2</v>
      </c>
      <c r="U400" s="21" t="s">
        <v>11</v>
      </c>
      <c r="V400" s="21">
        <v>9.8000000000000004E-2</v>
      </c>
      <c r="W400" s="21" t="s">
        <v>11</v>
      </c>
      <c r="X400" s="21" t="s">
        <v>11</v>
      </c>
      <c r="Y400" s="21" t="s">
        <v>11</v>
      </c>
      <c r="Z400" s="21">
        <v>7.4999999999999997E-2</v>
      </c>
      <c r="AA400" s="21">
        <v>0.08</v>
      </c>
      <c r="AB400" s="21" t="s">
        <v>11</v>
      </c>
      <c r="AC400" s="21" t="s">
        <v>11</v>
      </c>
      <c r="AD400" s="21">
        <v>99.016000000000005</v>
      </c>
      <c r="AE400" s="21"/>
      <c r="AF400" s="21">
        <f>F400/E400</f>
        <v>5.7004029390850905E-2</v>
      </c>
      <c r="AG400" s="21">
        <f t="shared" si="8"/>
        <v>3.0362674405084231</v>
      </c>
      <c r="AH400" s="21">
        <v>0.83825216989043705</v>
      </c>
      <c r="AI400" s="21">
        <v>7.48570394547102E-2</v>
      </c>
      <c r="AJ400" s="21">
        <v>2.4654297067512401E-2</v>
      </c>
      <c r="AK400" s="21">
        <v>8.4236851718220098</v>
      </c>
    </row>
    <row r="401" spans="1:43" x14ac:dyDescent="0.25">
      <c r="A401" s="11">
        <v>400</v>
      </c>
      <c r="B401" s="6" t="s">
        <v>319</v>
      </c>
      <c r="C401" s="27" t="s">
        <v>460</v>
      </c>
      <c r="D401" s="21">
        <v>31.885000000000002</v>
      </c>
      <c r="E401" s="21">
        <v>31.914999999999999</v>
      </c>
      <c r="F401" s="21">
        <v>3.875</v>
      </c>
      <c r="G401" s="21">
        <v>2.246</v>
      </c>
      <c r="H401" s="21" t="s">
        <v>11</v>
      </c>
      <c r="I401" s="21">
        <v>3.4000000000000002E-2</v>
      </c>
      <c r="J401" s="21">
        <v>27.97</v>
      </c>
      <c r="K401" s="21" t="s">
        <v>11</v>
      </c>
      <c r="L401" s="21">
        <v>1.31</v>
      </c>
      <c r="M401" s="21">
        <v>0.17699999999999999</v>
      </c>
      <c r="N401" s="21" t="s">
        <v>11</v>
      </c>
      <c r="O401" s="21">
        <v>6.9000000000000006E-2</v>
      </c>
      <c r="P401" s="21">
        <v>0.41599999999999998</v>
      </c>
      <c r="Q401" s="21" t="s">
        <v>11</v>
      </c>
      <c r="R401" s="21">
        <v>8.8999999999999996E-2</v>
      </c>
      <c r="S401" s="21" t="s">
        <v>11</v>
      </c>
      <c r="T401" s="21" t="s">
        <v>11</v>
      </c>
      <c r="U401" s="21" t="s">
        <v>11</v>
      </c>
      <c r="V401" s="21">
        <v>0.08</v>
      </c>
      <c r="W401" s="21" t="s">
        <v>11</v>
      </c>
      <c r="X401" s="21" t="s">
        <v>11</v>
      </c>
      <c r="Y401" s="21" t="s">
        <v>11</v>
      </c>
      <c r="Z401" s="21">
        <v>8.3000000000000004E-2</v>
      </c>
      <c r="AA401" s="21" t="s">
        <v>11</v>
      </c>
      <c r="AB401" s="21" t="s">
        <v>11</v>
      </c>
      <c r="AC401" s="21" t="s">
        <v>11</v>
      </c>
      <c r="AD401" s="21">
        <v>99.805999999999997</v>
      </c>
      <c r="AE401" s="21"/>
      <c r="AF401" s="21">
        <f>F401/E401</f>
        <v>0.12141626194579351</v>
      </c>
      <c r="AG401" s="21">
        <f t="shared" si="8"/>
        <v>2.4313549670306305</v>
      </c>
      <c r="AH401" s="21">
        <v>0.77201695726944697</v>
      </c>
      <c r="AI401" s="21">
        <v>0.14684396520363299</v>
      </c>
      <c r="AJ401" s="21">
        <v>6.0395938558889598E-2</v>
      </c>
      <c r="AK401" s="21">
        <v>3.7252331392418698</v>
      </c>
    </row>
    <row r="402" spans="1:43" x14ac:dyDescent="0.25">
      <c r="A402" s="11">
        <v>401</v>
      </c>
      <c r="B402" s="6" t="s">
        <v>320</v>
      </c>
      <c r="C402" s="27"/>
      <c r="D402" s="21">
        <v>31.245999999999999</v>
      </c>
      <c r="E402" s="21">
        <v>33.354999999999997</v>
      </c>
      <c r="F402" s="21">
        <v>2.7050000000000001</v>
      </c>
      <c r="G402" s="21">
        <v>0.877</v>
      </c>
      <c r="H402" s="21" t="s">
        <v>11</v>
      </c>
      <c r="I402" s="21" t="s">
        <v>11</v>
      </c>
      <c r="J402" s="21">
        <v>27.469000000000001</v>
      </c>
      <c r="K402" s="21" t="s">
        <v>11</v>
      </c>
      <c r="L402" s="21">
        <v>0.83099999999999996</v>
      </c>
      <c r="M402" s="21">
        <v>0.39</v>
      </c>
      <c r="N402" s="21" t="s">
        <v>11</v>
      </c>
      <c r="O402" s="21">
        <v>0.748</v>
      </c>
      <c r="P402" s="21">
        <v>0.94199999999999995</v>
      </c>
      <c r="Q402" s="21" t="s">
        <v>11</v>
      </c>
      <c r="R402" s="21">
        <v>0.186</v>
      </c>
      <c r="S402" s="21">
        <v>0.15</v>
      </c>
      <c r="T402" s="21">
        <v>7.0000000000000007E-2</v>
      </c>
      <c r="U402" s="21" t="s">
        <v>11</v>
      </c>
      <c r="V402" s="21">
        <v>0.11600000000000001</v>
      </c>
      <c r="W402" s="21" t="s">
        <v>11</v>
      </c>
      <c r="X402" s="21" t="s">
        <v>11</v>
      </c>
      <c r="Y402" s="21" t="s">
        <v>11</v>
      </c>
      <c r="Z402" s="21" t="s">
        <v>11</v>
      </c>
      <c r="AA402" s="21" t="s">
        <v>11</v>
      </c>
      <c r="AB402" s="21" t="s">
        <v>11</v>
      </c>
      <c r="AC402" s="21" t="s">
        <v>11</v>
      </c>
      <c r="AD402" s="21">
        <v>99.085999999999999</v>
      </c>
      <c r="AE402" s="21"/>
      <c r="AF402" s="21">
        <f>F402/E402</f>
        <v>8.1097286763603671E-2</v>
      </c>
      <c r="AG402" s="21">
        <f t="shared" si="8"/>
        <v>4.3466441776869456</v>
      </c>
      <c r="AH402" s="21">
        <v>0.82179309624223795</v>
      </c>
      <c r="AI402" s="21">
        <v>0.10440498092804799</v>
      </c>
      <c r="AJ402" s="21">
        <v>2.4019675101081502E-2</v>
      </c>
      <c r="AK402" s="21">
        <v>6.3990289844018404</v>
      </c>
    </row>
    <row r="403" spans="1:43" x14ac:dyDescent="0.25">
      <c r="A403" s="11">
        <v>402</v>
      </c>
      <c r="B403" s="6" t="s">
        <v>321</v>
      </c>
      <c r="C403" s="27"/>
      <c r="D403" s="21">
        <v>31.11</v>
      </c>
      <c r="E403" s="21">
        <v>32.604999999999997</v>
      </c>
      <c r="F403" s="21">
        <v>3.161</v>
      </c>
      <c r="G403" s="21">
        <v>0.92500000000000004</v>
      </c>
      <c r="H403" s="21" t="s">
        <v>11</v>
      </c>
      <c r="I403" s="21" t="s">
        <v>11</v>
      </c>
      <c r="J403" s="21">
        <v>27.562000000000001</v>
      </c>
      <c r="K403" s="21" t="s">
        <v>11</v>
      </c>
      <c r="L403" s="21">
        <v>1.0309999999999999</v>
      </c>
      <c r="M403" s="21">
        <v>0.38800000000000001</v>
      </c>
      <c r="N403" s="21" t="s">
        <v>11</v>
      </c>
      <c r="O403" s="21">
        <v>0.56399999999999995</v>
      </c>
      <c r="P403" s="21">
        <v>1.2250000000000001</v>
      </c>
      <c r="Q403" s="21" t="s">
        <v>11</v>
      </c>
      <c r="R403" s="21">
        <v>0.114</v>
      </c>
      <c r="S403" s="21">
        <v>0.16900000000000001</v>
      </c>
      <c r="T403" s="21">
        <v>7.3999999999999996E-2</v>
      </c>
      <c r="U403" s="21" t="s">
        <v>11</v>
      </c>
      <c r="V403" s="21">
        <v>7.5999999999999998E-2</v>
      </c>
      <c r="W403" s="21" t="s">
        <v>11</v>
      </c>
      <c r="X403" s="21" t="s">
        <v>11</v>
      </c>
      <c r="Y403" s="21" t="s">
        <v>11</v>
      </c>
      <c r="Z403" s="21" t="s">
        <v>11</v>
      </c>
      <c r="AA403" s="21" t="s">
        <v>11</v>
      </c>
      <c r="AB403" s="21" t="s">
        <v>11</v>
      </c>
      <c r="AC403" s="21" t="s">
        <v>11</v>
      </c>
      <c r="AD403" s="21">
        <v>98.795000000000002</v>
      </c>
      <c r="AE403" s="21"/>
      <c r="AF403" s="21">
        <f>F403/E403</f>
        <v>9.6948320809691776E-2</v>
      </c>
      <c r="AG403" s="21">
        <f t="shared" si="8"/>
        <v>4.8158081428590629</v>
      </c>
      <c r="AH403" s="21">
        <v>0.80298663835470496</v>
      </c>
      <c r="AI403" s="21">
        <v>0.121955394510622</v>
      </c>
      <c r="AJ403" s="21">
        <v>2.5323972818862998E-2</v>
      </c>
      <c r="AK403" s="21">
        <v>5.4521325893416401</v>
      </c>
    </row>
    <row r="404" spans="1:43" x14ac:dyDescent="0.25">
      <c r="A404" s="11">
        <v>403</v>
      </c>
      <c r="B404" s="6" t="s">
        <v>322</v>
      </c>
      <c r="C404" s="27" t="s">
        <v>460</v>
      </c>
      <c r="D404" s="21">
        <v>32.518999999999998</v>
      </c>
      <c r="E404" s="21">
        <v>25.545999999999999</v>
      </c>
      <c r="F404" s="21">
        <v>10.055</v>
      </c>
      <c r="G404" s="21">
        <v>0.26</v>
      </c>
      <c r="H404" s="21" t="s">
        <v>11</v>
      </c>
      <c r="I404" s="21" t="s">
        <v>11</v>
      </c>
      <c r="J404" s="21">
        <v>28.741</v>
      </c>
      <c r="K404" s="21" t="s">
        <v>11</v>
      </c>
      <c r="L404" s="21">
        <v>2.819</v>
      </c>
      <c r="M404" s="21">
        <v>5.3999999999999999E-2</v>
      </c>
      <c r="N404" s="21" t="s">
        <v>11</v>
      </c>
      <c r="O404" s="21" t="s">
        <v>11</v>
      </c>
      <c r="P404" s="21" t="s">
        <v>11</v>
      </c>
      <c r="Q404" s="21" t="s">
        <v>11</v>
      </c>
      <c r="R404" s="21">
        <v>5.3999999999999999E-2</v>
      </c>
      <c r="S404" s="21" t="s">
        <v>11</v>
      </c>
      <c r="T404" s="21" t="s">
        <v>11</v>
      </c>
      <c r="U404" s="21" t="s">
        <v>11</v>
      </c>
      <c r="V404" s="21" t="s">
        <v>11</v>
      </c>
      <c r="W404" s="21" t="s">
        <v>11</v>
      </c>
      <c r="X404" s="21" t="s">
        <v>11</v>
      </c>
      <c r="Y404" s="21" t="s">
        <v>11</v>
      </c>
      <c r="Z404" s="21" t="s">
        <v>11</v>
      </c>
      <c r="AA404" s="21" t="s">
        <v>11</v>
      </c>
      <c r="AB404" s="21" t="s">
        <v>11</v>
      </c>
      <c r="AC404" s="21" t="s">
        <v>11</v>
      </c>
      <c r="AD404" s="21">
        <v>99.066999999999993</v>
      </c>
      <c r="AE404" s="21"/>
      <c r="AF404" s="21">
        <f>F404/E404</f>
        <v>0.39360369529476241</v>
      </c>
      <c r="AG404" s="21">
        <f t="shared" si="8"/>
        <v>54.499829120183897</v>
      </c>
      <c r="AH404" s="21">
        <v>0.59540447905546801</v>
      </c>
      <c r="AI404" s="21">
        <v>0.367133208632269</v>
      </c>
      <c r="AJ404" s="21">
        <v>6.7364102706204999E-3</v>
      </c>
      <c r="AK404" s="21">
        <v>1.5925457671652099</v>
      </c>
    </row>
    <row r="405" spans="1:43" x14ac:dyDescent="0.25">
      <c r="A405" s="11">
        <v>404</v>
      </c>
      <c r="B405" s="6" t="s">
        <v>323</v>
      </c>
      <c r="C405" s="27" t="s">
        <v>460</v>
      </c>
      <c r="D405" s="21">
        <v>32.314</v>
      </c>
      <c r="E405" s="21">
        <v>29.210999999999999</v>
      </c>
      <c r="F405" s="21">
        <v>7.665</v>
      </c>
      <c r="G405" s="21">
        <v>0.22900000000000001</v>
      </c>
      <c r="H405" s="21" t="s">
        <v>11</v>
      </c>
      <c r="I405" s="21" t="s">
        <v>11</v>
      </c>
      <c r="J405" s="21">
        <v>28.658999999999999</v>
      </c>
      <c r="K405" s="21" t="s">
        <v>11</v>
      </c>
      <c r="L405" s="21">
        <v>2.1920000000000002</v>
      </c>
      <c r="M405" s="21">
        <v>0.04</v>
      </c>
      <c r="N405" s="21" t="s">
        <v>11</v>
      </c>
      <c r="O405" s="21">
        <v>0.122</v>
      </c>
      <c r="P405" s="21">
        <v>9.4E-2</v>
      </c>
      <c r="Q405" s="21" t="s">
        <v>11</v>
      </c>
      <c r="R405" s="21">
        <v>9.8000000000000004E-2</v>
      </c>
      <c r="S405" s="21" t="s">
        <v>11</v>
      </c>
      <c r="T405" s="21" t="s">
        <v>11</v>
      </c>
      <c r="U405" s="21" t="s">
        <v>11</v>
      </c>
      <c r="V405" s="21" t="s">
        <v>11</v>
      </c>
      <c r="W405" s="21" t="s">
        <v>11</v>
      </c>
      <c r="X405" s="21" t="s">
        <v>11</v>
      </c>
      <c r="Y405" s="21" t="s">
        <v>11</v>
      </c>
      <c r="Z405" s="21" t="s">
        <v>11</v>
      </c>
      <c r="AA405" s="21" t="s">
        <v>11</v>
      </c>
      <c r="AB405" s="21" t="s">
        <v>11</v>
      </c>
      <c r="AC405" s="21" t="s">
        <v>11</v>
      </c>
      <c r="AD405" s="21">
        <v>99.855999999999995</v>
      </c>
      <c r="AE405" s="21"/>
      <c r="AF405" s="21">
        <f>F405/E405</f>
        <v>0.26240115025161753</v>
      </c>
      <c r="AG405" s="21">
        <f t="shared" si="8"/>
        <v>47.169697429906108</v>
      </c>
      <c r="AH405" s="21">
        <v>0.68516872930755401</v>
      </c>
      <c r="AI405" s="21">
        <v>0.28165383806507599</v>
      </c>
      <c r="AJ405" s="21">
        <v>5.9710757840584399E-3</v>
      </c>
      <c r="AK405" s="21">
        <v>2.3821605720391101</v>
      </c>
    </row>
    <row r="406" spans="1:43" x14ac:dyDescent="0.25">
      <c r="A406" s="11">
        <v>405</v>
      </c>
      <c r="B406" s="6" t="s">
        <v>324</v>
      </c>
      <c r="C406" s="27"/>
      <c r="D406" s="21">
        <v>31.132999999999999</v>
      </c>
      <c r="E406" s="21">
        <v>33.387999999999998</v>
      </c>
      <c r="F406" s="21">
        <v>2.83</v>
      </c>
      <c r="G406" s="21">
        <v>0.75900000000000001</v>
      </c>
      <c r="H406" s="21" t="s">
        <v>11</v>
      </c>
      <c r="I406" s="21" t="s">
        <v>11</v>
      </c>
      <c r="J406" s="21">
        <v>27.707000000000001</v>
      </c>
      <c r="K406" s="21">
        <v>2.5999999999999999E-2</v>
      </c>
      <c r="L406" s="21">
        <v>0.96099999999999997</v>
      </c>
      <c r="M406" s="21">
        <v>0.318</v>
      </c>
      <c r="N406" s="21" t="s">
        <v>11</v>
      </c>
      <c r="O406" s="21">
        <v>0.56999999999999995</v>
      </c>
      <c r="P406" s="21">
        <v>1.1259999999999999</v>
      </c>
      <c r="Q406" s="21" t="s">
        <v>11</v>
      </c>
      <c r="R406" s="21">
        <v>0.19</v>
      </c>
      <c r="S406" s="21">
        <v>0.17199999999999999</v>
      </c>
      <c r="T406" s="21">
        <v>9.0999999999999998E-2</v>
      </c>
      <c r="U406" s="21" t="s">
        <v>11</v>
      </c>
      <c r="V406" s="21">
        <v>8.8999999999999996E-2</v>
      </c>
      <c r="W406" s="21" t="s">
        <v>11</v>
      </c>
      <c r="X406" s="21" t="s">
        <v>11</v>
      </c>
      <c r="Y406" s="21" t="s">
        <v>11</v>
      </c>
      <c r="Z406" s="21" t="s">
        <v>11</v>
      </c>
      <c r="AA406" s="21" t="s">
        <v>11</v>
      </c>
      <c r="AB406" s="21" t="s">
        <v>11</v>
      </c>
      <c r="AC406" s="21" t="s">
        <v>11</v>
      </c>
      <c r="AD406" s="21">
        <v>99.120999999999995</v>
      </c>
      <c r="AE406" s="21"/>
      <c r="AF406" s="21">
        <f>F406/E406</f>
        <v>8.4760991973164015E-2</v>
      </c>
      <c r="AG406" s="21">
        <f t="shared" si="8"/>
        <v>5.2544960905574385</v>
      </c>
      <c r="AH406" s="21">
        <v>0.82029816547364798</v>
      </c>
      <c r="AI406" s="21">
        <v>0.10892314598533601</v>
      </c>
      <c r="AJ406" s="21">
        <v>2.0729513184161601E-2</v>
      </c>
      <c r="AK406" s="21">
        <v>6.3268904064763802</v>
      </c>
    </row>
    <row r="407" spans="1:43" x14ac:dyDescent="0.25">
      <c r="A407" s="11">
        <v>406</v>
      </c>
      <c r="B407" s="6" t="s">
        <v>325</v>
      </c>
      <c r="C407" s="27"/>
      <c r="D407" s="21">
        <v>31.59</v>
      </c>
      <c r="E407" s="21">
        <v>34.110999999999997</v>
      </c>
      <c r="F407" s="21">
        <v>2.6709999999999998</v>
      </c>
      <c r="G407" s="21">
        <v>1.1180000000000001</v>
      </c>
      <c r="H407" s="21" t="s">
        <v>11</v>
      </c>
      <c r="I407" s="21" t="s">
        <v>11</v>
      </c>
      <c r="J407" s="21">
        <v>27.684999999999999</v>
      </c>
      <c r="K407" s="21" t="s">
        <v>11</v>
      </c>
      <c r="L407" s="21">
        <v>0.75</v>
      </c>
      <c r="M407" s="21">
        <v>0.245</v>
      </c>
      <c r="N407" s="21" t="s">
        <v>11</v>
      </c>
      <c r="O407" s="21">
        <v>0.189</v>
      </c>
      <c r="P407" s="21">
        <v>0.35799999999999998</v>
      </c>
      <c r="Q407" s="21" t="s">
        <v>11</v>
      </c>
      <c r="R407" s="21">
        <v>0.154</v>
      </c>
      <c r="S407" s="21">
        <v>0.14899999999999999</v>
      </c>
      <c r="T407" s="21">
        <v>6.3E-2</v>
      </c>
      <c r="U407" s="21" t="s">
        <v>11</v>
      </c>
      <c r="V407" s="21">
        <v>9.5000000000000001E-2</v>
      </c>
      <c r="W407" s="21" t="s">
        <v>11</v>
      </c>
      <c r="X407" s="21" t="s">
        <v>11</v>
      </c>
      <c r="Y407" s="21" t="s">
        <v>11</v>
      </c>
      <c r="Z407" s="21">
        <v>8.2000000000000003E-2</v>
      </c>
      <c r="AA407" s="21" t="s">
        <v>11</v>
      </c>
      <c r="AB407" s="21" t="s">
        <v>11</v>
      </c>
      <c r="AC407" s="21" t="s">
        <v>11</v>
      </c>
      <c r="AD407" s="21">
        <v>99.210999999999999</v>
      </c>
      <c r="AE407" s="21"/>
      <c r="AF407" s="21">
        <f>F407/E407</f>
        <v>7.830318665533112E-2</v>
      </c>
      <c r="AG407" s="21">
        <f t="shared" si="8"/>
        <v>3.3668091445887374</v>
      </c>
      <c r="AH407" s="21">
        <v>0.83660626528748105</v>
      </c>
      <c r="AI407" s="21">
        <v>0.10262494909606699</v>
      </c>
      <c r="AJ407" s="21">
        <v>3.0481368170515302E-2</v>
      </c>
      <c r="AK407" s="21">
        <v>6.2852483824035499</v>
      </c>
    </row>
    <row r="408" spans="1:43" x14ac:dyDescent="0.25">
      <c r="A408" s="11">
        <v>407</v>
      </c>
      <c r="B408" s="6" t="s">
        <v>326</v>
      </c>
      <c r="C408" s="27"/>
      <c r="D408" s="21">
        <v>31.355</v>
      </c>
      <c r="E408" s="21">
        <v>32.503999999999998</v>
      </c>
      <c r="F408" s="21">
        <v>3.1360000000000001</v>
      </c>
      <c r="G408" s="21">
        <v>0.90200000000000002</v>
      </c>
      <c r="H408" s="21" t="s">
        <v>11</v>
      </c>
      <c r="I408" s="21" t="s">
        <v>11</v>
      </c>
      <c r="J408" s="21">
        <v>27.074000000000002</v>
      </c>
      <c r="K408" s="21" t="s">
        <v>11</v>
      </c>
      <c r="L408" s="21">
        <v>0.91300000000000003</v>
      </c>
      <c r="M408" s="21">
        <v>0.40100000000000002</v>
      </c>
      <c r="N408" s="21">
        <v>0.127</v>
      </c>
      <c r="O408" s="21">
        <v>0.61299999999999999</v>
      </c>
      <c r="P408" s="21">
        <v>0.91500000000000004</v>
      </c>
      <c r="Q408" s="21" t="s">
        <v>11</v>
      </c>
      <c r="R408" s="21">
        <v>0.30599999999999999</v>
      </c>
      <c r="S408" s="21">
        <v>0.183</v>
      </c>
      <c r="T408" s="21">
        <v>6.5000000000000002E-2</v>
      </c>
      <c r="U408" s="21" t="s">
        <v>11</v>
      </c>
      <c r="V408" s="21">
        <v>0.09</v>
      </c>
      <c r="W408" s="21" t="s">
        <v>11</v>
      </c>
      <c r="X408" s="21" t="s">
        <v>11</v>
      </c>
      <c r="Y408" s="21" t="s">
        <v>11</v>
      </c>
      <c r="Z408" s="21">
        <v>6.7000000000000004E-2</v>
      </c>
      <c r="AA408" s="21" t="s">
        <v>11</v>
      </c>
      <c r="AB408" s="21" t="s">
        <v>11</v>
      </c>
      <c r="AC408" s="21" t="s">
        <v>11</v>
      </c>
      <c r="AD408" s="21">
        <v>98.673000000000002</v>
      </c>
      <c r="AE408" s="21"/>
      <c r="AF408" s="21">
        <f>F408/E408</f>
        <v>9.6480433177455097E-2</v>
      </c>
      <c r="AG408" s="21">
        <f t="shared" si="8"/>
        <v>4.8995470225768356</v>
      </c>
      <c r="AH408" s="21">
        <v>0.80264403551171204</v>
      </c>
      <c r="AI408" s="21">
        <v>0.12131503641011999</v>
      </c>
      <c r="AJ408" s="21">
        <v>2.4760459661088498E-2</v>
      </c>
      <c r="AK408" s="21">
        <v>5.4947205869521101</v>
      </c>
    </row>
    <row r="409" spans="1:43" x14ac:dyDescent="0.25">
      <c r="A409" s="11">
        <v>408</v>
      </c>
      <c r="B409" s="6" t="s">
        <v>327</v>
      </c>
      <c r="C409" s="27" t="s">
        <v>460</v>
      </c>
      <c r="D409" s="21">
        <v>31.94</v>
      </c>
      <c r="E409" s="21">
        <v>30.231000000000002</v>
      </c>
      <c r="F409" s="21">
        <v>6.609</v>
      </c>
      <c r="G409" s="21">
        <v>0.30399999999999999</v>
      </c>
      <c r="H409" s="21" t="s">
        <v>11</v>
      </c>
      <c r="I409" s="21" t="s">
        <v>11</v>
      </c>
      <c r="J409" s="21">
        <v>28.411000000000001</v>
      </c>
      <c r="K409" s="21" t="s">
        <v>11</v>
      </c>
      <c r="L409" s="21">
        <v>1.7629999999999999</v>
      </c>
      <c r="M409" s="21">
        <v>0.255</v>
      </c>
      <c r="N409" s="21" t="s">
        <v>11</v>
      </c>
      <c r="O409" s="21">
        <v>9.6000000000000002E-2</v>
      </c>
      <c r="P409" s="21">
        <v>0.41599999999999998</v>
      </c>
      <c r="Q409" s="21" t="s">
        <v>11</v>
      </c>
      <c r="R409" s="21">
        <v>0.10299999999999999</v>
      </c>
      <c r="S409" s="21">
        <v>8.6999999999999994E-2</v>
      </c>
      <c r="T409" s="21" t="s">
        <v>11</v>
      </c>
      <c r="U409" s="21" t="s">
        <v>11</v>
      </c>
      <c r="V409" s="21">
        <v>6.5000000000000002E-2</v>
      </c>
      <c r="W409" s="21" t="s">
        <v>11</v>
      </c>
      <c r="X409" s="21" t="s">
        <v>11</v>
      </c>
      <c r="Y409" s="21" t="s">
        <v>11</v>
      </c>
      <c r="Z409" s="21">
        <v>0.06</v>
      </c>
      <c r="AA409" s="21" t="s">
        <v>11</v>
      </c>
      <c r="AB409" s="21" t="s">
        <v>11</v>
      </c>
      <c r="AC409" s="21" t="s">
        <v>11</v>
      </c>
      <c r="AD409" s="21">
        <v>99.894000000000005</v>
      </c>
      <c r="AE409" s="21"/>
      <c r="AF409" s="21">
        <f>F409/E409</f>
        <v>0.21861665178128409</v>
      </c>
      <c r="AG409" s="21">
        <f t="shared" si="8"/>
        <v>30.637165448708686</v>
      </c>
      <c r="AH409" s="21">
        <v>0.71822332283040502</v>
      </c>
      <c r="AI409" s="21">
        <v>0.245977366687923</v>
      </c>
      <c r="AJ409" s="21">
        <v>8.0287246905960293E-3</v>
      </c>
      <c r="AK409" s="21">
        <v>2.82758306673878</v>
      </c>
    </row>
    <row r="410" spans="1:43" x14ac:dyDescent="0.25">
      <c r="A410" s="11">
        <v>409</v>
      </c>
      <c r="B410" s="6" t="s">
        <v>328</v>
      </c>
      <c r="C410" s="27"/>
      <c r="D410" s="21">
        <v>31.399000000000001</v>
      </c>
      <c r="E410" s="21">
        <v>33.734999999999999</v>
      </c>
      <c r="F410" s="21">
        <v>2.71</v>
      </c>
      <c r="G410" s="21">
        <v>1.0289999999999999</v>
      </c>
      <c r="H410" s="21" t="s">
        <v>11</v>
      </c>
      <c r="I410" s="21">
        <v>2.9000000000000001E-2</v>
      </c>
      <c r="J410" s="21">
        <v>27.518999999999998</v>
      </c>
      <c r="K410" s="21" t="s">
        <v>11</v>
      </c>
      <c r="L410" s="21">
        <v>0.69</v>
      </c>
      <c r="M410" s="21">
        <v>0.20499999999999999</v>
      </c>
      <c r="N410" s="21" t="s">
        <v>11</v>
      </c>
      <c r="O410" s="21">
        <v>0.27200000000000002</v>
      </c>
      <c r="P410" s="21">
        <v>0.53300000000000003</v>
      </c>
      <c r="Q410" s="21" t="s">
        <v>11</v>
      </c>
      <c r="R410" s="21">
        <v>0.20300000000000001</v>
      </c>
      <c r="S410" s="21">
        <v>0.126</v>
      </c>
      <c r="T410" s="21" t="s">
        <v>11</v>
      </c>
      <c r="U410" s="21" t="s">
        <v>11</v>
      </c>
      <c r="V410" s="21">
        <v>8.4000000000000005E-2</v>
      </c>
      <c r="W410" s="21" t="s">
        <v>11</v>
      </c>
      <c r="X410" s="21" t="s">
        <v>11</v>
      </c>
      <c r="Y410" s="21" t="s">
        <v>11</v>
      </c>
      <c r="Z410" s="21">
        <v>0.14599999999999999</v>
      </c>
      <c r="AA410" s="21" t="s">
        <v>11</v>
      </c>
      <c r="AB410" s="21" t="s">
        <v>11</v>
      </c>
      <c r="AC410" s="21" t="s">
        <v>11</v>
      </c>
      <c r="AD410" s="21">
        <v>98.676000000000002</v>
      </c>
      <c r="AE410" s="21"/>
      <c r="AF410" s="21">
        <f>F410/E410</f>
        <v>8.0331999407143917E-2</v>
      </c>
      <c r="AG410" s="21">
        <f t="shared" si="8"/>
        <v>3.7114219313775965</v>
      </c>
      <c r="AH410" s="21">
        <v>0.83312120668851497</v>
      </c>
      <c r="AI410" s="21">
        <v>0.104845349360725</v>
      </c>
      <c r="AJ410" s="21">
        <v>2.82493748485796E-2</v>
      </c>
      <c r="AK410" s="21">
        <v>6.2596110524888404</v>
      </c>
    </row>
    <row r="411" spans="1:43" x14ac:dyDescent="0.25">
      <c r="A411" s="11">
        <v>410</v>
      </c>
      <c r="B411" s="6" t="s">
        <v>329</v>
      </c>
      <c r="C411" s="27"/>
      <c r="D411" s="21">
        <v>30.896000000000001</v>
      </c>
      <c r="E411" s="21">
        <v>33.098999999999997</v>
      </c>
      <c r="F411" s="21">
        <v>2.262</v>
      </c>
      <c r="G411" s="21">
        <v>0.92700000000000005</v>
      </c>
      <c r="H411" s="21" t="s">
        <v>11</v>
      </c>
      <c r="I411" s="21" t="s">
        <v>11</v>
      </c>
      <c r="J411" s="21">
        <v>26.978999999999999</v>
      </c>
      <c r="K411" s="21" t="s">
        <v>11</v>
      </c>
      <c r="L411" s="21">
        <v>0.69599999999999995</v>
      </c>
      <c r="M411" s="21">
        <v>0.36599999999999999</v>
      </c>
      <c r="N411" s="21" t="s">
        <v>11</v>
      </c>
      <c r="O411" s="21">
        <v>1.1200000000000001</v>
      </c>
      <c r="P411" s="21">
        <v>1.097</v>
      </c>
      <c r="Q411" s="21" t="s">
        <v>11</v>
      </c>
      <c r="R411" s="21">
        <v>0.35099999999999998</v>
      </c>
      <c r="S411" s="21">
        <v>0.17899999999999999</v>
      </c>
      <c r="T411" s="21">
        <v>5.8000000000000003E-2</v>
      </c>
      <c r="U411" s="21" t="s">
        <v>11</v>
      </c>
      <c r="V411" s="21">
        <v>0.13700000000000001</v>
      </c>
      <c r="W411" s="21">
        <v>7.0000000000000007E-2</v>
      </c>
      <c r="X411" s="21" t="s">
        <v>11</v>
      </c>
      <c r="Y411" s="21" t="s">
        <v>11</v>
      </c>
      <c r="Z411" s="21" t="s">
        <v>11</v>
      </c>
      <c r="AA411" s="21" t="s">
        <v>11</v>
      </c>
      <c r="AB411" s="21" t="s">
        <v>11</v>
      </c>
      <c r="AC411" s="21" t="s">
        <v>11</v>
      </c>
      <c r="AD411" s="21">
        <v>98.344999999999999</v>
      </c>
      <c r="AE411" s="21"/>
      <c r="AF411" s="21">
        <f>F411/E411</f>
        <v>6.8340433245717397E-2</v>
      </c>
      <c r="AG411" s="21">
        <f t="shared" si="8"/>
        <v>3.4387395218598273</v>
      </c>
      <c r="AH411" s="21">
        <v>0.82664419777269704</v>
      </c>
      <c r="AI411" s="21">
        <v>8.8501117568765095E-2</v>
      </c>
      <c r="AJ411" s="21">
        <v>2.57364993789642E-2</v>
      </c>
      <c r="AK411" s="21">
        <v>7.2361820900985503</v>
      </c>
    </row>
    <row r="412" spans="1:43" x14ac:dyDescent="0.25">
      <c r="A412" s="11">
        <v>411</v>
      </c>
      <c r="B412" s="6" t="s">
        <v>330</v>
      </c>
      <c r="C412" s="27" t="s">
        <v>460</v>
      </c>
      <c r="D412" s="21">
        <v>32.213000000000001</v>
      </c>
      <c r="E412" s="21">
        <v>29.314</v>
      </c>
      <c r="F412" s="21">
        <v>7.0810000000000004</v>
      </c>
      <c r="G412" s="21">
        <v>0.47199999999999998</v>
      </c>
      <c r="H412" s="21" t="s">
        <v>11</v>
      </c>
      <c r="I412" s="21" t="s">
        <v>11</v>
      </c>
      <c r="J412" s="21">
        <v>28.632999999999999</v>
      </c>
      <c r="K412" s="21" t="s">
        <v>11</v>
      </c>
      <c r="L412" s="21">
        <v>2.0640000000000001</v>
      </c>
      <c r="M412" s="21" t="s">
        <v>11</v>
      </c>
      <c r="N412" s="21" t="s">
        <v>11</v>
      </c>
      <c r="O412" s="21" t="s">
        <v>11</v>
      </c>
      <c r="P412" s="21" t="s">
        <v>11</v>
      </c>
      <c r="Q412" s="21" t="s">
        <v>11</v>
      </c>
      <c r="R412" s="21">
        <v>9.2999999999999999E-2</v>
      </c>
      <c r="S412" s="21" t="s">
        <v>11</v>
      </c>
      <c r="T412" s="21" t="s">
        <v>11</v>
      </c>
      <c r="U412" s="21" t="s">
        <v>11</v>
      </c>
      <c r="V412" s="21" t="s">
        <v>11</v>
      </c>
      <c r="W412" s="21" t="s">
        <v>11</v>
      </c>
      <c r="X412" s="21" t="s">
        <v>11</v>
      </c>
      <c r="Y412" s="21" t="s">
        <v>11</v>
      </c>
      <c r="Z412" s="21" t="s">
        <v>11</v>
      </c>
      <c r="AA412" s="21" t="s">
        <v>11</v>
      </c>
      <c r="AB412" s="21" t="s">
        <v>11</v>
      </c>
      <c r="AC412" s="21" t="s">
        <v>11</v>
      </c>
      <c r="AD412" s="21">
        <v>99.266000000000005</v>
      </c>
      <c r="AE412" s="21"/>
      <c r="AF412" s="21">
        <f>F412/E412</f>
        <v>0.24155693525278024</v>
      </c>
      <c r="AG412" s="21">
        <f t="shared" si="8"/>
        <v>21.141656356144143</v>
      </c>
      <c r="AH412" s="21">
        <v>0.694059916353572</v>
      </c>
      <c r="AI412" s="21">
        <v>0.26264484418446898</v>
      </c>
      <c r="AJ412" s="21">
        <v>1.24230968359364E-2</v>
      </c>
      <c r="AK412" s="21">
        <v>2.5232308562708301</v>
      </c>
    </row>
    <row r="413" spans="1:43" x14ac:dyDescent="0.25">
      <c r="A413" s="11">
        <v>412</v>
      </c>
      <c r="B413" s="6" t="s">
        <v>331</v>
      </c>
      <c r="C413" s="27"/>
      <c r="D413" s="21">
        <v>31.317</v>
      </c>
      <c r="E413" s="21">
        <v>33.432000000000002</v>
      </c>
      <c r="F413" s="21">
        <v>2.931</v>
      </c>
      <c r="G413" s="21">
        <v>1.01</v>
      </c>
      <c r="H413" s="21" t="s">
        <v>11</v>
      </c>
      <c r="I413" s="21">
        <v>2.5999999999999999E-2</v>
      </c>
      <c r="J413" s="21">
        <v>27.608000000000001</v>
      </c>
      <c r="K413" s="21" t="s">
        <v>11</v>
      </c>
      <c r="L413" s="21">
        <v>1.085</v>
      </c>
      <c r="M413" s="21">
        <v>0.29799999999999999</v>
      </c>
      <c r="N413" s="21" t="s">
        <v>11</v>
      </c>
      <c r="O413" s="21">
        <v>0.151</v>
      </c>
      <c r="P413" s="21">
        <v>0.28399999999999997</v>
      </c>
      <c r="Q413" s="21" t="s">
        <v>11</v>
      </c>
      <c r="R413" s="21">
        <v>0.14099999999999999</v>
      </c>
      <c r="S413" s="21">
        <v>0.14000000000000001</v>
      </c>
      <c r="T413" s="21" t="s">
        <v>11</v>
      </c>
      <c r="U413" s="21" t="s">
        <v>11</v>
      </c>
      <c r="V413" s="21">
        <v>6.5000000000000002E-2</v>
      </c>
      <c r="W413" s="21" t="s">
        <v>11</v>
      </c>
      <c r="X413" s="21" t="s">
        <v>11</v>
      </c>
      <c r="Y413" s="21" t="s">
        <v>11</v>
      </c>
      <c r="Z413" s="21" t="s">
        <v>11</v>
      </c>
      <c r="AA413" s="21" t="s">
        <v>11</v>
      </c>
      <c r="AB413" s="21" t="s">
        <v>11</v>
      </c>
      <c r="AC413" s="21" t="s">
        <v>11</v>
      </c>
      <c r="AD413" s="21">
        <v>98.29</v>
      </c>
      <c r="AE413" s="21"/>
      <c r="AF413" s="21">
        <f>F413/E413</f>
        <v>8.767049533381191E-2</v>
      </c>
      <c r="AG413" s="21">
        <f t="shared" si="8"/>
        <v>4.0896002461045695</v>
      </c>
      <c r="AH413" s="21">
        <v>0.82200379131475898</v>
      </c>
      <c r="AI413" s="21">
        <v>0.11289629415811001</v>
      </c>
      <c r="AJ413" s="21">
        <v>2.7605704069889499E-2</v>
      </c>
      <c r="AK413" s="21">
        <v>5.8504775852429596</v>
      </c>
    </row>
    <row r="414" spans="1:43" s="24" customFormat="1" x14ac:dyDescent="0.25">
      <c r="A414" s="17">
        <v>413</v>
      </c>
      <c r="B414" s="24" t="s">
        <v>332</v>
      </c>
      <c r="D414" s="25">
        <v>30.937000000000001</v>
      </c>
      <c r="E414" s="25">
        <v>33.250999999999998</v>
      </c>
      <c r="F414" s="25">
        <v>2.569</v>
      </c>
      <c r="G414" s="25">
        <v>1.0640000000000001</v>
      </c>
      <c r="H414" s="25" t="s">
        <v>11</v>
      </c>
      <c r="I414" s="25" t="s">
        <v>11</v>
      </c>
      <c r="J414" s="25">
        <v>27.036999999999999</v>
      </c>
      <c r="K414" s="25" t="s">
        <v>11</v>
      </c>
      <c r="L414" s="25">
        <v>0.74399999999999999</v>
      </c>
      <c r="M414" s="25">
        <v>0.58599999999999997</v>
      </c>
      <c r="N414" s="25" t="s">
        <v>11</v>
      </c>
      <c r="O414" s="25">
        <v>0.57999999999999996</v>
      </c>
      <c r="P414" s="25">
        <v>0.77500000000000002</v>
      </c>
      <c r="Q414" s="25" t="s">
        <v>11</v>
      </c>
      <c r="R414" s="25">
        <v>0.23599999999999999</v>
      </c>
      <c r="S414" s="25">
        <v>0.193</v>
      </c>
      <c r="T414" s="25">
        <v>4.9000000000000002E-2</v>
      </c>
      <c r="U414" s="25" t="s">
        <v>11</v>
      </c>
      <c r="V414" s="25">
        <v>0.129</v>
      </c>
      <c r="W414" s="25">
        <v>8.5999999999999993E-2</v>
      </c>
      <c r="X414" s="25" t="s">
        <v>11</v>
      </c>
      <c r="Y414" s="25" t="s">
        <v>11</v>
      </c>
      <c r="Z414" s="25">
        <v>7.6999999999999999E-2</v>
      </c>
      <c r="AA414" s="25" t="s">
        <v>11</v>
      </c>
      <c r="AB414" s="25" t="s">
        <v>11</v>
      </c>
      <c r="AC414" s="25" t="s">
        <v>11</v>
      </c>
      <c r="AD414" s="25">
        <v>98.234999999999999</v>
      </c>
      <c r="AE414" s="25"/>
      <c r="AF414" s="25">
        <f>F414/E414</f>
        <v>7.7260834260623745E-2</v>
      </c>
      <c r="AG414" s="25">
        <f t="shared" si="8"/>
        <v>3.4025842698369146</v>
      </c>
      <c r="AH414" s="25">
        <v>0.828345731318617</v>
      </c>
      <c r="AI414" s="25">
        <v>0.10025901586935</v>
      </c>
      <c r="AJ414" s="25">
        <v>2.9465549687665901E-2</v>
      </c>
      <c r="AK414" s="25">
        <v>6.3854191976811396</v>
      </c>
      <c r="AQ414" s="26"/>
    </row>
    <row r="415" spans="1:43" x14ac:dyDescent="0.25">
      <c r="A415" s="11">
        <v>414</v>
      </c>
      <c r="B415" s="6" t="s">
        <v>333</v>
      </c>
      <c r="D415" s="21">
        <v>31.832999999999998</v>
      </c>
      <c r="E415" s="21">
        <v>29.122</v>
      </c>
      <c r="F415" s="21">
        <v>7.1630000000000003</v>
      </c>
      <c r="G415" s="21">
        <v>2.988</v>
      </c>
      <c r="H415" s="21" t="s">
        <v>11</v>
      </c>
      <c r="I415" s="21" t="s">
        <v>11</v>
      </c>
      <c r="J415" s="21">
        <v>27.170999999999999</v>
      </c>
      <c r="K415" s="21" t="s">
        <v>11</v>
      </c>
      <c r="L415" s="21">
        <v>2.0139999999999998</v>
      </c>
      <c r="M415" s="21" t="s">
        <v>11</v>
      </c>
      <c r="N415" s="21" t="s">
        <v>11</v>
      </c>
      <c r="O415" s="21">
        <v>0.16400000000000001</v>
      </c>
      <c r="P415" s="21" t="s">
        <v>11</v>
      </c>
      <c r="Q415" s="21" t="s">
        <v>11</v>
      </c>
      <c r="R415" s="21">
        <v>0.111</v>
      </c>
      <c r="S415" s="21" t="s">
        <v>11</v>
      </c>
      <c r="T415" s="21" t="s">
        <v>11</v>
      </c>
      <c r="U415" s="21" t="s">
        <v>11</v>
      </c>
      <c r="V415" s="21" t="s">
        <v>11</v>
      </c>
      <c r="W415" s="21" t="s">
        <v>11</v>
      </c>
      <c r="X415" s="21" t="s">
        <v>11</v>
      </c>
      <c r="Y415" s="21" t="s">
        <v>11</v>
      </c>
      <c r="Z415" s="21" t="s">
        <v>11</v>
      </c>
      <c r="AA415" s="21" t="s">
        <v>11</v>
      </c>
      <c r="AB415" s="21">
        <v>5.7000000000000002E-2</v>
      </c>
      <c r="AC415" s="21" t="s">
        <v>11</v>
      </c>
      <c r="AD415" s="21">
        <v>100.059</v>
      </c>
      <c r="AE415" s="21"/>
      <c r="AF415" s="21">
        <f>F415/E415</f>
        <v>0.24596524963944785</v>
      </c>
      <c r="AG415" s="21">
        <f t="shared" si="8"/>
        <v>3.3783199017468277</v>
      </c>
      <c r="AH415" s="21">
        <v>0.69081641314702902</v>
      </c>
      <c r="AI415" s="21">
        <v>0.26618820429231699</v>
      </c>
      <c r="AJ415" s="21">
        <v>7.8793072306349396E-2</v>
      </c>
      <c r="AK415" s="21">
        <v>2.0024750907009099</v>
      </c>
      <c r="AM415" s="21" t="s">
        <v>414</v>
      </c>
      <c r="AN415" s="21" t="s">
        <v>414</v>
      </c>
      <c r="AO415" s="27" t="s">
        <v>414</v>
      </c>
      <c r="AP415" s="27" t="s">
        <v>414</v>
      </c>
    </row>
    <row r="416" spans="1:43" s="12" customFormat="1" x14ac:dyDescent="0.25">
      <c r="A416" s="11">
        <v>415</v>
      </c>
      <c r="B416" s="12" t="s">
        <v>334</v>
      </c>
      <c r="D416" s="13">
        <v>31.192</v>
      </c>
      <c r="E416" s="13">
        <v>32.874000000000002</v>
      </c>
      <c r="F416" s="13">
        <v>3.3559999999999999</v>
      </c>
      <c r="G416" s="13">
        <v>1.792</v>
      </c>
      <c r="H416" s="13" t="s">
        <v>11</v>
      </c>
      <c r="I416" s="13" t="s">
        <v>11</v>
      </c>
      <c r="J416" s="13">
        <v>27.670999999999999</v>
      </c>
      <c r="K416" s="13" t="s">
        <v>11</v>
      </c>
      <c r="L416" s="13">
        <v>1.1180000000000001</v>
      </c>
      <c r="M416" s="13">
        <v>0.57799999999999996</v>
      </c>
      <c r="N416" s="13" t="s">
        <v>11</v>
      </c>
      <c r="O416" s="13">
        <v>0.48199999999999998</v>
      </c>
      <c r="P416" s="13">
        <v>0.58599999999999997</v>
      </c>
      <c r="Q416" s="13" t="s">
        <v>11</v>
      </c>
      <c r="R416" s="13" t="s">
        <v>11</v>
      </c>
      <c r="S416" s="13" t="s">
        <v>11</v>
      </c>
      <c r="T416" s="13" t="s">
        <v>11</v>
      </c>
      <c r="U416" s="13" t="s">
        <v>11</v>
      </c>
      <c r="V416" s="13">
        <v>5.0999999999999997E-2</v>
      </c>
      <c r="W416" s="13" t="s">
        <v>11</v>
      </c>
      <c r="X416" s="13" t="s">
        <v>11</v>
      </c>
      <c r="Y416" s="13" t="s">
        <v>11</v>
      </c>
      <c r="Z416" s="13">
        <v>7.4999999999999997E-2</v>
      </c>
      <c r="AA416" s="13" t="s">
        <v>11</v>
      </c>
      <c r="AB416" s="13" t="s">
        <v>11</v>
      </c>
      <c r="AC416" s="13" t="s">
        <v>11</v>
      </c>
      <c r="AD416" s="13">
        <v>99.537999999999997</v>
      </c>
      <c r="AE416" s="13"/>
      <c r="AF416" s="13">
        <f>F416/E416</f>
        <v>0.1020867554906613</v>
      </c>
      <c r="AG416" s="13">
        <f t="shared" si="8"/>
        <v>2.6391881980084837</v>
      </c>
      <c r="AH416" s="13">
        <v>0.80224864259300899</v>
      </c>
      <c r="AI416" s="13">
        <v>0.12830122344408201</v>
      </c>
      <c r="AJ416" s="13">
        <v>4.8613897084299397E-2</v>
      </c>
      <c r="AK416" s="13">
        <v>4.5346527769756699</v>
      </c>
      <c r="AM416" s="13" t="s">
        <v>414</v>
      </c>
      <c r="AN416" s="13" t="s">
        <v>414</v>
      </c>
      <c r="AO416" s="34" t="s">
        <v>414</v>
      </c>
      <c r="AP416" s="34" t="s">
        <v>414</v>
      </c>
      <c r="AQ416" s="32"/>
    </row>
    <row r="417" spans="1:43" s="12" customFormat="1" x14ac:dyDescent="0.25">
      <c r="A417" s="11">
        <v>416</v>
      </c>
      <c r="B417" s="12" t="s">
        <v>335</v>
      </c>
      <c r="D417" s="13">
        <v>30.641999999999999</v>
      </c>
      <c r="E417" s="13">
        <v>34.165999999999997</v>
      </c>
      <c r="F417" s="13">
        <v>3.2930000000000001</v>
      </c>
      <c r="G417" s="13">
        <v>1.671</v>
      </c>
      <c r="H417" s="13" t="s">
        <v>11</v>
      </c>
      <c r="I417" s="13" t="s">
        <v>11</v>
      </c>
      <c r="J417" s="13">
        <v>27.876999999999999</v>
      </c>
      <c r="K417" s="13" t="s">
        <v>11</v>
      </c>
      <c r="L417" s="13">
        <v>1.109</v>
      </c>
      <c r="M417" s="13">
        <v>0.24299999999999999</v>
      </c>
      <c r="N417" s="13" t="s">
        <v>11</v>
      </c>
      <c r="O417" s="13">
        <v>4.5999999999999999E-2</v>
      </c>
      <c r="P417" s="13">
        <v>9.9000000000000005E-2</v>
      </c>
      <c r="Q417" s="13" t="s">
        <v>11</v>
      </c>
      <c r="R417" s="13">
        <v>9.8000000000000004E-2</v>
      </c>
      <c r="S417" s="13" t="s">
        <v>11</v>
      </c>
      <c r="T417" s="13" t="s">
        <v>11</v>
      </c>
      <c r="U417" s="13" t="s">
        <v>11</v>
      </c>
      <c r="V417" s="13" t="s">
        <v>11</v>
      </c>
      <c r="W417" s="13" t="s">
        <v>11</v>
      </c>
      <c r="X417" s="13" t="s">
        <v>11</v>
      </c>
      <c r="Y417" s="13" t="s">
        <v>11</v>
      </c>
      <c r="Z417" s="13" t="s">
        <v>11</v>
      </c>
      <c r="AA417" s="13" t="s">
        <v>11</v>
      </c>
      <c r="AB417" s="13" t="s">
        <v>11</v>
      </c>
      <c r="AC417" s="13" t="s">
        <v>11</v>
      </c>
      <c r="AD417" s="13">
        <v>99.007000000000005</v>
      </c>
      <c r="AE417" s="13"/>
      <c r="AF417" s="13">
        <f>F417/E417</f>
        <v>9.6382368436457311E-2</v>
      </c>
      <c r="AG417" s="13">
        <f t="shared" si="8"/>
        <v>2.7771650712296725</v>
      </c>
      <c r="AH417" s="13">
        <v>0.83564370917850805</v>
      </c>
      <c r="AI417" s="13">
        <v>0.12617437080042401</v>
      </c>
      <c r="AJ417" s="13">
        <v>4.54327947976663E-2</v>
      </c>
      <c r="AK417" s="13">
        <v>4.8695152458587598</v>
      </c>
      <c r="AM417" s="13">
        <v>0.62100131024776184</v>
      </c>
      <c r="AN417" s="13" t="s">
        <v>414</v>
      </c>
      <c r="AO417" s="34" t="s">
        <v>414</v>
      </c>
      <c r="AP417" s="34" t="s">
        <v>414</v>
      </c>
      <c r="AQ417" s="32"/>
    </row>
    <row r="418" spans="1:43" s="12" customFormat="1" x14ac:dyDescent="0.25">
      <c r="A418" s="11">
        <v>417</v>
      </c>
      <c r="B418" s="12" t="s">
        <v>336</v>
      </c>
      <c r="D418" s="13">
        <v>31.100999999999999</v>
      </c>
      <c r="E418" s="13">
        <v>33.619</v>
      </c>
      <c r="F418" s="13">
        <v>3.3530000000000002</v>
      </c>
      <c r="G418" s="13">
        <v>1.53</v>
      </c>
      <c r="H418" s="13" t="s">
        <v>11</v>
      </c>
      <c r="I418" s="13" t="s">
        <v>11</v>
      </c>
      <c r="J418" s="13">
        <v>27.748000000000001</v>
      </c>
      <c r="K418" s="13" t="s">
        <v>11</v>
      </c>
      <c r="L418" s="13">
        <v>1.123</v>
      </c>
      <c r="M418" s="13">
        <v>0.188</v>
      </c>
      <c r="N418" s="13" t="s">
        <v>11</v>
      </c>
      <c r="O418" s="13">
        <v>0.24099999999999999</v>
      </c>
      <c r="P418" s="13">
        <v>0.91500000000000004</v>
      </c>
      <c r="Q418" s="13" t="s">
        <v>11</v>
      </c>
      <c r="R418" s="13">
        <v>9.5000000000000001E-2</v>
      </c>
      <c r="S418" s="13" t="s">
        <v>11</v>
      </c>
      <c r="T418" s="13" t="s">
        <v>11</v>
      </c>
      <c r="U418" s="13" t="s">
        <v>11</v>
      </c>
      <c r="V418" s="13" t="s">
        <v>11</v>
      </c>
      <c r="W418" s="13" t="s">
        <v>11</v>
      </c>
      <c r="X418" s="13" t="s">
        <v>11</v>
      </c>
      <c r="Y418" s="13" t="s">
        <v>11</v>
      </c>
      <c r="Z418" s="13" t="s">
        <v>11</v>
      </c>
      <c r="AA418" s="13" t="s">
        <v>11</v>
      </c>
      <c r="AB418" s="13" t="s">
        <v>11</v>
      </c>
      <c r="AC418" s="13" t="s">
        <v>11</v>
      </c>
      <c r="AD418" s="13">
        <v>99.715000000000003</v>
      </c>
      <c r="AE418" s="13"/>
      <c r="AF418" s="13">
        <f>F418/E418</f>
        <v>9.9735268746839592E-2</v>
      </c>
      <c r="AG418" s="13">
        <f t="shared" si="8"/>
        <v>3.0883643899984135</v>
      </c>
      <c r="AH418" s="13">
        <v>0.81789954699577905</v>
      </c>
      <c r="AI418" s="13">
        <v>0.12779125502890701</v>
      </c>
      <c r="AJ418" s="13">
        <v>4.1378295722731301E-2</v>
      </c>
      <c r="AK418" s="13">
        <v>4.8347917421413404</v>
      </c>
      <c r="AM418" s="13">
        <v>0.7332485616418184</v>
      </c>
      <c r="AN418" s="13" t="s">
        <v>414</v>
      </c>
      <c r="AO418" s="34" t="s">
        <v>414</v>
      </c>
      <c r="AP418" s="34" t="s">
        <v>414</v>
      </c>
      <c r="AQ418" s="32"/>
    </row>
    <row r="419" spans="1:43" s="12" customFormat="1" x14ac:dyDescent="0.25">
      <c r="A419" s="11">
        <v>418</v>
      </c>
      <c r="B419" s="12" t="s">
        <v>337</v>
      </c>
      <c r="D419" s="13">
        <v>30.72</v>
      </c>
      <c r="E419" s="13">
        <v>33.662999999999997</v>
      </c>
      <c r="F419" s="13">
        <v>3.8279999999999998</v>
      </c>
      <c r="G419" s="13">
        <v>1.2170000000000001</v>
      </c>
      <c r="H419" s="13" t="s">
        <v>11</v>
      </c>
      <c r="I419" s="13" t="s">
        <v>11</v>
      </c>
      <c r="J419" s="13">
        <v>28.053000000000001</v>
      </c>
      <c r="K419" s="13" t="s">
        <v>11</v>
      </c>
      <c r="L419" s="13">
        <v>1.1819999999999999</v>
      </c>
      <c r="M419" s="13">
        <v>0.127</v>
      </c>
      <c r="N419" s="13" t="s">
        <v>11</v>
      </c>
      <c r="O419" s="13">
        <v>0.45200000000000001</v>
      </c>
      <c r="P419" s="13">
        <v>0.125</v>
      </c>
      <c r="Q419" s="13" t="s">
        <v>11</v>
      </c>
      <c r="R419" s="13">
        <v>9.1999999999999998E-2</v>
      </c>
      <c r="S419" s="13" t="s">
        <v>11</v>
      </c>
      <c r="T419" s="13" t="s">
        <v>11</v>
      </c>
      <c r="U419" s="13" t="s">
        <v>11</v>
      </c>
      <c r="V419" s="13" t="s">
        <v>11</v>
      </c>
      <c r="W419" s="13" t="s">
        <v>11</v>
      </c>
      <c r="X419" s="13" t="s">
        <v>11</v>
      </c>
      <c r="Y419" s="13" t="s">
        <v>11</v>
      </c>
      <c r="Z419" s="13">
        <v>7.0999999999999994E-2</v>
      </c>
      <c r="AA419" s="13" t="s">
        <v>11</v>
      </c>
      <c r="AB419" s="13" t="s">
        <v>11</v>
      </c>
      <c r="AC419" s="13" t="s">
        <v>11</v>
      </c>
      <c r="AD419" s="13">
        <v>99.152000000000001</v>
      </c>
      <c r="AE419" s="13"/>
      <c r="AF419" s="13">
        <f>F419/E419</f>
        <v>0.11371535513768827</v>
      </c>
      <c r="AG419" s="13">
        <f t="shared" si="8"/>
        <v>4.4326941286144379</v>
      </c>
      <c r="AH419" s="13">
        <v>0.81933221652337695</v>
      </c>
      <c r="AI419" s="13">
        <v>0.14595922519256199</v>
      </c>
      <c r="AJ419" s="13">
        <v>3.2927881093881298E-2</v>
      </c>
      <c r="AK419" s="13">
        <v>4.5801636212473502</v>
      </c>
      <c r="AM419" s="13">
        <v>0.78546764461802931</v>
      </c>
      <c r="AN419" s="13" t="s">
        <v>414</v>
      </c>
      <c r="AO419" s="34" t="s">
        <v>414</v>
      </c>
      <c r="AP419" s="34" t="s">
        <v>414</v>
      </c>
      <c r="AQ419" s="32"/>
    </row>
    <row r="420" spans="1:43" s="12" customFormat="1" x14ac:dyDescent="0.25">
      <c r="A420" s="11">
        <v>419</v>
      </c>
      <c r="B420" s="12" t="s">
        <v>338</v>
      </c>
      <c r="D420" s="13">
        <v>31.196000000000002</v>
      </c>
      <c r="E420" s="13">
        <v>31.484999999999999</v>
      </c>
      <c r="F420" s="13">
        <v>6.0759999999999996</v>
      </c>
      <c r="G420" s="13">
        <v>0.76400000000000001</v>
      </c>
      <c r="H420" s="13" t="s">
        <v>11</v>
      </c>
      <c r="I420" s="13" t="s">
        <v>11</v>
      </c>
      <c r="J420" s="13">
        <v>28.393000000000001</v>
      </c>
      <c r="K420" s="13" t="s">
        <v>11</v>
      </c>
      <c r="L420" s="13">
        <v>1.7869999999999999</v>
      </c>
      <c r="M420" s="13" t="s">
        <v>11</v>
      </c>
      <c r="N420" s="13" t="s">
        <v>11</v>
      </c>
      <c r="O420" s="13" t="s">
        <v>11</v>
      </c>
      <c r="P420" s="13" t="s">
        <v>11</v>
      </c>
      <c r="Q420" s="13" t="s">
        <v>11</v>
      </c>
      <c r="R420" s="13">
        <v>6.4000000000000001E-2</v>
      </c>
      <c r="S420" s="13" t="s">
        <v>11</v>
      </c>
      <c r="T420" s="13" t="s">
        <v>11</v>
      </c>
      <c r="U420" s="13" t="s">
        <v>11</v>
      </c>
      <c r="V420" s="13" t="s">
        <v>11</v>
      </c>
      <c r="W420" s="13" t="s">
        <v>11</v>
      </c>
      <c r="X420" s="13" t="s">
        <v>11</v>
      </c>
      <c r="Y420" s="13" t="s">
        <v>11</v>
      </c>
      <c r="Z420" s="13" t="s">
        <v>11</v>
      </c>
      <c r="AA420" s="13" t="s">
        <v>11</v>
      </c>
      <c r="AB420" s="13" t="s">
        <v>11</v>
      </c>
      <c r="AC420" s="13" t="s">
        <v>11</v>
      </c>
      <c r="AD420" s="13">
        <v>99.275999999999996</v>
      </c>
      <c r="AE420" s="13"/>
      <c r="AF420" s="13">
        <f>F420/E420</f>
        <v>0.19298078450055581</v>
      </c>
      <c r="AG420" s="13">
        <f t="shared" si="8"/>
        <v>11.207553488652961</v>
      </c>
      <c r="AH420" s="13">
        <v>0.75230599351800398</v>
      </c>
      <c r="AI420" s="13">
        <v>0.227436935376784</v>
      </c>
      <c r="AJ420" s="13">
        <v>2.0293183129311099E-2</v>
      </c>
      <c r="AK420" s="13">
        <v>3.0367966481213098</v>
      </c>
      <c r="AM420" s="13" t="s">
        <v>414</v>
      </c>
      <c r="AN420" s="13" t="s">
        <v>414</v>
      </c>
      <c r="AO420" s="34" t="s">
        <v>414</v>
      </c>
      <c r="AP420" s="34" t="s">
        <v>414</v>
      </c>
      <c r="AQ420" s="32"/>
    </row>
    <row r="421" spans="1:43" s="12" customFormat="1" x14ac:dyDescent="0.25">
      <c r="A421" s="11">
        <v>420</v>
      </c>
      <c r="B421" s="12" t="s">
        <v>339</v>
      </c>
      <c r="D421" s="13">
        <v>31.369</v>
      </c>
      <c r="E421" s="13">
        <v>32.610999999999997</v>
      </c>
      <c r="F421" s="13">
        <v>2.5859999999999999</v>
      </c>
      <c r="G421" s="13">
        <v>2.3239999999999998</v>
      </c>
      <c r="H421" s="13" t="s">
        <v>11</v>
      </c>
      <c r="I421" s="13" t="s">
        <v>11</v>
      </c>
      <c r="J421" s="13">
        <v>27.579000000000001</v>
      </c>
      <c r="K421" s="13" t="s">
        <v>11</v>
      </c>
      <c r="L421" s="13">
        <v>0.997</v>
      </c>
      <c r="M421" s="13">
        <v>0.23</v>
      </c>
      <c r="N421" s="13" t="s">
        <v>11</v>
      </c>
      <c r="O421" s="13">
        <v>0.29099999999999998</v>
      </c>
      <c r="P421" s="13">
        <v>1.7110000000000001</v>
      </c>
      <c r="Q421" s="13" t="s">
        <v>11</v>
      </c>
      <c r="R421" s="13">
        <v>5.8000000000000003E-2</v>
      </c>
      <c r="S421" s="13" t="s">
        <v>11</v>
      </c>
      <c r="T421" s="13" t="s">
        <v>11</v>
      </c>
      <c r="U421" s="13" t="s">
        <v>11</v>
      </c>
      <c r="V421" s="13" t="s">
        <v>11</v>
      </c>
      <c r="W421" s="13" t="s">
        <v>11</v>
      </c>
      <c r="X421" s="13" t="s">
        <v>11</v>
      </c>
      <c r="Y421" s="13" t="s">
        <v>11</v>
      </c>
      <c r="Z421" s="13" t="s">
        <v>11</v>
      </c>
      <c r="AA421" s="13" t="s">
        <v>11</v>
      </c>
      <c r="AB421" s="13" t="s">
        <v>11</v>
      </c>
      <c r="AC421" s="13" t="s">
        <v>11</v>
      </c>
      <c r="AD421" s="13">
        <v>99.581999999999994</v>
      </c>
      <c r="AE421" s="13"/>
      <c r="AF421" s="13">
        <f>F421/E421</f>
        <v>7.9298396246665237E-2</v>
      </c>
      <c r="AG421" s="13">
        <f t="shared" si="8"/>
        <v>1.568118254387739</v>
      </c>
      <c r="AH421" s="13">
        <v>0.80125167427223398</v>
      </c>
      <c r="AI421" s="13">
        <v>9.9537277870105606E-2</v>
      </c>
      <c r="AJ421" s="13">
        <v>6.3475619642581901E-2</v>
      </c>
      <c r="AK421" s="13">
        <v>4.9152655188517897</v>
      </c>
      <c r="AM421" s="13">
        <v>0.27342885965294916</v>
      </c>
      <c r="AN421" s="13" t="s">
        <v>414</v>
      </c>
      <c r="AO421" s="13" t="s">
        <v>414</v>
      </c>
      <c r="AP421" s="13" t="s">
        <v>414</v>
      </c>
      <c r="AQ421" s="32"/>
    </row>
    <row r="422" spans="1:43" s="12" customFormat="1" x14ac:dyDescent="0.25">
      <c r="A422" s="11">
        <v>421</v>
      </c>
      <c r="B422" s="12" t="s">
        <v>340</v>
      </c>
      <c r="D422" s="13">
        <v>31.146000000000001</v>
      </c>
      <c r="E422" s="13">
        <v>33.790999999999997</v>
      </c>
      <c r="F422" s="13">
        <v>2.6789999999999998</v>
      </c>
      <c r="G422" s="13">
        <v>2.1480000000000001</v>
      </c>
      <c r="H422" s="13" t="s">
        <v>11</v>
      </c>
      <c r="I422" s="13" t="s">
        <v>11</v>
      </c>
      <c r="J422" s="13">
        <v>27.692</v>
      </c>
      <c r="K422" s="13" t="s">
        <v>11</v>
      </c>
      <c r="L422" s="13">
        <v>1.06</v>
      </c>
      <c r="M422" s="13">
        <v>0.51100000000000001</v>
      </c>
      <c r="N422" s="13" t="s">
        <v>11</v>
      </c>
      <c r="O422" s="13">
        <v>0.374</v>
      </c>
      <c r="P422" s="13">
        <v>0.54100000000000004</v>
      </c>
      <c r="Q422" s="13" t="s">
        <v>11</v>
      </c>
      <c r="R422" s="13">
        <v>7.8E-2</v>
      </c>
      <c r="S422" s="13" t="s">
        <v>11</v>
      </c>
      <c r="T422" s="13" t="s">
        <v>11</v>
      </c>
      <c r="U422" s="13" t="s">
        <v>11</v>
      </c>
      <c r="V422" s="13">
        <v>7.2999999999999995E-2</v>
      </c>
      <c r="W422" s="13" t="s">
        <v>11</v>
      </c>
      <c r="X422" s="13" t="s">
        <v>11</v>
      </c>
      <c r="Y422" s="13" t="s">
        <v>11</v>
      </c>
      <c r="Z422" s="13">
        <v>5.8000000000000003E-2</v>
      </c>
      <c r="AA422" s="13" t="s">
        <v>11</v>
      </c>
      <c r="AB422" s="13" t="s">
        <v>11</v>
      </c>
      <c r="AC422" s="13" t="s">
        <v>11</v>
      </c>
      <c r="AD422" s="13">
        <v>99.915000000000006</v>
      </c>
      <c r="AE422" s="13"/>
      <c r="AF422" s="13">
        <f>F422/E422</f>
        <v>7.9281465478973689E-2</v>
      </c>
      <c r="AG422" s="13">
        <f t="shared" si="8"/>
        <v>1.7576194512755714</v>
      </c>
      <c r="AH422" s="13">
        <v>0.82427911639789797</v>
      </c>
      <c r="AI422" s="13">
        <v>0.10237605059458101</v>
      </c>
      <c r="AJ422" s="13">
        <v>5.8246994547245599E-2</v>
      </c>
      <c r="AK422" s="13">
        <v>5.1317612343240002</v>
      </c>
      <c r="AM422" s="13">
        <v>0.17403093861814525</v>
      </c>
      <c r="AN422" s="13" t="s">
        <v>414</v>
      </c>
      <c r="AO422" s="13" t="s">
        <v>414</v>
      </c>
      <c r="AP422" s="13" t="s">
        <v>414</v>
      </c>
      <c r="AQ422" s="32"/>
    </row>
    <row r="423" spans="1:43" s="12" customFormat="1" x14ac:dyDescent="0.25">
      <c r="A423" s="11">
        <v>422</v>
      </c>
      <c r="B423" s="12" t="s">
        <v>341</v>
      </c>
      <c r="D423" s="13">
        <v>31.373000000000001</v>
      </c>
      <c r="E423" s="13">
        <v>30.923999999999999</v>
      </c>
      <c r="F423" s="13">
        <v>4.343</v>
      </c>
      <c r="G423" s="13">
        <v>1.6910000000000001</v>
      </c>
      <c r="H423" s="13" t="s">
        <v>11</v>
      </c>
      <c r="I423" s="13" t="s">
        <v>11</v>
      </c>
      <c r="J423" s="13">
        <v>27.777999999999999</v>
      </c>
      <c r="K423" s="13">
        <v>3.6999999999999998E-2</v>
      </c>
      <c r="L423" s="13">
        <v>1.4470000000000001</v>
      </c>
      <c r="M423" s="13">
        <v>0.32200000000000001</v>
      </c>
      <c r="N423" s="13" t="s">
        <v>11</v>
      </c>
      <c r="O423" s="13">
        <v>0.34899999999999998</v>
      </c>
      <c r="P423" s="13">
        <v>0.57599999999999996</v>
      </c>
      <c r="Q423" s="13" t="s">
        <v>11</v>
      </c>
      <c r="R423" s="13" t="s">
        <v>11</v>
      </c>
      <c r="S423" s="13" t="s">
        <v>11</v>
      </c>
      <c r="T423" s="13" t="s">
        <v>11</v>
      </c>
      <c r="U423" s="13" t="s">
        <v>11</v>
      </c>
      <c r="V423" s="13" t="s">
        <v>11</v>
      </c>
      <c r="W423" s="13" t="s">
        <v>11</v>
      </c>
      <c r="X423" s="13" t="s">
        <v>11</v>
      </c>
      <c r="Y423" s="13" t="s">
        <v>11</v>
      </c>
      <c r="Z423" s="13">
        <v>0.09</v>
      </c>
      <c r="AA423" s="13" t="s">
        <v>11</v>
      </c>
      <c r="AB423" s="13" t="s">
        <v>11</v>
      </c>
      <c r="AC423" s="13" t="s">
        <v>11</v>
      </c>
      <c r="AD423" s="13">
        <v>98.423000000000002</v>
      </c>
      <c r="AE423" s="13"/>
      <c r="AF423" s="13">
        <f>F423/E423</f>
        <v>0.14044108136075539</v>
      </c>
      <c r="AG423" s="13">
        <f t="shared" si="8"/>
        <v>3.6193671086922192</v>
      </c>
      <c r="AH423" s="13">
        <v>0.755836549273738</v>
      </c>
      <c r="AI423" s="13">
        <v>0.166293187927673</v>
      </c>
      <c r="AJ423" s="13">
        <v>4.5945377446876198E-2</v>
      </c>
      <c r="AK423" s="13">
        <v>3.56125922703949</v>
      </c>
      <c r="AM423" s="13" t="s">
        <v>414</v>
      </c>
      <c r="AN423" s="13" t="s">
        <v>414</v>
      </c>
      <c r="AO423" s="34" t="s">
        <v>414</v>
      </c>
      <c r="AP423" s="34" t="s">
        <v>414</v>
      </c>
      <c r="AQ423" s="32"/>
    </row>
    <row r="424" spans="1:43" s="12" customFormat="1" x14ac:dyDescent="0.25">
      <c r="A424" s="11">
        <v>423</v>
      </c>
      <c r="B424" s="12" t="s">
        <v>342</v>
      </c>
      <c r="D424" s="13">
        <v>31.771999999999998</v>
      </c>
      <c r="E424" s="13">
        <v>31.192</v>
      </c>
      <c r="F424" s="13">
        <v>4.9560000000000004</v>
      </c>
      <c r="G424" s="13">
        <v>2.0489999999999999</v>
      </c>
      <c r="H424" s="13" t="s">
        <v>11</v>
      </c>
      <c r="I424" s="13" t="s">
        <v>11</v>
      </c>
      <c r="J424" s="13">
        <v>28.015999999999998</v>
      </c>
      <c r="K424" s="13">
        <v>2.8000000000000001E-2</v>
      </c>
      <c r="L424" s="13">
        <v>1.548</v>
      </c>
      <c r="M424" s="13">
        <v>0.19</v>
      </c>
      <c r="N424" s="13" t="s">
        <v>11</v>
      </c>
      <c r="O424" s="13">
        <v>0.20699999999999999</v>
      </c>
      <c r="P424" s="13">
        <v>0.20699999999999999</v>
      </c>
      <c r="Q424" s="13" t="s">
        <v>11</v>
      </c>
      <c r="R424" s="13" t="s">
        <v>11</v>
      </c>
      <c r="S424" s="13" t="s">
        <v>11</v>
      </c>
      <c r="T424" s="13" t="s">
        <v>11</v>
      </c>
      <c r="U424" s="13" t="s">
        <v>11</v>
      </c>
      <c r="V424" s="13" t="s">
        <v>11</v>
      </c>
      <c r="W424" s="13" t="s">
        <v>11</v>
      </c>
      <c r="X424" s="13" t="s">
        <v>11</v>
      </c>
      <c r="Y424" s="13" t="s">
        <v>11</v>
      </c>
      <c r="Z424" s="13" t="s">
        <v>11</v>
      </c>
      <c r="AA424" s="13" t="s">
        <v>11</v>
      </c>
      <c r="AB424" s="13" t="s">
        <v>11</v>
      </c>
      <c r="AC424" s="13" t="s">
        <v>11</v>
      </c>
      <c r="AD424" s="13">
        <v>99.671999999999997</v>
      </c>
      <c r="AE424" s="13"/>
      <c r="AF424" s="13">
        <f>F424/E424</f>
        <v>0.15888689407540396</v>
      </c>
      <c r="AG424" s="13">
        <f t="shared" si="8"/>
        <v>3.4085977495227819</v>
      </c>
      <c r="AH424" s="13">
        <v>0.74968844278986801</v>
      </c>
      <c r="AI424" s="13">
        <v>0.18660414944384199</v>
      </c>
      <c r="AJ424" s="13">
        <v>5.4745136609318998E-2</v>
      </c>
      <c r="AK424" s="13">
        <v>3.1062384938016199</v>
      </c>
      <c r="AM424" s="13" t="s">
        <v>414</v>
      </c>
      <c r="AN424" s="13" t="s">
        <v>414</v>
      </c>
      <c r="AO424" s="34" t="s">
        <v>414</v>
      </c>
      <c r="AP424" s="34" t="s">
        <v>414</v>
      </c>
      <c r="AQ424" s="32"/>
    </row>
    <row r="425" spans="1:43" s="12" customFormat="1" x14ac:dyDescent="0.25">
      <c r="A425" s="11">
        <v>424</v>
      </c>
      <c r="B425" s="12" t="s">
        <v>343</v>
      </c>
      <c r="D425" s="13">
        <v>32.985999999999997</v>
      </c>
      <c r="E425" s="13">
        <v>28.84</v>
      </c>
      <c r="F425" s="13">
        <v>4.9059999999999997</v>
      </c>
      <c r="G425" s="13">
        <v>2.847</v>
      </c>
      <c r="H425" s="13" t="s">
        <v>11</v>
      </c>
      <c r="I425" s="13" t="s">
        <v>11</v>
      </c>
      <c r="J425" s="13">
        <v>27.323</v>
      </c>
      <c r="K425" s="13">
        <v>7.0000000000000007E-2</v>
      </c>
      <c r="L425" s="13">
        <v>1.419</v>
      </c>
      <c r="M425" s="13">
        <v>0.09</v>
      </c>
      <c r="N425" s="13" t="s">
        <v>11</v>
      </c>
      <c r="O425" s="13">
        <v>0.23799999999999999</v>
      </c>
      <c r="P425" s="13">
        <v>0.34200000000000003</v>
      </c>
      <c r="Q425" s="13" t="s">
        <v>11</v>
      </c>
      <c r="R425" s="13">
        <v>5.0999999999999997E-2</v>
      </c>
      <c r="S425" s="13" t="s">
        <v>11</v>
      </c>
      <c r="T425" s="13" t="s">
        <v>11</v>
      </c>
      <c r="U425" s="13" t="s">
        <v>11</v>
      </c>
      <c r="V425" s="13" t="s">
        <v>11</v>
      </c>
      <c r="W425" s="13">
        <v>5.6000000000000001E-2</v>
      </c>
      <c r="X425" s="13" t="s">
        <v>11</v>
      </c>
      <c r="Y425" s="13" t="s">
        <v>11</v>
      </c>
      <c r="Z425" s="13" t="s">
        <v>11</v>
      </c>
      <c r="AA425" s="13" t="s">
        <v>11</v>
      </c>
      <c r="AB425" s="13" t="s">
        <v>11</v>
      </c>
      <c r="AC425" s="13" t="s">
        <v>11</v>
      </c>
      <c r="AD425" s="13">
        <v>98.789000000000001</v>
      </c>
      <c r="AE425" s="13"/>
      <c r="AF425" s="13">
        <f>F425/E425</f>
        <v>0.17011095700416087</v>
      </c>
      <c r="AG425" s="13">
        <f t="shared" si="8"/>
        <v>2.4284350380089603</v>
      </c>
      <c r="AH425" s="13">
        <v>0.70003547731812998</v>
      </c>
      <c r="AI425" s="13">
        <v>0.18655407652932701</v>
      </c>
      <c r="AJ425" s="13">
        <v>7.6820698766675702E-2</v>
      </c>
      <c r="AK425" s="13">
        <v>2.6579442793311201</v>
      </c>
      <c r="AM425" s="13">
        <v>1.2314491446858771</v>
      </c>
      <c r="AN425" s="13" t="s">
        <v>414</v>
      </c>
      <c r="AO425" s="34" t="s">
        <v>414</v>
      </c>
      <c r="AP425" s="34" t="s">
        <v>414</v>
      </c>
      <c r="AQ425" s="32"/>
    </row>
    <row r="426" spans="1:43" s="12" customFormat="1" x14ac:dyDescent="0.25">
      <c r="A426" s="29">
        <v>425</v>
      </c>
      <c r="B426" s="12" t="s">
        <v>344</v>
      </c>
      <c r="D426" s="13">
        <v>30.9</v>
      </c>
      <c r="E426" s="13">
        <v>31.052</v>
      </c>
      <c r="F426" s="13">
        <v>5.226</v>
      </c>
      <c r="G426" s="13">
        <v>2.12</v>
      </c>
      <c r="H426" s="13" t="s">
        <v>11</v>
      </c>
      <c r="I426" s="13" t="s">
        <v>11</v>
      </c>
      <c r="J426" s="13">
        <v>28.533999999999999</v>
      </c>
      <c r="K426" s="13" t="s">
        <v>11</v>
      </c>
      <c r="L426" s="13">
        <v>1.4379999999999999</v>
      </c>
      <c r="M426" s="13" t="s">
        <v>11</v>
      </c>
      <c r="N426" s="13" t="s">
        <v>11</v>
      </c>
      <c r="O426" s="13">
        <v>9.5000000000000001E-2</v>
      </c>
      <c r="P426" s="13">
        <v>0.18099999999999999</v>
      </c>
      <c r="Q426" s="13" t="s">
        <v>11</v>
      </c>
      <c r="R426" s="13" t="s">
        <v>11</v>
      </c>
      <c r="S426" s="13" t="s">
        <v>11</v>
      </c>
      <c r="T426" s="13" t="s">
        <v>11</v>
      </c>
      <c r="U426" s="13" t="s">
        <v>11</v>
      </c>
      <c r="V426" s="13" t="s">
        <v>11</v>
      </c>
      <c r="W426" s="13" t="s">
        <v>11</v>
      </c>
      <c r="X426" s="13" t="s">
        <v>11</v>
      </c>
      <c r="Y426" s="13" t="s">
        <v>11</v>
      </c>
      <c r="Z426" s="13">
        <v>6.2E-2</v>
      </c>
      <c r="AA426" s="13" t="s">
        <v>11</v>
      </c>
      <c r="AB426" s="13" t="s">
        <v>11</v>
      </c>
      <c r="AC426" s="13" t="s">
        <v>11</v>
      </c>
      <c r="AD426" s="13">
        <v>99.084000000000003</v>
      </c>
      <c r="AE426" s="13"/>
      <c r="AF426" s="13">
        <f>F426/E426</f>
        <v>0.16829833827128687</v>
      </c>
      <c r="AG426" s="13">
        <f t="shared" si="8"/>
        <v>3.4739211607545881</v>
      </c>
      <c r="AH426" s="13">
        <v>0.75367168905304904</v>
      </c>
      <c r="AI426" s="13">
        <v>0.198707580369788</v>
      </c>
      <c r="AJ426" s="13">
        <v>5.7199795612697703E-2</v>
      </c>
      <c r="AK426" s="13">
        <v>2.94509560796963</v>
      </c>
      <c r="AM426" s="13" t="s">
        <v>414</v>
      </c>
      <c r="AN426" s="13" t="s">
        <v>414</v>
      </c>
      <c r="AO426" s="34" t="s">
        <v>414</v>
      </c>
      <c r="AP426" s="34" t="s">
        <v>414</v>
      </c>
      <c r="AQ426" s="32"/>
    </row>
    <row r="427" spans="1:43" s="12" customFormat="1" x14ac:dyDescent="0.25">
      <c r="A427" s="29">
        <v>426</v>
      </c>
      <c r="B427" s="12" t="s">
        <v>345</v>
      </c>
      <c r="D427" s="13">
        <v>31.597000000000001</v>
      </c>
      <c r="E427" s="13">
        <v>30.062000000000001</v>
      </c>
      <c r="F427" s="13">
        <v>5.58</v>
      </c>
      <c r="G427" s="13">
        <v>1.734</v>
      </c>
      <c r="H427" s="13" t="s">
        <v>11</v>
      </c>
      <c r="I427" s="13" t="s">
        <v>11</v>
      </c>
      <c r="J427" s="13">
        <v>28.384</v>
      </c>
      <c r="K427" s="13" t="s">
        <v>11</v>
      </c>
      <c r="L427" s="13">
        <v>1.9419999999999999</v>
      </c>
      <c r="M427" s="13">
        <v>0.154</v>
      </c>
      <c r="N427" s="13" t="s">
        <v>11</v>
      </c>
      <c r="O427" s="13">
        <v>0.42</v>
      </c>
      <c r="P427" s="13">
        <v>0.71199999999999997</v>
      </c>
      <c r="Q427" s="13" t="s">
        <v>11</v>
      </c>
      <c r="R427" s="13" t="s">
        <v>11</v>
      </c>
      <c r="S427" s="13" t="s">
        <v>11</v>
      </c>
      <c r="T427" s="13" t="s">
        <v>11</v>
      </c>
      <c r="U427" s="13" t="s">
        <v>11</v>
      </c>
      <c r="V427" s="13" t="s">
        <v>11</v>
      </c>
      <c r="W427" s="13" t="s">
        <v>11</v>
      </c>
      <c r="X427" s="13" t="s">
        <v>11</v>
      </c>
      <c r="Y427" s="13" t="s">
        <v>11</v>
      </c>
      <c r="Z427" s="13">
        <v>7.9000000000000001E-2</v>
      </c>
      <c r="AA427" s="13" t="s">
        <v>11</v>
      </c>
      <c r="AB427" s="13" t="s">
        <v>11</v>
      </c>
      <c r="AC427" s="13" t="s">
        <v>11</v>
      </c>
      <c r="AD427" s="13">
        <v>100.014</v>
      </c>
      <c r="AE427" s="13"/>
      <c r="AF427" s="13">
        <f>F427/E427</f>
        <v>0.18561639278823763</v>
      </c>
      <c r="AG427" s="13">
        <f t="shared" si="8"/>
        <v>4.534939728125237</v>
      </c>
      <c r="AH427" s="13">
        <v>0.717468694082948</v>
      </c>
      <c r="AI427" s="13">
        <v>0.20862756527215401</v>
      </c>
      <c r="AJ427" s="13">
        <v>4.6004484685489198E-2</v>
      </c>
      <c r="AK427" s="13">
        <v>2.81766845219326</v>
      </c>
      <c r="AM427" s="13" t="s">
        <v>414</v>
      </c>
      <c r="AN427" s="13" t="s">
        <v>414</v>
      </c>
      <c r="AO427" s="34" t="s">
        <v>414</v>
      </c>
      <c r="AP427" s="34" t="s">
        <v>414</v>
      </c>
      <c r="AQ427" s="32"/>
    </row>
    <row r="428" spans="1:43" s="12" customFormat="1" x14ac:dyDescent="0.25">
      <c r="A428" s="29">
        <v>427</v>
      </c>
      <c r="B428" s="12" t="s">
        <v>346</v>
      </c>
      <c r="D428" s="13">
        <v>30.818999999999999</v>
      </c>
      <c r="E428" s="13">
        <v>35.542999999999999</v>
      </c>
      <c r="F428" s="13">
        <v>0.85799999999999998</v>
      </c>
      <c r="G428" s="13">
        <v>1.897</v>
      </c>
      <c r="H428" s="13" t="s">
        <v>11</v>
      </c>
      <c r="I428" s="13" t="s">
        <v>11</v>
      </c>
      <c r="J428" s="13">
        <v>27.617000000000001</v>
      </c>
      <c r="K428" s="13" t="s">
        <v>11</v>
      </c>
      <c r="L428" s="13">
        <v>0.28799999999999998</v>
      </c>
      <c r="M428" s="13">
        <v>0.21199999999999999</v>
      </c>
      <c r="N428" s="13" t="s">
        <v>11</v>
      </c>
      <c r="O428" s="13">
        <v>0.44600000000000001</v>
      </c>
      <c r="P428" s="13">
        <v>3.238</v>
      </c>
      <c r="Q428" s="13" t="s">
        <v>11</v>
      </c>
      <c r="R428" s="13" t="s">
        <v>11</v>
      </c>
      <c r="S428" s="13" t="s">
        <v>11</v>
      </c>
      <c r="T428" s="13" t="s">
        <v>11</v>
      </c>
      <c r="U428" s="13" t="s">
        <v>11</v>
      </c>
      <c r="V428" s="13" t="s">
        <v>11</v>
      </c>
      <c r="W428" s="13" t="s">
        <v>11</v>
      </c>
      <c r="X428" s="13" t="s">
        <v>11</v>
      </c>
      <c r="Y428" s="13" t="s">
        <v>11</v>
      </c>
      <c r="Z428" s="13" t="s">
        <v>11</v>
      </c>
      <c r="AA428" s="13" t="s">
        <v>11</v>
      </c>
      <c r="AB428" s="13" t="s">
        <v>11</v>
      </c>
      <c r="AC428" s="13" t="s">
        <v>11</v>
      </c>
      <c r="AD428" s="13">
        <v>101.06100000000001</v>
      </c>
      <c r="AE428" s="13"/>
      <c r="AF428" s="13">
        <f>F428/E428</f>
        <v>2.4139774357820106E-2</v>
      </c>
      <c r="AG428" s="13">
        <f t="shared" si="8"/>
        <v>0.63739165114435858</v>
      </c>
      <c r="AH428" s="13">
        <v>0.87891252004597797</v>
      </c>
      <c r="AI428" s="13">
        <v>3.3237722891996398E-2</v>
      </c>
      <c r="AJ428" s="13">
        <v>5.2146467297339301E-2</v>
      </c>
      <c r="AK428" s="13">
        <v>10.2936213144029</v>
      </c>
      <c r="AM428" s="13" t="s">
        <v>414</v>
      </c>
      <c r="AN428" s="13" t="s">
        <v>414</v>
      </c>
      <c r="AO428" s="34" t="s">
        <v>414</v>
      </c>
      <c r="AP428" s="34" t="s">
        <v>414</v>
      </c>
      <c r="AQ428" s="32"/>
    </row>
    <row r="429" spans="1:43" s="12" customFormat="1" x14ac:dyDescent="0.25">
      <c r="A429" s="29">
        <v>428</v>
      </c>
      <c r="B429" s="12" t="s">
        <v>347</v>
      </c>
      <c r="D429" s="13">
        <v>31.077999999999999</v>
      </c>
      <c r="E429" s="13">
        <v>28.643000000000001</v>
      </c>
      <c r="F429" s="13">
        <v>7.2009999999999996</v>
      </c>
      <c r="G429" s="13">
        <v>1.3149999999999999</v>
      </c>
      <c r="H429" s="13" t="s">
        <v>11</v>
      </c>
      <c r="I429" s="13" t="s">
        <v>11</v>
      </c>
      <c r="J429" s="13">
        <v>28.895</v>
      </c>
      <c r="K429" s="13" t="s">
        <v>11</v>
      </c>
      <c r="L429" s="13">
        <v>2.0880000000000001</v>
      </c>
      <c r="M429" s="13" t="s">
        <v>11</v>
      </c>
      <c r="N429" s="13" t="s">
        <v>11</v>
      </c>
      <c r="O429" s="13">
        <v>9.4E-2</v>
      </c>
      <c r="P429" s="13">
        <v>9.8000000000000004E-2</v>
      </c>
      <c r="Q429" s="13" t="s">
        <v>11</v>
      </c>
      <c r="R429" s="13" t="s">
        <v>11</v>
      </c>
      <c r="S429" s="13" t="s">
        <v>11</v>
      </c>
      <c r="T429" s="13" t="s">
        <v>11</v>
      </c>
      <c r="U429" s="13" t="s">
        <v>11</v>
      </c>
      <c r="V429" s="13" t="s">
        <v>11</v>
      </c>
      <c r="W429" s="13" t="s">
        <v>11</v>
      </c>
      <c r="X429" s="13" t="s">
        <v>11</v>
      </c>
      <c r="Y429" s="13" t="s">
        <v>11</v>
      </c>
      <c r="Z429" s="13">
        <v>7.6999999999999999E-2</v>
      </c>
      <c r="AA429" s="13" t="s">
        <v>11</v>
      </c>
      <c r="AB429" s="13" t="s">
        <v>11</v>
      </c>
      <c r="AC429" s="13" t="s">
        <v>11</v>
      </c>
      <c r="AD429" s="13">
        <v>98.728999999999999</v>
      </c>
      <c r="AE429" s="13"/>
      <c r="AF429" s="13">
        <f>F429/E429</f>
        <v>0.25140522989910274</v>
      </c>
      <c r="AG429" s="13">
        <f t="shared" si="8"/>
        <v>7.7170883387419051</v>
      </c>
      <c r="AH429" s="13">
        <v>0.686535549549254</v>
      </c>
      <c r="AI429" s="13">
        <v>0.27038945084359201</v>
      </c>
      <c r="AJ429" s="13">
        <v>3.5037755041129E-2</v>
      </c>
      <c r="AK429" s="13">
        <v>2.2477878077710498</v>
      </c>
      <c r="AM429" s="13" t="s">
        <v>414</v>
      </c>
      <c r="AN429" s="13" t="s">
        <v>414</v>
      </c>
      <c r="AO429" s="34" t="s">
        <v>414</v>
      </c>
      <c r="AP429" s="34" t="s">
        <v>414</v>
      </c>
      <c r="AQ429" s="32"/>
    </row>
    <row r="430" spans="1:43" s="12" customFormat="1" x14ac:dyDescent="0.25">
      <c r="A430" s="29">
        <v>429</v>
      </c>
      <c r="B430" s="12" t="s">
        <v>348</v>
      </c>
      <c r="D430" s="13">
        <v>30.529</v>
      </c>
      <c r="E430" s="13">
        <v>35.531999999999996</v>
      </c>
      <c r="F430" s="13">
        <v>1.752</v>
      </c>
      <c r="G430" s="13">
        <v>2.0310000000000001</v>
      </c>
      <c r="H430" s="13" t="s">
        <v>11</v>
      </c>
      <c r="I430" s="13" t="s">
        <v>11</v>
      </c>
      <c r="J430" s="13">
        <v>28.146999999999998</v>
      </c>
      <c r="K430" s="13" t="s">
        <v>11</v>
      </c>
      <c r="L430" s="13">
        <v>0.60599999999999998</v>
      </c>
      <c r="M430" s="13" t="s">
        <v>11</v>
      </c>
      <c r="N430" s="13" t="s">
        <v>11</v>
      </c>
      <c r="O430" s="13">
        <v>9.9000000000000005E-2</v>
      </c>
      <c r="P430" s="13" t="s">
        <v>11</v>
      </c>
      <c r="Q430" s="13" t="s">
        <v>11</v>
      </c>
      <c r="R430" s="13" t="s">
        <v>11</v>
      </c>
      <c r="S430" s="13" t="s">
        <v>11</v>
      </c>
      <c r="T430" s="13" t="s">
        <v>11</v>
      </c>
      <c r="U430" s="13" t="s">
        <v>11</v>
      </c>
      <c r="V430" s="13" t="s">
        <v>11</v>
      </c>
      <c r="W430" s="13" t="s">
        <v>11</v>
      </c>
      <c r="X430" s="13" t="s">
        <v>11</v>
      </c>
      <c r="Y430" s="13" t="s">
        <v>11</v>
      </c>
      <c r="Z430" s="13">
        <v>5.8999999999999997E-2</v>
      </c>
      <c r="AA430" s="13" t="s">
        <v>11</v>
      </c>
      <c r="AB430" s="13">
        <v>0.113</v>
      </c>
      <c r="AC430" s="13" t="s">
        <v>11</v>
      </c>
      <c r="AD430" s="13">
        <v>98.850999999999999</v>
      </c>
      <c r="AE430" s="13"/>
      <c r="AF430" s="13">
        <f>F430/E430</f>
        <v>4.9307666328942928E-2</v>
      </c>
      <c r="AG430" s="13">
        <f t="shared" si="8"/>
        <v>1.2156557036166267</v>
      </c>
      <c r="AH430" s="13">
        <v>0.88111838532670905</v>
      </c>
      <c r="AI430" s="13">
        <v>6.8061437448985601E-2</v>
      </c>
      <c r="AJ430" s="13">
        <v>5.5987429044671098E-2</v>
      </c>
      <c r="AK430" s="13">
        <v>7.1029942492200497</v>
      </c>
      <c r="AM430" s="13" t="s">
        <v>414</v>
      </c>
      <c r="AN430" s="13" t="s">
        <v>414</v>
      </c>
      <c r="AO430" s="34" t="s">
        <v>414</v>
      </c>
      <c r="AP430" s="34" t="s">
        <v>414</v>
      </c>
      <c r="AQ430" s="32"/>
    </row>
    <row r="431" spans="1:43" s="12" customFormat="1" x14ac:dyDescent="0.25">
      <c r="A431" s="29">
        <v>430</v>
      </c>
      <c r="B431" s="12" t="s">
        <v>349</v>
      </c>
      <c r="D431" s="13">
        <v>30.202000000000002</v>
      </c>
      <c r="E431" s="13">
        <v>33.700000000000003</v>
      </c>
      <c r="F431" s="13">
        <v>1.732</v>
      </c>
      <c r="G431" s="13">
        <v>1.8029999999999999</v>
      </c>
      <c r="H431" s="13" t="s">
        <v>11</v>
      </c>
      <c r="I431" s="13" t="s">
        <v>11</v>
      </c>
      <c r="J431" s="13">
        <v>26.704000000000001</v>
      </c>
      <c r="K431" s="13">
        <v>3.9E-2</v>
      </c>
      <c r="L431" s="13">
        <v>0.67</v>
      </c>
      <c r="M431" s="13">
        <v>1.2310000000000001</v>
      </c>
      <c r="N431" s="13" t="s">
        <v>11</v>
      </c>
      <c r="O431" s="13">
        <v>0.20399999999999999</v>
      </c>
      <c r="P431" s="13">
        <v>1.075</v>
      </c>
      <c r="Q431" s="13" t="s">
        <v>11</v>
      </c>
      <c r="R431" s="13" t="s">
        <v>11</v>
      </c>
      <c r="S431" s="13" t="s">
        <v>11</v>
      </c>
      <c r="T431" s="13" t="s">
        <v>11</v>
      </c>
      <c r="U431" s="13" t="s">
        <v>11</v>
      </c>
      <c r="V431" s="13">
        <v>5.6000000000000001E-2</v>
      </c>
      <c r="W431" s="13">
        <v>0.123</v>
      </c>
      <c r="X431" s="13">
        <v>9.9000000000000005E-2</v>
      </c>
      <c r="Y431" s="13" t="s">
        <v>11</v>
      </c>
      <c r="Z431" s="13">
        <v>0.06</v>
      </c>
      <c r="AA431" s="13" t="s">
        <v>11</v>
      </c>
      <c r="AB431" s="13" t="s">
        <v>11</v>
      </c>
      <c r="AC431" s="13" t="s">
        <v>11</v>
      </c>
      <c r="AD431" s="13">
        <v>97.578000000000003</v>
      </c>
      <c r="AE431" s="13"/>
      <c r="AF431" s="13">
        <f>F431/E431</f>
        <v>5.1394658753709195E-2</v>
      </c>
      <c r="AG431" s="13">
        <f t="shared" si="8"/>
        <v>1.3537503271331703</v>
      </c>
      <c r="AH431" s="13">
        <v>0.85228925270177702</v>
      </c>
      <c r="AI431" s="13">
        <v>6.8621057141439401E-2</v>
      </c>
      <c r="AJ431" s="13">
        <v>5.0689595980935302E-2</v>
      </c>
      <c r="AK431" s="13">
        <v>7.1434463763063896</v>
      </c>
      <c r="AM431" s="13" t="s">
        <v>414</v>
      </c>
      <c r="AN431" s="13" t="s">
        <v>414</v>
      </c>
      <c r="AO431" s="34" t="s">
        <v>414</v>
      </c>
      <c r="AP431" s="34" t="s">
        <v>414</v>
      </c>
      <c r="AQ431" s="32"/>
    </row>
    <row r="432" spans="1:43" s="12" customFormat="1" x14ac:dyDescent="0.25">
      <c r="A432" s="29">
        <v>431</v>
      </c>
      <c r="B432" s="12" t="s">
        <v>350</v>
      </c>
      <c r="D432" s="13">
        <v>30.895</v>
      </c>
      <c r="E432" s="13">
        <v>28.614000000000001</v>
      </c>
      <c r="F432" s="13">
        <v>7.1740000000000004</v>
      </c>
      <c r="G432" s="13">
        <v>1.9450000000000001</v>
      </c>
      <c r="H432" s="13" t="s">
        <v>11</v>
      </c>
      <c r="I432" s="13" t="s">
        <v>11</v>
      </c>
      <c r="J432" s="13">
        <v>28.565000000000001</v>
      </c>
      <c r="K432" s="13" t="s">
        <v>11</v>
      </c>
      <c r="L432" s="13">
        <v>2.2810000000000001</v>
      </c>
      <c r="M432" s="13" t="s">
        <v>11</v>
      </c>
      <c r="N432" s="13" t="s">
        <v>11</v>
      </c>
      <c r="O432" s="13">
        <v>0.157</v>
      </c>
      <c r="P432" s="13" t="s">
        <v>11</v>
      </c>
      <c r="Q432" s="13" t="s">
        <v>11</v>
      </c>
      <c r="R432" s="13" t="s">
        <v>11</v>
      </c>
      <c r="S432" s="13" t="s">
        <v>11</v>
      </c>
      <c r="T432" s="13" t="s">
        <v>11</v>
      </c>
      <c r="U432" s="13" t="s">
        <v>11</v>
      </c>
      <c r="V432" s="13" t="s">
        <v>11</v>
      </c>
      <c r="W432" s="13" t="s">
        <v>11</v>
      </c>
      <c r="X432" s="13" t="s">
        <v>11</v>
      </c>
      <c r="Y432" s="13" t="s">
        <v>11</v>
      </c>
      <c r="Z432" s="13" t="s">
        <v>11</v>
      </c>
      <c r="AA432" s="13" t="s">
        <v>11</v>
      </c>
      <c r="AB432" s="13" t="s">
        <v>11</v>
      </c>
      <c r="AC432" s="13" t="s">
        <v>11</v>
      </c>
      <c r="AD432" s="13">
        <v>99.019000000000005</v>
      </c>
      <c r="AE432" s="13"/>
      <c r="AF432" s="13">
        <f>F432/E432</f>
        <v>0.25071643251555181</v>
      </c>
      <c r="AG432" s="13">
        <f t="shared" si="8"/>
        <v>5.1979031147778203</v>
      </c>
      <c r="AH432" s="13">
        <v>0.68406003038057495</v>
      </c>
      <c r="AI432" s="13">
        <v>0.268676337977657</v>
      </c>
      <c r="AJ432" s="13">
        <v>5.1689370125772599E-2</v>
      </c>
      <c r="AK432" s="13">
        <v>2.1352473535017902</v>
      </c>
      <c r="AM432" s="13" t="s">
        <v>414</v>
      </c>
      <c r="AN432" s="13" t="s">
        <v>414</v>
      </c>
      <c r="AO432" s="34" t="s">
        <v>414</v>
      </c>
      <c r="AP432" s="34" t="s">
        <v>414</v>
      </c>
      <c r="AQ432" s="32"/>
    </row>
    <row r="433" spans="1:43" s="12" customFormat="1" x14ac:dyDescent="0.25">
      <c r="A433" s="29">
        <v>432</v>
      </c>
      <c r="B433" s="12" t="s">
        <v>351</v>
      </c>
      <c r="D433" s="13">
        <v>32.024999999999999</v>
      </c>
      <c r="E433" s="13">
        <v>29.821999999999999</v>
      </c>
      <c r="F433" s="13">
        <v>4.8630000000000004</v>
      </c>
      <c r="G433" s="13">
        <v>2.758</v>
      </c>
      <c r="H433" s="13" t="s">
        <v>11</v>
      </c>
      <c r="I433" s="13" t="s">
        <v>11</v>
      </c>
      <c r="J433" s="13">
        <v>27.623000000000001</v>
      </c>
      <c r="K433" s="13" t="s">
        <v>11</v>
      </c>
      <c r="L433" s="13">
        <v>1.65</v>
      </c>
      <c r="M433" s="13">
        <v>0.104</v>
      </c>
      <c r="N433" s="13" t="s">
        <v>11</v>
      </c>
      <c r="O433" s="13">
        <v>0.33700000000000002</v>
      </c>
      <c r="P433" s="13">
        <v>0.17699999999999999</v>
      </c>
      <c r="Q433" s="13">
        <v>0.13</v>
      </c>
      <c r="R433" s="13" t="s">
        <v>11</v>
      </c>
      <c r="S433" s="13" t="s">
        <v>11</v>
      </c>
      <c r="T433" s="13" t="s">
        <v>11</v>
      </c>
      <c r="U433" s="13" t="s">
        <v>11</v>
      </c>
      <c r="V433" s="13" t="s">
        <v>11</v>
      </c>
      <c r="W433" s="13" t="s">
        <v>11</v>
      </c>
      <c r="X433" s="13" t="s">
        <v>11</v>
      </c>
      <c r="Y433" s="13" t="s">
        <v>11</v>
      </c>
      <c r="Z433" s="13" t="s">
        <v>11</v>
      </c>
      <c r="AA433" s="13" t="s">
        <v>11</v>
      </c>
      <c r="AB433" s="13" t="s">
        <v>11</v>
      </c>
      <c r="AC433" s="13">
        <v>6.6000000000000003E-2</v>
      </c>
      <c r="AD433" s="13">
        <v>99.126000000000005</v>
      </c>
      <c r="AE433" s="13"/>
      <c r="AF433" s="13">
        <f>F433/E433</f>
        <v>0.16306753403527599</v>
      </c>
      <c r="AG433" s="13">
        <f t="shared" si="8"/>
        <v>2.4848285100178971</v>
      </c>
      <c r="AH433" s="13">
        <v>0.721496966604805</v>
      </c>
      <c r="AI433" s="13">
        <v>0.18431234244363701</v>
      </c>
      <c r="AJ433" s="13">
        <v>7.4175075543667798E-2</v>
      </c>
      <c r="AK433" s="13">
        <v>2.7912266377322901</v>
      </c>
      <c r="AM433" s="13" t="s">
        <v>414</v>
      </c>
      <c r="AN433" s="13" t="s">
        <v>414</v>
      </c>
      <c r="AO433" s="34" t="s">
        <v>414</v>
      </c>
      <c r="AP433" s="34" t="s">
        <v>414</v>
      </c>
      <c r="AQ433" s="32"/>
    </row>
    <row r="434" spans="1:43" s="12" customFormat="1" x14ac:dyDescent="0.25">
      <c r="A434" s="29">
        <v>433</v>
      </c>
      <c r="B434" s="12" t="s">
        <v>352</v>
      </c>
      <c r="D434" s="13">
        <v>30.231999999999999</v>
      </c>
      <c r="E434" s="13">
        <v>29.891999999999999</v>
      </c>
      <c r="F434" s="13">
        <v>3.7080000000000002</v>
      </c>
      <c r="G434" s="13">
        <v>4.16</v>
      </c>
      <c r="H434" s="13" t="s">
        <v>11</v>
      </c>
      <c r="I434" s="13" t="s">
        <v>11</v>
      </c>
      <c r="J434" s="13">
        <v>27.579000000000001</v>
      </c>
      <c r="K434" s="13" t="s">
        <v>11</v>
      </c>
      <c r="L434" s="13">
        <v>1.4450000000000001</v>
      </c>
      <c r="M434" s="13">
        <v>1.0149999999999999</v>
      </c>
      <c r="N434" s="13" t="s">
        <v>11</v>
      </c>
      <c r="O434" s="13">
        <v>0.307</v>
      </c>
      <c r="P434" s="13">
        <v>0.71299999999999997</v>
      </c>
      <c r="Q434" s="13" t="s">
        <v>11</v>
      </c>
      <c r="R434" s="13" t="s">
        <v>11</v>
      </c>
      <c r="S434" s="13" t="s">
        <v>11</v>
      </c>
      <c r="T434" s="13" t="s">
        <v>11</v>
      </c>
      <c r="U434" s="13" t="s">
        <v>11</v>
      </c>
      <c r="V434" s="13" t="s">
        <v>11</v>
      </c>
      <c r="W434" s="13">
        <v>0.109</v>
      </c>
      <c r="X434" s="13" t="s">
        <v>11</v>
      </c>
      <c r="Y434" s="13" t="s">
        <v>11</v>
      </c>
      <c r="Z434" s="13">
        <v>8.3000000000000004E-2</v>
      </c>
      <c r="AA434" s="13">
        <v>8.5999999999999993E-2</v>
      </c>
      <c r="AB434" s="13" t="s">
        <v>11</v>
      </c>
      <c r="AC434" s="13" t="s">
        <v>11</v>
      </c>
      <c r="AD434" s="13">
        <v>98.893000000000001</v>
      </c>
      <c r="AE434" s="13"/>
      <c r="AF434" s="13">
        <f>F434/E434</f>
        <v>0.12404656764351667</v>
      </c>
      <c r="AG434" s="13">
        <f t="shared" si="8"/>
        <v>1.2561248531678348</v>
      </c>
      <c r="AH434" s="13">
        <v>0.74183165239655402</v>
      </c>
      <c r="AI434" s="13">
        <v>0.144159250977241</v>
      </c>
      <c r="AJ434" s="13">
        <v>0.114765065442089</v>
      </c>
      <c r="AK434" s="13">
        <v>2.8650520841586502</v>
      </c>
      <c r="AM434" s="13" t="s">
        <v>414</v>
      </c>
      <c r="AN434" s="13" t="s">
        <v>414</v>
      </c>
      <c r="AO434" s="34" t="s">
        <v>414</v>
      </c>
      <c r="AP434" s="34" t="s">
        <v>414</v>
      </c>
      <c r="AQ434" s="32"/>
    </row>
    <row r="435" spans="1:43" s="12" customFormat="1" x14ac:dyDescent="0.25">
      <c r="A435" s="29">
        <v>434</v>
      </c>
      <c r="B435" s="12" t="s">
        <v>353</v>
      </c>
      <c r="D435" s="13">
        <v>31.506</v>
      </c>
      <c r="E435" s="13">
        <v>29.31</v>
      </c>
      <c r="F435" s="13">
        <v>4.3</v>
      </c>
      <c r="G435" s="13">
        <v>4.4889999999999999</v>
      </c>
      <c r="H435" s="13" t="s">
        <v>11</v>
      </c>
      <c r="I435" s="13" t="s">
        <v>11</v>
      </c>
      <c r="J435" s="13">
        <v>27.925999999999998</v>
      </c>
      <c r="K435" s="13" t="s">
        <v>11</v>
      </c>
      <c r="L435" s="13">
        <v>1.5860000000000001</v>
      </c>
      <c r="M435" s="13">
        <v>8.4000000000000005E-2</v>
      </c>
      <c r="N435" s="13" t="s">
        <v>11</v>
      </c>
      <c r="O435" s="13">
        <v>0.13700000000000001</v>
      </c>
      <c r="P435" s="13" t="s">
        <v>11</v>
      </c>
      <c r="Q435" s="13" t="s">
        <v>11</v>
      </c>
      <c r="R435" s="13" t="s">
        <v>11</v>
      </c>
      <c r="S435" s="13" t="s">
        <v>11</v>
      </c>
      <c r="T435" s="13" t="s">
        <v>11</v>
      </c>
      <c r="U435" s="13" t="s">
        <v>11</v>
      </c>
      <c r="V435" s="13" t="s">
        <v>11</v>
      </c>
      <c r="W435" s="13">
        <v>5.8999999999999997E-2</v>
      </c>
      <c r="X435" s="13" t="s">
        <v>11</v>
      </c>
      <c r="Y435" s="13" t="s">
        <v>11</v>
      </c>
      <c r="Z435" s="13" t="s">
        <v>11</v>
      </c>
      <c r="AA435" s="13" t="s">
        <v>11</v>
      </c>
      <c r="AB435" s="13" t="s">
        <v>11</v>
      </c>
      <c r="AC435" s="13" t="s">
        <v>11</v>
      </c>
      <c r="AD435" s="13">
        <v>98.888999999999996</v>
      </c>
      <c r="AE435" s="13"/>
      <c r="AF435" s="13">
        <f>F435/E435</f>
        <v>0.14670760832480381</v>
      </c>
      <c r="AG435" s="13">
        <f t="shared" si="8"/>
        <v>1.3499113963502727</v>
      </c>
      <c r="AH435" s="13">
        <v>0.71708479776237199</v>
      </c>
      <c r="AI435" s="13">
        <v>0.16480696362827499</v>
      </c>
      <c r="AJ435" s="13">
        <v>0.122087245187988</v>
      </c>
      <c r="AK435" s="13">
        <v>2.4994746346435202</v>
      </c>
      <c r="AM435" s="13" t="s">
        <v>414</v>
      </c>
      <c r="AN435" s="13" t="s">
        <v>414</v>
      </c>
      <c r="AO435" s="34" t="s">
        <v>414</v>
      </c>
      <c r="AP435" s="34" t="s">
        <v>414</v>
      </c>
      <c r="AQ435" s="32"/>
    </row>
    <row r="436" spans="1:43" s="12" customFormat="1" x14ac:dyDescent="0.25">
      <c r="A436" s="29">
        <v>435</v>
      </c>
      <c r="B436" s="12" t="s">
        <v>354</v>
      </c>
      <c r="D436" s="13">
        <v>30.106000000000002</v>
      </c>
      <c r="E436" s="13">
        <v>30.832999999999998</v>
      </c>
      <c r="F436" s="13">
        <v>1.9350000000000001</v>
      </c>
      <c r="G436" s="13">
        <v>2.5680000000000001</v>
      </c>
      <c r="H436" s="13" t="s">
        <v>11</v>
      </c>
      <c r="I436" s="13" t="s">
        <v>11</v>
      </c>
      <c r="J436" s="13">
        <v>27.033000000000001</v>
      </c>
      <c r="K436" s="13" t="s">
        <v>11</v>
      </c>
      <c r="L436" s="13">
        <v>1.0660000000000001</v>
      </c>
      <c r="M436" s="13">
        <v>0.77500000000000002</v>
      </c>
      <c r="N436" s="13" t="s">
        <v>11</v>
      </c>
      <c r="O436" s="13">
        <v>0.35499999999999998</v>
      </c>
      <c r="P436" s="13">
        <v>5.0339999999999998</v>
      </c>
      <c r="Q436" s="13" t="s">
        <v>11</v>
      </c>
      <c r="R436" s="13" t="s">
        <v>11</v>
      </c>
      <c r="S436" s="13" t="s">
        <v>11</v>
      </c>
      <c r="T436" s="13" t="s">
        <v>11</v>
      </c>
      <c r="U436" s="13" t="s">
        <v>11</v>
      </c>
      <c r="V436" s="13" t="s">
        <v>11</v>
      </c>
      <c r="W436" s="13">
        <v>8.3000000000000004E-2</v>
      </c>
      <c r="X436" s="13" t="s">
        <v>11</v>
      </c>
      <c r="Y436" s="13" t="s">
        <v>11</v>
      </c>
      <c r="Z436" s="13" t="s">
        <v>11</v>
      </c>
      <c r="AA436" s="13">
        <v>8.4000000000000005E-2</v>
      </c>
      <c r="AB436" s="13" t="s">
        <v>11</v>
      </c>
      <c r="AC436" s="13" t="s">
        <v>11</v>
      </c>
      <c r="AD436" s="13">
        <v>99.570999999999998</v>
      </c>
      <c r="AE436" s="13"/>
      <c r="AF436" s="13">
        <f>F436/E436</f>
        <v>6.2757435215515842E-2</v>
      </c>
      <c r="AG436" s="13">
        <f t="shared" si="8"/>
        <v>1.0618724751547381</v>
      </c>
      <c r="AH436" s="13">
        <v>0.77471844661136402</v>
      </c>
      <c r="AI436" s="13">
        <v>7.6166059701465297E-2</v>
      </c>
      <c r="AJ436" s="13">
        <v>7.1728066678031402E-2</v>
      </c>
      <c r="AK436" s="13">
        <v>5.2383314035300801</v>
      </c>
      <c r="AM436" s="13" t="s">
        <v>414</v>
      </c>
      <c r="AN436" s="13" t="s">
        <v>414</v>
      </c>
      <c r="AO436" s="34" t="s">
        <v>414</v>
      </c>
      <c r="AP436" s="34" t="s">
        <v>414</v>
      </c>
      <c r="AQ436" s="32"/>
    </row>
    <row r="437" spans="1:43" s="12" customFormat="1" x14ac:dyDescent="0.25">
      <c r="A437" s="29">
        <v>436</v>
      </c>
      <c r="B437" s="12" t="s">
        <v>355</v>
      </c>
      <c r="D437" s="13">
        <v>30.399000000000001</v>
      </c>
      <c r="E437" s="13">
        <v>30.972000000000001</v>
      </c>
      <c r="F437" s="13">
        <v>4.1509999999999998</v>
      </c>
      <c r="G437" s="13">
        <v>2.657</v>
      </c>
      <c r="H437" s="13" t="s">
        <v>11</v>
      </c>
      <c r="I437" s="13" t="s">
        <v>11</v>
      </c>
      <c r="J437" s="13">
        <v>27.847000000000001</v>
      </c>
      <c r="K437" s="13" t="s">
        <v>11</v>
      </c>
      <c r="L437" s="13">
        <v>1.669</v>
      </c>
      <c r="M437" s="13">
        <v>0.68200000000000005</v>
      </c>
      <c r="N437" s="13" t="s">
        <v>11</v>
      </c>
      <c r="O437" s="13">
        <v>0.14899999999999999</v>
      </c>
      <c r="P437" s="13">
        <v>0.79900000000000004</v>
      </c>
      <c r="Q437" s="13" t="s">
        <v>11</v>
      </c>
      <c r="R437" s="13" t="s">
        <v>11</v>
      </c>
      <c r="S437" s="13" t="s">
        <v>11</v>
      </c>
      <c r="T437" s="13" t="s">
        <v>11</v>
      </c>
      <c r="U437" s="13" t="s">
        <v>11</v>
      </c>
      <c r="V437" s="13" t="s">
        <v>11</v>
      </c>
      <c r="W437" s="13">
        <v>0.11899999999999999</v>
      </c>
      <c r="X437" s="13" t="s">
        <v>11</v>
      </c>
      <c r="Y437" s="13" t="s">
        <v>11</v>
      </c>
      <c r="Z437" s="13" t="s">
        <v>11</v>
      </c>
      <c r="AA437" s="13" t="s">
        <v>11</v>
      </c>
      <c r="AB437" s="13" t="s">
        <v>11</v>
      </c>
      <c r="AC437" s="13" t="s">
        <v>11</v>
      </c>
      <c r="AD437" s="13">
        <v>98.891000000000005</v>
      </c>
      <c r="AE437" s="13"/>
      <c r="AF437" s="13">
        <f>F437/E437</f>
        <v>0.13402427999483404</v>
      </c>
      <c r="AG437" s="13">
        <f t="shared" si="8"/>
        <v>2.2016465172170245</v>
      </c>
      <c r="AH437" s="13">
        <v>0.75877027562340105</v>
      </c>
      <c r="AI437" s="13">
        <v>0.159311159136728</v>
      </c>
      <c r="AJ437" s="13">
        <v>7.2360007790035305E-2</v>
      </c>
      <c r="AK437" s="13">
        <v>3.2752037540488099</v>
      </c>
      <c r="AM437" s="13" t="s">
        <v>414</v>
      </c>
      <c r="AN437" s="13" t="s">
        <v>414</v>
      </c>
      <c r="AO437" s="34" t="s">
        <v>414</v>
      </c>
      <c r="AP437" s="34" t="s">
        <v>414</v>
      </c>
      <c r="AQ437" s="32"/>
    </row>
    <row r="438" spans="1:43" s="12" customFormat="1" ht="15.75" thickBot="1" x14ac:dyDescent="0.3">
      <c r="A438" s="35">
        <v>437</v>
      </c>
      <c r="B438" s="36" t="s">
        <v>356</v>
      </c>
      <c r="C438" s="36"/>
      <c r="D438" s="37">
        <v>30.413</v>
      </c>
      <c r="E438" s="37">
        <v>30.547999999999998</v>
      </c>
      <c r="F438" s="37">
        <v>4.8959999999999999</v>
      </c>
      <c r="G438" s="37">
        <v>2.5299999999999998</v>
      </c>
      <c r="H438" s="37" t="s">
        <v>11</v>
      </c>
      <c r="I438" s="37" t="s">
        <v>11</v>
      </c>
      <c r="J438" s="37">
        <v>28.227</v>
      </c>
      <c r="K438" s="37" t="s">
        <v>11</v>
      </c>
      <c r="L438" s="37">
        <v>2.0259999999999998</v>
      </c>
      <c r="M438" s="37">
        <v>8.6999999999999994E-2</v>
      </c>
      <c r="N438" s="37" t="s">
        <v>11</v>
      </c>
      <c r="O438" s="37">
        <v>0.30399999999999999</v>
      </c>
      <c r="P438" s="37" t="s">
        <v>11</v>
      </c>
      <c r="Q438" s="37" t="s">
        <v>11</v>
      </c>
      <c r="R438" s="37" t="s">
        <v>11</v>
      </c>
      <c r="S438" s="37" t="s">
        <v>11</v>
      </c>
      <c r="T438" s="37" t="s">
        <v>11</v>
      </c>
      <c r="U438" s="37" t="s">
        <v>11</v>
      </c>
      <c r="V438" s="37" t="s">
        <v>11</v>
      </c>
      <c r="W438" s="37" t="s">
        <v>11</v>
      </c>
      <c r="X438" s="37" t="s">
        <v>11</v>
      </c>
      <c r="Y438" s="37" t="s">
        <v>11</v>
      </c>
      <c r="Z438" s="37" t="s">
        <v>11</v>
      </c>
      <c r="AA438" s="37" t="s">
        <v>11</v>
      </c>
      <c r="AB438" s="37" t="s">
        <v>11</v>
      </c>
      <c r="AC438" s="37" t="s">
        <v>11</v>
      </c>
      <c r="AD438" s="37">
        <v>98.424000000000007</v>
      </c>
      <c r="AE438" s="37"/>
      <c r="AF438" s="37">
        <f>F438/E438</f>
        <v>0.16027235825585964</v>
      </c>
      <c r="AG438" s="37">
        <f t="shared" si="8"/>
        <v>2.7271391723712961</v>
      </c>
      <c r="AH438" s="37">
        <v>0.74233524502530102</v>
      </c>
      <c r="AI438" s="37">
        <v>0.18638506666639701</v>
      </c>
      <c r="AJ438" s="37">
        <v>6.8344537951956399E-2</v>
      </c>
      <c r="AK438" s="37">
        <v>2.9142087592743602</v>
      </c>
      <c r="AL438" s="36"/>
      <c r="AM438" s="37" t="s">
        <v>414</v>
      </c>
      <c r="AN438" s="37" t="s">
        <v>414</v>
      </c>
      <c r="AO438" s="38" t="s">
        <v>414</v>
      </c>
      <c r="AP438" s="38" t="s">
        <v>414</v>
      </c>
      <c r="AQ438" s="32"/>
    </row>
    <row r="439" spans="1:43" x14ac:dyDescent="0.25">
      <c r="A439" s="39" t="s">
        <v>357</v>
      </c>
    </row>
    <row r="440" spans="1:43" x14ac:dyDescent="0.25">
      <c r="A440" s="39" t="s">
        <v>418</v>
      </c>
    </row>
    <row r="441" spans="1:43" x14ac:dyDescent="0.25">
      <c r="A441" s="39" t="s">
        <v>358</v>
      </c>
    </row>
    <row r="442" spans="1:43" x14ac:dyDescent="0.25">
      <c r="A442" s="39" t="s">
        <v>359</v>
      </c>
    </row>
    <row r="443" spans="1:43" x14ac:dyDescent="0.25">
      <c r="A443" s="39" t="s">
        <v>415</v>
      </c>
    </row>
  </sheetData>
  <sortState ref="AG45:AG107">
    <sortCondition ref="AG4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KLisowiec</dc:creator>
  <cp:lastModifiedBy>KLisowiec</cp:lastModifiedBy>
  <dcterms:created xsi:type="dcterms:W3CDTF">2019-07-10T09:16:43Z</dcterms:created>
  <dcterms:modified xsi:type="dcterms:W3CDTF">2020-05-25T10:17:53Z</dcterms:modified>
</cp:coreProperties>
</file>