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tagouni-my.sharepoint.com/personal/coona484_student_otago_ac_nz/Documents/Desktop/Brazil/0 Brazil_Manuscript_Figures and Tables/"/>
    </mc:Choice>
  </mc:AlternateContent>
  <xr:revisionPtr revIDLastSave="47" documentId="8_{BA6EB9B5-5CC9-4702-BD6A-D37845134165}" xr6:coauthVersionLast="47" xr6:coauthVersionMax="47" xr10:uidLastSave="{64B3D5CB-F626-414E-816D-78DB6C30E738}"/>
  <bookViews>
    <workbookView xWindow="28680" yWindow="-120" windowWidth="29040" windowHeight="15720" xr2:uid="{9A647086-CB0A-458B-826D-5D7F3C9656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9" i="1" l="1"/>
  <c r="D169" i="1"/>
  <c r="E169" i="1"/>
  <c r="F169" i="1"/>
  <c r="G169" i="1"/>
  <c r="H169" i="1"/>
  <c r="I169" i="1"/>
  <c r="J169" i="1"/>
  <c r="K169" i="1"/>
  <c r="L169" i="1"/>
  <c r="M169" i="1"/>
  <c r="N169" i="1"/>
  <c r="O169" i="1"/>
  <c r="P169" i="1"/>
  <c r="Q169" i="1"/>
  <c r="R169" i="1"/>
  <c r="S169" i="1"/>
  <c r="T169" i="1"/>
  <c r="U169" i="1"/>
  <c r="V169" i="1"/>
  <c r="W169" i="1"/>
  <c r="X169" i="1"/>
  <c r="Y169" i="1"/>
  <c r="Z169" i="1"/>
  <c r="AA169" i="1"/>
  <c r="AB169" i="1"/>
  <c r="AC169" i="1"/>
  <c r="AD169" i="1"/>
  <c r="AE169" i="1"/>
  <c r="AF169" i="1"/>
  <c r="AG169" i="1"/>
  <c r="AH169" i="1"/>
  <c r="AI169" i="1"/>
  <c r="AJ169" i="1"/>
  <c r="AK169" i="1"/>
  <c r="AL169" i="1"/>
  <c r="AM169" i="1"/>
  <c r="AN169" i="1"/>
  <c r="AO169" i="1"/>
  <c r="AP169" i="1"/>
  <c r="AQ169" i="1"/>
  <c r="AR169" i="1"/>
  <c r="AS169" i="1"/>
  <c r="AT169" i="1"/>
  <c r="AU169" i="1"/>
  <c r="AV169" i="1"/>
  <c r="AW169" i="1"/>
  <c r="AX169" i="1"/>
  <c r="AY169" i="1"/>
  <c r="AZ169" i="1"/>
  <c r="BA169" i="1"/>
  <c r="BB169" i="1"/>
  <c r="BC169" i="1"/>
  <c r="BD169" i="1"/>
  <c r="BE169" i="1"/>
  <c r="BF169" i="1"/>
  <c r="BG169" i="1"/>
  <c r="B169" i="1"/>
  <c r="C159" i="1"/>
  <c r="D159" i="1"/>
  <c r="E159" i="1"/>
  <c r="F159" i="1"/>
  <c r="G159" i="1"/>
  <c r="H159" i="1"/>
  <c r="I159" i="1"/>
  <c r="J159" i="1"/>
  <c r="K159" i="1"/>
  <c r="L159" i="1"/>
  <c r="M159" i="1"/>
  <c r="N159" i="1"/>
  <c r="O159" i="1"/>
  <c r="P159" i="1"/>
  <c r="Q159" i="1"/>
  <c r="R159" i="1"/>
  <c r="S159" i="1"/>
  <c r="T159" i="1"/>
  <c r="U159" i="1"/>
  <c r="V159" i="1"/>
  <c r="W159" i="1"/>
  <c r="X159" i="1"/>
  <c r="Y159" i="1"/>
  <c r="Z159" i="1"/>
  <c r="AA159" i="1"/>
  <c r="AB159" i="1"/>
  <c r="AC159" i="1"/>
  <c r="AD159" i="1"/>
  <c r="AE159" i="1"/>
  <c r="AF159" i="1"/>
  <c r="AG159" i="1"/>
  <c r="AH159" i="1"/>
  <c r="AI159" i="1"/>
  <c r="AJ159" i="1"/>
  <c r="AK159" i="1"/>
  <c r="AL159" i="1"/>
  <c r="AM159" i="1"/>
  <c r="AN159" i="1"/>
  <c r="AO159" i="1"/>
  <c r="AP159" i="1"/>
  <c r="AQ159" i="1"/>
  <c r="AR159" i="1"/>
  <c r="AS159" i="1"/>
  <c r="AT159" i="1"/>
  <c r="AU159" i="1"/>
  <c r="AV159" i="1"/>
  <c r="AW159" i="1"/>
  <c r="AX159" i="1"/>
  <c r="AY159" i="1"/>
  <c r="AZ159" i="1"/>
  <c r="BA159" i="1"/>
  <c r="BB159" i="1"/>
  <c r="BC159" i="1"/>
  <c r="BD159" i="1"/>
  <c r="BE159" i="1"/>
  <c r="BF159" i="1"/>
  <c r="BG159" i="1"/>
  <c r="B159" i="1"/>
  <c r="C149" i="1"/>
  <c r="D149" i="1"/>
  <c r="E149" i="1"/>
  <c r="F149" i="1"/>
  <c r="G149" i="1"/>
  <c r="H149" i="1"/>
  <c r="I149" i="1"/>
  <c r="J149" i="1"/>
  <c r="K149" i="1"/>
  <c r="L149" i="1"/>
  <c r="M149" i="1"/>
  <c r="N149" i="1"/>
  <c r="O149" i="1"/>
  <c r="P149" i="1"/>
  <c r="Q149" i="1"/>
  <c r="R149" i="1"/>
  <c r="S149" i="1"/>
  <c r="T149" i="1"/>
  <c r="U149" i="1"/>
  <c r="V149" i="1"/>
  <c r="W149" i="1"/>
  <c r="X149" i="1"/>
  <c r="Y149" i="1"/>
  <c r="Z149" i="1"/>
  <c r="AA149" i="1"/>
  <c r="AB149" i="1"/>
  <c r="AC149" i="1"/>
  <c r="AD149" i="1"/>
  <c r="AE149" i="1"/>
  <c r="AF149" i="1"/>
  <c r="AG149" i="1"/>
  <c r="AH149" i="1"/>
  <c r="AI149" i="1"/>
  <c r="AJ149" i="1"/>
  <c r="AK149" i="1"/>
  <c r="AL149" i="1"/>
  <c r="AM149" i="1"/>
  <c r="AN149" i="1"/>
  <c r="AO149" i="1"/>
  <c r="AP149" i="1"/>
  <c r="AQ149" i="1"/>
  <c r="AR149" i="1"/>
  <c r="AS149" i="1"/>
  <c r="AT149" i="1"/>
  <c r="AU149" i="1"/>
  <c r="AV149" i="1"/>
  <c r="AW149" i="1"/>
  <c r="AX149" i="1"/>
  <c r="AY149" i="1"/>
  <c r="AZ149" i="1"/>
  <c r="BA149" i="1"/>
  <c r="BB149" i="1"/>
  <c r="BC149" i="1"/>
  <c r="BD149" i="1"/>
  <c r="BE149" i="1"/>
  <c r="BF149" i="1"/>
  <c r="BG149" i="1"/>
  <c r="B149" i="1"/>
  <c r="C140" i="1"/>
  <c r="D140" i="1"/>
  <c r="E140" i="1"/>
  <c r="F140" i="1"/>
  <c r="G140" i="1"/>
  <c r="H140" i="1"/>
  <c r="I140" i="1"/>
  <c r="J140" i="1"/>
  <c r="K140" i="1"/>
  <c r="L140" i="1"/>
  <c r="M140" i="1"/>
  <c r="N140" i="1"/>
  <c r="O140" i="1"/>
  <c r="P140" i="1"/>
  <c r="Q140" i="1"/>
  <c r="R140" i="1"/>
  <c r="S140" i="1"/>
  <c r="T140" i="1"/>
  <c r="U140" i="1"/>
  <c r="V140" i="1"/>
  <c r="W140" i="1"/>
  <c r="X140" i="1"/>
  <c r="Y140" i="1"/>
  <c r="Z140" i="1"/>
  <c r="AA140" i="1"/>
  <c r="AB140" i="1"/>
  <c r="AC140" i="1"/>
  <c r="AD140" i="1"/>
  <c r="AE140" i="1"/>
  <c r="AF140" i="1"/>
  <c r="AG140" i="1"/>
  <c r="AH140" i="1"/>
  <c r="AI140" i="1"/>
  <c r="AJ140" i="1"/>
  <c r="AK140" i="1"/>
  <c r="AL140" i="1"/>
  <c r="AM140" i="1"/>
  <c r="AN140" i="1"/>
  <c r="AO140" i="1"/>
  <c r="AP140" i="1"/>
  <c r="AQ140" i="1"/>
  <c r="AR140" i="1"/>
  <c r="AS140" i="1"/>
  <c r="AT140" i="1"/>
  <c r="AU140" i="1"/>
  <c r="AV140" i="1"/>
  <c r="AW140" i="1"/>
  <c r="AX140" i="1"/>
  <c r="AY140" i="1"/>
  <c r="AZ140" i="1"/>
  <c r="BA140" i="1"/>
  <c r="BB140" i="1"/>
  <c r="BC140" i="1"/>
  <c r="BD140" i="1"/>
  <c r="BE140" i="1"/>
  <c r="BF140" i="1"/>
  <c r="BG140" i="1"/>
  <c r="B140" i="1"/>
  <c r="BG130" i="1"/>
  <c r="C130" i="1"/>
  <c r="D130" i="1"/>
  <c r="E130" i="1"/>
  <c r="F130" i="1"/>
  <c r="G130" i="1"/>
  <c r="H130" i="1"/>
  <c r="I130" i="1"/>
  <c r="J130" i="1"/>
  <c r="K130" i="1"/>
  <c r="L130" i="1"/>
  <c r="M130" i="1"/>
  <c r="N130" i="1"/>
  <c r="O130" i="1"/>
  <c r="P130" i="1"/>
  <c r="Q130" i="1"/>
  <c r="R130" i="1"/>
  <c r="S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AF130" i="1"/>
  <c r="AG130" i="1"/>
  <c r="AH130" i="1"/>
  <c r="AI130" i="1"/>
  <c r="AJ130" i="1"/>
  <c r="AK130" i="1"/>
  <c r="AL130" i="1"/>
  <c r="AM130" i="1"/>
  <c r="AN130" i="1"/>
  <c r="AO130" i="1"/>
  <c r="AP130" i="1"/>
  <c r="AQ130" i="1"/>
  <c r="AR130" i="1"/>
  <c r="AS130" i="1"/>
  <c r="AT130" i="1"/>
  <c r="AU130" i="1"/>
  <c r="AV130" i="1"/>
  <c r="AW130" i="1"/>
  <c r="AX130" i="1"/>
  <c r="AY130" i="1"/>
  <c r="AZ130" i="1"/>
  <c r="BA130" i="1"/>
  <c r="BB130" i="1"/>
  <c r="BC130" i="1"/>
  <c r="BD130" i="1"/>
  <c r="BE130" i="1"/>
  <c r="BF130" i="1"/>
  <c r="B130" i="1"/>
  <c r="C120" i="1"/>
  <c r="D120" i="1"/>
  <c r="E120" i="1"/>
  <c r="F120" i="1"/>
  <c r="G120" i="1"/>
  <c r="H120" i="1"/>
  <c r="I120" i="1"/>
  <c r="J120" i="1"/>
  <c r="K120" i="1"/>
  <c r="L120" i="1"/>
  <c r="M120" i="1"/>
  <c r="N120" i="1"/>
  <c r="O120" i="1"/>
  <c r="P120" i="1"/>
  <c r="Q120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AK120" i="1"/>
  <c r="AL120" i="1"/>
  <c r="AM120" i="1"/>
  <c r="AN120" i="1"/>
  <c r="AO120" i="1"/>
  <c r="AP120" i="1"/>
  <c r="AQ120" i="1"/>
  <c r="AR120" i="1"/>
  <c r="AS120" i="1"/>
  <c r="AT120" i="1"/>
  <c r="AU120" i="1"/>
  <c r="AV120" i="1"/>
  <c r="AW120" i="1"/>
  <c r="AX120" i="1"/>
  <c r="AY120" i="1"/>
  <c r="AZ120" i="1"/>
  <c r="BA120" i="1"/>
  <c r="BB120" i="1"/>
  <c r="BC120" i="1"/>
  <c r="BD120" i="1"/>
  <c r="BE120" i="1"/>
  <c r="BF120" i="1"/>
  <c r="BG120" i="1"/>
  <c r="B120" i="1"/>
  <c r="C110" i="1"/>
  <c r="D110" i="1"/>
  <c r="E110" i="1"/>
  <c r="F110" i="1"/>
  <c r="G110" i="1"/>
  <c r="H110" i="1"/>
  <c r="I110" i="1"/>
  <c r="J110" i="1"/>
  <c r="K110" i="1"/>
  <c r="L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AJ110" i="1"/>
  <c r="AK110" i="1"/>
  <c r="AL110" i="1"/>
  <c r="AM110" i="1"/>
  <c r="AN110" i="1"/>
  <c r="AO110" i="1"/>
  <c r="AP110" i="1"/>
  <c r="AQ110" i="1"/>
  <c r="AR110" i="1"/>
  <c r="AS110" i="1"/>
  <c r="AT110" i="1"/>
  <c r="AU110" i="1"/>
  <c r="AV110" i="1"/>
  <c r="AW110" i="1"/>
  <c r="AX110" i="1"/>
  <c r="AY110" i="1"/>
  <c r="AZ110" i="1"/>
  <c r="BA110" i="1"/>
  <c r="BB110" i="1"/>
  <c r="BC110" i="1"/>
  <c r="BD110" i="1"/>
  <c r="BE110" i="1"/>
  <c r="BF110" i="1"/>
  <c r="BG110" i="1"/>
  <c r="B110" i="1"/>
  <c r="C99" i="1"/>
  <c r="D99" i="1"/>
  <c r="E99" i="1"/>
  <c r="F99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AQ99" i="1"/>
  <c r="AR99" i="1"/>
  <c r="AS99" i="1"/>
  <c r="AT99" i="1"/>
  <c r="AU99" i="1"/>
  <c r="AV99" i="1"/>
  <c r="AW99" i="1"/>
  <c r="AX99" i="1"/>
  <c r="AY99" i="1"/>
  <c r="AZ99" i="1"/>
  <c r="BA99" i="1"/>
  <c r="BB99" i="1"/>
  <c r="BC99" i="1"/>
  <c r="BD99" i="1"/>
  <c r="BE99" i="1"/>
  <c r="BF99" i="1"/>
  <c r="BG99" i="1"/>
  <c r="B99" i="1"/>
  <c r="C89" i="1"/>
  <c r="D89" i="1"/>
  <c r="E89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K89" i="1"/>
  <c r="AL89" i="1"/>
  <c r="AM89" i="1"/>
  <c r="AN89" i="1"/>
  <c r="AO89" i="1"/>
  <c r="AP89" i="1"/>
  <c r="AQ89" i="1"/>
  <c r="AR89" i="1"/>
  <c r="AS89" i="1"/>
  <c r="AT89" i="1"/>
  <c r="AU89" i="1"/>
  <c r="AV89" i="1"/>
  <c r="AW89" i="1"/>
  <c r="AX89" i="1"/>
  <c r="AY89" i="1"/>
  <c r="AZ89" i="1"/>
  <c r="BA89" i="1"/>
  <c r="BB89" i="1"/>
  <c r="BC89" i="1"/>
  <c r="BD89" i="1"/>
  <c r="BE89" i="1"/>
  <c r="BF89" i="1"/>
  <c r="BG89" i="1"/>
  <c r="B89" i="1"/>
  <c r="C79" i="1"/>
  <c r="D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AO79" i="1"/>
  <c r="AP79" i="1"/>
  <c r="AQ79" i="1"/>
  <c r="AR79" i="1"/>
  <c r="AS79" i="1"/>
  <c r="AT79" i="1"/>
  <c r="AU79" i="1"/>
  <c r="AV79" i="1"/>
  <c r="AW79" i="1"/>
  <c r="AX79" i="1"/>
  <c r="AY79" i="1"/>
  <c r="AZ79" i="1"/>
  <c r="BA79" i="1"/>
  <c r="BB79" i="1"/>
  <c r="BC79" i="1"/>
  <c r="BD79" i="1"/>
  <c r="BE79" i="1"/>
  <c r="BF79" i="1"/>
  <c r="BG79" i="1"/>
  <c r="B79" i="1"/>
  <c r="C69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AT69" i="1"/>
  <c r="AU69" i="1"/>
  <c r="AV69" i="1"/>
  <c r="AW69" i="1"/>
  <c r="AX69" i="1"/>
  <c r="AY69" i="1"/>
  <c r="AZ69" i="1"/>
  <c r="BA69" i="1"/>
  <c r="BB69" i="1"/>
  <c r="BC69" i="1"/>
  <c r="BD69" i="1"/>
  <c r="BE69" i="1"/>
  <c r="BF69" i="1"/>
  <c r="BG69" i="1"/>
  <c r="B69" i="1"/>
  <c r="C59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BG59" i="1"/>
  <c r="B59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B49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39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31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2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11" i="1"/>
  <c r="BG109" i="1"/>
  <c r="BF109" i="1"/>
  <c r="BE109" i="1"/>
  <c r="BD109" i="1"/>
  <c r="BC109" i="1"/>
  <c r="BB109" i="1"/>
  <c r="BA109" i="1"/>
  <c r="AZ109" i="1"/>
  <c r="AY109" i="1"/>
  <c r="AX109" i="1"/>
  <c r="AW109" i="1"/>
  <c r="AV109" i="1"/>
  <c r="AU109" i="1"/>
  <c r="AT109" i="1"/>
  <c r="AS109" i="1"/>
  <c r="AR109" i="1"/>
  <c r="AQ109" i="1"/>
  <c r="AP109" i="1"/>
  <c r="AO109" i="1"/>
  <c r="AN109" i="1"/>
  <c r="AM109" i="1"/>
  <c r="AL109" i="1"/>
  <c r="AK109" i="1"/>
  <c r="AJ109" i="1"/>
  <c r="AI109" i="1"/>
  <c r="AH109" i="1"/>
  <c r="AG109" i="1"/>
  <c r="AF109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tc={8EDD6828-710C-4A6B-8E01-7578E5C0DFDF}</author>
  </authors>
  <commentList>
    <comment ref="A36" authorId="0" shapeId="0" xr:uid="{8EDD6828-710C-4A6B-8E01-7578E5C0DFDF}">
      <text>
        <t>[Threaded comment]
Your version of Excel allows you to read this threaded comment; however, any edits to it will get removed if the file is opened in a newer version of Excel. Learn more: https://go.microsoft.com/fwlink/?linkid=870924
Comment:
    Contaminated by Ba mineral</t>
      </text>
    </comment>
  </commentList>
</comments>
</file>

<file path=xl/sharedStrings.xml><?xml version="1.0" encoding="utf-8"?>
<sst xmlns="http://schemas.openxmlformats.org/spreadsheetml/2006/main" count="227" uniqueCount="227">
  <si>
    <t>Li_ppm_m7</t>
  </si>
  <si>
    <t>Be_ppm_m9</t>
  </si>
  <si>
    <t>B_ppm_m11</t>
  </si>
  <si>
    <t>Na_ppm_m23</t>
  </si>
  <si>
    <t>Mg_ppm_m24</t>
  </si>
  <si>
    <t>Al_ppm_m27</t>
  </si>
  <si>
    <t>P_ppm_m31</t>
  </si>
  <si>
    <t>K_ppm_m39</t>
  </si>
  <si>
    <t>Ca_ppm_m43</t>
  </si>
  <si>
    <t>Ca_ppm_m44</t>
  </si>
  <si>
    <t>Sc_ppm_m45</t>
  </si>
  <si>
    <t>Ti_ppm_m49</t>
  </si>
  <si>
    <t>V_ppm_m51</t>
  </si>
  <si>
    <t>Cr_ppm_m53</t>
  </si>
  <si>
    <t>Mn_ppm_m55</t>
  </si>
  <si>
    <t>Fe_ppm_m57</t>
  </si>
  <si>
    <t>Co_ppm_m59</t>
  </si>
  <si>
    <t>Ni_ppm_m60</t>
  </si>
  <si>
    <t>Cu_ppm_m65</t>
  </si>
  <si>
    <t>Zn_ppm_m66</t>
  </si>
  <si>
    <t>Ga_ppm_m71</t>
  </si>
  <si>
    <t>Ge_ppm_m72</t>
  </si>
  <si>
    <t>As_ppm_m75</t>
  </si>
  <si>
    <t>Rb_ppm_m85</t>
  </si>
  <si>
    <t>Sr_ppm_m88</t>
  </si>
  <si>
    <t>Y_ppm_m89</t>
  </si>
  <si>
    <t>Zr_ppm_m90</t>
  </si>
  <si>
    <t>Nb_ppm_m93</t>
  </si>
  <si>
    <t>Mo_ppm_m95</t>
  </si>
  <si>
    <t>Cd_ppm_m111</t>
  </si>
  <si>
    <t>In_ppm_m115</t>
  </si>
  <si>
    <t>Sn_ppm_m118</t>
  </si>
  <si>
    <t>Cs_ppm_m133</t>
  </si>
  <si>
    <t>Ba_ppm_m137</t>
  </si>
  <si>
    <t>La_ppm_m139</t>
  </si>
  <si>
    <t>Ce_ppm_m140</t>
  </si>
  <si>
    <t>Pr_ppm_m141</t>
  </si>
  <si>
    <t>Nd_ppm_m146</t>
  </si>
  <si>
    <t>Sm_ppm_m147</t>
  </si>
  <si>
    <t>Eu_ppm_m151</t>
  </si>
  <si>
    <t>Eu_ppm_m153</t>
  </si>
  <si>
    <t>Gd_ppm_m157</t>
  </si>
  <si>
    <t>Tb_ppm_m159</t>
  </si>
  <si>
    <t>Dy_ppm_m163</t>
  </si>
  <si>
    <t>Ho_ppm_m165</t>
  </si>
  <si>
    <t>Er_ppm_m166</t>
  </si>
  <si>
    <t>Tm_ppm_m169</t>
  </si>
  <si>
    <t>Yb_ppm_m172</t>
  </si>
  <si>
    <t>Lu_ppm_m175</t>
  </si>
  <si>
    <t>Hf_ppm_m177</t>
  </si>
  <si>
    <t>Ta_ppm_m181</t>
  </si>
  <si>
    <t>W_ppm_m186</t>
  </si>
  <si>
    <t>Pb_ppm_m206</t>
  </si>
  <si>
    <t>Pb_ppm_m207</t>
  </si>
  <si>
    <t>Pb_ppm_m208</t>
  </si>
  <si>
    <t>Bi_ppm_m209</t>
  </si>
  <si>
    <t>Th_ppm_m232</t>
  </si>
  <si>
    <t>U_ppm_m238</t>
  </si>
  <si>
    <t>Comments</t>
  </si>
  <si>
    <t>B-5H_CPX_1</t>
  </si>
  <si>
    <t>B-5H_CPX_2</t>
  </si>
  <si>
    <t>B-5H_CPX_3</t>
  </si>
  <si>
    <t>B-5H_CPX_4</t>
  </si>
  <si>
    <t>B-5H_CPX_5</t>
  </si>
  <si>
    <t>B-5H_CPX_6</t>
  </si>
  <si>
    <t>B-5H_CPX_7</t>
  </si>
  <si>
    <t>B-5H_CPX_8</t>
  </si>
  <si>
    <t>B-5H_CPX_9</t>
  </si>
  <si>
    <t>B-5H CPX AVERAGE</t>
  </si>
  <si>
    <t>B-4G_CPX_1</t>
  </si>
  <si>
    <t>B-4G_CPX_2</t>
  </si>
  <si>
    <t>B-4G_CPX_3</t>
  </si>
  <si>
    <t>B-4G_CPX_4</t>
  </si>
  <si>
    <t>B-4G_CPX_5</t>
  </si>
  <si>
    <t>B-4G_CPX_6</t>
  </si>
  <si>
    <t>B-4G_CPX_7</t>
  </si>
  <si>
    <t>B-4G_CPX_8</t>
  </si>
  <si>
    <t>B-4G_CPX_9</t>
  </si>
  <si>
    <t>4G</t>
  </si>
  <si>
    <t>B-4G CPX AVERAGE</t>
  </si>
  <si>
    <t>B-6I_CPX_1</t>
  </si>
  <si>
    <t>B-6I_CPX_2</t>
  </si>
  <si>
    <t>B-6I_CPX_3</t>
  </si>
  <si>
    <t>B-6I_CPX_4</t>
  </si>
  <si>
    <t>B-6I_CPX_5</t>
  </si>
  <si>
    <t>B-6I_CPX_6</t>
  </si>
  <si>
    <t>B-6I_CPX_7</t>
  </si>
  <si>
    <t>B-6I_CPX_8</t>
  </si>
  <si>
    <t>B-6I_CPX_9</t>
  </si>
  <si>
    <t>B-6I CPX AVERAGE</t>
  </si>
  <si>
    <t>B-9L_CPX_1</t>
  </si>
  <si>
    <t>B-9L_CPX_2</t>
  </si>
  <si>
    <t>B-9L_CPX_3</t>
  </si>
  <si>
    <t>B-9L_CPX_4</t>
  </si>
  <si>
    <t>B-9L_CPX_5</t>
  </si>
  <si>
    <t>B-9L_CPX_6</t>
  </si>
  <si>
    <t>B-9L_CPX_7</t>
  </si>
  <si>
    <t>B-9L CPX AVERAGE</t>
  </si>
  <si>
    <t>B-10M_CPX_1</t>
  </si>
  <si>
    <t>B-10M_CPX_2</t>
  </si>
  <si>
    <t>B-10M_CPX_3</t>
  </si>
  <si>
    <t>B-10M_CPX_4</t>
  </si>
  <si>
    <t>B-10M_CPX_5</t>
  </si>
  <si>
    <t>B-10M_CPX_6</t>
  </si>
  <si>
    <t>B-10M_CPX_7</t>
  </si>
  <si>
    <t>B-10M_CPX_8</t>
  </si>
  <si>
    <t>B-10M_CPX_9</t>
  </si>
  <si>
    <t>B-10M CPX AVERAGE</t>
  </si>
  <si>
    <t>B-11N_CPX_1</t>
  </si>
  <si>
    <t>B-11N_CPX_2</t>
  </si>
  <si>
    <t>B-11N_CPX_3</t>
  </si>
  <si>
    <t>B-11N_CPX_4</t>
  </si>
  <si>
    <t>B-11N_CPX_5</t>
  </si>
  <si>
    <t>B-11N_CPX_6</t>
  </si>
  <si>
    <t>B-11N_CPX_7</t>
  </si>
  <si>
    <t>B-11N_CPX_8</t>
  </si>
  <si>
    <t>B-11N_CPX_9</t>
  </si>
  <si>
    <t>B-11N CPX AVERAGE</t>
  </si>
  <si>
    <t>RE-01_CPX_1</t>
  </si>
  <si>
    <t>RE-01_CPX_2</t>
  </si>
  <si>
    <t>RE-01_CPX_3</t>
  </si>
  <si>
    <t>RE-01_CPX_4</t>
  </si>
  <si>
    <t>RE-01_CPX_5</t>
  </si>
  <si>
    <t>RE-01_CPX_6</t>
  </si>
  <si>
    <t>RE-01_CPX_7</t>
  </si>
  <si>
    <t>RE-01_CPX_8</t>
  </si>
  <si>
    <t>RE-01_CPX_9</t>
  </si>
  <si>
    <t>RE-01 CPX AVERAGE</t>
  </si>
  <si>
    <t>RE-02_CPX_1</t>
  </si>
  <si>
    <t>RE-02_CPX_2</t>
  </si>
  <si>
    <t>RE-02_CPX_3</t>
  </si>
  <si>
    <t>RE-02_CPX_4</t>
  </si>
  <si>
    <t>RE-02_CPX_5</t>
  </si>
  <si>
    <t>RE-02_CPX_6</t>
  </si>
  <si>
    <t>RE-02_CPX_7</t>
  </si>
  <si>
    <t>RE-02_CPX_8</t>
  </si>
  <si>
    <t>RE-02_CPX_9</t>
  </si>
  <si>
    <t>RE-02 CPX AVERAGE</t>
  </si>
  <si>
    <t>RE-04_CPX_1</t>
  </si>
  <si>
    <t>RE-04_CPX_2</t>
  </si>
  <si>
    <t>RE-04_CPX_3</t>
  </si>
  <si>
    <t>RE-04_CPX_4</t>
  </si>
  <si>
    <t>RE-04_CPX_5</t>
  </si>
  <si>
    <t>RE-04_CPX_6</t>
  </si>
  <si>
    <t>RE-04_CPX_7</t>
  </si>
  <si>
    <t>RE-04_CPX_8</t>
  </si>
  <si>
    <t>RE-04_CPX_9</t>
  </si>
  <si>
    <t>RE-04 CPX AVERAGE</t>
  </si>
  <si>
    <t>B-5H_GNT_1</t>
  </si>
  <si>
    <t>B-5H_GNT_2</t>
  </si>
  <si>
    <t>B-5H_GNT_3</t>
  </si>
  <si>
    <t>B-5H_GNT_4</t>
  </si>
  <si>
    <t>B-5H_GNT_5</t>
  </si>
  <si>
    <t>B-5H_GNT_6</t>
  </si>
  <si>
    <t>B-5H_GNT_7</t>
  </si>
  <si>
    <t>B-5H_GNT_8</t>
  </si>
  <si>
    <t>B-5H_GNT_9</t>
  </si>
  <si>
    <t>B-5H GNT AVERAGE</t>
  </si>
  <si>
    <t>B-4G_GNT_1</t>
  </si>
  <si>
    <t>B-4G_GNT_2</t>
  </si>
  <si>
    <t>B-4G_GNT_3</t>
  </si>
  <si>
    <t>B-4G_GNT_4</t>
  </si>
  <si>
    <t>B-4G_GNT_5</t>
  </si>
  <si>
    <t>B-4G_GNT_6</t>
  </si>
  <si>
    <t>B-4G_GNT_7</t>
  </si>
  <si>
    <t>B-4G_GNT_8</t>
  </si>
  <si>
    <t>B-4G_GNT_9</t>
  </si>
  <si>
    <t>B-4G GNT AVERAGE</t>
  </si>
  <si>
    <t>B-6I_GNT_1</t>
  </si>
  <si>
    <t>B-6I_GNT_2</t>
  </si>
  <si>
    <t>B-6I_GNT_3</t>
  </si>
  <si>
    <t>B-6I_GNT_4</t>
  </si>
  <si>
    <t>B-6I_GNT_5</t>
  </si>
  <si>
    <t>B-6I_GNT_6</t>
  </si>
  <si>
    <t>B-6I_GNT_7</t>
  </si>
  <si>
    <t>B-6I_GNT_8</t>
  </si>
  <si>
    <t>B-6I_GNT_9</t>
  </si>
  <si>
    <t>B-6I GNT AVERAGE</t>
  </si>
  <si>
    <t>B-9L_GNT_1</t>
  </si>
  <si>
    <t>B-9L_GNT_2</t>
  </si>
  <si>
    <t>B-9L_GNT_3</t>
  </si>
  <si>
    <t>B-9L_GNT_4</t>
  </si>
  <si>
    <t>B-9L_GNT_5</t>
  </si>
  <si>
    <t>B-9L_GNT_6</t>
  </si>
  <si>
    <t>B-9L_GNT_7</t>
  </si>
  <si>
    <t>B-9L_GNT_8</t>
  </si>
  <si>
    <t>B-9L_GNT_9</t>
  </si>
  <si>
    <t>B-9L GNT AVERAGE</t>
  </si>
  <si>
    <t>B-11N_GNT_1</t>
  </si>
  <si>
    <t>B-11N_GNT_2</t>
  </si>
  <si>
    <t>B-11N_GNT_3</t>
  </si>
  <si>
    <t>B-11N_GNT_4</t>
  </si>
  <si>
    <t>B-11N_GNT_5</t>
  </si>
  <si>
    <t>B-11N_GNT_6</t>
  </si>
  <si>
    <t>B-11N_GNT_7</t>
  </si>
  <si>
    <t>B-11N_GNT_8</t>
  </si>
  <si>
    <t>B-11N_GNT_9</t>
  </si>
  <si>
    <t>B-11N GNT AVERAGE</t>
  </si>
  <si>
    <t>RE-01_GNT_1</t>
  </si>
  <si>
    <t>RE-01_GNT_3_1</t>
  </si>
  <si>
    <t>RE-01_GNT_4_1</t>
  </si>
  <si>
    <t>RE-01_GNT_5_1</t>
  </si>
  <si>
    <t>RE-01_GNT_6_1</t>
  </si>
  <si>
    <t>RE-01_GNT_7_1</t>
  </si>
  <si>
    <t>RE-01_GNT_8_1</t>
  </si>
  <si>
    <t>RE-01_GNT_9</t>
  </si>
  <si>
    <t>RE-01 GNT AVERAGE</t>
  </si>
  <si>
    <t>RE-02_GNT_1</t>
  </si>
  <si>
    <t>RE-02_GNT_2</t>
  </si>
  <si>
    <t>RE-02_GNT_3</t>
  </si>
  <si>
    <t>RE-02_GNT_4</t>
  </si>
  <si>
    <t>RE-02_GNT_5</t>
  </si>
  <si>
    <t>RE-02_GNT_6</t>
  </si>
  <si>
    <t>RE-02_GNT_7</t>
  </si>
  <si>
    <t>RE-02_GNT_8</t>
  </si>
  <si>
    <t>RE-02_GNT_9</t>
  </si>
  <si>
    <t>RE-02 GNT AVERAGE</t>
  </si>
  <si>
    <t>RE-04_GNT_1</t>
  </si>
  <si>
    <t>RE-04_GNT_2</t>
  </si>
  <si>
    <t>RE-04_GNT_3</t>
  </si>
  <si>
    <t>RE-04_GNT_4</t>
  </si>
  <si>
    <t>RE-04_GNT_5</t>
  </si>
  <si>
    <t>RE-04_GNT_6</t>
  </si>
  <si>
    <t>RE-04_GNT_7</t>
  </si>
  <si>
    <t>RE-04_GNT_8</t>
  </si>
  <si>
    <t>RE-04_GNT_9</t>
  </si>
  <si>
    <t>RE-04 GNT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</si>
</sst>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FF66CC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2" fillId="6" borderId="0" applyFont="0"/>
    <xf numFmtId="0" fontId="2" fillId="7" borderId="0" applyFont="0"/>
  </cellStyleXfs>
  <cellXfs count="7">
    <xf numFmtId="0" fontId="0" fillId="0" borderId="0" xfId="0"/>
    <xf numFmtId="0" fontId="2" fillId="0" borderId="0" xfId="0" applyFont="1"/>
    <xf numFmtId="0" fontId="2" fillId="4" borderId="0" xfId="3" applyFont="1"/>
    <xf numFmtId="0" fontId="2" fillId="5" borderId="0" xfId="4" applyFont="1"/>
    <xf numFmtId="0" fontId="2" fillId="3" borderId="0" xfId="2" applyFont="1"/>
    <xf numFmtId="0" fontId="1" fillId="2" borderId="0" xfId="1"/>
    <xf numFmtId="0" fontId="2" fillId="2" borderId="0" xfId="1" applyFont="1"/>
  </cellXfs>
  <cellStyles count="7">
    <cellStyle name="20% - Accent4" xfId="2" builtinId="42"/>
    <cellStyle name="20% - Accent5" xfId="3" builtinId="46"/>
    <cellStyle name="40% - Accent1" xfId="1" builtinId="31"/>
    <cellStyle name="40% - Accent5" xfId="4" builtinId="47"/>
    <cellStyle name="Normal" xfId="0" builtinId="0"/>
    <cellStyle name="Style 1" xfId="5" xr:uid="{2ACA785C-3329-4168-AD19-B5EA3EC37323}"/>
    <cellStyle name="Style 2" xfId="6" xr:uid="{75EEA7DD-7F09-4670-93BE-1714228D0B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adine Cooper" id="{F62058C2-3D07-496C-9C78-17B566B528D5}" userId="S::coona484@student.otago.ac.nz::4acc46b9-0499-476f-ac82-f8651d85101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6" dT="2024-06-18T21:31:40.52" personId="{F62058C2-3D07-496C-9C78-17B566B528D5}" id="{8EDD6828-710C-4A6B-8E01-7578E5C0DFDF}">
    <text>Contaminated by Ba mineral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55C95-348A-49E1-B68B-4310D83ECB85}">
  <dimension ref="A1:BG169"/>
  <sheetViews>
    <sheetView tabSelected="1" zoomScale="70" zoomScaleNormal="70" workbookViewId="0">
      <selection activeCell="AG48" sqref="AG48"/>
    </sheetView>
  </sheetViews>
  <sheetFormatPr defaultColWidth="12.140625" defaultRowHeight="15"/>
  <cols>
    <col min="1" max="1" width="19.5703125" style="1" customWidth="1"/>
  </cols>
  <sheetData>
    <row r="1" spans="1:59" s="1" customFormat="1">
      <c r="A1" s="1" t="s">
        <v>58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</row>
    <row r="2" spans="1:59">
      <c r="A2" s="4" t="s">
        <v>59</v>
      </c>
      <c r="B2">
        <v>3.75</v>
      </c>
      <c r="C2">
        <v>0.15</v>
      </c>
      <c r="D2">
        <v>14.06</v>
      </c>
      <c r="E2">
        <v>15730</v>
      </c>
      <c r="F2">
        <v>136200</v>
      </c>
      <c r="G2">
        <v>22060</v>
      </c>
      <c r="H2">
        <v>32.9</v>
      </c>
      <c r="I2">
        <v>2350</v>
      </c>
      <c r="J2">
        <v>100200</v>
      </c>
      <c r="K2">
        <v>100100</v>
      </c>
      <c r="L2">
        <v>13.77</v>
      </c>
      <c r="M2">
        <v>1088</v>
      </c>
      <c r="N2">
        <v>158.19999999999999</v>
      </c>
      <c r="O2">
        <v>2289</v>
      </c>
      <c r="P2">
        <v>926</v>
      </c>
      <c r="Q2">
        <v>36550</v>
      </c>
      <c r="R2">
        <v>40.07</v>
      </c>
      <c r="S2">
        <v>347.7</v>
      </c>
      <c r="T2">
        <v>4.37</v>
      </c>
      <c r="U2">
        <v>51.5</v>
      </c>
      <c r="V2">
        <v>7.59</v>
      </c>
      <c r="W2">
        <v>1.05</v>
      </c>
      <c r="X2">
        <v>0.74</v>
      </c>
      <c r="Y2">
        <v>9.6000000000000002E-2</v>
      </c>
      <c r="Z2">
        <v>276.8</v>
      </c>
      <c r="AA2">
        <v>1.79</v>
      </c>
      <c r="AB2">
        <v>5.2</v>
      </c>
      <c r="AC2">
        <v>3.4500000000000003E-2</v>
      </c>
      <c r="AE2">
        <v>0.23899999999999999</v>
      </c>
      <c r="AF2">
        <v>1.5800000000000002E-2</v>
      </c>
      <c r="AG2">
        <v>0.159</v>
      </c>
      <c r="AI2">
        <v>0.95</v>
      </c>
      <c r="AJ2">
        <v>1.054</v>
      </c>
      <c r="AK2">
        <v>3.641</v>
      </c>
      <c r="AL2">
        <v>0.58199999999999996</v>
      </c>
      <c r="AM2">
        <v>3.14</v>
      </c>
      <c r="AN2">
        <v>0.77800000000000002</v>
      </c>
      <c r="AO2">
        <v>0.25800000000000001</v>
      </c>
      <c r="AP2">
        <v>0.254</v>
      </c>
      <c r="AQ2">
        <v>0.65300000000000002</v>
      </c>
      <c r="AR2">
        <v>8.1000000000000003E-2</v>
      </c>
      <c r="AS2">
        <v>0.41899999999999998</v>
      </c>
      <c r="AT2">
        <v>6.6900000000000001E-2</v>
      </c>
      <c r="AU2">
        <v>0.15</v>
      </c>
      <c r="AV2">
        <v>1.7000000000000001E-2</v>
      </c>
      <c r="AW2">
        <v>8.2000000000000003E-2</v>
      </c>
      <c r="AX2">
        <v>1.5100000000000001E-2</v>
      </c>
      <c r="AY2">
        <v>0.24299999999999999</v>
      </c>
      <c r="AZ2">
        <v>2.3999999999999998E-3</v>
      </c>
      <c r="BB2">
        <v>0.41299999999999998</v>
      </c>
      <c r="BC2">
        <v>0.39</v>
      </c>
      <c r="BD2">
        <v>0.40899999999999997</v>
      </c>
      <c r="BF2">
        <v>5.7000000000000002E-3</v>
      </c>
    </row>
    <row r="3" spans="1:59">
      <c r="A3" s="4" t="s">
        <v>60</v>
      </c>
      <c r="B3">
        <v>3.96</v>
      </c>
      <c r="C3">
        <v>0.14599999999999999</v>
      </c>
      <c r="D3">
        <v>11.89</v>
      </c>
      <c r="E3">
        <v>15890</v>
      </c>
      <c r="F3">
        <v>134400</v>
      </c>
      <c r="G3">
        <v>22360</v>
      </c>
      <c r="H3">
        <v>32.200000000000003</v>
      </c>
      <c r="I3">
        <v>2521</v>
      </c>
      <c r="J3">
        <v>99540</v>
      </c>
      <c r="K3">
        <v>98900</v>
      </c>
      <c r="L3">
        <v>13.85</v>
      </c>
      <c r="M3">
        <v>1101</v>
      </c>
      <c r="N3">
        <v>159.19999999999999</v>
      </c>
      <c r="O3">
        <v>2331</v>
      </c>
      <c r="P3">
        <v>904</v>
      </c>
      <c r="Q3">
        <v>36070</v>
      </c>
      <c r="R3">
        <v>39.57</v>
      </c>
      <c r="S3">
        <v>346.2</v>
      </c>
      <c r="T3">
        <v>4.45</v>
      </c>
      <c r="U3">
        <v>49.5</v>
      </c>
      <c r="V3">
        <v>7.62</v>
      </c>
      <c r="W3">
        <v>1.29</v>
      </c>
      <c r="X3">
        <v>0.64</v>
      </c>
      <c r="Y3">
        <v>0.129</v>
      </c>
      <c r="Z3">
        <v>305.39999999999998</v>
      </c>
      <c r="AA3">
        <v>1.744</v>
      </c>
      <c r="AB3">
        <v>5.32</v>
      </c>
      <c r="AC3">
        <v>2.9000000000000001E-2</v>
      </c>
      <c r="AD3">
        <v>1.9E-2</v>
      </c>
      <c r="AE3">
        <v>0.34899999999999998</v>
      </c>
      <c r="AF3">
        <v>1.9400000000000001E-2</v>
      </c>
      <c r="AG3">
        <v>0.19800000000000001</v>
      </c>
      <c r="AI3">
        <v>1.17</v>
      </c>
      <c r="AJ3">
        <v>1.145</v>
      </c>
      <c r="AK3">
        <v>3.98</v>
      </c>
      <c r="AL3">
        <v>0.64900000000000002</v>
      </c>
      <c r="AM3">
        <v>3.22</v>
      </c>
      <c r="AN3">
        <v>0.72799999999999998</v>
      </c>
      <c r="AO3">
        <v>0.246</v>
      </c>
      <c r="AP3">
        <v>0.26200000000000001</v>
      </c>
      <c r="AQ3">
        <v>0.626</v>
      </c>
      <c r="AR3">
        <v>7.2999999999999995E-2</v>
      </c>
      <c r="AS3">
        <v>0.39600000000000002</v>
      </c>
      <c r="AT3">
        <v>0.08</v>
      </c>
      <c r="AU3">
        <v>0.14699999999999999</v>
      </c>
      <c r="AV3">
        <v>1.7999999999999999E-2</v>
      </c>
      <c r="AW3">
        <v>7.8E-2</v>
      </c>
      <c r="AX3">
        <v>1.6299999999999999E-2</v>
      </c>
      <c r="AY3">
        <v>0.24099999999999999</v>
      </c>
      <c r="AZ3">
        <v>6.9999999999999999E-4</v>
      </c>
      <c r="BB3">
        <v>0.378</v>
      </c>
      <c r="BC3">
        <v>0.45100000000000001</v>
      </c>
      <c r="BD3">
        <v>0.435</v>
      </c>
      <c r="BF3">
        <v>6.4000000000000003E-3</v>
      </c>
    </row>
    <row r="4" spans="1:59">
      <c r="A4" s="4" t="s">
        <v>61</v>
      </c>
      <c r="B4">
        <v>7.37</v>
      </c>
      <c r="D4">
        <v>12.86</v>
      </c>
      <c r="E4">
        <v>15690</v>
      </c>
      <c r="F4">
        <v>136800</v>
      </c>
      <c r="G4">
        <v>22330</v>
      </c>
      <c r="H4">
        <v>28.7</v>
      </c>
      <c r="I4">
        <v>2427</v>
      </c>
      <c r="J4">
        <v>100100</v>
      </c>
      <c r="K4">
        <v>99300</v>
      </c>
      <c r="L4">
        <v>14.14</v>
      </c>
      <c r="M4">
        <v>1095</v>
      </c>
      <c r="N4">
        <v>174.2</v>
      </c>
      <c r="O4">
        <v>2299</v>
      </c>
      <c r="P4">
        <v>915.6</v>
      </c>
      <c r="Q4">
        <v>36130</v>
      </c>
      <c r="R4">
        <v>39.729999999999997</v>
      </c>
      <c r="S4">
        <v>340.5</v>
      </c>
      <c r="T4">
        <v>4.4400000000000004</v>
      </c>
      <c r="U4">
        <v>48.9</v>
      </c>
      <c r="V4">
        <v>7.63</v>
      </c>
      <c r="W4">
        <v>1.28</v>
      </c>
      <c r="X4">
        <v>0.72</v>
      </c>
      <c r="Y4">
        <v>0.17799999999999999</v>
      </c>
      <c r="Z4">
        <v>289.7</v>
      </c>
      <c r="AA4">
        <v>1.7350000000000001</v>
      </c>
      <c r="AB4">
        <v>5.64</v>
      </c>
      <c r="AC4">
        <v>8.7999999999999995E-2</v>
      </c>
      <c r="AD4">
        <v>0.02</v>
      </c>
      <c r="AE4">
        <v>0.25800000000000001</v>
      </c>
      <c r="AF4">
        <v>3.0099999999999998E-2</v>
      </c>
      <c r="AG4">
        <v>0.72</v>
      </c>
      <c r="AH4">
        <v>2.53E-2</v>
      </c>
      <c r="AI4">
        <v>1.27</v>
      </c>
      <c r="AJ4">
        <v>1.135</v>
      </c>
      <c r="AK4">
        <v>3.7730000000000001</v>
      </c>
      <c r="AL4">
        <v>0.65700000000000003</v>
      </c>
      <c r="AM4">
        <v>3.3</v>
      </c>
      <c r="AN4">
        <v>0.70899999999999996</v>
      </c>
      <c r="AO4">
        <v>0.26900000000000002</v>
      </c>
      <c r="AP4">
        <v>0.26500000000000001</v>
      </c>
      <c r="AQ4">
        <v>0.58299999999999996</v>
      </c>
      <c r="AR4">
        <v>7.8E-2</v>
      </c>
      <c r="AS4">
        <v>0.38200000000000001</v>
      </c>
      <c r="AT4">
        <v>6.5000000000000002E-2</v>
      </c>
      <c r="AU4">
        <v>0.154</v>
      </c>
      <c r="AV4">
        <v>1.9699999999999999E-2</v>
      </c>
      <c r="AW4">
        <v>0.11899999999999999</v>
      </c>
      <c r="AX4">
        <v>1.0800000000000001E-2</v>
      </c>
      <c r="AY4">
        <v>0.27</v>
      </c>
      <c r="AZ4">
        <v>8.0000000000000004E-4</v>
      </c>
      <c r="BB4">
        <v>0.38600000000000001</v>
      </c>
      <c r="BC4">
        <v>0.40100000000000002</v>
      </c>
      <c r="BD4">
        <v>0.41599999999999998</v>
      </c>
      <c r="BF4">
        <v>3.7000000000000002E-3</v>
      </c>
    </row>
    <row r="5" spans="1:59">
      <c r="A5" s="4" t="s">
        <v>62</v>
      </c>
      <c r="B5">
        <v>4.12</v>
      </c>
      <c r="D5">
        <v>13.16</v>
      </c>
      <c r="E5">
        <v>15710</v>
      </c>
      <c r="F5">
        <v>137800</v>
      </c>
      <c r="G5">
        <v>22930</v>
      </c>
      <c r="H5">
        <v>28.2</v>
      </c>
      <c r="I5">
        <v>2340</v>
      </c>
      <c r="J5">
        <v>100900</v>
      </c>
      <c r="K5">
        <v>99880</v>
      </c>
      <c r="L5">
        <v>14.21</v>
      </c>
      <c r="M5">
        <v>1097</v>
      </c>
      <c r="N5">
        <v>159.69999999999999</v>
      </c>
      <c r="O5">
        <v>2312</v>
      </c>
      <c r="P5">
        <v>932</v>
      </c>
      <c r="Q5">
        <v>36360</v>
      </c>
      <c r="R5">
        <v>39.76</v>
      </c>
      <c r="S5">
        <v>342.9</v>
      </c>
      <c r="T5">
        <v>4.38</v>
      </c>
      <c r="U5">
        <v>49.4</v>
      </c>
      <c r="V5">
        <v>7.42</v>
      </c>
      <c r="W5">
        <v>1.31</v>
      </c>
      <c r="X5">
        <v>0.73</v>
      </c>
      <c r="Y5">
        <v>9.8000000000000004E-2</v>
      </c>
      <c r="Z5">
        <v>282.39999999999998</v>
      </c>
      <c r="AA5">
        <v>1.722</v>
      </c>
      <c r="AB5">
        <v>5.09</v>
      </c>
      <c r="AC5">
        <v>3.44E-2</v>
      </c>
      <c r="AD5">
        <v>8.9999999999999993E-3</v>
      </c>
      <c r="AE5">
        <v>0.224</v>
      </c>
      <c r="AF5">
        <v>1.38E-2</v>
      </c>
      <c r="AG5">
        <v>0.18</v>
      </c>
      <c r="AI5">
        <v>2.0299999999999998</v>
      </c>
      <c r="AJ5">
        <v>1.127</v>
      </c>
      <c r="AK5">
        <v>3.67</v>
      </c>
      <c r="AL5">
        <v>0.59099999999999997</v>
      </c>
      <c r="AM5">
        <v>3.27</v>
      </c>
      <c r="AN5">
        <v>0.755</v>
      </c>
      <c r="AO5">
        <v>0.22800000000000001</v>
      </c>
      <c r="AP5">
        <v>0.249</v>
      </c>
      <c r="AQ5">
        <v>0.57599999999999996</v>
      </c>
      <c r="AR5">
        <v>8.2100000000000006E-2</v>
      </c>
      <c r="AS5">
        <v>0.41199999999999998</v>
      </c>
      <c r="AT5">
        <v>6.6100000000000006E-2</v>
      </c>
      <c r="AU5">
        <v>0.16600000000000001</v>
      </c>
      <c r="AV5">
        <v>1.61E-2</v>
      </c>
      <c r="AW5">
        <v>9.8000000000000004E-2</v>
      </c>
      <c r="AX5">
        <v>1.5599999999999999E-2</v>
      </c>
      <c r="AY5">
        <v>0.23699999999999999</v>
      </c>
      <c r="AZ5">
        <v>5.0000000000000001E-4</v>
      </c>
      <c r="BB5">
        <v>0.373</v>
      </c>
      <c r="BC5">
        <v>0.45</v>
      </c>
      <c r="BD5">
        <v>0.38800000000000001</v>
      </c>
      <c r="BF5">
        <v>2.0999999999999999E-3</v>
      </c>
    </row>
    <row r="6" spans="1:59">
      <c r="A6" s="4" t="s">
        <v>63</v>
      </c>
      <c r="B6">
        <v>4</v>
      </c>
      <c r="C6">
        <v>0.14299999999999999</v>
      </c>
      <c r="D6">
        <v>11.31</v>
      </c>
      <c r="E6">
        <v>15740</v>
      </c>
      <c r="F6">
        <v>134800</v>
      </c>
      <c r="G6">
        <v>22140</v>
      </c>
      <c r="H6">
        <v>28.6</v>
      </c>
      <c r="I6">
        <v>2474</v>
      </c>
      <c r="J6">
        <v>100700</v>
      </c>
      <c r="K6">
        <v>100100</v>
      </c>
      <c r="L6">
        <v>14.01</v>
      </c>
      <c r="M6">
        <v>1073</v>
      </c>
      <c r="N6">
        <v>159</v>
      </c>
      <c r="O6">
        <v>2298</v>
      </c>
      <c r="P6">
        <v>910</v>
      </c>
      <c r="Q6">
        <v>36110</v>
      </c>
      <c r="R6">
        <v>39.630000000000003</v>
      </c>
      <c r="S6">
        <v>343.7</v>
      </c>
      <c r="T6">
        <v>4.43</v>
      </c>
      <c r="U6">
        <v>49.2</v>
      </c>
      <c r="V6">
        <v>7.55</v>
      </c>
      <c r="W6">
        <v>1.29</v>
      </c>
      <c r="X6">
        <v>0.49</v>
      </c>
      <c r="Y6">
        <v>0.111</v>
      </c>
      <c r="Z6">
        <v>299.60000000000002</v>
      </c>
      <c r="AA6">
        <v>1.7170000000000001</v>
      </c>
      <c r="AB6">
        <v>5.09</v>
      </c>
      <c r="AC6">
        <v>2.9499999999999998E-2</v>
      </c>
      <c r="AD6">
        <v>0.02</v>
      </c>
      <c r="AE6">
        <v>0.224</v>
      </c>
      <c r="AF6">
        <v>1.6199999999999999E-2</v>
      </c>
      <c r="AG6">
        <v>0.14699999999999999</v>
      </c>
      <c r="AI6">
        <v>1.1599999999999999</v>
      </c>
      <c r="AJ6">
        <v>1.1319999999999999</v>
      </c>
      <c r="AK6">
        <v>3.87</v>
      </c>
      <c r="AL6">
        <v>0.626</v>
      </c>
      <c r="AM6">
        <v>3.22</v>
      </c>
      <c r="AN6">
        <v>0.72299999999999998</v>
      </c>
      <c r="AO6">
        <v>0.25700000000000001</v>
      </c>
      <c r="AP6">
        <v>0.26500000000000001</v>
      </c>
      <c r="AQ6">
        <v>0.65100000000000002</v>
      </c>
      <c r="AR6">
        <v>7.1999999999999995E-2</v>
      </c>
      <c r="AS6">
        <v>0.40500000000000003</v>
      </c>
      <c r="AT6">
        <v>7.8E-2</v>
      </c>
      <c r="AU6">
        <v>0.183</v>
      </c>
      <c r="AV6">
        <v>1.7500000000000002E-2</v>
      </c>
      <c r="AW6">
        <v>0.105</v>
      </c>
      <c r="AX6">
        <v>1.29E-2</v>
      </c>
      <c r="AY6">
        <v>0.24299999999999999</v>
      </c>
      <c r="AZ6">
        <v>1.1999999999999999E-3</v>
      </c>
      <c r="BB6">
        <v>0.45900000000000002</v>
      </c>
      <c r="BC6">
        <v>0.45600000000000002</v>
      </c>
      <c r="BD6">
        <v>0.42599999999999999</v>
      </c>
      <c r="BF6">
        <v>4.3E-3</v>
      </c>
    </row>
    <row r="7" spans="1:59">
      <c r="A7" s="4" t="s">
        <v>64</v>
      </c>
      <c r="B7">
        <v>4.12</v>
      </c>
      <c r="C7">
        <v>0.17599999999999999</v>
      </c>
      <c r="D7">
        <v>11.98</v>
      </c>
      <c r="E7">
        <v>16270</v>
      </c>
      <c r="F7">
        <v>136100</v>
      </c>
      <c r="G7">
        <v>22830</v>
      </c>
      <c r="H7">
        <v>37.1</v>
      </c>
      <c r="I7">
        <v>2579</v>
      </c>
      <c r="J7">
        <v>101900</v>
      </c>
      <c r="K7">
        <v>100600</v>
      </c>
      <c r="L7">
        <v>14.36</v>
      </c>
      <c r="M7">
        <v>1124</v>
      </c>
      <c r="N7">
        <v>160.80000000000001</v>
      </c>
      <c r="O7">
        <v>2347</v>
      </c>
      <c r="P7">
        <v>913</v>
      </c>
      <c r="Q7">
        <v>36340</v>
      </c>
      <c r="R7">
        <v>39.93</v>
      </c>
      <c r="S7">
        <v>344.3</v>
      </c>
      <c r="T7">
        <v>4.3</v>
      </c>
      <c r="U7">
        <v>50.2</v>
      </c>
      <c r="V7">
        <v>7.77</v>
      </c>
      <c r="W7">
        <v>1.18</v>
      </c>
      <c r="X7">
        <v>0.74</v>
      </c>
      <c r="Y7">
        <v>0.129</v>
      </c>
      <c r="Z7">
        <v>311.2</v>
      </c>
      <c r="AA7">
        <v>1.6739999999999999</v>
      </c>
      <c r="AB7">
        <v>5.49</v>
      </c>
      <c r="AC7">
        <v>3.6700000000000003E-2</v>
      </c>
      <c r="AD7">
        <v>0.01</v>
      </c>
      <c r="AE7">
        <v>0.36</v>
      </c>
      <c r="AF7">
        <v>1.1299999999999999E-2</v>
      </c>
      <c r="AG7">
        <v>0.182</v>
      </c>
      <c r="AI7">
        <v>1.22</v>
      </c>
      <c r="AJ7">
        <v>1.196</v>
      </c>
      <c r="AK7">
        <v>4.08</v>
      </c>
      <c r="AL7">
        <v>0.65800000000000003</v>
      </c>
      <c r="AM7">
        <v>3.53</v>
      </c>
      <c r="AN7">
        <v>0.75</v>
      </c>
      <c r="AO7">
        <v>0.23100000000000001</v>
      </c>
      <c r="AP7">
        <v>0.251</v>
      </c>
      <c r="AQ7">
        <v>0.57699999999999996</v>
      </c>
      <c r="AR7">
        <v>7.1099999999999997E-2</v>
      </c>
      <c r="AS7">
        <v>0.435</v>
      </c>
      <c r="AT7">
        <v>8.2000000000000003E-2</v>
      </c>
      <c r="AU7">
        <v>0.16700000000000001</v>
      </c>
      <c r="AV7">
        <v>2.1700000000000001E-2</v>
      </c>
      <c r="AW7">
        <v>9.4E-2</v>
      </c>
      <c r="AX7">
        <v>1.15E-2</v>
      </c>
      <c r="AY7">
        <v>0.28299999999999997</v>
      </c>
      <c r="AZ7">
        <v>6.9999999999999999E-4</v>
      </c>
      <c r="BB7">
        <v>0.40500000000000003</v>
      </c>
      <c r="BC7">
        <v>0.442</v>
      </c>
      <c r="BD7">
        <v>0.42799999999999999</v>
      </c>
      <c r="BF7">
        <v>6.0000000000000001E-3</v>
      </c>
    </row>
    <row r="8" spans="1:59">
      <c r="A8" s="4" t="s">
        <v>65</v>
      </c>
      <c r="B8">
        <v>4.09</v>
      </c>
      <c r="C8">
        <v>0.18</v>
      </c>
      <c r="D8">
        <v>12.65</v>
      </c>
      <c r="E8">
        <v>15970</v>
      </c>
      <c r="F8">
        <v>136800</v>
      </c>
      <c r="G8">
        <v>22970</v>
      </c>
      <c r="H8">
        <v>28.9</v>
      </c>
      <c r="I8">
        <v>2357</v>
      </c>
      <c r="J8">
        <v>99400</v>
      </c>
      <c r="K8">
        <v>100010</v>
      </c>
      <c r="L8">
        <v>14.2</v>
      </c>
      <c r="M8">
        <v>1098</v>
      </c>
      <c r="N8">
        <v>159.9</v>
      </c>
      <c r="O8">
        <v>2347</v>
      </c>
      <c r="P8">
        <v>922.5</v>
      </c>
      <c r="Q8">
        <v>36090</v>
      </c>
      <c r="R8">
        <v>39.630000000000003</v>
      </c>
      <c r="S8">
        <v>328.2</v>
      </c>
      <c r="T8">
        <v>4.0599999999999996</v>
      </c>
      <c r="U8">
        <v>49.2</v>
      </c>
      <c r="V8">
        <v>7.52</v>
      </c>
      <c r="W8">
        <v>1.1000000000000001</v>
      </c>
      <c r="X8">
        <v>0.66</v>
      </c>
      <c r="Y8">
        <v>9.5000000000000001E-2</v>
      </c>
      <c r="Z8">
        <v>283.2</v>
      </c>
      <c r="AA8">
        <v>1.6359999999999999</v>
      </c>
      <c r="AB8">
        <v>5.21</v>
      </c>
      <c r="AC8">
        <v>3.7999999999999999E-2</v>
      </c>
      <c r="AD8">
        <v>1.4E-2</v>
      </c>
      <c r="AE8">
        <v>0.28999999999999998</v>
      </c>
      <c r="AF8">
        <v>1.8700000000000001E-2</v>
      </c>
      <c r="AG8">
        <v>0.14899999999999999</v>
      </c>
      <c r="AI8">
        <v>1.06</v>
      </c>
      <c r="AJ8">
        <v>1.1080000000000001</v>
      </c>
      <c r="AK8">
        <v>3.665</v>
      </c>
      <c r="AL8">
        <v>0.623</v>
      </c>
      <c r="AM8">
        <v>3.41</v>
      </c>
      <c r="AN8">
        <v>0.77</v>
      </c>
      <c r="AO8">
        <v>0.26900000000000002</v>
      </c>
      <c r="AP8">
        <v>0.248</v>
      </c>
      <c r="AQ8">
        <v>0.59299999999999997</v>
      </c>
      <c r="AR8">
        <v>7.17E-2</v>
      </c>
      <c r="AS8">
        <v>0.437</v>
      </c>
      <c r="AT8">
        <v>7.2999999999999995E-2</v>
      </c>
      <c r="AU8">
        <v>0.17100000000000001</v>
      </c>
      <c r="AV8">
        <v>1.9400000000000001E-2</v>
      </c>
      <c r="AW8">
        <v>0.104</v>
      </c>
      <c r="AX8">
        <v>1.3100000000000001E-2</v>
      </c>
      <c r="AY8">
        <v>0.25900000000000001</v>
      </c>
      <c r="AZ8">
        <v>1.6999999999999999E-3</v>
      </c>
      <c r="BB8">
        <v>0.40699999999999997</v>
      </c>
      <c r="BC8">
        <v>0.39100000000000001</v>
      </c>
      <c r="BD8">
        <v>0.39200000000000002</v>
      </c>
      <c r="BF8">
        <v>3.5000000000000001E-3</v>
      </c>
      <c r="BG8">
        <v>1.4E-3</v>
      </c>
    </row>
    <row r="9" spans="1:59">
      <c r="A9" s="4" t="s">
        <v>66</v>
      </c>
      <c r="B9">
        <v>4.22</v>
      </c>
      <c r="C9">
        <v>0.21</v>
      </c>
      <c r="D9">
        <v>13.32</v>
      </c>
      <c r="E9">
        <v>16310</v>
      </c>
      <c r="F9">
        <v>134700</v>
      </c>
      <c r="G9">
        <v>23200</v>
      </c>
      <c r="H9">
        <v>33.6</v>
      </c>
      <c r="I9">
        <v>2369</v>
      </c>
      <c r="J9">
        <v>101200</v>
      </c>
      <c r="K9">
        <v>100800</v>
      </c>
      <c r="L9">
        <v>14.02</v>
      </c>
      <c r="M9">
        <v>1128</v>
      </c>
      <c r="N9">
        <v>161.19999999999999</v>
      </c>
      <c r="O9">
        <v>2332</v>
      </c>
      <c r="P9">
        <v>928.1</v>
      </c>
      <c r="Q9">
        <v>36540</v>
      </c>
      <c r="R9">
        <v>39.979999999999997</v>
      </c>
      <c r="S9">
        <v>329.2</v>
      </c>
      <c r="T9">
        <v>4.03</v>
      </c>
      <c r="U9">
        <v>50.1</v>
      </c>
      <c r="V9">
        <v>7.75</v>
      </c>
      <c r="W9">
        <v>1.18</v>
      </c>
      <c r="X9">
        <v>0.78</v>
      </c>
      <c r="Y9">
        <v>0.106</v>
      </c>
      <c r="Z9">
        <v>296.89999999999998</v>
      </c>
      <c r="AA9">
        <v>1.7450000000000001</v>
      </c>
      <c r="AB9">
        <v>5.6</v>
      </c>
      <c r="AC9">
        <v>0.05</v>
      </c>
      <c r="AD9">
        <v>2.2000000000000001E-3</v>
      </c>
      <c r="AE9">
        <v>0.17</v>
      </c>
      <c r="AF9">
        <v>0.02</v>
      </c>
      <c r="AG9">
        <v>0.28299999999999997</v>
      </c>
      <c r="AI9">
        <v>7.51</v>
      </c>
      <c r="AJ9">
        <v>1.1910000000000001</v>
      </c>
      <c r="AK9">
        <v>3.85</v>
      </c>
      <c r="AL9">
        <v>0.64500000000000002</v>
      </c>
      <c r="AM9">
        <v>3.58</v>
      </c>
      <c r="AN9">
        <v>0.75</v>
      </c>
      <c r="AO9">
        <v>0.249</v>
      </c>
      <c r="AP9">
        <v>0.27300000000000002</v>
      </c>
      <c r="AQ9">
        <v>0.64700000000000002</v>
      </c>
      <c r="AR9">
        <v>7.5499999999999998E-2</v>
      </c>
      <c r="AS9">
        <v>0.44</v>
      </c>
      <c r="AT9">
        <v>7.7700000000000005E-2</v>
      </c>
      <c r="AU9">
        <v>0.16300000000000001</v>
      </c>
      <c r="AV9">
        <v>1.5299999999999999E-2</v>
      </c>
      <c r="AW9">
        <v>8.1000000000000003E-2</v>
      </c>
      <c r="AX9">
        <v>1.4500000000000001E-2</v>
      </c>
      <c r="AY9">
        <v>0.26400000000000001</v>
      </c>
      <c r="BB9">
        <v>0.36799999999999999</v>
      </c>
      <c r="BC9">
        <v>0.38900000000000001</v>
      </c>
      <c r="BD9">
        <v>0.40699999999999997</v>
      </c>
      <c r="BF9">
        <v>3.7000000000000002E-3</v>
      </c>
      <c r="BG9">
        <v>5.9999999999999995E-4</v>
      </c>
    </row>
    <row r="10" spans="1:59">
      <c r="A10" s="4" t="s">
        <v>67</v>
      </c>
      <c r="B10">
        <v>4.21</v>
      </c>
      <c r="C10">
        <v>0.193</v>
      </c>
      <c r="D10">
        <v>11.78</v>
      </c>
      <c r="E10">
        <v>15600</v>
      </c>
      <c r="F10">
        <v>139600</v>
      </c>
      <c r="G10">
        <v>22330</v>
      </c>
      <c r="H10">
        <v>31</v>
      </c>
      <c r="I10">
        <v>2437</v>
      </c>
      <c r="J10">
        <v>101000</v>
      </c>
      <c r="K10">
        <v>100300</v>
      </c>
      <c r="L10">
        <v>14.15</v>
      </c>
      <c r="M10">
        <v>1079</v>
      </c>
      <c r="N10">
        <v>159.19999999999999</v>
      </c>
      <c r="O10">
        <v>2298</v>
      </c>
      <c r="P10">
        <v>941.5</v>
      </c>
      <c r="Q10">
        <v>36810</v>
      </c>
      <c r="R10">
        <v>40.32</v>
      </c>
      <c r="S10">
        <v>352.7</v>
      </c>
      <c r="T10">
        <v>4.28</v>
      </c>
      <c r="U10">
        <v>49.7</v>
      </c>
      <c r="V10">
        <v>7.64</v>
      </c>
      <c r="W10">
        <v>1.1499999999999999</v>
      </c>
      <c r="X10">
        <v>0.69</v>
      </c>
      <c r="Y10">
        <v>0.109</v>
      </c>
      <c r="Z10">
        <v>293.2</v>
      </c>
      <c r="AA10">
        <v>1.7</v>
      </c>
      <c r="AB10">
        <v>4.9800000000000004</v>
      </c>
      <c r="AC10">
        <v>3.3000000000000002E-2</v>
      </c>
      <c r="AD10">
        <v>1.4E-2</v>
      </c>
      <c r="AE10">
        <v>0.246</v>
      </c>
      <c r="AF10">
        <v>1.61E-2</v>
      </c>
      <c r="AG10">
        <v>0.16400000000000001</v>
      </c>
      <c r="AI10">
        <v>1.1000000000000001</v>
      </c>
      <c r="AJ10">
        <v>1.091</v>
      </c>
      <c r="AK10">
        <v>3.6779999999999999</v>
      </c>
      <c r="AL10">
        <v>0.59899999999999998</v>
      </c>
      <c r="AM10">
        <v>3.17</v>
      </c>
      <c r="AN10">
        <v>0.79</v>
      </c>
      <c r="AO10">
        <v>0.248</v>
      </c>
      <c r="AP10">
        <v>0.26200000000000001</v>
      </c>
      <c r="AQ10">
        <v>0.67500000000000004</v>
      </c>
      <c r="AR10">
        <v>7.7100000000000002E-2</v>
      </c>
      <c r="AS10">
        <v>0.43</v>
      </c>
      <c r="AT10">
        <v>0.08</v>
      </c>
      <c r="AU10">
        <v>0.187</v>
      </c>
      <c r="AV10">
        <v>1.7899999999999999E-2</v>
      </c>
      <c r="AW10">
        <v>0.10100000000000001</v>
      </c>
      <c r="AX10">
        <v>1.2699999999999999E-2</v>
      </c>
      <c r="AY10">
        <v>0.25900000000000001</v>
      </c>
      <c r="AZ10">
        <v>2.3999999999999998E-3</v>
      </c>
      <c r="BB10">
        <v>0.45500000000000002</v>
      </c>
      <c r="BC10">
        <v>0.41</v>
      </c>
      <c r="BD10">
        <v>0.443</v>
      </c>
      <c r="BF10">
        <v>2.8999999999999998E-3</v>
      </c>
    </row>
    <row r="11" spans="1:59" s="6" customFormat="1">
      <c r="A11" s="6" t="s">
        <v>68</v>
      </c>
      <c r="B11" s="6">
        <f>AVERAGE(B2:B10)</f>
        <v>4.4266666666666667</v>
      </c>
      <c r="C11" s="6">
        <f t="shared" ref="C11:BG11" si="0">AVERAGE(C2:C10)</f>
        <v>0.17114285714285712</v>
      </c>
      <c r="D11" s="6">
        <f t="shared" si="0"/>
        <v>12.556666666666668</v>
      </c>
      <c r="E11" s="6">
        <f t="shared" si="0"/>
        <v>15878.888888888889</v>
      </c>
      <c r="F11" s="6">
        <f t="shared" si="0"/>
        <v>136355.55555555556</v>
      </c>
      <c r="G11" s="6">
        <f t="shared" si="0"/>
        <v>22572.222222222223</v>
      </c>
      <c r="H11" s="6">
        <f t="shared" si="0"/>
        <v>31.244444444444444</v>
      </c>
      <c r="I11" s="6">
        <f t="shared" si="0"/>
        <v>2428.2222222222222</v>
      </c>
      <c r="J11" s="6">
        <f t="shared" si="0"/>
        <v>100548.88888888889</v>
      </c>
      <c r="K11" s="6">
        <f t="shared" si="0"/>
        <v>99998.888888888891</v>
      </c>
      <c r="L11" s="6">
        <f t="shared" si="0"/>
        <v>14.078888888888891</v>
      </c>
      <c r="M11" s="6">
        <f t="shared" si="0"/>
        <v>1098.1111111111111</v>
      </c>
      <c r="N11" s="6">
        <f t="shared" si="0"/>
        <v>161.26666666666668</v>
      </c>
      <c r="O11" s="6">
        <f t="shared" si="0"/>
        <v>2317</v>
      </c>
      <c r="P11" s="6">
        <f t="shared" si="0"/>
        <v>921.41111111111115</v>
      </c>
      <c r="Q11" s="6">
        <f t="shared" si="0"/>
        <v>36333.333333333336</v>
      </c>
      <c r="R11" s="6">
        <f t="shared" si="0"/>
        <v>39.846666666666664</v>
      </c>
      <c r="S11" s="6">
        <f t="shared" si="0"/>
        <v>341.71111111111105</v>
      </c>
      <c r="T11" s="6">
        <f t="shared" si="0"/>
        <v>4.304444444444445</v>
      </c>
      <c r="U11" s="6">
        <f t="shared" si="0"/>
        <v>49.74444444444444</v>
      </c>
      <c r="V11" s="6">
        <f t="shared" si="0"/>
        <v>7.6099999999999994</v>
      </c>
      <c r="W11" s="6">
        <f t="shared" si="0"/>
        <v>1.2033333333333334</v>
      </c>
      <c r="X11" s="6">
        <f t="shared" si="0"/>
        <v>0.68777777777777771</v>
      </c>
      <c r="Y11" s="6">
        <f t="shared" si="0"/>
        <v>0.11677777777777777</v>
      </c>
      <c r="Z11" s="6">
        <f t="shared" si="0"/>
        <v>293.15555555555557</v>
      </c>
      <c r="AA11" s="6">
        <f t="shared" si="0"/>
        <v>1.7181111111111109</v>
      </c>
      <c r="AB11" s="6">
        <f t="shared" si="0"/>
        <v>5.2911111111111113</v>
      </c>
      <c r="AC11" s="6">
        <f t="shared" si="0"/>
        <v>4.1455555555555551E-2</v>
      </c>
      <c r="AD11" s="6">
        <f t="shared" si="0"/>
        <v>1.3524999999999999E-2</v>
      </c>
      <c r="AE11" s="6">
        <f t="shared" si="0"/>
        <v>0.26222222222222219</v>
      </c>
      <c r="AF11" s="6">
        <f t="shared" si="0"/>
        <v>1.7933333333333332E-2</v>
      </c>
      <c r="AG11" s="6">
        <f t="shared" si="0"/>
        <v>0.24244444444444443</v>
      </c>
      <c r="AH11" s="6">
        <f t="shared" si="0"/>
        <v>2.53E-2</v>
      </c>
      <c r="AI11" s="6">
        <f t="shared" si="0"/>
        <v>1.941111111111111</v>
      </c>
      <c r="AJ11" s="6">
        <f t="shared" si="0"/>
        <v>1.1309999999999998</v>
      </c>
      <c r="AK11" s="6">
        <f t="shared" si="0"/>
        <v>3.8007777777777778</v>
      </c>
      <c r="AL11" s="6">
        <f t="shared" si="0"/>
        <v>0.62555555555555564</v>
      </c>
      <c r="AM11" s="6">
        <f t="shared" si="0"/>
        <v>3.315555555555556</v>
      </c>
      <c r="AN11" s="6">
        <f t="shared" si="0"/>
        <v>0.7503333333333333</v>
      </c>
      <c r="AO11" s="6">
        <f t="shared" si="0"/>
        <v>0.25055555555555553</v>
      </c>
      <c r="AP11" s="6">
        <f t="shared" si="0"/>
        <v>0.25877777777777777</v>
      </c>
      <c r="AQ11" s="6">
        <f t="shared" si="0"/>
        <v>0.62011111111111106</v>
      </c>
      <c r="AR11" s="6">
        <f t="shared" si="0"/>
        <v>7.5722222222222219E-2</v>
      </c>
      <c r="AS11" s="6">
        <f t="shared" si="0"/>
        <v>0.41733333333333333</v>
      </c>
      <c r="AT11" s="6">
        <f t="shared" si="0"/>
        <v>7.4299999999999991E-2</v>
      </c>
      <c r="AU11" s="6">
        <f t="shared" si="0"/>
        <v>0.16533333333333336</v>
      </c>
      <c r="AV11" s="6">
        <f t="shared" si="0"/>
        <v>1.8066666666666668E-2</v>
      </c>
      <c r="AW11" s="6">
        <f t="shared" si="0"/>
        <v>9.5777777777777767E-2</v>
      </c>
      <c r="AX11" s="6">
        <f t="shared" si="0"/>
        <v>1.361111111111111E-2</v>
      </c>
      <c r="AY11" s="6">
        <f t="shared" si="0"/>
        <v>0.25544444444444442</v>
      </c>
      <c r="AZ11" s="6">
        <f t="shared" si="0"/>
        <v>1.2999999999999997E-3</v>
      </c>
      <c r="BA11" s="6" t="e">
        <f t="shared" si="0"/>
        <v>#DIV/0!</v>
      </c>
      <c r="BB11" s="6">
        <f t="shared" si="0"/>
        <v>0.40488888888888885</v>
      </c>
      <c r="BC11" s="6">
        <f t="shared" si="0"/>
        <v>0.42000000000000004</v>
      </c>
      <c r="BD11" s="6">
        <f t="shared" si="0"/>
        <v>0.41600000000000004</v>
      </c>
      <c r="BE11" s="6" t="e">
        <f t="shared" si="0"/>
        <v>#DIV/0!</v>
      </c>
      <c r="BF11" s="6">
        <f t="shared" si="0"/>
        <v>4.2555555555555567E-3</v>
      </c>
      <c r="BG11" s="6">
        <f t="shared" si="0"/>
        <v>1E-3</v>
      </c>
    </row>
    <row r="12" spans="1:59">
      <c r="A12" s="4" t="s">
        <v>69</v>
      </c>
      <c r="B12">
        <v>1.1200000000000001</v>
      </c>
      <c r="D12">
        <v>12.94</v>
      </c>
      <c r="E12">
        <v>13380</v>
      </c>
      <c r="F12">
        <v>137000</v>
      </c>
      <c r="G12">
        <v>13170</v>
      </c>
      <c r="H12">
        <v>20.100000000000001</v>
      </c>
      <c r="I12">
        <v>1084</v>
      </c>
      <c r="J12">
        <v>142800</v>
      </c>
      <c r="K12">
        <v>142600</v>
      </c>
      <c r="L12">
        <v>16.41</v>
      </c>
      <c r="M12">
        <v>858</v>
      </c>
      <c r="N12">
        <v>244.9</v>
      </c>
      <c r="O12">
        <v>5794</v>
      </c>
      <c r="P12">
        <v>578.70000000000005</v>
      </c>
      <c r="Q12">
        <v>15880</v>
      </c>
      <c r="R12">
        <v>21.89</v>
      </c>
      <c r="S12">
        <v>468.2</v>
      </c>
      <c r="T12">
        <v>3.08</v>
      </c>
      <c r="U12">
        <v>10.61</v>
      </c>
      <c r="V12">
        <v>5.7</v>
      </c>
      <c r="W12">
        <v>1.45</v>
      </c>
      <c r="X12">
        <v>0.71</v>
      </c>
      <c r="Y12">
        <v>0.28399999999999997</v>
      </c>
      <c r="Z12">
        <v>128.69999999999999</v>
      </c>
      <c r="AA12">
        <v>1.3919999999999999</v>
      </c>
      <c r="AB12">
        <v>3.27</v>
      </c>
      <c r="AC12">
        <v>0.495</v>
      </c>
      <c r="AD12">
        <v>1.9E-2</v>
      </c>
      <c r="AE12">
        <v>0.214</v>
      </c>
      <c r="AF12">
        <v>1.46E-2</v>
      </c>
      <c r="AG12">
        <v>0.186</v>
      </c>
      <c r="AI12">
        <v>15</v>
      </c>
      <c r="AJ12">
        <v>3.04</v>
      </c>
      <c r="AK12">
        <v>9.1999999999999993</v>
      </c>
      <c r="AL12">
        <v>1.3919999999999999</v>
      </c>
      <c r="AM12">
        <v>6.75</v>
      </c>
      <c r="AN12">
        <v>1.47</v>
      </c>
      <c r="AO12">
        <v>0.42699999999999999</v>
      </c>
      <c r="AP12">
        <v>0.41</v>
      </c>
      <c r="AQ12">
        <v>0.92400000000000004</v>
      </c>
      <c r="AR12">
        <v>8.8999999999999996E-2</v>
      </c>
      <c r="AS12">
        <v>0.437</v>
      </c>
      <c r="AT12">
        <v>5.2499999999999998E-2</v>
      </c>
      <c r="AU12">
        <v>9.0999999999999998E-2</v>
      </c>
      <c r="AV12">
        <v>9.7000000000000003E-3</v>
      </c>
      <c r="AW12">
        <v>7.3999999999999996E-2</v>
      </c>
      <c r="AX12">
        <v>6.4999999999999997E-3</v>
      </c>
      <c r="AY12">
        <v>0.14899999999999999</v>
      </c>
      <c r="AZ12">
        <v>2.52E-2</v>
      </c>
      <c r="BA12">
        <v>9.7000000000000003E-3</v>
      </c>
      <c r="BB12">
        <v>1.1200000000000001</v>
      </c>
      <c r="BC12">
        <v>0.81</v>
      </c>
      <c r="BD12">
        <v>1.22</v>
      </c>
      <c r="BF12">
        <v>0.111</v>
      </c>
      <c r="BG12">
        <v>5.7000000000000002E-3</v>
      </c>
    </row>
    <row r="13" spans="1:59">
      <c r="A13" s="4" t="s">
        <v>70</v>
      </c>
      <c r="B13">
        <v>0.53</v>
      </c>
      <c r="D13">
        <v>12.56</v>
      </c>
      <c r="E13">
        <v>13260</v>
      </c>
      <c r="F13">
        <v>137000</v>
      </c>
      <c r="G13">
        <v>12980</v>
      </c>
      <c r="H13">
        <v>14.9</v>
      </c>
      <c r="I13">
        <v>931.8</v>
      </c>
      <c r="J13">
        <v>143900</v>
      </c>
      <c r="K13">
        <v>143100</v>
      </c>
      <c r="L13">
        <v>16.95</v>
      </c>
      <c r="M13">
        <v>859</v>
      </c>
      <c r="N13">
        <v>249</v>
      </c>
      <c r="O13">
        <v>5777</v>
      </c>
      <c r="P13">
        <v>565.5</v>
      </c>
      <c r="Q13">
        <v>16090</v>
      </c>
      <c r="R13">
        <v>22.68</v>
      </c>
      <c r="S13">
        <v>461.4</v>
      </c>
      <c r="T13">
        <v>1.88</v>
      </c>
      <c r="U13">
        <v>11.19</v>
      </c>
      <c r="V13">
        <v>5.89</v>
      </c>
      <c r="W13">
        <v>1.35</v>
      </c>
      <c r="X13">
        <v>0.68</v>
      </c>
      <c r="Y13">
        <v>6.2E-2</v>
      </c>
      <c r="Z13">
        <v>126.6</v>
      </c>
      <c r="AA13">
        <v>1.294</v>
      </c>
      <c r="AB13">
        <v>3.12</v>
      </c>
      <c r="AC13">
        <v>0.46500000000000002</v>
      </c>
      <c r="AD13">
        <v>1.7999999999999999E-2</v>
      </c>
      <c r="AE13">
        <v>0.155</v>
      </c>
      <c r="AF13">
        <v>1.8800000000000001E-2</v>
      </c>
      <c r="AG13">
        <v>0.189</v>
      </c>
      <c r="AI13">
        <v>5.16</v>
      </c>
      <c r="AJ13">
        <v>3.1960000000000002</v>
      </c>
      <c r="AK13">
        <v>9.1</v>
      </c>
      <c r="AL13">
        <v>1.3879999999999999</v>
      </c>
      <c r="AM13">
        <v>6.57</v>
      </c>
      <c r="AN13">
        <v>1.54</v>
      </c>
      <c r="AO13">
        <v>0.36799999999999999</v>
      </c>
      <c r="AP13">
        <v>0.376</v>
      </c>
      <c r="AQ13">
        <v>0.89900000000000002</v>
      </c>
      <c r="AR13">
        <v>9.8199999999999996E-2</v>
      </c>
      <c r="AS13">
        <v>0.434</v>
      </c>
      <c r="AT13">
        <v>0.06</v>
      </c>
      <c r="AU13">
        <v>0.111</v>
      </c>
      <c r="AV13">
        <v>7.0000000000000001E-3</v>
      </c>
      <c r="AW13">
        <v>5.0999999999999997E-2</v>
      </c>
      <c r="AX13">
        <v>5.7999999999999996E-3</v>
      </c>
      <c r="AY13">
        <v>0.19400000000000001</v>
      </c>
      <c r="AZ13">
        <v>2.5100000000000001E-2</v>
      </c>
      <c r="BB13">
        <v>0.61599999999999999</v>
      </c>
      <c r="BC13">
        <v>0.64400000000000002</v>
      </c>
      <c r="BD13">
        <v>0.68100000000000005</v>
      </c>
      <c r="BF13">
        <v>0.125</v>
      </c>
      <c r="BG13">
        <v>6.7000000000000002E-3</v>
      </c>
    </row>
    <row r="14" spans="1:59">
      <c r="A14" s="4" t="s">
        <v>71</v>
      </c>
      <c r="B14">
        <v>0.56000000000000005</v>
      </c>
      <c r="C14">
        <v>5.2999999999999999E-2</v>
      </c>
      <c r="D14">
        <v>11.31</v>
      </c>
      <c r="E14">
        <v>13590</v>
      </c>
      <c r="F14">
        <v>136900</v>
      </c>
      <c r="G14">
        <v>13150</v>
      </c>
      <c r="H14">
        <v>20.399999999999999</v>
      </c>
      <c r="I14">
        <v>1016</v>
      </c>
      <c r="J14">
        <v>142400</v>
      </c>
      <c r="K14">
        <v>142100</v>
      </c>
      <c r="L14">
        <v>16.190000000000001</v>
      </c>
      <c r="M14">
        <v>849</v>
      </c>
      <c r="N14">
        <v>245.3</v>
      </c>
      <c r="O14">
        <v>5723</v>
      </c>
      <c r="P14">
        <v>578.4</v>
      </c>
      <c r="Q14">
        <v>15970</v>
      </c>
      <c r="R14">
        <v>22.61</v>
      </c>
      <c r="S14">
        <v>462.8</v>
      </c>
      <c r="T14">
        <v>1.78</v>
      </c>
      <c r="U14">
        <v>10.68</v>
      </c>
      <c r="V14">
        <v>5.89</v>
      </c>
      <c r="W14">
        <v>1.28</v>
      </c>
      <c r="X14">
        <v>0.59</v>
      </c>
      <c r="Y14">
        <v>0.22700000000000001</v>
      </c>
      <c r="Z14">
        <v>128.1</v>
      </c>
      <c r="AA14">
        <v>1.3280000000000001</v>
      </c>
      <c r="AB14">
        <v>3.26</v>
      </c>
      <c r="AC14">
        <v>0.59299999999999997</v>
      </c>
      <c r="AD14">
        <v>6.0000000000000001E-3</v>
      </c>
      <c r="AE14">
        <v>0.16800000000000001</v>
      </c>
      <c r="AF14">
        <v>1.7500000000000002E-2</v>
      </c>
      <c r="AG14">
        <v>0.157</v>
      </c>
      <c r="AI14">
        <v>9.1</v>
      </c>
      <c r="AJ14">
        <v>3.07</v>
      </c>
      <c r="AK14">
        <v>9.26</v>
      </c>
      <c r="AL14">
        <v>1.3939999999999999</v>
      </c>
      <c r="AM14">
        <v>6.75</v>
      </c>
      <c r="AN14">
        <v>1.52</v>
      </c>
      <c r="AO14">
        <v>0.36099999999999999</v>
      </c>
      <c r="AP14">
        <v>0.39500000000000002</v>
      </c>
      <c r="AQ14">
        <v>0.95499999999999996</v>
      </c>
      <c r="AR14">
        <v>8.7300000000000003E-2</v>
      </c>
      <c r="AS14">
        <v>0.41399999999999998</v>
      </c>
      <c r="AT14">
        <v>5.3499999999999999E-2</v>
      </c>
      <c r="AU14">
        <v>0.1</v>
      </c>
      <c r="AV14">
        <v>8.8999999999999999E-3</v>
      </c>
      <c r="AW14">
        <v>4.1000000000000002E-2</v>
      </c>
      <c r="AX14">
        <v>2.8999999999999998E-3</v>
      </c>
      <c r="AY14">
        <v>0.16200000000000001</v>
      </c>
      <c r="AZ14">
        <v>3.0700000000000002E-2</v>
      </c>
      <c r="BA14">
        <v>7.1000000000000004E-3</v>
      </c>
      <c r="BB14">
        <v>0.625</v>
      </c>
      <c r="BC14">
        <v>0.68200000000000005</v>
      </c>
      <c r="BD14">
        <v>0.65500000000000003</v>
      </c>
      <c r="BF14">
        <v>0.152</v>
      </c>
      <c r="BG14">
        <v>1.2500000000000001E-2</v>
      </c>
    </row>
    <row r="15" spans="1:59">
      <c r="A15" s="4" t="s">
        <v>72</v>
      </c>
      <c r="B15">
        <v>0.46</v>
      </c>
      <c r="D15">
        <v>12.77</v>
      </c>
      <c r="E15">
        <v>13540</v>
      </c>
      <c r="F15">
        <v>135300</v>
      </c>
      <c r="G15">
        <v>13210</v>
      </c>
      <c r="H15">
        <v>12.6</v>
      </c>
      <c r="I15">
        <v>930.9</v>
      </c>
      <c r="J15">
        <v>142600</v>
      </c>
      <c r="K15">
        <v>141800</v>
      </c>
      <c r="L15">
        <v>16.309999999999999</v>
      </c>
      <c r="M15">
        <v>850</v>
      </c>
      <c r="N15">
        <v>242.5</v>
      </c>
      <c r="O15">
        <v>5621</v>
      </c>
      <c r="P15">
        <v>571.79999999999995</v>
      </c>
      <c r="Q15">
        <v>15920</v>
      </c>
      <c r="R15">
        <v>22.33</v>
      </c>
      <c r="S15">
        <v>471.9</v>
      </c>
      <c r="T15">
        <v>2.66</v>
      </c>
      <c r="U15">
        <v>10.56</v>
      </c>
      <c r="V15">
        <v>5.93</v>
      </c>
      <c r="W15">
        <v>1.26</v>
      </c>
      <c r="X15">
        <v>0.56000000000000005</v>
      </c>
      <c r="Y15">
        <v>7.5999999999999998E-2</v>
      </c>
      <c r="Z15">
        <v>127.7</v>
      </c>
      <c r="AA15">
        <v>1.3480000000000001</v>
      </c>
      <c r="AB15">
        <v>3.35</v>
      </c>
      <c r="AC15">
        <v>0.48</v>
      </c>
      <c r="AD15">
        <v>8.0000000000000002E-3</v>
      </c>
      <c r="AE15">
        <v>0.159</v>
      </c>
      <c r="AF15">
        <v>2.1700000000000001E-2</v>
      </c>
      <c r="AG15">
        <v>0.214</v>
      </c>
      <c r="AI15">
        <v>5.28</v>
      </c>
      <c r="AJ15">
        <v>2.9940000000000002</v>
      </c>
      <c r="AK15">
        <v>9.23</v>
      </c>
      <c r="AL15">
        <v>1.4179999999999999</v>
      </c>
      <c r="AM15">
        <v>6.92</v>
      </c>
      <c r="AN15">
        <v>1.44</v>
      </c>
      <c r="AO15">
        <v>0.40200000000000002</v>
      </c>
      <c r="AP15">
        <v>0.41399999999999998</v>
      </c>
      <c r="AQ15">
        <v>0.85499999999999998</v>
      </c>
      <c r="AR15">
        <v>9.0999999999999998E-2</v>
      </c>
      <c r="AS15">
        <v>0.45200000000000001</v>
      </c>
      <c r="AT15">
        <v>5.9799999999999999E-2</v>
      </c>
      <c r="AU15">
        <v>0.111</v>
      </c>
      <c r="AV15">
        <v>1.1599999999999999E-2</v>
      </c>
      <c r="AW15">
        <v>4.7E-2</v>
      </c>
      <c r="AX15">
        <v>6.4999999999999997E-3</v>
      </c>
      <c r="AY15">
        <v>0.16300000000000001</v>
      </c>
      <c r="AZ15">
        <v>2.4E-2</v>
      </c>
      <c r="BB15">
        <v>0.69199999999999995</v>
      </c>
      <c r="BC15">
        <v>0.64</v>
      </c>
      <c r="BD15">
        <v>0.68899999999999995</v>
      </c>
      <c r="BF15">
        <v>0.124</v>
      </c>
      <c r="BG15">
        <v>6.3E-3</v>
      </c>
    </row>
    <row r="16" spans="1:59">
      <c r="A16" s="4" t="s">
        <v>73</v>
      </c>
      <c r="B16">
        <v>1.67</v>
      </c>
      <c r="C16">
        <v>0.14699999999999999</v>
      </c>
      <c r="D16">
        <v>12.27</v>
      </c>
      <c r="E16">
        <v>13759</v>
      </c>
      <c r="F16">
        <v>138100</v>
      </c>
      <c r="G16">
        <v>13430</v>
      </c>
      <c r="H16">
        <v>21.6</v>
      </c>
      <c r="I16">
        <v>1198</v>
      </c>
      <c r="J16">
        <v>143900</v>
      </c>
      <c r="K16">
        <v>142700</v>
      </c>
      <c r="L16">
        <v>16.079999999999998</v>
      </c>
      <c r="M16">
        <v>864</v>
      </c>
      <c r="N16">
        <v>241.2</v>
      </c>
      <c r="O16">
        <v>5763</v>
      </c>
      <c r="P16">
        <v>614.1</v>
      </c>
      <c r="Q16">
        <v>16950</v>
      </c>
      <c r="R16">
        <v>33.5</v>
      </c>
      <c r="S16">
        <v>1320</v>
      </c>
      <c r="T16">
        <v>179</v>
      </c>
      <c r="U16">
        <v>11.02</v>
      </c>
      <c r="V16">
        <v>6</v>
      </c>
      <c r="W16">
        <v>1.42</v>
      </c>
      <c r="X16">
        <v>0.62</v>
      </c>
      <c r="Y16">
        <v>0.56000000000000005</v>
      </c>
      <c r="Z16">
        <v>129</v>
      </c>
      <c r="AA16">
        <v>1.3759999999999999</v>
      </c>
      <c r="AB16">
        <v>4.33</v>
      </c>
      <c r="AC16">
        <v>1.26</v>
      </c>
      <c r="AD16">
        <v>3.2000000000000001E-2</v>
      </c>
      <c r="AE16">
        <v>0.17799999999999999</v>
      </c>
      <c r="AF16">
        <v>2.0799999999999999E-2</v>
      </c>
      <c r="AG16">
        <v>0.26700000000000002</v>
      </c>
      <c r="AH16">
        <v>1.11E-2</v>
      </c>
      <c r="AI16">
        <v>9.4</v>
      </c>
      <c r="AJ16">
        <v>3.105</v>
      </c>
      <c r="AK16">
        <v>9.4700000000000006</v>
      </c>
      <c r="AL16">
        <v>1.4319999999999999</v>
      </c>
      <c r="AM16">
        <v>7.1</v>
      </c>
      <c r="AN16">
        <v>1.6</v>
      </c>
      <c r="AO16">
        <v>0.39900000000000002</v>
      </c>
      <c r="AP16">
        <v>0.41199999999999998</v>
      </c>
      <c r="AQ16">
        <v>0.92</v>
      </c>
      <c r="AR16">
        <v>0.1</v>
      </c>
      <c r="AS16">
        <v>0.40100000000000002</v>
      </c>
      <c r="AT16">
        <v>5.6399999999999999E-2</v>
      </c>
      <c r="AU16">
        <v>0.11700000000000001</v>
      </c>
      <c r="AV16">
        <v>1.3100000000000001E-2</v>
      </c>
      <c r="AW16">
        <v>4.5999999999999999E-2</v>
      </c>
      <c r="AX16">
        <v>5.7999999999999996E-3</v>
      </c>
      <c r="AY16">
        <v>0.17399999999999999</v>
      </c>
      <c r="AZ16">
        <v>0.06</v>
      </c>
      <c r="BA16">
        <v>2.1999999999999999E-2</v>
      </c>
      <c r="BB16">
        <v>2.19</v>
      </c>
      <c r="BC16">
        <v>2.29</v>
      </c>
      <c r="BD16">
        <v>2.34</v>
      </c>
      <c r="BE16">
        <v>4.1000000000000002E-2</v>
      </c>
      <c r="BF16">
        <v>0.26700000000000002</v>
      </c>
      <c r="BG16">
        <v>2.58E-2</v>
      </c>
    </row>
    <row r="17" spans="1:59">
      <c r="A17" s="4" t="s">
        <v>74</v>
      </c>
      <c r="B17">
        <v>7.17</v>
      </c>
      <c r="C17">
        <v>7.4999999999999997E-2</v>
      </c>
      <c r="D17">
        <v>10.96</v>
      </c>
      <c r="E17">
        <v>13410</v>
      </c>
      <c r="F17">
        <v>138600</v>
      </c>
      <c r="G17">
        <v>13310</v>
      </c>
      <c r="H17">
        <v>29</v>
      </c>
      <c r="I17">
        <v>1510</v>
      </c>
      <c r="J17">
        <v>142500</v>
      </c>
      <c r="K17">
        <v>141900</v>
      </c>
      <c r="L17">
        <v>16.239999999999998</v>
      </c>
      <c r="M17">
        <v>858</v>
      </c>
      <c r="N17">
        <v>243</v>
      </c>
      <c r="O17">
        <v>5786</v>
      </c>
      <c r="P17">
        <v>600.9</v>
      </c>
      <c r="Q17">
        <v>16190</v>
      </c>
      <c r="R17">
        <v>21.97</v>
      </c>
      <c r="S17">
        <v>461.2</v>
      </c>
      <c r="T17">
        <v>1.61</v>
      </c>
      <c r="U17">
        <v>10.97</v>
      </c>
      <c r="V17">
        <v>5.8</v>
      </c>
      <c r="W17">
        <v>1.38</v>
      </c>
      <c r="X17">
        <v>0.63</v>
      </c>
      <c r="Y17">
        <v>2.08</v>
      </c>
      <c r="Z17">
        <v>135.80000000000001</v>
      </c>
      <c r="AA17">
        <v>1.35</v>
      </c>
      <c r="AB17">
        <v>3.28</v>
      </c>
      <c r="AC17">
        <v>0.54200000000000004</v>
      </c>
      <c r="AD17">
        <v>2.1999999999999999E-2</v>
      </c>
      <c r="AE17">
        <v>0.14799999999999999</v>
      </c>
      <c r="AF17">
        <v>1.7399999999999999E-2</v>
      </c>
      <c r="AG17">
        <v>0.17899999999999999</v>
      </c>
      <c r="AH17">
        <v>7.0999999999999994E-2</v>
      </c>
      <c r="AI17">
        <v>10.6</v>
      </c>
      <c r="AJ17">
        <v>2.8559999999999999</v>
      </c>
      <c r="AK17">
        <v>9.1999999999999993</v>
      </c>
      <c r="AL17">
        <v>1.423</v>
      </c>
      <c r="AM17">
        <v>6.74</v>
      </c>
      <c r="AN17">
        <v>1.44</v>
      </c>
      <c r="AO17">
        <v>0.41199999999999998</v>
      </c>
      <c r="AP17">
        <v>0.38900000000000001</v>
      </c>
      <c r="AQ17">
        <v>0.92800000000000005</v>
      </c>
      <c r="AR17">
        <v>9.5000000000000001E-2</v>
      </c>
      <c r="AS17">
        <v>0.42699999999999999</v>
      </c>
      <c r="AT17">
        <v>5.6500000000000002E-2</v>
      </c>
      <c r="AU17">
        <v>9.1999999999999998E-2</v>
      </c>
      <c r="AV17">
        <v>7.4000000000000003E-3</v>
      </c>
      <c r="AW17">
        <v>4.2000000000000003E-2</v>
      </c>
      <c r="AX17">
        <v>4.7999999999999996E-3</v>
      </c>
      <c r="AY17">
        <v>0.13900000000000001</v>
      </c>
      <c r="AZ17">
        <v>3.15E-2</v>
      </c>
      <c r="BA17">
        <v>1.37E-2</v>
      </c>
      <c r="BB17">
        <v>0.60099999999999998</v>
      </c>
      <c r="BC17">
        <v>0.64700000000000002</v>
      </c>
      <c r="BD17">
        <v>0.66500000000000004</v>
      </c>
      <c r="BF17">
        <v>0.14000000000000001</v>
      </c>
      <c r="BG17">
        <v>9.9000000000000008E-3</v>
      </c>
    </row>
    <row r="18" spans="1:59">
      <c r="A18" s="4" t="s">
        <v>75</v>
      </c>
      <c r="B18">
        <v>4.82</v>
      </c>
      <c r="D18">
        <v>12.19</v>
      </c>
      <c r="E18">
        <v>13810</v>
      </c>
      <c r="F18">
        <v>138080</v>
      </c>
      <c r="G18">
        <v>13590</v>
      </c>
      <c r="H18">
        <v>23.5</v>
      </c>
      <c r="I18">
        <v>1206</v>
      </c>
      <c r="J18">
        <v>143400</v>
      </c>
      <c r="K18">
        <v>142900</v>
      </c>
      <c r="L18">
        <v>16.12</v>
      </c>
      <c r="M18">
        <v>872</v>
      </c>
      <c r="N18">
        <v>237.7</v>
      </c>
      <c r="O18">
        <v>5660</v>
      </c>
      <c r="P18">
        <v>610</v>
      </c>
      <c r="Q18">
        <v>16370</v>
      </c>
      <c r="R18">
        <v>22.21</v>
      </c>
      <c r="S18">
        <v>473.7</v>
      </c>
      <c r="T18">
        <v>3.18</v>
      </c>
      <c r="U18">
        <v>10.64</v>
      </c>
      <c r="V18">
        <v>5.88</v>
      </c>
      <c r="W18">
        <v>1.63</v>
      </c>
      <c r="X18">
        <v>0.75</v>
      </c>
      <c r="Y18">
        <v>0.57399999999999995</v>
      </c>
      <c r="Z18">
        <v>132.5</v>
      </c>
      <c r="AA18">
        <v>1.429</v>
      </c>
      <c r="AB18">
        <v>3.48</v>
      </c>
      <c r="AC18">
        <v>0.629</v>
      </c>
      <c r="AD18">
        <v>2.7E-2</v>
      </c>
      <c r="AE18">
        <v>0.215</v>
      </c>
      <c r="AF18">
        <v>1.9E-2</v>
      </c>
      <c r="AG18">
        <v>0.218</v>
      </c>
      <c r="AI18">
        <v>14.85</v>
      </c>
      <c r="AJ18">
        <v>3.036</v>
      </c>
      <c r="AK18">
        <v>9.52</v>
      </c>
      <c r="AL18">
        <v>1.4870000000000001</v>
      </c>
      <c r="AM18">
        <v>7.03</v>
      </c>
      <c r="AN18">
        <v>1.56</v>
      </c>
      <c r="AO18">
        <v>0.44800000000000001</v>
      </c>
      <c r="AP18">
        <v>0.435</v>
      </c>
      <c r="AQ18">
        <v>0.871</v>
      </c>
      <c r="AR18">
        <v>0.105</v>
      </c>
      <c r="AS18">
        <v>0.39500000000000002</v>
      </c>
      <c r="AT18">
        <v>6.4699999999999994E-2</v>
      </c>
      <c r="AU18">
        <v>0.113</v>
      </c>
      <c r="AV18">
        <v>1.34E-2</v>
      </c>
      <c r="AW18">
        <v>4.2999999999999997E-2</v>
      </c>
      <c r="AX18">
        <v>5.7000000000000002E-3</v>
      </c>
      <c r="AY18">
        <v>0.14499999999999999</v>
      </c>
      <c r="AZ18">
        <v>3.8800000000000001E-2</v>
      </c>
      <c r="BA18">
        <v>3.5000000000000001E-3</v>
      </c>
      <c r="BB18">
        <v>0.61699999999999999</v>
      </c>
      <c r="BC18">
        <v>0.73399999999999999</v>
      </c>
      <c r="BD18">
        <v>0.76</v>
      </c>
      <c r="BF18">
        <v>0.17100000000000001</v>
      </c>
      <c r="BG18">
        <v>1.6E-2</v>
      </c>
    </row>
    <row r="19" spans="1:59">
      <c r="A19" s="4" t="s">
        <v>76</v>
      </c>
      <c r="B19">
        <v>3.42</v>
      </c>
      <c r="C19">
        <v>5.0000000000000001E-3</v>
      </c>
      <c r="D19">
        <v>11</v>
      </c>
      <c r="E19">
        <v>13480</v>
      </c>
      <c r="F19">
        <v>136900</v>
      </c>
      <c r="G19">
        <v>13200</v>
      </c>
      <c r="H19">
        <v>12.9</v>
      </c>
      <c r="I19">
        <v>941</v>
      </c>
      <c r="J19">
        <v>142600</v>
      </c>
      <c r="K19">
        <v>143100</v>
      </c>
      <c r="L19">
        <v>16.55</v>
      </c>
      <c r="M19">
        <v>848</v>
      </c>
      <c r="N19">
        <v>245.8</v>
      </c>
      <c r="O19">
        <v>5813</v>
      </c>
      <c r="P19">
        <v>578.20000000000005</v>
      </c>
      <c r="Q19">
        <v>15940</v>
      </c>
      <c r="R19">
        <v>22.29</v>
      </c>
      <c r="S19">
        <v>467</v>
      </c>
      <c r="T19">
        <v>2.46</v>
      </c>
      <c r="U19">
        <v>10.92</v>
      </c>
      <c r="V19">
        <v>5.74</v>
      </c>
      <c r="W19">
        <v>1.39</v>
      </c>
      <c r="X19">
        <v>0.64</v>
      </c>
      <c r="Y19">
        <v>7.4999999999999997E-2</v>
      </c>
      <c r="Z19">
        <v>128.19999999999999</v>
      </c>
      <c r="AA19">
        <v>1.37</v>
      </c>
      <c r="AB19">
        <v>3.23</v>
      </c>
      <c r="AC19">
        <v>0.45800000000000002</v>
      </c>
      <c r="AE19">
        <v>0.154</v>
      </c>
      <c r="AF19">
        <v>2.5899999999999999E-2</v>
      </c>
      <c r="AG19">
        <v>0.18</v>
      </c>
      <c r="AI19">
        <v>5.7</v>
      </c>
      <c r="AJ19">
        <v>2.786</v>
      </c>
      <c r="AK19">
        <v>9.14</v>
      </c>
      <c r="AL19">
        <v>1.3879999999999999</v>
      </c>
      <c r="AM19">
        <v>6.6</v>
      </c>
      <c r="AN19">
        <v>1.43</v>
      </c>
      <c r="AO19">
        <v>0.38100000000000001</v>
      </c>
      <c r="AP19">
        <v>0.376</v>
      </c>
      <c r="AQ19">
        <v>1.08</v>
      </c>
      <c r="AR19">
        <v>0.108</v>
      </c>
      <c r="AS19">
        <v>0.42599999999999999</v>
      </c>
      <c r="AT19">
        <v>6.1199999999999997E-2</v>
      </c>
      <c r="AU19">
        <v>0.08</v>
      </c>
      <c r="AV19">
        <v>7.1000000000000004E-3</v>
      </c>
      <c r="AW19">
        <v>3.4000000000000002E-2</v>
      </c>
      <c r="AX19">
        <v>2.0999999999999999E-3</v>
      </c>
      <c r="AY19">
        <v>0.189</v>
      </c>
      <c r="AZ19">
        <v>2.6100000000000002E-2</v>
      </c>
      <c r="BB19">
        <v>0.55600000000000005</v>
      </c>
      <c r="BC19">
        <v>0.73599999999999999</v>
      </c>
      <c r="BD19">
        <v>0.69599999999999995</v>
      </c>
      <c r="BF19">
        <v>0.113</v>
      </c>
      <c r="BG19">
        <v>7.6E-3</v>
      </c>
    </row>
    <row r="20" spans="1:59">
      <c r="A20" s="4" t="s">
        <v>77</v>
      </c>
      <c r="B20">
        <v>0.59</v>
      </c>
      <c r="C20">
        <v>7.0000000000000007E-2</v>
      </c>
      <c r="D20">
        <v>11.29</v>
      </c>
      <c r="E20">
        <v>13940</v>
      </c>
      <c r="F20">
        <v>137000</v>
      </c>
      <c r="G20">
        <v>13410</v>
      </c>
      <c r="H20">
        <v>13</v>
      </c>
      <c r="I20">
        <v>928</v>
      </c>
      <c r="J20">
        <v>141100</v>
      </c>
      <c r="K20">
        <v>140500</v>
      </c>
      <c r="L20">
        <v>15.64</v>
      </c>
      <c r="M20">
        <v>845</v>
      </c>
      <c r="N20">
        <v>231.4</v>
      </c>
      <c r="O20">
        <v>5568</v>
      </c>
      <c r="P20">
        <v>615.9</v>
      </c>
      <c r="Q20">
        <v>16370</v>
      </c>
      <c r="R20">
        <v>21.87</v>
      </c>
      <c r="S20">
        <v>467.3</v>
      </c>
      <c r="T20">
        <v>1.92</v>
      </c>
      <c r="U20">
        <v>11</v>
      </c>
      <c r="V20">
        <v>5.87</v>
      </c>
      <c r="W20">
        <v>1.46</v>
      </c>
      <c r="X20">
        <v>0.6</v>
      </c>
      <c r="Y20">
        <v>7.4999999999999997E-2</v>
      </c>
      <c r="Z20">
        <v>126.6</v>
      </c>
      <c r="AA20">
        <v>1.405</v>
      </c>
      <c r="AB20">
        <v>3.08</v>
      </c>
      <c r="AC20">
        <v>0.48699999999999999</v>
      </c>
      <c r="AD20">
        <v>2.7000000000000001E-3</v>
      </c>
      <c r="AE20">
        <v>0.13500000000000001</v>
      </c>
      <c r="AF20">
        <v>1.24E-2</v>
      </c>
      <c r="AG20">
        <v>0.187</v>
      </c>
      <c r="AI20">
        <v>5.2</v>
      </c>
      <c r="AJ20">
        <v>2.7330000000000001</v>
      </c>
      <c r="AK20">
        <v>9.07</v>
      </c>
      <c r="AL20">
        <v>1.42</v>
      </c>
      <c r="AM20">
        <v>6.94</v>
      </c>
      <c r="AN20">
        <v>1.59</v>
      </c>
      <c r="AO20">
        <v>0.376</v>
      </c>
      <c r="AP20">
        <v>0.40200000000000002</v>
      </c>
      <c r="AQ20">
        <v>0.94199999999999995</v>
      </c>
      <c r="AR20">
        <v>8.5000000000000006E-2</v>
      </c>
      <c r="AS20">
        <v>0.434</v>
      </c>
      <c r="AT20">
        <v>5.8000000000000003E-2</v>
      </c>
      <c r="AU20">
        <v>0.11</v>
      </c>
      <c r="AV20">
        <v>1.32E-2</v>
      </c>
      <c r="AW20">
        <v>4.2999999999999997E-2</v>
      </c>
      <c r="AX20">
        <v>3.0999999999999999E-3</v>
      </c>
      <c r="AY20">
        <v>0.16400000000000001</v>
      </c>
      <c r="AZ20">
        <v>2.9100000000000001E-2</v>
      </c>
      <c r="BB20">
        <v>0.68600000000000005</v>
      </c>
      <c r="BC20">
        <v>0.67400000000000004</v>
      </c>
      <c r="BD20">
        <v>0.63</v>
      </c>
      <c r="BF20">
        <v>0.13200000000000001</v>
      </c>
      <c r="BG20">
        <v>5.0000000000000001E-3</v>
      </c>
    </row>
    <row r="21" spans="1:59" s="6" customFormat="1">
      <c r="A21" s="6" t="s">
        <v>79</v>
      </c>
      <c r="B21" s="6">
        <f>AVERAGE(B12:B20)</f>
        <v>2.2599999999999998</v>
      </c>
      <c r="C21" s="6">
        <f t="shared" ref="C21:BG21" si="1">AVERAGE(C12:C20)</f>
        <v>6.9999999999999993E-2</v>
      </c>
      <c r="D21" s="6">
        <f t="shared" si="1"/>
        <v>11.921111111111109</v>
      </c>
      <c r="E21" s="6">
        <f t="shared" si="1"/>
        <v>13574.333333333334</v>
      </c>
      <c r="F21" s="6">
        <f t="shared" si="1"/>
        <v>137208.88888888888</v>
      </c>
      <c r="G21" s="6">
        <f t="shared" si="1"/>
        <v>13272.222222222223</v>
      </c>
      <c r="H21" s="6">
        <f t="shared" si="1"/>
        <v>18.666666666666668</v>
      </c>
      <c r="I21" s="6">
        <f t="shared" si="1"/>
        <v>1082.8555555555556</v>
      </c>
      <c r="J21" s="6">
        <f t="shared" si="1"/>
        <v>142800</v>
      </c>
      <c r="K21" s="6">
        <f t="shared" si="1"/>
        <v>142300</v>
      </c>
      <c r="L21" s="6">
        <f t="shared" si="1"/>
        <v>16.276666666666667</v>
      </c>
      <c r="M21" s="6">
        <f t="shared" si="1"/>
        <v>855.88888888888891</v>
      </c>
      <c r="N21" s="6">
        <f t="shared" si="1"/>
        <v>242.31111111111113</v>
      </c>
      <c r="O21" s="6">
        <f t="shared" si="1"/>
        <v>5722.7777777777774</v>
      </c>
      <c r="P21" s="6">
        <f t="shared" si="1"/>
        <v>590.3888888888888</v>
      </c>
      <c r="Q21" s="6">
        <f t="shared" si="1"/>
        <v>16186.666666666666</v>
      </c>
      <c r="R21" s="6">
        <f t="shared" si="1"/>
        <v>23.483333333333334</v>
      </c>
      <c r="S21" s="6">
        <f t="shared" si="1"/>
        <v>561.5</v>
      </c>
      <c r="T21" s="6">
        <f t="shared" si="1"/>
        <v>21.952222222222225</v>
      </c>
      <c r="U21" s="6">
        <f t="shared" si="1"/>
        <v>10.843333333333334</v>
      </c>
      <c r="V21" s="6">
        <f t="shared" si="1"/>
        <v>5.8555555555555561</v>
      </c>
      <c r="W21" s="6">
        <f t="shared" si="1"/>
        <v>1.4022222222222223</v>
      </c>
      <c r="X21" s="6">
        <f t="shared" si="1"/>
        <v>0.64222222222222214</v>
      </c>
      <c r="Y21" s="6">
        <f t="shared" si="1"/>
        <v>0.44588888888888889</v>
      </c>
      <c r="Z21" s="6">
        <f t="shared" si="1"/>
        <v>129.24444444444441</v>
      </c>
      <c r="AA21" s="6">
        <f t="shared" si="1"/>
        <v>1.3657777777777778</v>
      </c>
      <c r="AB21" s="6">
        <f t="shared" si="1"/>
        <v>3.3777777777777778</v>
      </c>
      <c r="AC21" s="6">
        <f t="shared" si="1"/>
        <v>0.60100000000000009</v>
      </c>
      <c r="AD21" s="6">
        <f t="shared" si="1"/>
        <v>1.6837499999999998E-2</v>
      </c>
      <c r="AE21" s="6">
        <f t="shared" si="1"/>
        <v>0.16955555555555557</v>
      </c>
      <c r="AF21" s="6">
        <f t="shared" si="1"/>
        <v>1.8677777777777779E-2</v>
      </c>
      <c r="AG21" s="6">
        <f t="shared" si="1"/>
        <v>0.19744444444444442</v>
      </c>
      <c r="AH21" s="6">
        <f t="shared" si="1"/>
        <v>4.1049999999999996E-2</v>
      </c>
      <c r="AI21" s="6">
        <f t="shared" si="1"/>
        <v>8.9211111111111112</v>
      </c>
      <c r="AJ21" s="6">
        <f t="shared" si="1"/>
        <v>2.9795555555555562</v>
      </c>
      <c r="AK21" s="6">
        <f t="shared" si="1"/>
        <v>9.2433333333333323</v>
      </c>
      <c r="AL21" s="6">
        <f t="shared" si="1"/>
        <v>1.4157777777777776</v>
      </c>
      <c r="AM21" s="6">
        <f t="shared" si="1"/>
        <v>6.8222222222222229</v>
      </c>
      <c r="AN21" s="6">
        <f t="shared" si="1"/>
        <v>1.5099999999999998</v>
      </c>
      <c r="AO21" s="6">
        <f t="shared" si="1"/>
        <v>0.39711111111111103</v>
      </c>
      <c r="AP21" s="6">
        <f t="shared" si="1"/>
        <v>0.40100000000000002</v>
      </c>
      <c r="AQ21" s="6">
        <f t="shared" si="1"/>
        <v>0.93044444444444452</v>
      </c>
      <c r="AR21" s="6">
        <f t="shared" si="1"/>
        <v>9.538888888888887E-2</v>
      </c>
      <c r="AS21" s="6">
        <f t="shared" si="1"/>
        <v>0.42444444444444446</v>
      </c>
      <c r="AT21" s="6">
        <f t="shared" si="1"/>
        <v>5.8066666666666662E-2</v>
      </c>
      <c r="AU21" s="6">
        <f t="shared" si="1"/>
        <v>0.10277777777777777</v>
      </c>
      <c r="AV21" s="6">
        <f t="shared" si="1"/>
        <v>1.0155555555555555E-2</v>
      </c>
      <c r="AW21" s="6">
        <f t="shared" si="1"/>
        <v>4.6777777777777779E-2</v>
      </c>
      <c r="AX21" s="6">
        <f t="shared" si="1"/>
        <v>4.7999999999999987E-3</v>
      </c>
      <c r="AY21" s="6">
        <f t="shared" si="1"/>
        <v>0.16433333333333333</v>
      </c>
      <c r="AZ21" s="6">
        <f t="shared" si="1"/>
        <v>3.227777777777778E-2</v>
      </c>
      <c r="BA21" s="6">
        <f t="shared" si="1"/>
        <v>1.1200000000000002E-2</v>
      </c>
      <c r="BB21" s="6">
        <f t="shared" si="1"/>
        <v>0.85588888888888892</v>
      </c>
      <c r="BC21" s="6">
        <f t="shared" si="1"/>
        <v>0.87300000000000011</v>
      </c>
      <c r="BD21" s="6">
        <f t="shared" si="1"/>
        <v>0.92622222222222228</v>
      </c>
      <c r="BE21" s="6">
        <f t="shared" si="1"/>
        <v>4.1000000000000002E-2</v>
      </c>
      <c r="BF21" s="6">
        <f t="shared" si="1"/>
        <v>0.14833333333333332</v>
      </c>
      <c r="BG21" s="6">
        <f t="shared" si="1"/>
        <v>1.0611111111111111E-2</v>
      </c>
    </row>
    <row r="22" spans="1:59">
      <c r="A22" s="4" t="s">
        <v>80</v>
      </c>
      <c r="B22">
        <v>3.09</v>
      </c>
      <c r="C22">
        <v>0.21</v>
      </c>
      <c r="D22">
        <v>10.97</v>
      </c>
      <c r="E22">
        <v>13400</v>
      </c>
      <c r="F22">
        <v>119760</v>
      </c>
      <c r="G22">
        <v>13590</v>
      </c>
      <c r="H22">
        <v>96</v>
      </c>
      <c r="I22">
        <v>348.9</v>
      </c>
      <c r="J22">
        <v>122800</v>
      </c>
      <c r="K22">
        <v>123200</v>
      </c>
      <c r="L22">
        <v>21.23</v>
      </c>
      <c r="M22">
        <v>1868</v>
      </c>
      <c r="N22">
        <v>325.3</v>
      </c>
      <c r="O22">
        <v>2407</v>
      </c>
      <c r="P22">
        <v>516.20000000000005</v>
      </c>
      <c r="Q22">
        <v>15630</v>
      </c>
      <c r="R22">
        <v>18.850000000000001</v>
      </c>
      <c r="S22">
        <v>359.8</v>
      </c>
      <c r="T22">
        <v>1.2</v>
      </c>
      <c r="U22">
        <v>9.08</v>
      </c>
      <c r="V22">
        <v>7.32</v>
      </c>
      <c r="W22">
        <v>1.0900000000000001</v>
      </c>
      <c r="X22">
        <v>0.61</v>
      </c>
      <c r="Y22">
        <v>0.13700000000000001</v>
      </c>
      <c r="Z22">
        <v>222.7</v>
      </c>
      <c r="AA22">
        <v>3.54</v>
      </c>
      <c r="AB22">
        <v>19.23</v>
      </c>
      <c r="AC22">
        <v>0.99099999999999999</v>
      </c>
      <c r="AD22">
        <v>8.5000000000000006E-2</v>
      </c>
      <c r="AE22">
        <v>0.19400000000000001</v>
      </c>
      <c r="AF22">
        <v>2.9000000000000001E-2</v>
      </c>
      <c r="AG22">
        <v>0.34499999999999997</v>
      </c>
      <c r="AH22">
        <v>7.4999999999999997E-2</v>
      </c>
      <c r="AI22">
        <v>4.0199999999999996</v>
      </c>
      <c r="AJ22">
        <v>12.75</v>
      </c>
      <c r="AK22">
        <v>35.83</v>
      </c>
      <c r="AL22">
        <v>4.25</v>
      </c>
      <c r="AM22">
        <v>15.91</v>
      </c>
      <c r="AN22">
        <v>2.7</v>
      </c>
      <c r="AO22">
        <v>0.70599999999999996</v>
      </c>
      <c r="AP22">
        <v>0.70699999999999996</v>
      </c>
      <c r="AQ22">
        <v>1.89</v>
      </c>
      <c r="AR22">
        <v>0.20300000000000001</v>
      </c>
      <c r="AS22">
        <v>0.998</v>
      </c>
      <c r="AT22">
        <v>0.14499999999999999</v>
      </c>
      <c r="AU22">
        <v>0.34200000000000003</v>
      </c>
      <c r="AV22">
        <v>3.0700000000000002E-2</v>
      </c>
      <c r="AW22">
        <v>0.154</v>
      </c>
      <c r="AX22">
        <v>1.32E-2</v>
      </c>
      <c r="AY22">
        <v>0.92500000000000004</v>
      </c>
      <c r="AZ22">
        <v>6.1999999999999998E-3</v>
      </c>
      <c r="BA22">
        <v>2.0999999999999999E-3</v>
      </c>
      <c r="BB22">
        <v>2.2400000000000002</v>
      </c>
      <c r="BC22">
        <v>2.4</v>
      </c>
      <c r="BD22">
        <v>2.5</v>
      </c>
      <c r="BE22">
        <v>1.8800000000000001E-2</v>
      </c>
      <c r="BF22">
        <v>0.29899999999999999</v>
      </c>
      <c r="BG22">
        <v>5.7000000000000002E-2</v>
      </c>
    </row>
    <row r="23" spans="1:59">
      <c r="A23" s="4" t="s">
        <v>81</v>
      </c>
      <c r="B23">
        <v>0.45</v>
      </c>
      <c r="C23">
        <v>0.13</v>
      </c>
      <c r="D23">
        <v>8.89</v>
      </c>
      <c r="E23">
        <v>13840</v>
      </c>
      <c r="F23">
        <v>119300</v>
      </c>
      <c r="G23">
        <v>14040</v>
      </c>
      <c r="H23">
        <v>12.7</v>
      </c>
      <c r="I23">
        <v>337.1</v>
      </c>
      <c r="J23">
        <v>123500</v>
      </c>
      <c r="K23">
        <v>123200</v>
      </c>
      <c r="L23">
        <v>20.02</v>
      </c>
      <c r="M23">
        <v>2041</v>
      </c>
      <c r="N23">
        <v>311.3</v>
      </c>
      <c r="O23">
        <v>2363</v>
      </c>
      <c r="P23">
        <v>537.70000000000005</v>
      </c>
      <c r="Q23">
        <v>14190</v>
      </c>
      <c r="R23">
        <v>18.2</v>
      </c>
      <c r="S23">
        <v>366.7</v>
      </c>
      <c r="T23">
        <v>1.54</v>
      </c>
      <c r="U23">
        <v>9.4700000000000006</v>
      </c>
      <c r="V23">
        <v>7.62</v>
      </c>
      <c r="W23">
        <v>1.1100000000000001</v>
      </c>
      <c r="X23">
        <v>0.4</v>
      </c>
      <c r="Z23">
        <v>98.9</v>
      </c>
      <c r="AA23">
        <v>3.4780000000000002</v>
      </c>
      <c r="AB23">
        <v>14.12</v>
      </c>
      <c r="AC23">
        <v>0.28899999999999998</v>
      </c>
      <c r="AE23">
        <v>0.18</v>
      </c>
      <c r="AF23">
        <v>3.1199999999999999E-2</v>
      </c>
      <c r="AG23">
        <v>0.309</v>
      </c>
      <c r="AI23">
        <v>3.23</v>
      </c>
      <c r="AJ23">
        <v>2.6930000000000001</v>
      </c>
      <c r="AK23">
        <v>6.91</v>
      </c>
      <c r="AL23">
        <v>1.105</v>
      </c>
      <c r="AM23">
        <v>5.79</v>
      </c>
      <c r="AN23">
        <v>1.73</v>
      </c>
      <c r="AO23">
        <v>0.50900000000000001</v>
      </c>
      <c r="AP23">
        <v>0.51500000000000001</v>
      </c>
      <c r="AQ23">
        <v>1.5</v>
      </c>
      <c r="AR23">
        <v>0.18</v>
      </c>
      <c r="AS23">
        <v>0.94899999999999995</v>
      </c>
      <c r="AT23">
        <v>0.14099999999999999</v>
      </c>
      <c r="AU23">
        <v>0.32</v>
      </c>
      <c r="AV23">
        <v>3.0599999999999999E-2</v>
      </c>
      <c r="AW23">
        <v>0.14799999999999999</v>
      </c>
      <c r="AX23">
        <v>1.26E-2</v>
      </c>
      <c r="AY23">
        <v>0.73699999999999999</v>
      </c>
      <c r="BB23">
        <v>0.58899999999999997</v>
      </c>
      <c r="BC23">
        <v>0.58499999999999996</v>
      </c>
      <c r="BD23">
        <v>0.65100000000000002</v>
      </c>
      <c r="BF23">
        <v>0.22600000000000001</v>
      </c>
      <c r="BG23">
        <v>4.1599999999999998E-2</v>
      </c>
    </row>
    <row r="24" spans="1:59">
      <c r="A24" s="4" t="s">
        <v>82</v>
      </c>
      <c r="B24">
        <v>0.4</v>
      </c>
      <c r="C24">
        <v>0.16400000000000001</v>
      </c>
      <c r="D24">
        <v>9.07</v>
      </c>
      <c r="E24">
        <v>13690</v>
      </c>
      <c r="F24">
        <v>120200</v>
      </c>
      <c r="G24">
        <v>13520</v>
      </c>
      <c r="H24">
        <v>124.5</v>
      </c>
      <c r="I24">
        <v>400.9</v>
      </c>
      <c r="J24">
        <v>124900</v>
      </c>
      <c r="K24">
        <v>125100</v>
      </c>
      <c r="L24">
        <v>21.66</v>
      </c>
      <c r="M24">
        <v>1903</v>
      </c>
      <c r="N24">
        <v>328.6</v>
      </c>
      <c r="O24">
        <v>2478</v>
      </c>
      <c r="P24">
        <v>527.4</v>
      </c>
      <c r="Q24">
        <v>16050</v>
      </c>
      <c r="R24">
        <v>18.739999999999998</v>
      </c>
      <c r="S24">
        <v>359.4</v>
      </c>
      <c r="T24">
        <v>1.34</v>
      </c>
      <c r="U24">
        <v>9.76</v>
      </c>
      <c r="V24">
        <v>7.04</v>
      </c>
      <c r="W24">
        <v>1.29</v>
      </c>
      <c r="X24">
        <v>0.52</v>
      </c>
      <c r="Z24">
        <v>268.8</v>
      </c>
      <c r="AA24">
        <v>3.7290000000000001</v>
      </c>
      <c r="AB24">
        <v>22.31</v>
      </c>
      <c r="AC24">
        <v>0.94899999999999995</v>
      </c>
      <c r="AD24">
        <v>2.5999999999999999E-2</v>
      </c>
      <c r="AE24">
        <v>0.216</v>
      </c>
      <c r="AF24">
        <v>3.3599999999999998E-2</v>
      </c>
      <c r="AG24">
        <v>0.35</v>
      </c>
      <c r="AI24">
        <v>3.38</v>
      </c>
      <c r="AJ24">
        <v>16.93</v>
      </c>
      <c r="AK24">
        <v>48</v>
      </c>
      <c r="AL24">
        <v>5.71</v>
      </c>
      <c r="AM24">
        <v>21.93</v>
      </c>
      <c r="AN24">
        <v>3.35</v>
      </c>
      <c r="AO24">
        <v>0.85399999999999998</v>
      </c>
      <c r="AP24">
        <v>0.88600000000000001</v>
      </c>
      <c r="AQ24">
        <v>2.2200000000000002</v>
      </c>
      <c r="AR24">
        <v>0.23200000000000001</v>
      </c>
      <c r="AS24">
        <v>1.1599999999999999</v>
      </c>
      <c r="AT24">
        <v>0.152</v>
      </c>
      <c r="AU24">
        <v>0.28999999999999998</v>
      </c>
      <c r="AV24">
        <v>3.2399999999999998E-2</v>
      </c>
      <c r="AW24">
        <v>0.17100000000000001</v>
      </c>
      <c r="AX24">
        <v>2.06E-2</v>
      </c>
      <c r="AY24">
        <v>0.878</v>
      </c>
      <c r="AZ24">
        <v>6.7999999999999996E-3</v>
      </c>
      <c r="BB24">
        <v>2.4</v>
      </c>
      <c r="BC24">
        <v>2.41</v>
      </c>
      <c r="BD24">
        <v>2.4089999999999998</v>
      </c>
      <c r="BE24">
        <v>1.6799999999999999E-2</v>
      </c>
      <c r="BF24">
        <v>0.313</v>
      </c>
      <c r="BG24">
        <v>5.2299999999999999E-2</v>
      </c>
    </row>
    <row r="25" spans="1:59">
      <c r="A25" s="4" t="s">
        <v>83</v>
      </c>
      <c r="B25">
        <v>4.78</v>
      </c>
      <c r="C25">
        <v>0.14599999999999999</v>
      </c>
      <c r="D25">
        <v>10.97</v>
      </c>
      <c r="E25">
        <v>13070</v>
      </c>
      <c r="F25">
        <v>122050</v>
      </c>
      <c r="G25">
        <v>14110</v>
      </c>
      <c r="H25">
        <v>104.7</v>
      </c>
      <c r="I25">
        <v>1000</v>
      </c>
      <c r="J25">
        <v>123300</v>
      </c>
      <c r="K25">
        <v>122800</v>
      </c>
      <c r="L25">
        <v>21.01</v>
      </c>
      <c r="M25">
        <v>1963</v>
      </c>
      <c r="N25">
        <v>319.89999999999998</v>
      </c>
      <c r="O25">
        <v>2470</v>
      </c>
      <c r="P25">
        <v>519.4</v>
      </c>
      <c r="Q25">
        <v>15420</v>
      </c>
      <c r="R25">
        <v>18.3</v>
      </c>
      <c r="S25">
        <v>358.5</v>
      </c>
      <c r="T25">
        <v>1.4</v>
      </c>
      <c r="U25">
        <v>13.88</v>
      </c>
      <c r="V25">
        <v>7.06</v>
      </c>
      <c r="W25">
        <v>1.1000000000000001</v>
      </c>
      <c r="X25">
        <v>0.46</v>
      </c>
      <c r="Y25">
        <v>2.14</v>
      </c>
      <c r="Z25">
        <v>279.10000000000002</v>
      </c>
      <c r="AA25">
        <v>3.5310000000000001</v>
      </c>
      <c r="AB25">
        <v>17.09</v>
      </c>
      <c r="AC25">
        <v>1.1140000000000001</v>
      </c>
      <c r="AD25">
        <v>3.9E-2</v>
      </c>
      <c r="AE25">
        <v>0.13200000000000001</v>
      </c>
      <c r="AF25">
        <v>3.3599999999999998E-2</v>
      </c>
      <c r="AG25">
        <v>0.44900000000000001</v>
      </c>
      <c r="AH25">
        <v>0.20899999999999999</v>
      </c>
      <c r="AI25">
        <v>28</v>
      </c>
      <c r="AJ25">
        <v>16.79</v>
      </c>
      <c r="AK25">
        <v>41.67</v>
      </c>
      <c r="AL25">
        <v>4.6689999999999996</v>
      </c>
      <c r="AM25">
        <v>16.829999999999998</v>
      </c>
      <c r="AN25">
        <v>2.54</v>
      </c>
      <c r="AO25">
        <v>0.65800000000000003</v>
      </c>
      <c r="AP25">
        <v>0.63200000000000001</v>
      </c>
      <c r="AQ25">
        <v>1.72</v>
      </c>
      <c r="AR25">
        <v>0.20599999999999999</v>
      </c>
      <c r="AS25">
        <v>1.016</v>
      </c>
      <c r="AT25">
        <v>0.153</v>
      </c>
      <c r="AU25">
        <v>0.31900000000000001</v>
      </c>
      <c r="AV25">
        <v>2.64E-2</v>
      </c>
      <c r="AW25">
        <v>0.156</v>
      </c>
      <c r="AX25">
        <v>1.1900000000000001E-2</v>
      </c>
      <c r="AY25">
        <v>0.88600000000000001</v>
      </c>
      <c r="AZ25">
        <v>6.8999999999999999E-3</v>
      </c>
      <c r="BA25">
        <v>1.46E-2</v>
      </c>
      <c r="BB25">
        <v>2.81</v>
      </c>
      <c r="BC25">
        <v>2.86</v>
      </c>
      <c r="BD25">
        <v>2.87</v>
      </c>
      <c r="BE25">
        <v>2.3400000000000001E-2</v>
      </c>
      <c r="BF25">
        <v>0.308</v>
      </c>
      <c r="BG25">
        <v>7.1999999999999995E-2</v>
      </c>
    </row>
    <row r="26" spans="1:59">
      <c r="A26" s="4" t="s">
        <v>84</v>
      </c>
      <c r="B26">
        <v>0.55000000000000004</v>
      </c>
      <c r="C26">
        <v>0.16600000000000001</v>
      </c>
      <c r="D26">
        <v>9.24</v>
      </c>
      <c r="E26">
        <v>13360</v>
      </c>
      <c r="F26">
        <v>119100</v>
      </c>
      <c r="G26">
        <v>13270</v>
      </c>
      <c r="H26">
        <v>48.5</v>
      </c>
      <c r="I26">
        <v>323</v>
      </c>
      <c r="J26">
        <v>124500</v>
      </c>
      <c r="K26">
        <v>125500</v>
      </c>
      <c r="L26">
        <v>20.91</v>
      </c>
      <c r="M26">
        <v>1872</v>
      </c>
      <c r="N26">
        <v>323.5</v>
      </c>
      <c r="O26">
        <v>2518</v>
      </c>
      <c r="P26">
        <v>498.7</v>
      </c>
      <c r="Q26">
        <v>14810</v>
      </c>
      <c r="R26">
        <v>18.440000000000001</v>
      </c>
      <c r="S26">
        <v>361.2</v>
      </c>
      <c r="T26">
        <v>1.56</v>
      </c>
      <c r="U26">
        <v>9.09</v>
      </c>
      <c r="V26">
        <v>7.25</v>
      </c>
      <c r="W26">
        <v>1.21</v>
      </c>
      <c r="X26">
        <v>0.43</v>
      </c>
      <c r="Z26">
        <v>163.6</v>
      </c>
      <c r="AA26">
        <v>3.36</v>
      </c>
      <c r="AB26">
        <v>15.6</v>
      </c>
      <c r="AC26">
        <v>0.83</v>
      </c>
      <c r="AD26">
        <v>2E-3</v>
      </c>
      <c r="AE26">
        <v>0.223</v>
      </c>
      <c r="AF26">
        <v>2.7699999999999999E-2</v>
      </c>
      <c r="AG26">
        <v>0.33300000000000002</v>
      </c>
      <c r="AI26">
        <v>3.12</v>
      </c>
      <c r="AJ26">
        <v>8.6300000000000008</v>
      </c>
      <c r="AK26">
        <v>22.53</v>
      </c>
      <c r="AL26">
        <v>2.58</v>
      </c>
      <c r="AM26">
        <v>10.37</v>
      </c>
      <c r="AN26">
        <v>2.1</v>
      </c>
      <c r="AO26">
        <v>0.55600000000000005</v>
      </c>
      <c r="AP26">
        <v>0.57899999999999996</v>
      </c>
      <c r="AQ26">
        <v>1.67</v>
      </c>
      <c r="AR26">
        <v>0.19400000000000001</v>
      </c>
      <c r="AS26">
        <v>0.96799999999999997</v>
      </c>
      <c r="AT26">
        <v>0.13500000000000001</v>
      </c>
      <c r="AU26">
        <v>0.31</v>
      </c>
      <c r="AV26">
        <v>2.01E-2</v>
      </c>
      <c r="AW26">
        <v>0.154</v>
      </c>
      <c r="AX26">
        <v>1.46E-2</v>
      </c>
      <c r="AY26">
        <v>0.77400000000000002</v>
      </c>
      <c r="AZ26">
        <v>5.3E-3</v>
      </c>
      <c r="BB26">
        <v>1.5</v>
      </c>
      <c r="BC26">
        <v>1.68</v>
      </c>
      <c r="BD26">
        <v>1.639</v>
      </c>
      <c r="BE26">
        <v>1.54E-2</v>
      </c>
      <c r="BF26">
        <v>0.30599999999999999</v>
      </c>
      <c r="BG26">
        <v>5.8700000000000002E-2</v>
      </c>
    </row>
    <row r="27" spans="1:59">
      <c r="A27" s="4" t="s">
        <v>85</v>
      </c>
      <c r="B27">
        <v>0.46</v>
      </c>
      <c r="C27">
        <v>9.9000000000000005E-2</v>
      </c>
      <c r="D27">
        <v>9.56</v>
      </c>
      <c r="E27">
        <v>13643</v>
      </c>
      <c r="F27">
        <v>118900</v>
      </c>
      <c r="G27">
        <v>13690</v>
      </c>
      <c r="H27">
        <v>105.7</v>
      </c>
      <c r="I27">
        <v>347.2</v>
      </c>
      <c r="J27">
        <v>126200</v>
      </c>
      <c r="K27">
        <v>125300</v>
      </c>
      <c r="L27">
        <v>20.93</v>
      </c>
      <c r="M27">
        <v>1945</v>
      </c>
      <c r="N27">
        <v>323.39999999999998</v>
      </c>
      <c r="O27">
        <v>2387</v>
      </c>
      <c r="P27">
        <v>512.4</v>
      </c>
      <c r="Q27">
        <v>15470</v>
      </c>
      <c r="R27">
        <v>18.63</v>
      </c>
      <c r="S27">
        <v>364.1</v>
      </c>
      <c r="T27">
        <v>1.38</v>
      </c>
      <c r="U27">
        <v>9.3699999999999992</v>
      </c>
      <c r="V27">
        <v>7.48</v>
      </c>
      <c r="W27">
        <v>1.35</v>
      </c>
      <c r="X27">
        <v>0.53</v>
      </c>
      <c r="Z27">
        <v>306</v>
      </c>
      <c r="AA27">
        <v>3.71</v>
      </c>
      <c r="AB27">
        <v>19.309999999999999</v>
      </c>
      <c r="AC27">
        <v>0.93500000000000005</v>
      </c>
      <c r="AD27">
        <v>1.7000000000000001E-2</v>
      </c>
      <c r="AE27">
        <v>0.09</v>
      </c>
      <c r="AF27">
        <v>3.6999999999999998E-2</v>
      </c>
      <c r="AG27">
        <v>0.36499999999999999</v>
      </c>
      <c r="AI27">
        <v>4.07</v>
      </c>
      <c r="AJ27">
        <v>16.75</v>
      </c>
      <c r="AK27">
        <v>45.8</v>
      </c>
      <c r="AL27">
        <v>5.31</v>
      </c>
      <c r="AM27">
        <v>19.37</v>
      </c>
      <c r="AN27">
        <v>3.01</v>
      </c>
      <c r="AO27">
        <v>0.79500000000000004</v>
      </c>
      <c r="AP27">
        <v>0.77200000000000002</v>
      </c>
      <c r="AQ27">
        <v>2.1</v>
      </c>
      <c r="AR27">
        <v>0.22900000000000001</v>
      </c>
      <c r="AS27">
        <v>1.0629999999999999</v>
      </c>
      <c r="AT27">
        <v>0.158</v>
      </c>
      <c r="AU27">
        <v>0.29799999999999999</v>
      </c>
      <c r="AV27">
        <v>3.2300000000000002E-2</v>
      </c>
      <c r="AW27">
        <v>0.114</v>
      </c>
      <c r="AX27">
        <v>1.5699999999999999E-2</v>
      </c>
      <c r="AY27">
        <v>0.86499999999999999</v>
      </c>
      <c r="AZ27">
        <v>7.9000000000000008E-3</v>
      </c>
      <c r="BB27">
        <v>2.6</v>
      </c>
      <c r="BC27">
        <v>2.59</v>
      </c>
      <c r="BD27">
        <v>2.77</v>
      </c>
      <c r="BF27">
        <v>0.313</v>
      </c>
      <c r="BG27">
        <v>6.2399999999999997E-2</v>
      </c>
    </row>
    <row r="28" spans="1:59">
      <c r="A28" s="4" t="s">
        <v>86</v>
      </c>
      <c r="B28">
        <v>0.81</v>
      </c>
      <c r="C28">
        <v>0.121</v>
      </c>
      <c r="D28">
        <v>9.17</v>
      </c>
      <c r="E28">
        <v>13750</v>
      </c>
      <c r="F28">
        <v>120000</v>
      </c>
      <c r="G28">
        <v>13970</v>
      </c>
      <c r="H28">
        <v>17.600000000000001</v>
      </c>
      <c r="I28">
        <v>344.6</v>
      </c>
      <c r="J28">
        <v>123600</v>
      </c>
      <c r="K28">
        <v>123900</v>
      </c>
      <c r="L28">
        <v>19.989999999999998</v>
      </c>
      <c r="M28">
        <v>1985</v>
      </c>
      <c r="N28">
        <v>309.7</v>
      </c>
      <c r="O28">
        <v>2458</v>
      </c>
      <c r="P28">
        <v>530.6</v>
      </c>
      <c r="Q28">
        <v>14430</v>
      </c>
      <c r="R28">
        <v>18.46</v>
      </c>
      <c r="S28">
        <v>363.6</v>
      </c>
      <c r="T28">
        <v>1.39</v>
      </c>
      <c r="U28">
        <v>9.0299999999999994</v>
      </c>
      <c r="V28">
        <v>7.12</v>
      </c>
      <c r="W28">
        <v>1.2</v>
      </c>
      <c r="X28">
        <v>0.41</v>
      </c>
      <c r="Y28">
        <v>3.7999999999999999E-2</v>
      </c>
      <c r="Z28">
        <v>103.6</v>
      </c>
      <c r="AA28">
        <v>3.47</v>
      </c>
      <c r="AB28">
        <v>14.19</v>
      </c>
      <c r="AC28">
        <v>0.76700000000000002</v>
      </c>
      <c r="AD28">
        <v>2.7000000000000001E-3</v>
      </c>
      <c r="AE28">
        <v>0.17699999999999999</v>
      </c>
      <c r="AF28">
        <v>3.3500000000000002E-2</v>
      </c>
      <c r="AG28">
        <v>0.375</v>
      </c>
      <c r="AI28">
        <v>3.56</v>
      </c>
      <c r="AJ28">
        <v>4.25</v>
      </c>
      <c r="AK28">
        <v>8.74</v>
      </c>
      <c r="AL28">
        <v>1.1830000000000001</v>
      </c>
      <c r="AM28">
        <v>5.82</v>
      </c>
      <c r="AN28">
        <v>1.83</v>
      </c>
      <c r="AO28">
        <v>0.52800000000000002</v>
      </c>
      <c r="AP28">
        <v>0.55800000000000005</v>
      </c>
      <c r="AQ28">
        <v>1.49</v>
      </c>
      <c r="AR28">
        <v>0.19600000000000001</v>
      </c>
      <c r="AS28">
        <v>0.94199999999999995</v>
      </c>
      <c r="AT28">
        <v>0.13400000000000001</v>
      </c>
      <c r="AU28">
        <v>0.32</v>
      </c>
      <c r="AV28">
        <v>2.92E-2</v>
      </c>
      <c r="AW28">
        <v>0.16</v>
      </c>
      <c r="AX28">
        <v>1.6E-2</v>
      </c>
      <c r="AY28">
        <v>0.80400000000000005</v>
      </c>
      <c r="AZ28">
        <v>2E-3</v>
      </c>
      <c r="BB28">
        <v>1.1479999999999999</v>
      </c>
      <c r="BC28">
        <v>0.94399999999999995</v>
      </c>
      <c r="BD28">
        <v>1.119</v>
      </c>
      <c r="BF28">
        <v>0.30199999999999999</v>
      </c>
      <c r="BG28">
        <v>5.2200000000000003E-2</v>
      </c>
    </row>
    <row r="29" spans="1:59">
      <c r="A29" s="4" t="s">
        <v>87</v>
      </c>
      <c r="B29">
        <v>0.47</v>
      </c>
      <c r="C29">
        <v>0.123</v>
      </c>
      <c r="D29">
        <v>8.5299999999999994</v>
      </c>
      <c r="E29">
        <v>13570</v>
      </c>
      <c r="F29">
        <v>119410</v>
      </c>
      <c r="G29">
        <v>13420</v>
      </c>
      <c r="H29">
        <v>115.4</v>
      </c>
      <c r="I29">
        <v>376.8</v>
      </c>
      <c r="J29">
        <v>124200</v>
      </c>
      <c r="K29">
        <v>124800</v>
      </c>
      <c r="L29">
        <v>21.07</v>
      </c>
      <c r="M29">
        <v>1901</v>
      </c>
      <c r="N29">
        <v>326.10000000000002</v>
      </c>
      <c r="O29">
        <v>2520</v>
      </c>
      <c r="P29">
        <v>515.29999999999995</v>
      </c>
      <c r="Q29">
        <v>15850</v>
      </c>
      <c r="R29">
        <v>18.579999999999998</v>
      </c>
      <c r="S29">
        <v>361.1</v>
      </c>
      <c r="T29">
        <v>1.08</v>
      </c>
      <c r="U29">
        <v>9.7899999999999991</v>
      </c>
      <c r="V29">
        <v>7.02</v>
      </c>
      <c r="W29">
        <v>1.33</v>
      </c>
      <c r="X29">
        <v>0.51</v>
      </c>
      <c r="Z29">
        <v>283</v>
      </c>
      <c r="AA29">
        <v>3.54</v>
      </c>
      <c r="AB29">
        <v>19.8</v>
      </c>
      <c r="AC29">
        <v>0.94099999999999995</v>
      </c>
      <c r="AD29">
        <v>2.4E-2</v>
      </c>
      <c r="AE29">
        <v>0.222</v>
      </c>
      <c r="AF29">
        <v>3.6900000000000002E-2</v>
      </c>
      <c r="AG29">
        <v>0.39100000000000001</v>
      </c>
      <c r="AI29">
        <v>3.02</v>
      </c>
      <c r="AJ29">
        <v>16.52</v>
      </c>
      <c r="AK29">
        <v>45.8</v>
      </c>
      <c r="AL29">
        <v>5.32</v>
      </c>
      <c r="AM29">
        <v>19.93</v>
      </c>
      <c r="AN29">
        <v>3.18</v>
      </c>
      <c r="AO29">
        <v>0.77200000000000002</v>
      </c>
      <c r="AP29">
        <v>0.80400000000000005</v>
      </c>
      <c r="AQ29">
        <v>1.93</v>
      </c>
      <c r="AR29">
        <v>0.219</v>
      </c>
      <c r="AS29">
        <v>1.095</v>
      </c>
      <c r="AT29">
        <v>0.157</v>
      </c>
      <c r="AU29">
        <v>0.30299999999999999</v>
      </c>
      <c r="AV29">
        <v>3.2300000000000002E-2</v>
      </c>
      <c r="AW29">
        <v>0.13</v>
      </c>
      <c r="AX29">
        <v>1.4999999999999999E-2</v>
      </c>
      <c r="AY29">
        <v>0.81100000000000005</v>
      </c>
      <c r="AZ29">
        <v>7.4000000000000003E-3</v>
      </c>
      <c r="BB29">
        <v>2.46</v>
      </c>
      <c r="BC29">
        <v>2.52</v>
      </c>
      <c r="BD29">
        <v>2.556</v>
      </c>
      <c r="BE29">
        <v>1.4E-2</v>
      </c>
      <c r="BF29">
        <v>0.32200000000000001</v>
      </c>
      <c r="BG29">
        <v>5.11E-2</v>
      </c>
    </row>
    <row r="30" spans="1:59">
      <c r="A30" s="4" t="s">
        <v>88</v>
      </c>
      <c r="B30">
        <v>0.56000000000000005</v>
      </c>
      <c r="C30">
        <v>0.19</v>
      </c>
      <c r="D30">
        <v>8.39</v>
      </c>
      <c r="E30">
        <v>13960</v>
      </c>
      <c r="F30">
        <v>119600</v>
      </c>
      <c r="G30">
        <v>14080</v>
      </c>
      <c r="H30">
        <v>159</v>
      </c>
      <c r="I30">
        <v>452.4</v>
      </c>
      <c r="J30">
        <v>124800</v>
      </c>
      <c r="K30">
        <v>123900</v>
      </c>
      <c r="L30">
        <v>22.33</v>
      </c>
      <c r="M30">
        <v>2040</v>
      </c>
      <c r="N30">
        <v>329.3</v>
      </c>
      <c r="O30">
        <v>2679</v>
      </c>
      <c r="P30">
        <v>519.29999999999995</v>
      </c>
      <c r="Q30">
        <v>14770</v>
      </c>
      <c r="R30">
        <v>18.75</v>
      </c>
      <c r="S30">
        <v>361.9</v>
      </c>
      <c r="T30">
        <v>1.22</v>
      </c>
      <c r="U30">
        <v>9.82</v>
      </c>
      <c r="V30">
        <v>7.55</v>
      </c>
      <c r="W30">
        <v>1.25</v>
      </c>
      <c r="X30">
        <v>0.43</v>
      </c>
      <c r="Y30">
        <v>0.05</v>
      </c>
      <c r="Z30">
        <v>831.1</v>
      </c>
      <c r="AA30">
        <v>3.6</v>
      </c>
      <c r="AB30">
        <v>17.690000000000001</v>
      </c>
      <c r="AC30">
        <v>0.82899999999999996</v>
      </c>
      <c r="AD30">
        <v>2.8E-3</v>
      </c>
      <c r="AE30">
        <v>0.21099999999999999</v>
      </c>
      <c r="AF30">
        <v>3.5900000000000001E-2</v>
      </c>
      <c r="AG30">
        <v>0.39600000000000002</v>
      </c>
      <c r="AI30">
        <v>4.55</v>
      </c>
      <c r="AJ30">
        <v>24.41</v>
      </c>
      <c r="AK30">
        <v>72.5</v>
      </c>
      <c r="AL30">
        <v>9.33</v>
      </c>
      <c r="AM30">
        <v>35.68</v>
      </c>
      <c r="AN30">
        <v>4.3899999999999997</v>
      </c>
      <c r="AO30">
        <v>0.98199999999999998</v>
      </c>
      <c r="AP30">
        <v>0.94899999999999995</v>
      </c>
      <c r="AQ30">
        <v>2.2200000000000002</v>
      </c>
      <c r="AR30">
        <v>0.20699999999999999</v>
      </c>
      <c r="AS30">
        <v>0.998</v>
      </c>
      <c r="AT30">
        <v>0.154</v>
      </c>
      <c r="AU30">
        <v>0.32300000000000001</v>
      </c>
      <c r="AV30">
        <v>2.8000000000000001E-2</v>
      </c>
      <c r="AW30">
        <v>0.18099999999999999</v>
      </c>
      <c r="AX30">
        <v>2.1000000000000001E-2</v>
      </c>
      <c r="AY30">
        <v>0.96399999999999997</v>
      </c>
      <c r="AZ30">
        <v>1.8E-3</v>
      </c>
      <c r="BB30">
        <v>4.8</v>
      </c>
      <c r="BC30">
        <v>4.88</v>
      </c>
      <c r="BD30">
        <v>4.82</v>
      </c>
      <c r="BF30">
        <v>0.33100000000000002</v>
      </c>
      <c r="BG30">
        <v>5.6300000000000003E-2</v>
      </c>
    </row>
    <row r="31" spans="1:59" s="6" customFormat="1">
      <c r="A31" s="6" t="s">
        <v>89</v>
      </c>
      <c r="B31" s="6">
        <f>AVERAGE(B22:B30)</f>
        <v>1.285555555555556</v>
      </c>
      <c r="C31" s="6">
        <f t="shared" ref="C31:BG31" si="2">AVERAGE(C22:C30)</f>
        <v>0.14988888888888888</v>
      </c>
      <c r="D31" s="6">
        <f t="shared" si="2"/>
        <v>9.4211111111111112</v>
      </c>
      <c r="E31" s="6">
        <f t="shared" si="2"/>
        <v>13587</v>
      </c>
      <c r="F31" s="6">
        <f t="shared" si="2"/>
        <v>119813.33333333333</v>
      </c>
      <c r="G31" s="6">
        <f t="shared" si="2"/>
        <v>13743.333333333334</v>
      </c>
      <c r="H31" s="6">
        <f t="shared" si="2"/>
        <v>87.12222222222222</v>
      </c>
      <c r="I31" s="6">
        <f t="shared" si="2"/>
        <v>436.76666666666665</v>
      </c>
      <c r="J31" s="6">
        <f t="shared" si="2"/>
        <v>124200</v>
      </c>
      <c r="K31" s="6">
        <f t="shared" si="2"/>
        <v>124188.88888888889</v>
      </c>
      <c r="L31" s="6">
        <f t="shared" si="2"/>
        <v>21.016666666666666</v>
      </c>
      <c r="M31" s="6">
        <f t="shared" si="2"/>
        <v>1946.4444444444443</v>
      </c>
      <c r="N31" s="6">
        <f t="shared" si="2"/>
        <v>321.89999999999998</v>
      </c>
      <c r="O31" s="6">
        <f t="shared" si="2"/>
        <v>2475.5555555555557</v>
      </c>
      <c r="P31" s="6">
        <f t="shared" si="2"/>
        <v>519.66666666666663</v>
      </c>
      <c r="Q31" s="6">
        <f t="shared" si="2"/>
        <v>15180</v>
      </c>
      <c r="R31" s="6">
        <f t="shared" si="2"/>
        <v>18.549999999999997</v>
      </c>
      <c r="S31" s="6">
        <f t="shared" si="2"/>
        <v>361.81111111111113</v>
      </c>
      <c r="T31" s="6">
        <f t="shared" si="2"/>
        <v>1.3455555555555558</v>
      </c>
      <c r="U31" s="6">
        <f t="shared" si="2"/>
        <v>9.9211111111111094</v>
      </c>
      <c r="V31" s="6">
        <f t="shared" si="2"/>
        <v>7.2733333333333325</v>
      </c>
      <c r="W31" s="6">
        <f t="shared" si="2"/>
        <v>1.2144444444444444</v>
      </c>
      <c r="X31" s="6">
        <f t="shared" si="2"/>
        <v>0.47777777777777775</v>
      </c>
      <c r="Y31" s="6">
        <f t="shared" si="2"/>
        <v>0.59124999999999994</v>
      </c>
      <c r="Z31" s="6">
        <f t="shared" si="2"/>
        <v>284.0888888888889</v>
      </c>
      <c r="AA31" s="6">
        <f t="shared" si="2"/>
        <v>3.5508888888888892</v>
      </c>
      <c r="AB31" s="6">
        <f t="shared" si="2"/>
        <v>17.704444444444444</v>
      </c>
      <c r="AC31" s="6">
        <f t="shared" si="2"/>
        <v>0.84944444444444445</v>
      </c>
      <c r="AD31" s="6">
        <f t="shared" si="2"/>
        <v>2.4812499999999998E-2</v>
      </c>
      <c r="AE31" s="6">
        <f t="shared" si="2"/>
        <v>0.18277777777777779</v>
      </c>
      <c r="AF31" s="6">
        <f t="shared" si="2"/>
        <v>3.3155555555555556E-2</v>
      </c>
      <c r="AG31" s="6">
        <f t="shared" si="2"/>
        <v>0.36811111111111106</v>
      </c>
      <c r="AH31" s="6">
        <f t="shared" si="2"/>
        <v>0.14199999999999999</v>
      </c>
      <c r="AI31" s="6">
        <f t="shared" si="2"/>
        <v>6.3277777777777775</v>
      </c>
      <c r="AJ31" s="6">
        <f t="shared" si="2"/>
        <v>13.302555555555555</v>
      </c>
      <c r="AK31" s="6">
        <f t="shared" si="2"/>
        <v>36.42</v>
      </c>
      <c r="AL31" s="6">
        <f t="shared" si="2"/>
        <v>4.3841111111111113</v>
      </c>
      <c r="AM31" s="6">
        <f t="shared" si="2"/>
        <v>16.847777777777779</v>
      </c>
      <c r="AN31" s="6">
        <f t="shared" si="2"/>
        <v>2.7588888888888885</v>
      </c>
      <c r="AO31" s="6">
        <f t="shared" si="2"/>
        <v>0.70666666666666667</v>
      </c>
      <c r="AP31" s="6">
        <f t="shared" si="2"/>
        <v>0.71133333333333337</v>
      </c>
      <c r="AQ31" s="6">
        <f t="shared" si="2"/>
        <v>1.8599999999999999</v>
      </c>
      <c r="AR31" s="6">
        <f t="shared" si="2"/>
        <v>0.20733333333333334</v>
      </c>
      <c r="AS31" s="6">
        <f t="shared" si="2"/>
        <v>1.0209999999999999</v>
      </c>
      <c r="AT31" s="6">
        <f t="shared" si="2"/>
        <v>0.14766666666666667</v>
      </c>
      <c r="AU31" s="6">
        <f t="shared" si="2"/>
        <v>0.31388888888888888</v>
      </c>
      <c r="AV31" s="6">
        <f t="shared" si="2"/>
        <v>2.9111111111111112E-2</v>
      </c>
      <c r="AW31" s="6">
        <f t="shared" si="2"/>
        <v>0.152</v>
      </c>
      <c r="AX31" s="6">
        <f t="shared" si="2"/>
        <v>1.562222222222222E-2</v>
      </c>
      <c r="AY31" s="6">
        <f t="shared" si="2"/>
        <v>0.84933333333333338</v>
      </c>
      <c r="AZ31" s="6">
        <f t="shared" si="2"/>
        <v>5.5375000000000016E-3</v>
      </c>
      <c r="BA31" s="6">
        <f t="shared" si="2"/>
        <v>8.3499999999999998E-3</v>
      </c>
      <c r="BB31" s="6">
        <f t="shared" si="2"/>
        <v>2.2829999999999999</v>
      </c>
      <c r="BC31" s="6">
        <f t="shared" si="2"/>
        <v>2.3187777777777772</v>
      </c>
      <c r="BD31" s="6">
        <f t="shared" si="2"/>
        <v>2.3704444444444444</v>
      </c>
      <c r="BE31" s="6">
        <f t="shared" si="2"/>
        <v>1.7679999999999998E-2</v>
      </c>
      <c r="BF31" s="6">
        <f t="shared" si="2"/>
        <v>0.30222222222222223</v>
      </c>
      <c r="BG31" s="6">
        <f t="shared" si="2"/>
        <v>5.595555555555555E-2</v>
      </c>
    </row>
    <row r="32" spans="1:59">
      <c r="A32" s="4" t="s">
        <v>90</v>
      </c>
      <c r="B32">
        <v>3.34</v>
      </c>
      <c r="C32">
        <v>0.189</v>
      </c>
      <c r="D32">
        <v>9.33</v>
      </c>
      <c r="E32">
        <v>19130</v>
      </c>
      <c r="F32">
        <v>109100</v>
      </c>
      <c r="G32">
        <v>32330</v>
      </c>
      <c r="H32">
        <v>21.1</v>
      </c>
      <c r="I32">
        <v>4747</v>
      </c>
      <c r="J32">
        <v>139200</v>
      </c>
      <c r="K32">
        <v>138700</v>
      </c>
      <c r="L32">
        <v>15.1</v>
      </c>
      <c r="M32">
        <v>914</v>
      </c>
      <c r="N32">
        <v>189.6</v>
      </c>
      <c r="O32">
        <v>923</v>
      </c>
      <c r="P32">
        <v>276.3</v>
      </c>
      <c r="Q32">
        <v>23060</v>
      </c>
      <c r="R32">
        <v>47.15</v>
      </c>
      <c r="S32">
        <v>472.5</v>
      </c>
      <c r="T32">
        <v>33.299999999999997</v>
      </c>
      <c r="U32">
        <v>40.299999999999997</v>
      </c>
      <c r="V32">
        <v>11.83</v>
      </c>
      <c r="W32">
        <v>1.31</v>
      </c>
      <c r="X32">
        <v>0.38</v>
      </c>
      <c r="Y32">
        <v>0.151</v>
      </c>
      <c r="Z32">
        <v>146.19999999999999</v>
      </c>
      <c r="AA32">
        <v>0.32</v>
      </c>
      <c r="AB32">
        <v>9.2899999999999991</v>
      </c>
      <c r="AC32">
        <v>2.6200000000000001E-2</v>
      </c>
      <c r="AE32">
        <v>0.24</v>
      </c>
      <c r="AF32">
        <v>1.55E-2</v>
      </c>
      <c r="AG32">
        <v>0.12</v>
      </c>
      <c r="AI32">
        <v>0.62</v>
      </c>
      <c r="AJ32">
        <v>0.435</v>
      </c>
      <c r="AK32">
        <v>1.6339999999999999</v>
      </c>
      <c r="AL32">
        <v>0.25900000000000001</v>
      </c>
      <c r="AM32">
        <v>1.22</v>
      </c>
      <c r="AN32">
        <v>0.29599999999999999</v>
      </c>
      <c r="AO32">
        <v>7.6999999999999999E-2</v>
      </c>
      <c r="AP32">
        <v>8.1000000000000003E-2</v>
      </c>
      <c r="AQ32">
        <v>0.192</v>
      </c>
      <c r="AR32">
        <v>2.3099999999999999E-2</v>
      </c>
      <c r="AS32">
        <v>9.4E-2</v>
      </c>
      <c r="AT32">
        <v>1.32E-2</v>
      </c>
      <c r="AU32">
        <v>2.8000000000000001E-2</v>
      </c>
      <c r="AV32">
        <v>2.5999999999999999E-3</v>
      </c>
      <c r="AW32">
        <v>6.9999999999999999E-4</v>
      </c>
      <c r="AX32">
        <v>8.0000000000000004E-4</v>
      </c>
      <c r="AY32">
        <v>0.372</v>
      </c>
      <c r="AZ32">
        <v>2.8E-3</v>
      </c>
      <c r="BB32">
        <v>0.45500000000000002</v>
      </c>
      <c r="BC32">
        <v>0.442</v>
      </c>
      <c r="BD32">
        <v>0.40200000000000002</v>
      </c>
    </row>
    <row r="33" spans="1:59">
      <c r="A33" s="4" t="s">
        <v>91</v>
      </c>
      <c r="B33">
        <v>2.9</v>
      </c>
      <c r="C33">
        <v>0.157</v>
      </c>
      <c r="D33">
        <v>9.7100000000000009</v>
      </c>
      <c r="E33">
        <v>19510</v>
      </c>
      <c r="F33">
        <v>108890</v>
      </c>
      <c r="G33">
        <v>32960</v>
      </c>
      <c r="H33">
        <v>20.399999999999999</v>
      </c>
      <c r="I33">
        <v>4705</v>
      </c>
      <c r="J33">
        <v>138900</v>
      </c>
      <c r="K33">
        <v>139000</v>
      </c>
      <c r="L33">
        <v>15.17</v>
      </c>
      <c r="M33">
        <v>915</v>
      </c>
      <c r="N33">
        <v>191.4</v>
      </c>
      <c r="O33">
        <v>945.5</v>
      </c>
      <c r="P33">
        <v>277.5</v>
      </c>
      <c r="Q33">
        <v>23060</v>
      </c>
      <c r="R33">
        <v>47.78</v>
      </c>
      <c r="S33">
        <v>468.4</v>
      </c>
      <c r="T33">
        <v>34.51</v>
      </c>
      <c r="U33">
        <v>40.4</v>
      </c>
      <c r="V33">
        <v>11.72</v>
      </c>
      <c r="W33">
        <v>1.25</v>
      </c>
      <c r="X33">
        <v>0.43</v>
      </c>
      <c r="Y33">
        <v>9.8000000000000004E-2</v>
      </c>
      <c r="Z33">
        <v>145.4</v>
      </c>
      <c r="AA33">
        <v>0.308</v>
      </c>
      <c r="AB33">
        <v>9.1300000000000008</v>
      </c>
      <c r="AC33">
        <v>1.8700000000000001E-2</v>
      </c>
      <c r="AE33">
        <v>0.216</v>
      </c>
      <c r="AF33">
        <v>1.5900000000000001E-2</v>
      </c>
      <c r="AG33">
        <v>7.5999999999999998E-2</v>
      </c>
      <c r="AI33">
        <v>0.47499999999999998</v>
      </c>
      <c r="AJ33">
        <v>0.41199999999999998</v>
      </c>
      <c r="AK33">
        <v>1.5589999999999999</v>
      </c>
      <c r="AL33">
        <v>0.26700000000000002</v>
      </c>
      <c r="AM33">
        <v>1.161</v>
      </c>
      <c r="AN33">
        <v>0.26300000000000001</v>
      </c>
      <c r="AO33">
        <v>8.3000000000000004E-2</v>
      </c>
      <c r="AP33">
        <v>8.5000000000000006E-2</v>
      </c>
      <c r="AQ33">
        <v>0.189</v>
      </c>
      <c r="AR33">
        <v>1.9599999999999999E-2</v>
      </c>
      <c r="AS33">
        <v>8.5000000000000006E-2</v>
      </c>
      <c r="AT33">
        <v>1.0999999999999999E-2</v>
      </c>
      <c r="AU33">
        <v>2.5700000000000001E-2</v>
      </c>
      <c r="AW33">
        <v>7.0000000000000001E-3</v>
      </c>
      <c r="AX33">
        <v>3.0999999999999999E-3</v>
      </c>
      <c r="AY33">
        <v>0.40100000000000002</v>
      </c>
      <c r="AZ33">
        <v>4.1000000000000003E-3</v>
      </c>
      <c r="BB33">
        <v>0.42799999999999999</v>
      </c>
      <c r="BC33">
        <v>0.40799999999999997</v>
      </c>
      <c r="BD33">
        <v>0.38100000000000001</v>
      </c>
      <c r="BF33">
        <v>2.8E-3</v>
      </c>
    </row>
    <row r="34" spans="1:59">
      <c r="A34" s="4" t="s">
        <v>92</v>
      </c>
      <c r="B34">
        <v>3.34</v>
      </c>
      <c r="C34">
        <v>0.193</v>
      </c>
      <c r="D34">
        <v>9.4700000000000006</v>
      </c>
      <c r="E34">
        <v>19750</v>
      </c>
      <c r="F34">
        <v>107420</v>
      </c>
      <c r="G34">
        <v>33130</v>
      </c>
      <c r="H34">
        <v>21.7</v>
      </c>
      <c r="I34">
        <v>4521</v>
      </c>
      <c r="J34">
        <v>136800</v>
      </c>
      <c r="K34">
        <v>136300</v>
      </c>
      <c r="L34">
        <v>15.05</v>
      </c>
      <c r="M34">
        <v>914</v>
      </c>
      <c r="N34">
        <v>189.7</v>
      </c>
      <c r="O34">
        <v>905</v>
      </c>
      <c r="P34">
        <v>277.89999999999998</v>
      </c>
      <c r="Q34">
        <v>22880</v>
      </c>
      <c r="R34">
        <v>46.42</v>
      </c>
      <c r="S34">
        <v>462.2</v>
      </c>
      <c r="T34">
        <v>34.450000000000003</v>
      </c>
      <c r="U34">
        <v>41.18</v>
      </c>
      <c r="V34">
        <v>11.78</v>
      </c>
      <c r="W34">
        <v>1.21</v>
      </c>
      <c r="X34">
        <v>0.4</v>
      </c>
      <c r="Y34">
        <v>0.105</v>
      </c>
      <c r="Z34">
        <v>142.69999999999999</v>
      </c>
      <c r="AA34">
        <v>0.30399999999999999</v>
      </c>
      <c r="AB34">
        <v>9</v>
      </c>
      <c r="AC34">
        <v>2.6200000000000001E-2</v>
      </c>
      <c r="AE34">
        <v>0.19</v>
      </c>
      <c r="AF34">
        <v>1.9300000000000001E-2</v>
      </c>
      <c r="AG34">
        <v>0.11899999999999999</v>
      </c>
      <c r="AI34">
        <v>0.77</v>
      </c>
      <c r="AJ34">
        <v>0.39300000000000002</v>
      </c>
      <c r="AK34">
        <v>1.4630000000000001</v>
      </c>
      <c r="AL34">
        <v>0.24199999999999999</v>
      </c>
      <c r="AM34">
        <v>1.21</v>
      </c>
      <c r="AN34">
        <v>0.28799999999999998</v>
      </c>
      <c r="AO34">
        <v>0.09</v>
      </c>
      <c r="AP34">
        <v>8.5999999999999993E-2</v>
      </c>
      <c r="AQ34">
        <v>0.2</v>
      </c>
      <c r="AR34">
        <v>1.9300000000000001E-2</v>
      </c>
      <c r="AS34">
        <v>9.1999999999999998E-2</v>
      </c>
      <c r="AT34">
        <v>7.7000000000000002E-3</v>
      </c>
      <c r="AU34">
        <v>2.6800000000000001E-2</v>
      </c>
      <c r="AV34">
        <v>2.8999999999999998E-3</v>
      </c>
      <c r="AX34">
        <v>5.0000000000000001E-4</v>
      </c>
      <c r="AY34">
        <v>0.35899999999999999</v>
      </c>
      <c r="AZ34">
        <v>2.8E-3</v>
      </c>
      <c r="BB34">
        <v>0.39300000000000002</v>
      </c>
      <c r="BC34">
        <v>0.35099999999999998</v>
      </c>
      <c r="BD34">
        <v>0.41699999999999998</v>
      </c>
      <c r="BF34">
        <v>2.5000000000000001E-3</v>
      </c>
    </row>
    <row r="35" spans="1:59">
      <c r="A35" s="4" t="s">
        <v>93</v>
      </c>
      <c r="B35">
        <v>3.19</v>
      </c>
      <c r="C35">
        <v>0.26800000000000002</v>
      </c>
      <c r="D35">
        <v>9.7799999999999994</v>
      </c>
      <c r="E35">
        <v>19430</v>
      </c>
      <c r="F35">
        <v>108400</v>
      </c>
      <c r="G35">
        <v>33530</v>
      </c>
      <c r="H35">
        <v>26</v>
      </c>
      <c r="I35">
        <v>5301</v>
      </c>
      <c r="J35">
        <v>137900</v>
      </c>
      <c r="K35">
        <v>138600</v>
      </c>
      <c r="L35">
        <v>15.43</v>
      </c>
      <c r="M35">
        <v>959</v>
      </c>
      <c r="N35">
        <v>191.2</v>
      </c>
      <c r="O35">
        <v>901</v>
      </c>
      <c r="P35">
        <v>278.8</v>
      </c>
      <c r="Q35">
        <v>23530</v>
      </c>
      <c r="R35">
        <v>46.29</v>
      </c>
      <c r="S35">
        <v>464.3</v>
      </c>
      <c r="T35">
        <v>34.049999999999997</v>
      </c>
      <c r="U35">
        <v>40.5</v>
      </c>
      <c r="V35">
        <v>11.94</v>
      </c>
      <c r="W35">
        <v>1.07</v>
      </c>
      <c r="X35">
        <v>0.53</v>
      </c>
      <c r="Y35">
        <v>0.125</v>
      </c>
      <c r="Z35">
        <v>148.80000000000001</v>
      </c>
      <c r="AA35">
        <v>0.33500000000000002</v>
      </c>
      <c r="AB35">
        <v>11.52</v>
      </c>
      <c r="AC35">
        <v>2.8000000000000001E-2</v>
      </c>
      <c r="AE35">
        <v>0.14599999999999999</v>
      </c>
      <c r="AF35">
        <v>1.24E-2</v>
      </c>
      <c r="AG35">
        <v>0.13600000000000001</v>
      </c>
      <c r="AI35">
        <v>0.44</v>
      </c>
      <c r="AJ35">
        <v>0.436</v>
      </c>
      <c r="AK35">
        <v>1.8160000000000001</v>
      </c>
      <c r="AL35">
        <v>0.27700000000000002</v>
      </c>
      <c r="AM35">
        <v>1.34</v>
      </c>
      <c r="AN35">
        <v>0.28399999999999997</v>
      </c>
      <c r="AO35">
        <v>8.8999999999999996E-2</v>
      </c>
      <c r="AP35">
        <v>9.4E-2</v>
      </c>
      <c r="AQ35">
        <v>0.21199999999999999</v>
      </c>
      <c r="AR35">
        <v>1.61E-2</v>
      </c>
      <c r="AS35">
        <v>8.6999999999999994E-2</v>
      </c>
      <c r="AT35">
        <v>1.37E-2</v>
      </c>
      <c r="AU35">
        <v>0.03</v>
      </c>
      <c r="AV35">
        <v>2.2000000000000001E-3</v>
      </c>
      <c r="AY35">
        <v>0.33800000000000002</v>
      </c>
      <c r="BB35">
        <v>0.49199999999999999</v>
      </c>
      <c r="BC35">
        <v>0.48099999999999998</v>
      </c>
      <c r="BD35">
        <v>0.49399999999999999</v>
      </c>
    </row>
    <row r="36" spans="1:59">
      <c r="A36" s="4" t="s">
        <v>94</v>
      </c>
      <c r="B36">
        <v>17.3</v>
      </c>
      <c r="C36">
        <v>0.28999999999999998</v>
      </c>
      <c r="D36">
        <v>13.85</v>
      </c>
      <c r="E36">
        <v>8110</v>
      </c>
      <c r="F36">
        <v>117500</v>
      </c>
      <c r="G36">
        <v>27300</v>
      </c>
      <c r="H36">
        <v>141</v>
      </c>
      <c r="I36">
        <v>13750</v>
      </c>
      <c r="J36">
        <v>147800</v>
      </c>
      <c r="K36">
        <v>147100</v>
      </c>
      <c r="L36">
        <v>15.99</v>
      </c>
      <c r="M36">
        <v>1071</v>
      </c>
      <c r="N36">
        <v>200.2</v>
      </c>
      <c r="O36">
        <v>1010</v>
      </c>
      <c r="P36">
        <v>410.3</v>
      </c>
      <c r="Q36">
        <v>27480</v>
      </c>
      <c r="R36">
        <v>51.4</v>
      </c>
      <c r="S36">
        <v>492.1</v>
      </c>
      <c r="T36">
        <v>5.51</v>
      </c>
      <c r="U36">
        <v>48</v>
      </c>
      <c r="V36">
        <v>10.02</v>
      </c>
      <c r="W36">
        <v>0.93</v>
      </c>
      <c r="X36">
        <v>0.75</v>
      </c>
      <c r="Y36">
        <v>19.600000000000001</v>
      </c>
      <c r="Z36">
        <v>217</v>
      </c>
      <c r="AA36">
        <v>0.78500000000000003</v>
      </c>
      <c r="AB36">
        <v>11.48</v>
      </c>
      <c r="AC36">
        <v>1.99</v>
      </c>
      <c r="AD36">
        <v>0.53</v>
      </c>
      <c r="AE36">
        <v>0.122</v>
      </c>
      <c r="AF36">
        <v>2.18E-2</v>
      </c>
      <c r="AG36">
        <v>0.17499999999999999</v>
      </c>
      <c r="AH36">
        <v>0.14699999999999999</v>
      </c>
      <c r="AI36">
        <v>7240</v>
      </c>
      <c r="AJ36">
        <v>5.57</v>
      </c>
      <c r="AK36">
        <v>8.5399999999999991</v>
      </c>
      <c r="AL36">
        <v>0.85199999999999998</v>
      </c>
      <c r="AM36">
        <v>3.12</v>
      </c>
      <c r="AN36">
        <v>0.504</v>
      </c>
      <c r="AO36">
        <v>0.252</v>
      </c>
      <c r="AP36">
        <v>0.32500000000000001</v>
      </c>
      <c r="AQ36">
        <v>0.311</v>
      </c>
      <c r="AR36">
        <v>3.1E-2</v>
      </c>
      <c r="AS36">
        <v>0.158</v>
      </c>
      <c r="AT36">
        <v>2.29E-2</v>
      </c>
      <c r="AU36">
        <v>6.9000000000000006E-2</v>
      </c>
      <c r="AV36">
        <v>7.0000000000000001E-3</v>
      </c>
      <c r="AW36">
        <v>3.5999999999999997E-2</v>
      </c>
      <c r="AX36">
        <v>1.8E-3</v>
      </c>
      <c r="AY36">
        <v>0.40200000000000002</v>
      </c>
      <c r="AZ36">
        <v>4.3700000000000003E-2</v>
      </c>
      <c r="BA36">
        <v>0.17799999999999999</v>
      </c>
      <c r="BB36">
        <v>0.99</v>
      </c>
      <c r="BC36">
        <v>1.03</v>
      </c>
      <c r="BD36">
        <v>1.07</v>
      </c>
      <c r="BF36">
        <v>0.41899999999999998</v>
      </c>
      <c r="BG36">
        <v>0.18</v>
      </c>
    </row>
    <row r="37" spans="1:59">
      <c r="A37" s="4" t="s">
        <v>95</v>
      </c>
      <c r="B37">
        <v>3.03</v>
      </c>
      <c r="C37">
        <v>0.27</v>
      </c>
      <c r="D37">
        <v>8.6999999999999993</v>
      </c>
      <c r="E37">
        <v>19300</v>
      </c>
      <c r="F37">
        <v>107280</v>
      </c>
      <c r="G37">
        <v>33340</v>
      </c>
      <c r="H37">
        <v>22.9</v>
      </c>
      <c r="I37">
        <v>5667</v>
      </c>
      <c r="J37">
        <v>138000</v>
      </c>
      <c r="K37">
        <v>137500</v>
      </c>
      <c r="L37">
        <v>15.68</v>
      </c>
      <c r="M37">
        <v>968</v>
      </c>
      <c r="N37">
        <v>192.2</v>
      </c>
      <c r="O37">
        <v>893.1</v>
      </c>
      <c r="P37">
        <v>283.60000000000002</v>
      </c>
      <c r="Q37">
        <v>23820</v>
      </c>
      <c r="R37">
        <v>46.81</v>
      </c>
      <c r="S37">
        <v>466.6</v>
      </c>
      <c r="T37">
        <v>34.24</v>
      </c>
      <c r="U37">
        <v>41</v>
      </c>
      <c r="V37">
        <v>11.78</v>
      </c>
      <c r="W37">
        <v>1.02</v>
      </c>
      <c r="X37">
        <v>0.41</v>
      </c>
      <c r="Y37">
        <v>0.5</v>
      </c>
      <c r="Z37">
        <v>160.1</v>
      </c>
      <c r="AA37">
        <v>0.315</v>
      </c>
      <c r="AB37">
        <v>13.27</v>
      </c>
      <c r="AC37">
        <v>7.6999999999999999E-2</v>
      </c>
      <c r="AD37">
        <v>2.5999999999999999E-2</v>
      </c>
      <c r="AE37">
        <v>0.13800000000000001</v>
      </c>
      <c r="AF37">
        <v>1.9800000000000002E-2</v>
      </c>
      <c r="AG37">
        <v>0.12</v>
      </c>
      <c r="AI37">
        <v>0.86</v>
      </c>
      <c r="AJ37">
        <v>0.48899999999999999</v>
      </c>
      <c r="AK37">
        <v>1.7849999999999999</v>
      </c>
      <c r="AL37">
        <v>0.312</v>
      </c>
      <c r="AM37">
        <v>1.45</v>
      </c>
      <c r="AN37">
        <v>0.33</v>
      </c>
      <c r="AO37">
        <v>0.1</v>
      </c>
      <c r="AP37">
        <v>0.114</v>
      </c>
      <c r="AQ37">
        <v>0.251</v>
      </c>
      <c r="AR37">
        <v>1.8499999999999999E-2</v>
      </c>
      <c r="AS37">
        <v>8.5000000000000006E-2</v>
      </c>
      <c r="AT37">
        <v>1.24E-2</v>
      </c>
      <c r="AU37">
        <v>1.9699999999999999E-2</v>
      </c>
      <c r="AV37">
        <v>1.6999999999999999E-3</v>
      </c>
      <c r="AW37">
        <v>5.9999999999999995E-4</v>
      </c>
      <c r="AY37">
        <v>0.438</v>
      </c>
      <c r="BA37">
        <v>7.6E-3</v>
      </c>
      <c r="BB37">
        <v>0.48199999999999998</v>
      </c>
      <c r="BC37">
        <v>0.54100000000000004</v>
      </c>
      <c r="BD37">
        <v>0.48299999999999998</v>
      </c>
      <c r="BF37">
        <v>1.6000000000000001E-3</v>
      </c>
    </row>
    <row r="38" spans="1:59">
      <c r="A38" s="4" t="s">
        <v>96</v>
      </c>
      <c r="B38">
        <v>18.399999999999999</v>
      </c>
      <c r="C38">
        <v>0.221</v>
      </c>
      <c r="D38">
        <v>13.31</v>
      </c>
      <c r="E38">
        <v>9290</v>
      </c>
      <c r="F38">
        <v>113100</v>
      </c>
      <c r="G38">
        <v>33610</v>
      </c>
      <c r="H38">
        <v>220</v>
      </c>
      <c r="I38">
        <v>15190</v>
      </c>
      <c r="J38">
        <v>138700</v>
      </c>
      <c r="K38">
        <v>138400</v>
      </c>
      <c r="L38">
        <v>15.71</v>
      </c>
      <c r="M38">
        <v>1127</v>
      </c>
      <c r="N38">
        <v>196.8</v>
      </c>
      <c r="O38">
        <v>915</v>
      </c>
      <c r="P38">
        <v>347.3</v>
      </c>
      <c r="Q38">
        <v>25920</v>
      </c>
      <c r="R38">
        <v>49.38</v>
      </c>
      <c r="S38">
        <v>474.2</v>
      </c>
      <c r="T38">
        <v>13.2</v>
      </c>
      <c r="U38">
        <v>44</v>
      </c>
      <c r="V38">
        <v>11.11</v>
      </c>
      <c r="W38">
        <v>1.1499999999999999</v>
      </c>
      <c r="X38">
        <v>0.65</v>
      </c>
      <c r="Y38">
        <v>13.88</v>
      </c>
      <c r="Z38">
        <v>177.9</v>
      </c>
      <c r="AA38">
        <v>0.49299999999999999</v>
      </c>
      <c r="AB38">
        <v>15.75</v>
      </c>
      <c r="AC38">
        <v>3.67</v>
      </c>
      <c r="AD38">
        <v>0.23</v>
      </c>
      <c r="AE38">
        <v>0.121</v>
      </c>
      <c r="AF38">
        <v>2.0899999999999998E-2</v>
      </c>
      <c r="AG38">
        <v>0.13700000000000001</v>
      </c>
      <c r="AH38">
        <v>0.13400000000000001</v>
      </c>
      <c r="AI38">
        <v>8410</v>
      </c>
      <c r="AJ38">
        <v>3.39</v>
      </c>
      <c r="AK38">
        <v>5.67</v>
      </c>
      <c r="AL38">
        <v>0.57899999999999996</v>
      </c>
      <c r="AM38">
        <v>2.42</v>
      </c>
      <c r="AN38">
        <v>0.51</v>
      </c>
      <c r="AO38">
        <v>0.19500000000000001</v>
      </c>
      <c r="AP38">
        <v>0.253</v>
      </c>
      <c r="AQ38">
        <v>0.32</v>
      </c>
      <c r="AR38">
        <v>3.61E-2</v>
      </c>
      <c r="AS38">
        <v>0.114</v>
      </c>
      <c r="AT38">
        <v>2.0799999999999999E-2</v>
      </c>
      <c r="AU38">
        <v>3.4000000000000002E-2</v>
      </c>
      <c r="AV38">
        <v>4.3E-3</v>
      </c>
      <c r="AW38">
        <v>1.21E-2</v>
      </c>
      <c r="AX38">
        <v>1.9E-3</v>
      </c>
      <c r="AY38">
        <v>0.52</v>
      </c>
      <c r="AZ38">
        <v>0.153</v>
      </c>
      <c r="BA38">
        <v>0.06</v>
      </c>
      <c r="BB38">
        <v>0.88</v>
      </c>
      <c r="BC38">
        <v>0.78</v>
      </c>
      <c r="BD38">
        <v>0.79</v>
      </c>
      <c r="BF38">
        <v>0.47499999999999998</v>
      </c>
      <c r="BG38">
        <v>8.5000000000000006E-2</v>
      </c>
    </row>
    <row r="39" spans="1:59" s="6" customFormat="1">
      <c r="A39" s="6" t="s">
        <v>97</v>
      </c>
      <c r="B39" s="6">
        <f>AVERAGE(B32:B38)</f>
        <v>7.3571428571428568</v>
      </c>
      <c r="C39" s="6">
        <f t="shared" ref="C39:BG39" si="3">AVERAGE(C32:C38)</f>
        <v>0.22685714285714287</v>
      </c>
      <c r="D39" s="6">
        <f t="shared" si="3"/>
        <v>10.592857142857143</v>
      </c>
      <c r="E39" s="6">
        <f t="shared" si="3"/>
        <v>16360</v>
      </c>
      <c r="F39" s="6">
        <f t="shared" si="3"/>
        <v>110241.42857142857</v>
      </c>
      <c r="G39" s="6">
        <f t="shared" si="3"/>
        <v>32314.285714285714</v>
      </c>
      <c r="H39" s="6">
        <f t="shared" si="3"/>
        <v>67.585714285714289</v>
      </c>
      <c r="I39" s="6">
        <f t="shared" si="3"/>
        <v>7697.2857142857147</v>
      </c>
      <c r="J39" s="6">
        <f t="shared" si="3"/>
        <v>139614.28571428571</v>
      </c>
      <c r="K39" s="6">
        <f t="shared" si="3"/>
        <v>139371.42857142858</v>
      </c>
      <c r="L39" s="6">
        <f t="shared" si="3"/>
        <v>15.447142857142856</v>
      </c>
      <c r="M39" s="6">
        <f t="shared" si="3"/>
        <v>981.14285714285711</v>
      </c>
      <c r="N39" s="6">
        <f t="shared" si="3"/>
        <v>193.01428571428573</v>
      </c>
      <c r="O39" s="6">
        <f t="shared" si="3"/>
        <v>927.51428571428573</v>
      </c>
      <c r="P39" s="6">
        <f t="shared" si="3"/>
        <v>307.3857142857143</v>
      </c>
      <c r="Q39" s="6">
        <f t="shared" si="3"/>
        <v>24250</v>
      </c>
      <c r="R39" s="6">
        <f t="shared" si="3"/>
        <v>47.89</v>
      </c>
      <c r="S39" s="6">
        <f t="shared" si="3"/>
        <v>471.47142857142853</v>
      </c>
      <c r="T39" s="6">
        <f t="shared" si="3"/>
        <v>27.037142857142857</v>
      </c>
      <c r="U39" s="6">
        <f t="shared" si="3"/>
        <v>42.197142857142858</v>
      </c>
      <c r="V39" s="6">
        <f t="shared" si="3"/>
        <v>11.454285714285714</v>
      </c>
      <c r="W39" s="6">
        <f t="shared" si="3"/>
        <v>1.1342857142857141</v>
      </c>
      <c r="X39" s="6">
        <f t="shared" si="3"/>
        <v>0.50714285714285723</v>
      </c>
      <c r="Y39" s="6">
        <f t="shared" si="3"/>
        <v>4.922714285714286</v>
      </c>
      <c r="Z39" s="6">
        <f t="shared" si="3"/>
        <v>162.58571428571432</v>
      </c>
      <c r="AA39" s="6">
        <f t="shared" si="3"/>
        <v>0.40857142857142853</v>
      </c>
      <c r="AB39" s="6">
        <f t="shared" si="3"/>
        <v>11.348571428571429</v>
      </c>
      <c r="AC39" s="6">
        <f t="shared" si="3"/>
        <v>0.83372857142857149</v>
      </c>
      <c r="AD39" s="6">
        <f t="shared" si="3"/>
        <v>0.26200000000000001</v>
      </c>
      <c r="AE39" s="6">
        <f t="shared" si="3"/>
        <v>0.16757142857142857</v>
      </c>
      <c r="AF39" s="6">
        <f t="shared" si="3"/>
        <v>1.7942857142857142E-2</v>
      </c>
      <c r="AG39" s="6">
        <f t="shared" si="3"/>
        <v>0.12614285714285714</v>
      </c>
      <c r="AH39" s="6">
        <f t="shared" si="3"/>
        <v>0.14050000000000001</v>
      </c>
      <c r="AI39" s="6">
        <f t="shared" si="3"/>
        <v>2236.1664285714287</v>
      </c>
      <c r="AJ39" s="6">
        <f t="shared" si="3"/>
        <v>1.5892857142857142</v>
      </c>
      <c r="AK39" s="6">
        <f t="shared" si="3"/>
        <v>3.2095714285714285</v>
      </c>
      <c r="AL39" s="6">
        <f t="shared" si="3"/>
        <v>0.39828571428571419</v>
      </c>
      <c r="AM39" s="6">
        <f t="shared" si="3"/>
        <v>1.7029999999999998</v>
      </c>
      <c r="AN39" s="6">
        <f t="shared" si="3"/>
        <v>0.35357142857142859</v>
      </c>
      <c r="AO39" s="6">
        <f t="shared" si="3"/>
        <v>0.12657142857142856</v>
      </c>
      <c r="AP39" s="6">
        <f t="shared" si="3"/>
        <v>0.1482857142857143</v>
      </c>
      <c r="AQ39" s="6">
        <f t="shared" si="3"/>
        <v>0.2392857142857143</v>
      </c>
      <c r="AR39" s="6">
        <f t="shared" si="3"/>
        <v>2.3385714285714284E-2</v>
      </c>
      <c r="AS39" s="6">
        <f t="shared" si="3"/>
        <v>0.10214285714285713</v>
      </c>
      <c r="AT39" s="6">
        <f t="shared" si="3"/>
        <v>1.4528571428571429E-2</v>
      </c>
      <c r="AU39" s="6">
        <f t="shared" si="3"/>
        <v>3.3314285714285713E-2</v>
      </c>
      <c r="AV39" s="6">
        <f t="shared" si="3"/>
        <v>3.4500000000000004E-3</v>
      </c>
      <c r="AW39" s="6">
        <f t="shared" si="3"/>
        <v>1.128E-2</v>
      </c>
      <c r="AX39" s="6">
        <f t="shared" si="3"/>
        <v>1.6199999999999999E-3</v>
      </c>
      <c r="AY39" s="6">
        <f t="shared" si="3"/>
        <v>0.40428571428571436</v>
      </c>
      <c r="AZ39" s="6">
        <f t="shared" si="3"/>
        <v>4.1279999999999997E-2</v>
      </c>
      <c r="BA39" s="6">
        <f t="shared" si="3"/>
        <v>8.1866666666666657E-2</v>
      </c>
      <c r="BB39" s="6">
        <f t="shared" si="3"/>
        <v>0.58857142857142863</v>
      </c>
      <c r="BC39" s="6">
        <f t="shared" si="3"/>
        <v>0.57614285714285707</v>
      </c>
      <c r="BD39" s="6">
        <f t="shared" si="3"/>
        <v>0.57671428571428585</v>
      </c>
      <c r="BE39" s="6" t="e">
        <f t="shared" si="3"/>
        <v>#DIV/0!</v>
      </c>
      <c r="BF39" s="6">
        <f t="shared" si="3"/>
        <v>0.18018000000000001</v>
      </c>
      <c r="BG39" s="6">
        <f t="shared" si="3"/>
        <v>0.13250000000000001</v>
      </c>
    </row>
    <row r="40" spans="1:59">
      <c r="A40" s="4" t="s">
        <v>98</v>
      </c>
      <c r="B40">
        <v>561</v>
      </c>
      <c r="C40">
        <v>1.05</v>
      </c>
      <c r="D40">
        <v>91.2</v>
      </c>
      <c r="E40">
        <v>425.7</v>
      </c>
      <c r="F40">
        <v>394700</v>
      </c>
      <c r="G40">
        <v>98800</v>
      </c>
      <c r="I40">
        <v>525.5</v>
      </c>
      <c r="J40">
        <v>2260</v>
      </c>
      <c r="K40">
        <v>2210</v>
      </c>
      <c r="L40">
        <v>0.499</v>
      </c>
      <c r="M40">
        <v>680</v>
      </c>
      <c r="N40">
        <v>2.02</v>
      </c>
      <c r="P40">
        <v>1133</v>
      </c>
      <c r="Q40">
        <v>43780</v>
      </c>
      <c r="R40">
        <v>9.19</v>
      </c>
      <c r="S40">
        <v>20.8</v>
      </c>
      <c r="T40">
        <v>0.71</v>
      </c>
      <c r="U40">
        <v>69.099999999999994</v>
      </c>
      <c r="V40">
        <v>4.9000000000000004</v>
      </c>
      <c r="X40">
        <v>0.82</v>
      </c>
      <c r="Y40">
        <v>8.7100000000000009</v>
      </c>
      <c r="Z40">
        <v>44.8</v>
      </c>
      <c r="AA40">
        <v>0.67400000000000004</v>
      </c>
      <c r="AB40">
        <v>54.4</v>
      </c>
      <c r="AC40">
        <v>3.8</v>
      </c>
      <c r="AE40">
        <v>0.17100000000000001</v>
      </c>
      <c r="AF40">
        <v>9.7999999999999997E-3</v>
      </c>
      <c r="AG40">
        <v>1</v>
      </c>
      <c r="AH40">
        <v>5.19</v>
      </c>
      <c r="AI40">
        <v>9.94</v>
      </c>
      <c r="AJ40">
        <v>3.68</v>
      </c>
      <c r="AK40">
        <v>5.89</v>
      </c>
      <c r="AL40">
        <v>0.60299999999999998</v>
      </c>
      <c r="AM40">
        <v>1.93</v>
      </c>
      <c r="AN40">
        <v>0.28199999999999997</v>
      </c>
      <c r="AO40">
        <v>0.13700000000000001</v>
      </c>
      <c r="AP40">
        <v>0.17599999999999999</v>
      </c>
      <c r="AQ40">
        <v>0.16600000000000001</v>
      </c>
      <c r="AR40">
        <v>3.1800000000000002E-2</v>
      </c>
      <c r="AS40">
        <v>0.129</v>
      </c>
      <c r="AT40">
        <v>1.9300000000000001E-2</v>
      </c>
      <c r="AU40">
        <v>4.3999999999999997E-2</v>
      </c>
      <c r="AV40">
        <v>6.4000000000000003E-3</v>
      </c>
      <c r="AW40">
        <v>5.5E-2</v>
      </c>
      <c r="AX40">
        <v>4.7999999999999996E-3</v>
      </c>
      <c r="AY40">
        <v>0.68200000000000005</v>
      </c>
      <c r="AZ40">
        <v>2.3099999999999999E-2</v>
      </c>
      <c r="BA40">
        <v>1.2E-2</v>
      </c>
      <c r="BB40">
        <v>0.25700000000000001</v>
      </c>
      <c r="BC40">
        <v>8.4000000000000005E-2</v>
      </c>
      <c r="BD40">
        <v>0.11</v>
      </c>
      <c r="BF40">
        <v>6.0000000000000001E-3</v>
      </c>
      <c r="BG40">
        <v>0.15</v>
      </c>
    </row>
    <row r="41" spans="1:59">
      <c r="A41" s="4" t="s">
        <v>99</v>
      </c>
      <c r="B41">
        <v>446.6</v>
      </c>
      <c r="C41">
        <v>0.67</v>
      </c>
      <c r="D41">
        <v>99.5</v>
      </c>
      <c r="E41">
        <v>368.5</v>
      </c>
      <c r="F41">
        <v>377700</v>
      </c>
      <c r="G41">
        <v>94000</v>
      </c>
      <c r="H41">
        <v>37.9</v>
      </c>
      <c r="I41">
        <v>810</v>
      </c>
      <c r="J41">
        <v>2120</v>
      </c>
      <c r="K41">
        <v>1942</v>
      </c>
      <c r="L41">
        <v>0.56999999999999995</v>
      </c>
      <c r="M41">
        <v>40.200000000000003</v>
      </c>
      <c r="N41">
        <v>3</v>
      </c>
      <c r="P41">
        <v>1104</v>
      </c>
      <c r="Q41">
        <v>59480</v>
      </c>
      <c r="R41">
        <v>17.670000000000002</v>
      </c>
      <c r="S41">
        <v>21.99</v>
      </c>
      <c r="T41">
        <v>0.65</v>
      </c>
      <c r="U41">
        <v>68.5</v>
      </c>
      <c r="V41">
        <v>5.99</v>
      </c>
      <c r="W41">
        <v>0.45</v>
      </c>
      <c r="X41">
        <v>0.63</v>
      </c>
      <c r="Y41">
        <v>17.170000000000002</v>
      </c>
      <c r="Z41">
        <v>42.15</v>
      </c>
      <c r="AA41">
        <v>2</v>
      </c>
      <c r="AB41">
        <v>130</v>
      </c>
      <c r="AC41">
        <v>0.217</v>
      </c>
      <c r="AD41">
        <v>0.18</v>
      </c>
      <c r="AF41">
        <v>7.7000000000000002E-3</v>
      </c>
      <c r="AG41">
        <v>0.78300000000000003</v>
      </c>
      <c r="AH41">
        <v>6.45</v>
      </c>
      <c r="AI41">
        <v>9.31</v>
      </c>
      <c r="AJ41">
        <v>3.72</v>
      </c>
      <c r="AK41">
        <v>6.21</v>
      </c>
      <c r="AL41">
        <v>0.57499999999999996</v>
      </c>
      <c r="AM41">
        <v>2.21</v>
      </c>
      <c r="AN41">
        <v>0.42</v>
      </c>
      <c r="AO41">
        <v>0.113</v>
      </c>
      <c r="AP41">
        <v>0.111</v>
      </c>
      <c r="AQ41">
        <v>0.27</v>
      </c>
      <c r="AR41">
        <v>0.05</v>
      </c>
      <c r="AS41">
        <v>0.24</v>
      </c>
      <c r="AT41">
        <v>9.2999999999999999E-2</v>
      </c>
      <c r="AU41">
        <v>0.26</v>
      </c>
      <c r="AV41">
        <v>3.2000000000000001E-2</v>
      </c>
      <c r="AW41">
        <v>0.13</v>
      </c>
      <c r="AX41">
        <v>0.04</v>
      </c>
      <c r="AY41">
        <v>2.1</v>
      </c>
      <c r="AZ41">
        <v>9.7999999999999997E-3</v>
      </c>
      <c r="BA41">
        <v>8.3000000000000001E-3</v>
      </c>
      <c r="BB41">
        <v>1.78</v>
      </c>
      <c r="BC41">
        <v>1.45</v>
      </c>
      <c r="BD41">
        <v>1.45</v>
      </c>
      <c r="BF41">
        <v>0.77</v>
      </c>
      <c r="BG41">
        <v>0.83</v>
      </c>
    </row>
    <row r="42" spans="1:59">
      <c r="A42" s="4" t="s">
        <v>100</v>
      </c>
      <c r="B42">
        <v>444.2</v>
      </c>
      <c r="C42">
        <v>0.45</v>
      </c>
      <c r="D42">
        <v>92.2</v>
      </c>
      <c r="E42">
        <v>382.4</v>
      </c>
      <c r="F42">
        <v>380300</v>
      </c>
      <c r="G42">
        <v>94700</v>
      </c>
      <c r="H42">
        <v>46</v>
      </c>
      <c r="I42">
        <v>689</v>
      </c>
      <c r="J42">
        <v>2050</v>
      </c>
      <c r="K42">
        <v>1891</v>
      </c>
      <c r="L42">
        <v>0.317</v>
      </c>
      <c r="M42">
        <v>29.3</v>
      </c>
      <c r="N42">
        <v>3.66</v>
      </c>
      <c r="P42">
        <v>1152</v>
      </c>
      <c r="Q42">
        <v>59300</v>
      </c>
      <c r="R42">
        <v>17.16</v>
      </c>
      <c r="S42">
        <v>20.03</v>
      </c>
      <c r="T42">
        <v>0.81</v>
      </c>
      <c r="U42">
        <v>71.099999999999994</v>
      </c>
      <c r="V42">
        <v>5.82</v>
      </c>
      <c r="Y42">
        <v>14.43</v>
      </c>
      <c r="Z42">
        <v>40.1</v>
      </c>
      <c r="AA42">
        <v>0.66</v>
      </c>
      <c r="AB42">
        <v>30.65</v>
      </c>
      <c r="AC42">
        <v>0.19600000000000001</v>
      </c>
      <c r="AD42">
        <v>0.24199999999999999</v>
      </c>
      <c r="AG42">
        <v>0.69</v>
      </c>
      <c r="AH42">
        <v>6.24</v>
      </c>
      <c r="AI42">
        <v>8.17</v>
      </c>
      <c r="AJ42">
        <v>3.02</v>
      </c>
      <c r="AK42">
        <v>5.09</v>
      </c>
      <c r="AL42">
        <v>0.49399999999999999</v>
      </c>
      <c r="AM42">
        <v>1.72</v>
      </c>
      <c r="AN42">
        <v>0.31</v>
      </c>
      <c r="AO42">
        <v>0.106</v>
      </c>
      <c r="AP42">
        <v>8.8999999999999996E-2</v>
      </c>
      <c r="AQ42">
        <v>0.19400000000000001</v>
      </c>
      <c r="AR42">
        <v>1.7600000000000001E-2</v>
      </c>
      <c r="AS42">
        <v>7.5999999999999998E-2</v>
      </c>
      <c r="AT42">
        <v>1.9099999999999999E-2</v>
      </c>
      <c r="AU42">
        <v>5.0999999999999997E-2</v>
      </c>
      <c r="AW42">
        <v>0.04</v>
      </c>
      <c r="AX42">
        <v>4.4000000000000003E-3</v>
      </c>
      <c r="AY42">
        <v>0.51500000000000001</v>
      </c>
      <c r="AZ42">
        <v>1.7399999999999999E-2</v>
      </c>
      <c r="BA42">
        <v>2.5000000000000001E-2</v>
      </c>
      <c r="BB42">
        <v>1.87</v>
      </c>
      <c r="BC42">
        <v>1.81</v>
      </c>
      <c r="BD42">
        <v>1.64</v>
      </c>
      <c r="BF42">
        <v>0.19400000000000001</v>
      </c>
      <c r="BG42">
        <v>0.13400000000000001</v>
      </c>
    </row>
    <row r="43" spans="1:59">
      <c r="A43" s="4" t="s">
        <v>101</v>
      </c>
      <c r="B43">
        <v>420.6</v>
      </c>
      <c r="C43">
        <v>0.19</v>
      </c>
      <c r="D43">
        <v>88.6</v>
      </c>
      <c r="E43">
        <v>341.2</v>
      </c>
      <c r="F43">
        <v>370200</v>
      </c>
      <c r="G43">
        <v>92800</v>
      </c>
      <c r="H43">
        <v>16.399999999999999</v>
      </c>
      <c r="I43">
        <v>736</v>
      </c>
      <c r="J43">
        <v>9600</v>
      </c>
      <c r="K43">
        <v>9100</v>
      </c>
      <c r="L43">
        <v>0.48599999999999999</v>
      </c>
      <c r="M43">
        <v>24.8</v>
      </c>
      <c r="N43">
        <v>4.03</v>
      </c>
      <c r="P43">
        <v>1195</v>
      </c>
      <c r="Q43">
        <v>73010</v>
      </c>
      <c r="R43">
        <v>26.29</v>
      </c>
      <c r="S43">
        <v>43.4</v>
      </c>
      <c r="T43">
        <v>0.64</v>
      </c>
      <c r="U43">
        <v>81.400000000000006</v>
      </c>
      <c r="V43">
        <v>6.81</v>
      </c>
      <c r="Y43">
        <v>16.22</v>
      </c>
      <c r="Z43">
        <v>74</v>
      </c>
      <c r="AA43">
        <v>0.66800000000000004</v>
      </c>
      <c r="AB43">
        <v>31.9</v>
      </c>
      <c r="AC43">
        <v>0.14099999999999999</v>
      </c>
      <c r="AD43">
        <v>1.2999999999999999E-2</v>
      </c>
      <c r="AG43">
        <v>0.85</v>
      </c>
      <c r="AH43">
        <v>6.26</v>
      </c>
      <c r="AI43">
        <v>17.100000000000001</v>
      </c>
      <c r="AJ43">
        <v>3.13</v>
      </c>
      <c r="AK43">
        <v>4.63</v>
      </c>
      <c r="AL43">
        <v>0.38400000000000001</v>
      </c>
      <c r="AM43">
        <v>1.43</v>
      </c>
      <c r="AN43">
        <v>0.182</v>
      </c>
      <c r="AO43">
        <v>0.38400000000000001</v>
      </c>
      <c r="AP43">
        <v>0.376</v>
      </c>
      <c r="AQ43">
        <v>0.17299999999999999</v>
      </c>
      <c r="AR43">
        <v>1.5299999999999999E-2</v>
      </c>
      <c r="AS43">
        <v>9.0999999999999998E-2</v>
      </c>
      <c r="AT43">
        <v>2.4299999999999999E-2</v>
      </c>
      <c r="AU43">
        <v>3.3000000000000002E-2</v>
      </c>
      <c r="AV43">
        <v>6.7999999999999996E-3</v>
      </c>
      <c r="AW43">
        <v>4.5999999999999999E-2</v>
      </c>
      <c r="AX43">
        <v>8.3000000000000001E-3</v>
      </c>
      <c r="AY43">
        <v>0.49</v>
      </c>
      <c r="AZ43">
        <v>8.5000000000000006E-3</v>
      </c>
      <c r="BA43">
        <v>0.04</v>
      </c>
      <c r="BB43">
        <v>3.06</v>
      </c>
      <c r="BC43">
        <v>2.83</v>
      </c>
      <c r="BD43">
        <v>3.06</v>
      </c>
      <c r="BF43">
        <v>0.03</v>
      </c>
      <c r="BG43">
        <v>0.14599999999999999</v>
      </c>
    </row>
    <row r="44" spans="1:59">
      <c r="A44" s="4" t="s">
        <v>102</v>
      </c>
      <c r="B44">
        <v>531.5</v>
      </c>
      <c r="C44">
        <v>0.63</v>
      </c>
      <c r="D44">
        <v>81.2</v>
      </c>
      <c r="E44">
        <v>445.5</v>
      </c>
      <c r="F44">
        <v>386900</v>
      </c>
      <c r="G44">
        <v>98200</v>
      </c>
      <c r="H44">
        <v>20.5</v>
      </c>
      <c r="I44">
        <v>523.79999999999995</v>
      </c>
      <c r="J44">
        <v>1910</v>
      </c>
      <c r="K44">
        <v>1721</v>
      </c>
      <c r="L44">
        <v>0.36299999999999999</v>
      </c>
      <c r="M44">
        <v>103</v>
      </c>
      <c r="N44">
        <v>2.19</v>
      </c>
      <c r="P44">
        <v>1150</v>
      </c>
      <c r="Q44">
        <v>48290</v>
      </c>
      <c r="R44">
        <v>9.73</v>
      </c>
      <c r="S44">
        <v>32.5</v>
      </c>
      <c r="T44">
        <v>0.52</v>
      </c>
      <c r="U44">
        <v>71</v>
      </c>
      <c r="V44">
        <v>5.17</v>
      </c>
      <c r="Y44">
        <v>9.1199999999999992</v>
      </c>
      <c r="Z44">
        <v>43.65</v>
      </c>
      <c r="AA44">
        <v>0.59199999999999997</v>
      </c>
      <c r="AB44">
        <v>29.68</v>
      </c>
      <c r="AC44">
        <v>0.223</v>
      </c>
      <c r="AD44">
        <v>0.123</v>
      </c>
      <c r="AE44">
        <v>0.14799999999999999</v>
      </c>
      <c r="AF44">
        <v>6.7000000000000002E-3</v>
      </c>
      <c r="AG44">
        <v>0.68200000000000005</v>
      </c>
      <c r="AH44">
        <v>5.28</v>
      </c>
      <c r="AI44">
        <v>5.6</v>
      </c>
      <c r="AJ44">
        <v>2.96</v>
      </c>
      <c r="AK44">
        <v>4.38</v>
      </c>
      <c r="AL44">
        <v>0.376</v>
      </c>
      <c r="AM44">
        <v>1.51</v>
      </c>
      <c r="AN44">
        <v>0.193</v>
      </c>
      <c r="AO44">
        <v>4.4999999999999998E-2</v>
      </c>
      <c r="AP44">
        <v>6.5000000000000002E-2</v>
      </c>
      <c r="AQ44">
        <v>0.158</v>
      </c>
      <c r="AR44">
        <v>1.4500000000000001E-2</v>
      </c>
      <c r="AS44">
        <v>0.08</v>
      </c>
      <c r="AT44">
        <v>1.3100000000000001E-2</v>
      </c>
      <c r="AU44">
        <v>4.5999999999999999E-2</v>
      </c>
      <c r="AV44">
        <v>6.1999999999999998E-3</v>
      </c>
      <c r="AW44">
        <v>3.3000000000000002E-2</v>
      </c>
      <c r="AX44">
        <v>3.3999999999999998E-3</v>
      </c>
      <c r="AY44">
        <v>0.35</v>
      </c>
      <c r="AZ44">
        <v>2.3999999999999998E-3</v>
      </c>
      <c r="BB44">
        <v>0.94</v>
      </c>
      <c r="BC44">
        <v>0.63</v>
      </c>
      <c r="BD44">
        <v>0.73</v>
      </c>
      <c r="BF44">
        <v>0.14399999999999999</v>
      </c>
      <c r="BG44">
        <v>0.188</v>
      </c>
    </row>
    <row r="45" spans="1:59">
      <c r="A45" s="4" t="s">
        <v>103</v>
      </c>
      <c r="B45">
        <v>710.6</v>
      </c>
      <c r="C45">
        <v>0.57999999999999996</v>
      </c>
      <c r="D45">
        <v>83.4</v>
      </c>
      <c r="E45">
        <v>407.5</v>
      </c>
      <c r="F45">
        <v>380400</v>
      </c>
      <c r="G45">
        <v>106600</v>
      </c>
      <c r="I45">
        <v>470</v>
      </c>
      <c r="J45">
        <v>2180</v>
      </c>
      <c r="K45">
        <v>2016</v>
      </c>
      <c r="L45">
        <v>0.38200000000000001</v>
      </c>
      <c r="M45">
        <v>23.4</v>
      </c>
      <c r="N45">
        <v>1.8</v>
      </c>
      <c r="P45">
        <v>1689</v>
      </c>
      <c r="Q45">
        <v>53590</v>
      </c>
      <c r="R45">
        <v>8.5</v>
      </c>
      <c r="S45">
        <v>21.3</v>
      </c>
      <c r="T45">
        <v>0.59</v>
      </c>
      <c r="U45">
        <v>86.1</v>
      </c>
      <c r="V45">
        <v>5.48</v>
      </c>
      <c r="Y45">
        <v>8.41</v>
      </c>
      <c r="Z45">
        <v>51.1</v>
      </c>
      <c r="AA45">
        <v>0.64200000000000002</v>
      </c>
      <c r="AB45">
        <v>21.01</v>
      </c>
      <c r="AC45">
        <v>0.157</v>
      </c>
      <c r="AD45">
        <v>3.9E-2</v>
      </c>
      <c r="AG45">
        <v>0.78</v>
      </c>
      <c r="AH45">
        <v>4.55</v>
      </c>
      <c r="AI45">
        <v>6.61</v>
      </c>
      <c r="AJ45">
        <v>2.76</v>
      </c>
      <c r="AK45">
        <v>4.29</v>
      </c>
      <c r="AL45">
        <v>0.38300000000000001</v>
      </c>
      <c r="AM45">
        <v>1.45</v>
      </c>
      <c r="AN45">
        <v>0.193</v>
      </c>
      <c r="AO45">
        <v>6.2E-2</v>
      </c>
      <c r="AP45">
        <v>5.5E-2</v>
      </c>
      <c r="AQ45">
        <v>0.16200000000000001</v>
      </c>
      <c r="AR45">
        <v>2.0299999999999999E-2</v>
      </c>
      <c r="AS45">
        <v>0.112</v>
      </c>
      <c r="AT45">
        <v>1.9300000000000001E-2</v>
      </c>
      <c r="AU45">
        <v>3.5000000000000003E-2</v>
      </c>
      <c r="AV45">
        <v>7.9000000000000008E-3</v>
      </c>
      <c r="AW45">
        <v>3.9E-2</v>
      </c>
      <c r="AX45">
        <v>5.8999999999999999E-3</v>
      </c>
      <c r="AY45">
        <v>0.34300000000000003</v>
      </c>
      <c r="AZ45">
        <v>7.1999999999999998E-3</v>
      </c>
      <c r="BB45">
        <v>1.43</v>
      </c>
      <c r="BC45">
        <v>1.43</v>
      </c>
      <c r="BD45">
        <v>1.39</v>
      </c>
      <c r="BF45">
        <v>0.34699999999999998</v>
      </c>
      <c r="BG45">
        <v>0.26700000000000002</v>
      </c>
    </row>
    <row r="46" spans="1:59">
      <c r="A46" s="4" t="s">
        <v>104</v>
      </c>
      <c r="B46">
        <v>411</v>
      </c>
      <c r="C46">
        <v>0.54</v>
      </c>
      <c r="D46">
        <v>96.9</v>
      </c>
      <c r="E46">
        <v>384.3</v>
      </c>
      <c r="F46">
        <v>371600</v>
      </c>
      <c r="G46">
        <v>88600</v>
      </c>
      <c r="I46">
        <v>649</v>
      </c>
      <c r="J46">
        <v>2270</v>
      </c>
      <c r="K46">
        <v>2111</v>
      </c>
      <c r="L46">
        <v>0.746</v>
      </c>
      <c r="M46">
        <v>45.8</v>
      </c>
      <c r="N46">
        <v>4.88</v>
      </c>
      <c r="P46">
        <v>1065</v>
      </c>
      <c r="Q46">
        <v>64400</v>
      </c>
      <c r="R46">
        <v>20.9</v>
      </c>
      <c r="S46">
        <v>30.8</v>
      </c>
      <c r="T46">
        <v>0.75</v>
      </c>
      <c r="U46">
        <v>71.8</v>
      </c>
      <c r="V46">
        <v>6.48</v>
      </c>
      <c r="Y46">
        <v>12.7</v>
      </c>
      <c r="Z46">
        <v>43.7</v>
      </c>
      <c r="AA46">
        <v>0.69599999999999995</v>
      </c>
      <c r="AB46">
        <v>30.14</v>
      </c>
      <c r="AC46">
        <v>0.153</v>
      </c>
      <c r="AD46">
        <v>0.37</v>
      </c>
      <c r="AE46">
        <v>0.11600000000000001</v>
      </c>
      <c r="AG46">
        <v>0.70699999999999996</v>
      </c>
      <c r="AH46">
        <v>5.62</v>
      </c>
      <c r="AI46">
        <v>7.86</v>
      </c>
      <c r="AJ46">
        <v>2.85</v>
      </c>
      <c r="AK46">
        <v>4.3499999999999996</v>
      </c>
      <c r="AL46">
        <v>0.38700000000000001</v>
      </c>
      <c r="AM46">
        <v>1.49</v>
      </c>
      <c r="AN46">
        <v>0.25900000000000001</v>
      </c>
      <c r="AO46">
        <v>0.14099999999999999</v>
      </c>
      <c r="AP46">
        <v>0.107</v>
      </c>
      <c r="AQ46">
        <v>0.248</v>
      </c>
      <c r="AR46">
        <v>1.8700000000000001E-2</v>
      </c>
      <c r="AS46">
        <v>0.13200000000000001</v>
      </c>
      <c r="AT46">
        <v>1.6199999999999999E-2</v>
      </c>
      <c r="AU46">
        <v>4.1000000000000002E-2</v>
      </c>
      <c r="AV46">
        <v>4.5999999999999999E-3</v>
      </c>
      <c r="AW46">
        <v>8.4000000000000005E-2</v>
      </c>
      <c r="AX46">
        <v>6.6E-3</v>
      </c>
      <c r="AY46">
        <v>0.41599999999999998</v>
      </c>
      <c r="AZ46">
        <v>1.49E-2</v>
      </c>
      <c r="BB46">
        <v>1.91</v>
      </c>
      <c r="BC46">
        <v>1.64</v>
      </c>
      <c r="BD46">
        <v>1.68</v>
      </c>
      <c r="BE46">
        <v>0.11600000000000001</v>
      </c>
      <c r="BF46">
        <v>0.04</v>
      </c>
      <c r="BG46">
        <v>0.50600000000000001</v>
      </c>
    </row>
    <row r="47" spans="1:59">
      <c r="A47" s="4" t="s">
        <v>105</v>
      </c>
      <c r="B47">
        <v>593</v>
      </c>
      <c r="C47">
        <v>0.46</v>
      </c>
      <c r="D47">
        <v>78.7</v>
      </c>
      <c r="E47">
        <v>399.8</v>
      </c>
      <c r="F47">
        <v>394500</v>
      </c>
      <c r="G47">
        <v>106200</v>
      </c>
      <c r="I47">
        <v>625</v>
      </c>
      <c r="J47">
        <v>1450</v>
      </c>
      <c r="K47">
        <v>1334</v>
      </c>
      <c r="L47">
        <v>0.24099999999999999</v>
      </c>
      <c r="M47">
        <v>15.1</v>
      </c>
      <c r="N47">
        <v>0.48399999999999999</v>
      </c>
      <c r="P47">
        <v>1552</v>
      </c>
      <c r="Q47">
        <v>41300</v>
      </c>
      <c r="R47">
        <v>7.96</v>
      </c>
      <c r="S47">
        <v>6.52</v>
      </c>
      <c r="T47">
        <v>0.46</v>
      </c>
      <c r="U47">
        <v>70.400000000000006</v>
      </c>
      <c r="V47">
        <v>5.36</v>
      </c>
      <c r="X47">
        <v>0.78</v>
      </c>
      <c r="Y47">
        <v>13.54</v>
      </c>
      <c r="Z47">
        <v>27.23</v>
      </c>
      <c r="AA47">
        <v>0.61599999999999999</v>
      </c>
      <c r="AB47">
        <v>17.04</v>
      </c>
      <c r="AC47">
        <v>0.127</v>
      </c>
      <c r="AG47">
        <v>0.27100000000000002</v>
      </c>
      <c r="AH47">
        <v>7.7</v>
      </c>
      <c r="AI47">
        <v>6.52</v>
      </c>
      <c r="AJ47">
        <v>3.15</v>
      </c>
      <c r="AK47">
        <v>4.38</v>
      </c>
      <c r="AL47">
        <v>0.41399999999999998</v>
      </c>
      <c r="AM47">
        <v>1.62</v>
      </c>
      <c r="AN47">
        <v>0.29399999999999998</v>
      </c>
      <c r="AO47">
        <v>0.23599999999999999</v>
      </c>
      <c r="AP47">
        <v>0.217</v>
      </c>
      <c r="AQ47">
        <v>0.23200000000000001</v>
      </c>
      <c r="AR47">
        <v>1.9300000000000001E-2</v>
      </c>
      <c r="AS47">
        <v>0.111</v>
      </c>
      <c r="AT47">
        <v>2.2499999999999999E-2</v>
      </c>
      <c r="AU47">
        <v>5.0999999999999997E-2</v>
      </c>
      <c r="AV47">
        <v>2.3999999999999998E-3</v>
      </c>
      <c r="AW47">
        <v>2.8000000000000001E-2</v>
      </c>
      <c r="AY47">
        <v>0.22800000000000001</v>
      </c>
      <c r="AZ47">
        <v>5.0000000000000001E-3</v>
      </c>
      <c r="BA47">
        <v>3.9E-2</v>
      </c>
      <c r="BB47">
        <v>0.23499999999999999</v>
      </c>
      <c r="BC47">
        <v>0.112</v>
      </c>
      <c r="BD47">
        <v>0.11</v>
      </c>
      <c r="BF47">
        <v>0.12</v>
      </c>
      <c r="BG47">
        <v>0.23799999999999999</v>
      </c>
    </row>
    <row r="48" spans="1:59">
      <c r="A48" s="4" t="s">
        <v>106</v>
      </c>
      <c r="B48">
        <v>457.7</v>
      </c>
      <c r="C48">
        <v>0.44</v>
      </c>
      <c r="D48">
        <v>91.8</v>
      </c>
      <c r="E48">
        <v>360.1</v>
      </c>
      <c r="F48">
        <v>380600</v>
      </c>
      <c r="G48">
        <v>94000</v>
      </c>
      <c r="H48">
        <v>16</v>
      </c>
      <c r="I48">
        <v>652</v>
      </c>
      <c r="J48">
        <v>2070</v>
      </c>
      <c r="K48">
        <v>1944</v>
      </c>
      <c r="L48">
        <v>0.39900000000000002</v>
      </c>
      <c r="M48">
        <v>59</v>
      </c>
      <c r="N48">
        <v>3.78</v>
      </c>
      <c r="P48">
        <v>1102</v>
      </c>
      <c r="Q48">
        <v>59330</v>
      </c>
      <c r="R48">
        <v>16.190000000000001</v>
      </c>
      <c r="S48">
        <v>20.52</v>
      </c>
      <c r="T48">
        <v>0.69</v>
      </c>
      <c r="U48">
        <v>69.900000000000006</v>
      </c>
      <c r="V48">
        <v>5.6</v>
      </c>
      <c r="X48">
        <v>0.57999999999999996</v>
      </c>
      <c r="Y48">
        <v>12.91</v>
      </c>
      <c r="Z48">
        <v>38.94</v>
      </c>
      <c r="AA48">
        <v>0.75900000000000001</v>
      </c>
      <c r="AB48">
        <v>29.82</v>
      </c>
      <c r="AC48">
        <v>0.22600000000000001</v>
      </c>
      <c r="AD48">
        <v>0.2</v>
      </c>
      <c r="AE48">
        <v>0.13900000000000001</v>
      </c>
      <c r="AG48">
        <v>0.74</v>
      </c>
      <c r="AH48">
        <v>5.67</v>
      </c>
      <c r="AI48">
        <v>9.3699999999999992</v>
      </c>
      <c r="AJ48">
        <v>2.83</v>
      </c>
      <c r="AK48">
        <v>4.87</v>
      </c>
      <c r="AL48">
        <v>0.44500000000000001</v>
      </c>
      <c r="AM48">
        <v>1.52</v>
      </c>
      <c r="AN48">
        <v>0.32300000000000001</v>
      </c>
      <c r="AO48">
        <v>5.1999999999999998E-2</v>
      </c>
      <c r="AP48">
        <v>5.8999999999999997E-2</v>
      </c>
      <c r="AQ48">
        <v>0.158</v>
      </c>
      <c r="AR48">
        <v>2.0899999999999998E-2</v>
      </c>
      <c r="AS48">
        <v>0.13900000000000001</v>
      </c>
      <c r="AT48">
        <v>1.5299999999999999E-2</v>
      </c>
      <c r="AU48">
        <v>6.4000000000000001E-2</v>
      </c>
      <c r="AV48">
        <v>3.3999999999999998E-3</v>
      </c>
      <c r="AW48">
        <v>3.7999999999999999E-2</v>
      </c>
      <c r="AX48">
        <v>7.1000000000000004E-3</v>
      </c>
      <c r="AY48">
        <v>0.45</v>
      </c>
      <c r="AZ48">
        <v>2.07E-2</v>
      </c>
      <c r="BA48">
        <v>1.2999999999999999E-2</v>
      </c>
      <c r="BB48">
        <v>2.0499999999999998</v>
      </c>
      <c r="BC48">
        <v>1.85</v>
      </c>
      <c r="BD48">
        <v>1.89</v>
      </c>
      <c r="BF48">
        <v>9.7000000000000003E-2</v>
      </c>
      <c r="BG48">
        <v>0.20799999999999999</v>
      </c>
    </row>
    <row r="49" spans="1:59" s="6" customFormat="1">
      <c r="A49" s="6" t="s">
        <v>107</v>
      </c>
      <c r="B49" s="6">
        <f>AVERAGE(B40:B48)</f>
        <v>508.46666666666664</v>
      </c>
      <c r="C49" s="6">
        <f t="shared" ref="C49:BG49" si="4">AVERAGE(C40:C48)</f>
        <v>0.55666666666666675</v>
      </c>
      <c r="D49" s="6">
        <f t="shared" si="4"/>
        <v>89.277777777777771</v>
      </c>
      <c r="E49" s="6">
        <f t="shared" si="4"/>
        <v>390.5555555555556</v>
      </c>
      <c r="F49" s="6">
        <f t="shared" si="4"/>
        <v>381877.77777777775</v>
      </c>
      <c r="G49" s="6">
        <f t="shared" si="4"/>
        <v>97100</v>
      </c>
      <c r="H49" s="6">
        <f t="shared" si="4"/>
        <v>27.360000000000003</v>
      </c>
      <c r="I49" s="6">
        <f t="shared" si="4"/>
        <v>631.1444444444445</v>
      </c>
      <c r="J49" s="6">
        <f t="shared" si="4"/>
        <v>2878.8888888888887</v>
      </c>
      <c r="K49" s="6">
        <f t="shared" si="4"/>
        <v>2696.5555555555557</v>
      </c>
      <c r="L49" s="6">
        <f t="shared" si="4"/>
        <v>0.44477777777777777</v>
      </c>
      <c r="M49" s="6">
        <f t="shared" si="4"/>
        <v>113.39999999999999</v>
      </c>
      <c r="N49" s="6">
        <f t="shared" si="4"/>
        <v>2.8715555555555556</v>
      </c>
      <c r="O49" s="6" t="e">
        <f t="shared" si="4"/>
        <v>#DIV/0!</v>
      </c>
      <c r="P49" s="6">
        <f t="shared" si="4"/>
        <v>1238</v>
      </c>
      <c r="Q49" s="6">
        <f t="shared" si="4"/>
        <v>55831.111111111109</v>
      </c>
      <c r="R49" s="6">
        <f t="shared" si="4"/>
        <v>14.843333333333334</v>
      </c>
      <c r="S49" s="6">
        <f t="shared" si="4"/>
        <v>24.206666666666671</v>
      </c>
      <c r="T49" s="6">
        <f t="shared" si="4"/>
        <v>0.64666666666666672</v>
      </c>
      <c r="U49" s="6">
        <f t="shared" si="4"/>
        <v>73.255555555555546</v>
      </c>
      <c r="V49" s="6">
        <f t="shared" si="4"/>
        <v>5.7344444444444456</v>
      </c>
      <c r="W49" s="6">
        <f t="shared" si="4"/>
        <v>0.45</v>
      </c>
      <c r="X49" s="6">
        <f t="shared" si="4"/>
        <v>0.70250000000000001</v>
      </c>
      <c r="Y49" s="6">
        <f t="shared" si="4"/>
        <v>12.578888888888891</v>
      </c>
      <c r="Z49" s="6">
        <f t="shared" si="4"/>
        <v>45.074444444444445</v>
      </c>
      <c r="AA49" s="6">
        <f t="shared" si="4"/>
        <v>0.81188888888888888</v>
      </c>
      <c r="AB49" s="6">
        <f t="shared" si="4"/>
        <v>41.626666666666665</v>
      </c>
      <c r="AC49" s="6">
        <f t="shared" si="4"/>
        <v>0.58222222222222209</v>
      </c>
      <c r="AD49" s="6">
        <f t="shared" si="4"/>
        <v>0.16671428571428573</v>
      </c>
      <c r="AE49" s="6">
        <f t="shared" si="4"/>
        <v>0.14350000000000002</v>
      </c>
      <c r="AF49" s="6">
        <f t="shared" si="4"/>
        <v>8.0666666666666682E-3</v>
      </c>
      <c r="AG49" s="6">
        <f t="shared" si="4"/>
        <v>0.72255555555555562</v>
      </c>
      <c r="AH49" s="6">
        <f t="shared" si="4"/>
        <v>5.8844444444444441</v>
      </c>
      <c r="AI49" s="6">
        <f t="shared" si="4"/>
        <v>8.9422222222222221</v>
      </c>
      <c r="AJ49" s="6">
        <f t="shared" si="4"/>
        <v>3.1222222222222222</v>
      </c>
      <c r="AK49" s="6">
        <f t="shared" si="4"/>
        <v>4.8988888888888882</v>
      </c>
      <c r="AL49" s="6">
        <f t="shared" si="4"/>
        <v>0.45122222222222219</v>
      </c>
      <c r="AM49" s="6">
        <f t="shared" si="4"/>
        <v>1.6533333333333333</v>
      </c>
      <c r="AN49" s="6">
        <f t="shared" si="4"/>
        <v>0.2728888888888889</v>
      </c>
      <c r="AO49" s="6">
        <f t="shared" si="4"/>
        <v>0.14177777777777778</v>
      </c>
      <c r="AP49" s="6">
        <f t="shared" si="4"/>
        <v>0.13944444444444443</v>
      </c>
      <c r="AQ49" s="6">
        <f t="shared" si="4"/>
        <v>0.19566666666666668</v>
      </c>
      <c r="AR49" s="6">
        <f t="shared" si="4"/>
        <v>2.3155555555555558E-2</v>
      </c>
      <c r="AS49" s="6">
        <f t="shared" si="4"/>
        <v>0.12333333333333332</v>
      </c>
      <c r="AT49" s="6">
        <f t="shared" si="4"/>
        <v>2.6899999999999997E-2</v>
      </c>
      <c r="AU49" s="6">
        <f t="shared" si="4"/>
        <v>6.9444444444444448E-2</v>
      </c>
      <c r="AV49" s="6">
        <f t="shared" si="4"/>
        <v>8.7125000000000015E-3</v>
      </c>
      <c r="AW49" s="6">
        <f t="shared" si="4"/>
        <v>5.4777777777777786E-2</v>
      </c>
      <c r="AX49" s="6">
        <f t="shared" si="4"/>
        <v>1.0062499999999999E-2</v>
      </c>
      <c r="AY49" s="6">
        <f t="shared" si="4"/>
        <v>0.61933333333333329</v>
      </c>
      <c r="AZ49" s="6">
        <f t="shared" si="4"/>
        <v>1.2111111111111111E-2</v>
      </c>
      <c r="BA49" s="6">
        <f t="shared" si="4"/>
        <v>2.2883333333333335E-2</v>
      </c>
      <c r="BB49" s="6">
        <f t="shared" si="4"/>
        <v>1.5035555555555555</v>
      </c>
      <c r="BC49" s="6">
        <f t="shared" si="4"/>
        <v>1.3151111111111111</v>
      </c>
      <c r="BD49" s="6">
        <f t="shared" si="4"/>
        <v>1.34</v>
      </c>
      <c r="BE49" s="6">
        <f t="shared" si="4"/>
        <v>0.11600000000000001</v>
      </c>
      <c r="BF49" s="6">
        <f t="shared" si="4"/>
        <v>0.19422222222222219</v>
      </c>
      <c r="BG49" s="6">
        <f t="shared" si="4"/>
        <v>0.29633333333333334</v>
      </c>
    </row>
    <row r="50" spans="1:59">
      <c r="A50" s="4" t="s">
        <v>108</v>
      </c>
      <c r="B50">
        <v>0.4</v>
      </c>
      <c r="C50">
        <v>4.2000000000000003E-2</v>
      </c>
      <c r="D50">
        <v>6.89</v>
      </c>
      <c r="E50">
        <v>10080</v>
      </c>
      <c r="F50">
        <v>143400</v>
      </c>
      <c r="G50">
        <v>10730</v>
      </c>
      <c r="H50">
        <v>8.1999999999999993</v>
      </c>
      <c r="I50">
        <v>1081</v>
      </c>
      <c r="J50">
        <v>140900</v>
      </c>
      <c r="K50">
        <v>140800</v>
      </c>
      <c r="L50">
        <v>18.399999999999999</v>
      </c>
      <c r="M50">
        <v>942</v>
      </c>
      <c r="N50">
        <v>324.8</v>
      </c>
      <c r="O50">
        <v>2848</v>
      </c>
      <c r="P50">
        <v>677.8</v>
      </c>
      <c r="Q50">
        <v>18500</v>
      </c>
      <c r="R50">
        <v>24.68</v>
      </c>
      <c r="S50">
        <v>512.6</v>
      </c>
      <c r="T50">
        <v>2.44</v>
      </c>
      <c r="U50">
        <v>10.59</v>
      </c>
      <c r="V50">
        <v>5.86</v>
      </c>
      <c r="W50">
        <v>1.51</v>
      </c>
      <c r="X50">
        <v>0.34</v>
      </c>
      <c r="Y50">
        <v>8.1000000000000003E-2</v>
      </c>
      <c r="Z50">
        <v>195</v>
      </c>
      <c r="AA50">
        <v>2.6779999999999999</v>
      </c>
      <c r="AB50">
        <v>2.81</v>
      </c>
      <c r="AC50">
        <v>0.378</v>
      </c>
      <c r="AD50">
        <v>4.4999999999999997E-3</v>
      </c>
      <c r="AE50">
        <v>0.17499999999999999</v>
      </c>
      <c r="AF50">
        <v>1.9E-2</v>
      </c>
      <c r="AG50">
        <v>0.14699999999999999</v>
      </c>
      <c r="AI50">
        <v>1.39</v>
      </c>
      <c r="AJ50">
        <v>4.5289999999999999</v>
      </c>
      <c r="AK50">
        <v>12.73</v>
      </c>
      <c r="AL50">
        <v>1.841</v>
      </c>
      <c r="AM50">
        <v>7.66</v>
      </c>
      <c r="AN50">
        <v>1.31</v>
      </c>
      <c r="AO50">
        <v>0.374</v>
      </c>
      <c r="AP50">
        <v>0.372</v>
      </c>
      <c r="AQ50">
        <v>1.0609999999999999</v>
      </c>
      <c r="AR50">
        <v>0.14199999999999999</v>
      </c>
      <c r="AS50">
        <v>0.71099999999999997</v>
      </c>
      <c r="AT50">
        <v>0.12</v>
      </c>
      <c r="AU50">
        <v>0.219</v>
      </c>
      <c r="AV50">
        <v>2.3800000000000002E-2</v>
      </c>
      <c r="AW50">
        <v>0.13</v>
      </c>
      <c r="AX50">
        <v>1.44E-2</v>
      </c>
      <c r="AY50">
        <v>0.27100000000000002</v>
      </c>
      <c r="AZ50">
        <v>4.0399999999999998E-2</v>
      </c>
      <c r="BA50">
        <v>3.3E-3</v>
      </c>
      <c r="BB50">
        <v>0.56699999999999995</v>
      </c>
      <c r="BC50">
        <v>0.55500000000000005</v>
      </c>
      <c r="BD50">
        <v>0.61399999999999999</v>
      </c>
      <c r="BF50">
        <v>2.3599999999999999E-2</v>
      </c>
      <c r="BG50">
        <v>4.3E-3</v>
      </c>
    </row>
    <row r="51" spans="1:59">
      <c r="A51" s="4" t="s">
        <v>109</v>
      </c>
      <c r="B51">
        <v>2.2000000000000002</v>
      </c>
      <c r="C51">
        <v>0.19700000000000001</v>
      </c>
      <c r="D51">
        <v>6.93</v>
      </c>
      <c r="E51">
        <v>10180</v>
      </c>
      <c r="F51">
        <v>144700</v>
      </c>
      <c r="G51">
        <v>10640</v>
      </c>
      <c r="H51">
        <v>8</v>
      </c>
      <c r="I51">
        <v>1026</v>
      </c>
      <c r="J51">
        <v>137800</v>
      </c>
      <c r="K51">
        <v>138400</v>
      </c>
      <c r="L51">
        <v>17.010000000000002</v>
      </c>
      <c r="M51">
        <v>929</v>
      </c>
      <c r="N51">
        <v>309.3</v>
      </c>
      <c r="O51">
        <v>2719</v>
      </c>
      <c r="P51">
        <v>722</v>
      </c>
      <c r="Q51">
        <v>19250</v>
      </c>
      <c r="R51">
        <v>25.06</v>
      </c>
      <c r="S51">
        <v>514.29999999999995</v>
      </c>
      <c r="T51">
        <v>1.77</v>
      </c>
      <c r="U51">
        <v>11.06</v>
      </c>
      <c r="V51">
        <v>6.02</v>
      </c>
      <c r="W51">
        <v>1.43</v>
      </c>
      <c r="X51">
        <v>0.46</v>
      </c>
      <c r="Y51">
        <v>8.5999999999999993E-2</v>
      </c>
      <c r="Z51">
        <v>190.4</v>
      </c>
      <c r="AA51">
        <v>2.6960000000000002</v>
      </c>
      <c r="AB51">
        <v>2.613</v>
      </c>
      <c r="AC51">
        <v>0.38900000000000001</v>
      </c>
      <c r="AD51">
        <v>1.2E-2</v>
      </c>
      <c r="AE51">
        <v>0.24</v>
      </c>
      <c r="AF51">
        <v>2.1100000000000001E-2</v>
      </c>
      <c r="AG51">
        <v>0.193</v>
      </c>
      <c r="AI51">
        <v>1.56</v>
      </c>
      <c r="AJ51">
        <v>4.59</v>
      </c>
      <c r="AK51">
        <v>12.97</v>
      </c>
      <c r="AL51">
        <v>1.9339999999999999</v>
      </c>
      <c r="AM51">
        <v>7.83</v>
      </c>
      <c r="AN51">
        <v>1.22</v>
      </c>
      <c r="AO51">
        <v>0.32900000000000001</v>
      </c>
      <c r="AP51">
        <v>0.375</v>
      </c>
      <c r="AQ51">
        <v>0.99</v>
      </c>
      <c r="AR51">
        <v>0.14399999999999999</v>
      </c>
      <c r="AS51">
        <v>0.70599999999999996</v>
      </c>
      <c r="AT51">
        <v>0.108</v>
      </c>
      <c r="AU51">
        <v>0.23599999999999999</v>
      </c>
      <c r="AV51">
        <v>2.06E-2</v>
      </c>
      <c r="AW51">
        <v>0.123</v>
      </c>
      <c r="AX51">
        <v>1.3599999999999999E-2</v>
      </c>
      <c r="AY51">
        <v>0.221</v>
      </c>
      <c r="AZ51">
        <v>4.5999999999999999E-2</v>
      </c>
      <c r="BB51">
        <v>0.57599999999999996</v>
      </c>
      <c r="BC51">
        <v>0.55400000000000005</v>
      </c>
      <c r="BD51">
        <v>0.55400000000000005</v>
      </c>
      <c r="BF51">
        <v>2.1700000000000001E-2</v>
      </c>
      <c r="BG51">
        <v>5.4000000000000003E-3</v>
      </c>
    </row>
    <row r="52" spans="1:59">
      <c r="A52" s="4" t="s">
        <v>110</v>
      </c>
      <c r="B52">
        <v>0.39</v>
      </c>
      <c r="C52">
        <v>6.0999999999999999E-2</v>
      </c>
      <c r="D52">
        <v>6.38</v>
      </c>
      <c r="E52">
        <v>10320</v>
      </c>
      <c r="F52">
        <v>142400</v>
      </c>
      <c r="G52">
        <v>10630</v>
      </c>
      <c r="I52">
        <v>1091</v>
      </c>
      <c r="J52">
        <v>140500</v>
      </c>
      <c r="K52">
        <v>140200</v>
      </c>
      <c r="L52">
        <v>17.84</v>
      </c>
      <c r="M52">
        <v>928</v>
      </c>
      <c r="N52">
        <v>328.9</v>
      </c>
      <c r="O52">
        <v>2926</v>
      </c>
      <c r="P52">
        <v>685.2</v>
      </c>
      <c r="Q52">
        <v>18970</v>
      </c>
      <c r="R52">
        <v>25.43</v>
      </c>
      <c r="S52">
        <v>521.79999999999995</v>
      </c>
      <c r="T52">
        <v>2.5099999999999998</v>
      </c>
      <c r="U52">
        <v>10.59</v>
      </c>
      <c r="V52">
        <v>6.19</v>
      </c>
      <c r="W52">
        <v>1.4</v>
      </c>
      <c r="X52">
        <v>0.38</v>
      </c>
      <c r="Y52">
        <v>8.4000000000000005E-2</v>
      </c>
      <c r="Z52">
        <v>193.3</v>
      </c>
      <c r="AA52">
        <v>2.593</v>
      </c>
      <c r="AB52">
        <v>2.7349999999999999</v>
      </c>
      <c r="AC52">
        <v>0.37</v>
      </c>
      <c r="AE52">
        <v>0.21299999999999999</v>
      </c>
      <c r="AF52">
        <v>1.7600000000000001E-2</v>
      </c>
      <c r="AG52">
        <v>0.18099999999999999</v>
      </c>
      <c r="AI52">
        <v>0.63</v>
      </c>
      <c r="AJ52">
        <v>4.4400000000000004</v>
      </c>
      <c r="AK52">
        <v>12.66</v>
      </c>
      <c r="AL52">
        <v>1.776</v>
      </c>
      <c r="AM52">
        <v>7.9</v>
      </c>
      <c r="AN52">
        <v>1.2</v>
      </c>
      <c r="AO52">
        <v>0.32700000000000001</v>
      </c>
      <c r="AP52">
        <v>0.35399999999999998</v>
      </c>
      <c r="AQ52">
        <v>1.1299999999999999</v>
      </c>
      <c r="AR52">
        <v>0.13500000000000001</v>
      </c>
      <c r="AS52">
        <v>0.73699999999999999</v>
      </c>
      <c r="AT52">
        <v>0.112</v>
      </c>
      <c r="AU52">
        <v>0.23599999999999999</v>
      </c>
      <c r="AV52">
        <v>2.7099999999999999E-2</v>
      </c>
      <c r="AW52">
        <v>0.14299999999999999</v>
      </c>
      <c r="AX52">
        <v>1.43E-2</v>
      </c>
      <c r="AY52">
        <v>0.223</v>
      </c>
      <c r="AZ52">
        <v>4.7E-2</v>
      </c>
      <c r="BB52">
        <v>0.52100000000000002</v>
      </c>
      <c r="BC52">
        <v>0.54</v>
      </c>
      <c r="BD52">
        <v>0.59399999999999997</v>
      </c>
      <c r="BF52">
        <v>2.64E-2</v>
      </c>
      <c r="BG52">
        <v>2.0999999999999999E-3</v>
      </c>
    </row>
    <row r="53" spans="1:59">
      <c r="A53" s="4" t="s">
        <v>111</v>
      </c>
      <c r="B53">
        <v>0.64</v>
      </c>
      <c r="C53">
        <v>0.05</v>
      </c>
      <c r="D53">
        <v>8.56</v>
      </c>
      <c r="E53">
        <v>10242</v>
      </c>
      <c r="F53">
        <v>144400</v>
      </c>
      <c r="G53">
        <v>10860</v>
      </c>
      <c r="I53">
        <v>1056.8</v>
      </c>
      <c r="J53">
        <v>137500</v>
      </c>
      <c r="K53">
        <v>138700</v>
      </c>
      <c r="L53">
        <v>17.95</v>
      </c>
      <c r="M53">
        <v>931</v>
      </c>
      <c r="N53">
        <v>318.39999999999998</v>
      </c>
      <c r="O53">
        <v>2946</v>
      </c>
      <c r="P53">
        <v>722.2</v>
      </c>
      <c r="Q53">
        <v>19290</v>
      </c>
      <c r="R53">
        <v>25.07</v>
      </c>
      <c r="S53">
        <v>513.79999999999995</v>
      </c>
      <c r="T53">
        <v>2.59</v>
      </c>
      <c r="U53">
        <v>10.78</v>
      </c>
      <c r="V53">
        <v>6.09</v>
      </c>
      <c r="W53">
        <v>1.41</v>
      </c>
      <c r="X53">
        <v>0.49</v>
      </c>
      <c r="Y53">
        <v>7.1999999999999995E-2</v>
      </c>
      <c r="Z53">
        <v>192.5</v>
      </c>
      <c r="AA53">
        <v>2.5720000000000001</v>
      </c>
      <c r="AB53">
        <v>2.71</v>
      </c>
      <c r="AC53">
        <v>0.375</v>
      </c>
      <c r="AE53">
        <v>0.13900000000000001</v>
      </c>
      <c r="AF53">
        <v>2.3400000000000001E-2</v>
      </c>
      <c r="AG53">
        <v>0.15</v>
      </c>
      <c r="AI53">
        <v>2.4500000000000002</v>
      </c>
      <c r="AJ53">
        <v>4.83</v>
      </c>
      <c r="AK53">
        <v>13.24</v>
      </c>
      <c r="AL53">
        <v>1.893</v>
      </c>
      <c r="AM53">
        <v>7.83</v>
      </c>
      <c r="AN53">
        <v>1.34</v>
      </c>
      <c r="AO53">
        <v>0.34599999999999997</v>
      </c>
      <c r="AP53">
        <v>0.39500000000000002</v>
      </c>
      <c r="AQ53">
        <v>1.0209999999999999</v>
      </c>
      <c r="AR53">
        <v>0.13700000000000001</v>
      </c>
      <c r="AS53">
        <v>0.69199999999999995</v>
      </c>
      <c r="AT53">
        <v>0.11899999999999999</v>
      </c>
      <c r="AU53">
        <v>0.26300000000000001</v>
      </c>
      <c r="AV53">
        <v>2.1000000000000001E-2</v>
      </c>
      <c r="AW53">
        <v>0.13900000000000001</v>
      </c>
      <c r="AX53">
        <v>1.4E-2</v>
      </c>
      <c r="AY53">
        <v>0.22900000000000001</v>
      </c>
      <c r="AZ53">
        <v>3.39E-2</v>
      </c>
      <c r="BA53">
        <v>1.2999999999999999E-2</v>
      </c>
      <c r="BB53">
        <v>0.6</v>
      </c>
      <c r="BC53">
        <v>0.63400000000000001</v>
      </c>
      <c r="BD53">
        <v>0.56100000000000005</v>
      </c>
      <c r="BF53">
        <v>3.2300000000000002E-2</v>
      </c>
      <c r="BG53">
        <v>2E-3</v>
      </c>
    </row>
    <row r="54" spans="1:59">
      <c r="A54" s="4" t="s">
        <v>112</v>
      </c>
      <c r="B54">
        <v>11.8</v>
      </c>
      <c r="C54">
        <v>0.33</v>
      </c>
      <c r="D54">
        <v>10.44</v>
      </c>
      <c r="E54">
        <v>9700</v>
      </c>
      <c r="F54">
        <v>147800</v>
      </c>
      <c r="G54">
        <v>11210</v>
      </c>
      <c r="H54">
        <v>51</v>
      </c>
      <c r="I54">
        <v>1450</v>
      </c>
      <c r="J54">
        <v>135900</v>
      </c>
      <c r="K54">
        <v>134400</v>
      </c>
      <c r="L54">
        <v>18.03</v>
      </c>
      <c r="M54">
        <v>928</v>
      </c>
      <c r="N54">
        <v>308.89999999999998</v>
      </c>
      <c r="O54">
        <v>2815</v>
      </c>
      <c r="P54">
        <v>750</v>
      </c>
      <c r="Q54">
        <v>20570</v>
      </c>
      <c r="R54">
        <v>25.28</v>
      </c>
      <c r="S54">
        <v>514.20000000000005</v>
      </c>
      <c r="T54">
        <v>1.23</v>
      </c>
      <c r="U54">
        <v>11.4</v>
      </c>
      <c r="V54">
        <v>5.88</v>
      </c>
      <c r="W54">
        <v>1.24</v>
      </c>
      <c r="X54">
        <v>0.41</v>
      </c>
      <c r="Y54">
        <v>1.98</v>
      </c>
      <c r="Z54">
        <v>213</v>
      </c>
      <c r="AA54">
        <v>2.8</v>
      </c>
      <c r="AB54">
        <v>5</v>
      </c>
      <c r="AC54">
        <v>0.83699999999999997</v>
      </c>
      <c r="AD54">
        <v>3.2000000000000001E-2</v>
      </c>
      <c r="AE54">
        <v>0.249</v>
      </c>
      <c r="AF54">
        <v>2.6700000000000002E-2</v>
      </c>
      <c r="AG54">
        <v>0.19600000000000001</v>
      </c>
      <c r="AH54">
        <v>0.19600000000000001</v>
      </c>
      <c r="AI54">
        <v>8.1999999999999993</v>
      </c>
      <c r="AJ54">
        <v>7.24</v>
      </c>
      <c r="AK54">
        <v>16.899999999999999</v>
      </c>
      <c r="AL54">
        <v>2.2200000000000002</v>
      </c>
      <c r="AM54">
        <v>8.94</v>
      </c>
      <c r="AN54">
        <v>1.33</v>
      </c>
      <c r="AO54">
        <v>0.38</v>
      </c>
      <c r="AP54">
        <v>0.38200000000000001</v>
      </c>
      <c r="AQ54">
        <v>1.1200000000000001</v>
      </c>
      <c r="AR54">
        <v>0.14699999999999999</v>
      </c>
      <c r="AS54">
        <v>0.78800000000000003</v>
      </c>
      <c r="AT54">
        <v>0.125</v>
      </c>
      <c r="AU54">
        <v>0.28199999999999997</v>
      </c>
      <c r="AV54">
        <v>3.0099999999999998E-2</v>
      </c>
      <c r="AW54">
        <v>0.15</v>
      </c>
      <c r="AX54">
        <v>1.61E-2</v>
      </c>
      <c r="AY54">
        <v>0.27700000000000002</v>
      </c>
      <c r="AZ54">
        <v>4.6899999999999997E-2</v>
      </c>
      <c r="BA54">
        <v>1.6199999999999999E-2</v>
      </c>
      <c r="BB54">
        <v>1.32</v>
      </c>
      <c r="BC54">
        <v>1.25</v>
      </c>
      <c r="BD54">
        <v>1.31</v>
      </c>
      <c r="BF54">
        <v>0.17299999999999999</v>
      </c>
      <c r="BG54">
        <v>3.3000000000000002E-2</v>
      </c>
    </row>
    <row r="55" spans="1:59">
      <c r="A55" s="4" t="s">
        <v>113</v>
      </c>
      <c r="B55">
        <v>0.77</v>
      </c>
      <c r="C55">
        <v>0.06</v>
      </c>
      <c r="D55">
        <v>6.59</v>
      </c>
      <c r="E55">
        <v>10260</v>
      </c>
      <c r="F55">
        <v>142800</v>
      </c>
      <c r="G55">
        <v>10680</v>
      </c>
      <c r="I55">
        <v>1056</v>
      </c>
      <c r="J55">
        <v>139500</v>
      </c>
      <c r="K55">
        <v>139200</v>
      </c>
      <c r="L55">
        <v>17.63</v>
      </c>
      <c r="M55">
        <v>927</v>
      </c>
      <c r="N55">
        <v>317.89999999999998</v>
      </c>
      <c r="O55">
        <v>2965</v>
      </c>
      <c r="P55">
        <v>696.3</v>
      </c>
      <c r="Q55">
        <v>18940</v>
      </c>
      <c r="R55">
        <v>25.06</v>
      </c>
      <c r="S55">
        <v>510.6</v>
      </c>
      <c r="T55">
        <v>2.54</v>
      </c>
      <c r="U55">
        <v>10.199999999999999</v>
      </c>
      <c r="V55">
        <v>6.05</v>
      </c>
      <c r="W55">
        <v>1.37</v>
      </c>
      <c r="X55">
        <v>0.44</v>
      </c>
      <c r="Y55">
        <v>8.8999999999999996E-2</v>
      </c>
      <c r="Z55">
        <v>191.2</v>
      </c>
      <c r="AA55">
        <v>2.63</v>
      </c>
      <c r="AB55">
        <v>2.7</v>
      </c>
      <c r="AC55">
        <v>0.377</v>
      </c>
      <c r="AD55">
        <v>1.4E-2</v>
      </c>
      <c r="AE55">
        <v>0.17699999999999999</v>
      </c>
      <c r="AF55">
        <v>2.7699999999999999E-2</v>
      </c>
      <c r="AG55">
        <v>0.13500000000000001</v>
      </c>
      <c r="AI55">
        <v>0.87</v>
      </c>
      <c r="AJ55">
        <v>4.38</v>
      </c>
      <c r="AK55">
        <v>12.74</v>
      </c>
      <c r="AL55">
        <v>1.8320000000000001</v>
      </c>
      <c r="AM55">
        <v>7.73</v>
      </c>
      <c r="AN55">
        <v>1.32</v>
      </c>
      <c r="AO55">
        <v>0.36899999999999999</v>
      </c>
      <c r="AP55">
        <v>0.36399999999999999</v>
      </c>
      <c r="AQ55">
        <v>1.1200000000000001</v>
      </c>
      <c r="AR55">
        <v>0.13200000000000001</v>
      </c>
      <c r="AS55">
        <v>0.79300000000000004</v>
      </c>
      <c r="AT55">
        <v>0.115</v>
      </c>
      <c r="AU55">
        <v>0.222</v>
      </c>
      <c r="AV55">
        <v>2.3699999999999999E-2</v>
      </c>
      <c r="AW55">
        <v>0.11899999999999999</v>
      </c>
      <c r="AX55">
        <v>1.4999999999999999E-2</v>
      </c>
      <c r="AY55">
        <v>0.22600000000000001</v>
      </c>
      <c r="AZ55">
        <v>4.4699999999999997E-2</v>
      </c>
      <c r="BB55">
        <v>0.53100000000000003</v>
      </c>
      <c r="BC55">
        <v>0.55100000000000005</v>
      </c>
      <c r="BD55">
        <v>0.59599999999999997</v>
      </c>
      <c r="BE55">
        <v>1.38E-2</v>
      </c>
      <c r="BF55">
        <v>2.7799999999999998E-2</v>
      </c>
      <c r="BG55">
        <v>3.5999999999999999E-3</v>
      </c>
    </row>
    <row r="56" spans="1:59">
      <c r="A56" s="4" t="s">
        <v>114</v>
      </c>
      <c r="B56">
        <v>0.51</v>
      </c>
      <c r="C56">
        <v>6.3E-2</v>
      </c>
      <c r="D56">
        <v>7.33</v>
      </c>
      <c r="E56">
        <v>10285</v>
      </c>
      <c r="F56">
        <v>143500</v>
      </c>
      <c r="G56">
        <v>10760</v>
      </c>
      <c r="H56">
        <v>7.4</v>
      </c>
      <c r="I56">
        <v>1059.8</v>
      </c>
      <c r="J56">
        <v>138100</v>
      </c>
      <c r="K56">
        <v>138000</v>
      </c>
      <c r="L56">
        <v>17.63</v>
      </c>
      <c r="M56">
        <v>925</v>
      </c>
      <c r="N56">
        <v>315.89999999999998</v>
      </c>
      <c r="O56">
        <v>2958</v>
      </c>
      <c r="P56">
        <v>710.3</v>
      </c>
      <c r="Q56">
        <v>19290</v>
      </c>
      <c r="R56">
        <v>25.2</v>
      </c>
      <c r="S56">
        <v>511.6</v>
      </c>
      <c r="T56">
        <v>2.46</v>
      </c>
      <c r="U56">
        <v>10.73</v>
      </c>
      <c r="V56">
        <v>5.9</v>
      </c>
      <c r="W56">
        <v>1.4</v>
      </c>
      <c r="X56">
        <v>0.5</v>
      </c>
      <c r="Y56">
        <v>6.6000000000000003E-2</v>
      </c>
      <c r="Z56">
        <v>192</v>
      </c>
      <c r="AA56">
        <v>2.6640000000000001</v>
      </c>
      <c r="AB56">
        <v>2.73</v>
      </c>
      <c r="AC56">
        <v>0.4</v>
      </c>
      <c r="AE56">
        <v>0.19900000000000001</v>
      </c>
      <c r="AF56">
        <v>2.3300000000000001E-2</v>
      </c>
      <c r="AG56">
        <v>0.14299999999999999</v>
      </c>
      <c r="AI56">
        <v>0.63</v>
      </c>
      <c r="AJ56">
        <v>4.4400000000000004</v>
      </c>
      <c r="AK56">
        <v>12.82</v>
      </c>
      <c r="AL56">
        <v>1.847</v>
      </c>
      <c r="AM56">
        <v>7.92</v>
      </c>
      <c r="AN56">
        <v>1.3029999999999999</v>
      </c>
      <c r="AO56">
        <v>0.34899999999999998</v>
      </c>
      <c r="AP56">
        <v>0.372</v>
      </c>
      <c r="AQ56">
        <v>1.08</v>
      </c>
      <c r="AR56">
        <v>0.14299999999999999</v>
      </c>
      <c r="AS56">
        <v>0.754</v>
      </c>
      <c r="AT56">
        <v>0.127</v>
      </c>
      <c r="AU56">
        <v>0.23599999999999999</v>
      </c>
      <c r="AV56">
        <v>2.53E-2</v>
      </c>
      <c r="AW56">
        <v>0.13300000000000001</v>
      </c>
      <c r="AX56">
        <v>1.3899999999999999E-2</v>
      </c>
      <c r="AY56">
        <v>0.223</v>
      </c>
      <c r="AZ56">
        <v>4.6199999999999998E-2</v>
      </c>
      <c r="BB56">
        <v>0.56599999999999995</v>
      </c>
      <c r="BC56">
        <v>0.58899999999999997</v>
      </c>
      <c r="BD56">
        <v>0.59199999999999997</v>
      </c>
      <c r="BF56">
        <v>2.6599999999999999E-2</v>
      </c>
      <c r="BG56">
        <v>1.6999999999999999E-3</v>
      </c>
    </row>
    <row r="57" spans="1:59">
      <c r="A57" s="4" t="s">
        <v>115</v>
      </c>
      <c r="B57">
        <v>0.47</v>
      </c>
      <c r="C57">
        <v>4.3999999999999997E-2</v>
      </c>
      <c r="D57">
        <v>6.46</v>
      </c>
      <c r="E57">
        <v>10320</v>
      </c>
      <c r="F57">
        <v>145000</v>
      </c>
      <c r="G57">
        <v>10714</v>
      </c>
      <c r="I57">
        <v>1084</v>
      </c>
      <c r="J57">
        <v>137100</v>
      </c>
      <c r="K57">
        <v>138300</v>
      </c>
      <c r="L57">
        <v>17.079999999999998</v>
      </c>
      <c r="M57">
        <v>927</v>
      </c>
      <c r="N57">
        <v>312.7</v>
      </c>
      <c r="O57">
        <v>2889</v>
      </c>
      <c r="P57">
        <v>719.9</v>
      </c>
      <c r="Q57">
        <v>19540</v>
      </c>
      <c r="R57">
        <v>25.19</v>
      </c>
      <c r="S57">
        <v>517</v>
      </c>
      <c r="T57">
        <v>2.2400000000000002</v>
      </c>
      <c r="U57">
        <v>11.18</v>
      </c>
      <c r="V57">
        <v>5.76</v>
      </c>
      <c r="W57">
        <v>1.29</v>
      </c>
      <c r="X57">
        <v>0.5</v>
      </c>
      <c r="Y57">
        <v>0.16600000000000001</v>
      </c>
      <c r="Z57">
        <v>191.6</v>
      </c>
      <c r="AA57">
        <v>2.6549999999999998</v>
      </c>
      <c r="AB57">
        <v>2.63</v>
      </c>
      <c r="AC57">
        <v>0.40799999999999997</v>
      </c>
      <c r="AD57">
        <v>0.03</v>
      </c>
      <c r="AE57">
        <v>0.18</v>
      </c>
      <c r="AF57">
        <v>2.1600000000000001E-2</v>
      </c>
      <c r="AG57">
        <v>0.14799999999999999</v>
      </c>
      <c r="AI57">
        <v>1.02</v>
      </c>
      <c r="AJ57">
        <v>4.4800000000000004</v>
      </c>
      <c r="AK57">
        <v>12.69</v>
      </c>
      <c r="AL57">
        <v>1.827</v>
      </c>
      <c r="AM57">
        <v>7.8</v>
      </c>
      <c r="AN57">
        <v>1.32</v>
      </c>
      <c r="AO57">
        <v>0.36</v>
      </c>
      <c r="AP57">
        <v>0.35</v>
      </c>
      <c r="AQ57">
        <v>1.05</v>
      </c>
      <c r="AR57">
        <v>0.14199999999999999</v>
      </c>
      <c r="AS57">
        <v>0.72799999999999998</v>
      </c>
      <c r="AT57">
        <v>0.111</v>
      </c>
      <c r="AU57">
        <v>0.22800000000000001</v>
      </c>
      <c r="AV57">
        <v>2.7300000000000001E-2</v>
      </c>
      <c r="AW57">
        <v>0.13500000000000001</v>
      </c>
      <c r="AX57">
        <v>1.2999999999999999E-2</v>
      </c>
      <c r="AY57">
        <v>0.19800000000000001</v>
      </c>
      <c r="AZ57">
        <v>4.58E-2</v>
      </c>
      <c r="BA57">
        <v>1.01E-2</v>
      </c>
      <c r="BB57">
        <v>0.54100000000000004</v>
      </c>
      <c r="BC57">
        <v>0.54200000000000004</v>
      </c>
      <c r="BD57">
        <v>0.58899999999999997</v>
      </c>
      <c r="BF57">
        <v>3.39E-2</v>
      </c>
      <c r="BG57">
        <v>5.1999999999999998E-3</v>
      </c>
    </row>
    <row r="58" spans="1:59">
      <c r="A58" s="4" t="s">
        <v>116</v>
      </c>
      <c r="B58">
        <v>0.79</v>
      </c>
      <c r="C58">
        <v>1.2999999999999999E-2</v>
      </c>
      <c r="D58">
        <v>6.2</v>
      </c>
      <c r="E58">
        <v>10210</v>
      </c>
      <c r="F58">
        <v>144000</v>
      </c>
      <c r="G58">
        <v>10660</v>
      </c>
      <c r="H58">
        <v>19.2</v>
      </c>
      <c r="I58">
        <v>1117</v>
      </c>
      <c r="J58">
        <v>138300</v>
      </c>
      <c r="K58">
        <v>138000</v>
      </c>
      <c r="L58">
        <v>17.170000000000002</v>
      </c>
      <c r="M58">
        <v>919</v>
      </c>
      <c r="N58">
        <v>314.39999999999998</v>
      </c>
      <c r="O58">
        <v>2860</v>
      </c>
      <c r="P58">
        <v>709.6</v>
      </c>
      <c r="Q58">
        <v>19120</v>
      </c>
      <c r="R58">
        <v>25.14</v>
      </c>
      <c r="S58">
        <v>512.20000000000005</v>
      </c>
      <c r="T58">
        <v>2.66</v>
      </c>
      <c r="U58">
        <v>10.88</v>
      </c>
      <c r="V58">
        <v>5.79</v>
      </c>
      <c r="W58">
        <v>1.38</v>
      </c>
      <c r="X58">
        <v>0.32</v>
      </c>
      <c r="Y58">
        <v>0.13</v>
      </c>
      <c r="Z58">
        <v>197</v>
      </c>
      <c r="AA58">
        <v>2.5569999999999999</v>
      </c>
      <c r="AB58">
        <v>2.5950000000000002</v>
      </c>
      <c r="AC58">
        <v>0.40899999999999997</v>
      </c>
      <c r="AD58">
        <v>1.7000000000000001E-2</v>
      </c>
      <c r="AE58">
        <v>0.20200000000000001</v>
      </c>
      <c r="AF58">
        <v>2.41E-2</v>
      </c>
      <c r="AG58">
        <v>0.13500000000000001</v>
      </c>
      <c r="AI58">
        <v>9.4</v>
      </c>
      <c r="AJ58">
        <v>4.74</v>
      </c>
      <c r="AK58">
        <v>13.32</v>
      </c>
      <c r="AL58">
        <v>1.869</v>
      </c>
      <c r="AM58">
        <v>7.74</v>
      </c>
      <c r="AN58">
        <v>1.25</v>
      </c>
      <c r="AO58">
        <v>0.33400000000000002</v>
      </c>
      <c r="AP58">
        <v>0.34899999999999998</v>
      </c>
      <c r="AQ58">
        <v>1.0069999999999999</v>
      </c>
      <c r="AR58">
        <v>0.13600000000000001</v>
      </c>
      <c r="AS58">
        <v>0.74199999999999999</v>
      </c>
      <c r="AT58">
        <v>0.11899999999999999</v>
      </c>
      <c r="AU58">
        <v>0.23400000000000001</v>
      </c>
      <c r="AV58">
        <v>2.8000000000000001E-2</v>
      </c>
      <c r="AW58">
        <v>0.129</v>
      </c>
      <c r="AX58">
        <v>1.3599999999999999E-2</v>
      </c>
      <c r="AY58">
        <v>0.20399999999999999</v>
      </c>
      <c r="AZ58">
        <v>4.1500000000000002E-2</v>
      </c>
      <c r="BA58">
        <v>1.01E-2</v>
      </c>
      <c r="BB58">
        <v>0.628</v>
      </c>
      <c r="BC58">
        <v>0.68200000000000005</v>
      </c>
      <c r="BD58">
        <v>0.624</v>
      </c>
      <c r="BF58">
        <v>6.8000000000000005E-2</v>
      </c>
      <c r="BG58">
        <v>1.04E-2</v>
      </c>
    </row>
    <row r="59" spans="1:59" s="6" customFormat="1">
      <c r="A59" s="6" t="s">
        <v>117</v>
      </c>
      <c r="B59" s="6">
        <f>AVERAGE(B50:B58)</f>
        <v>1.996666666666667</v>
      </c>
      <c r="C59" s="6">
        <f t="shared" ref="C59:BG59" si="5">AVERAGE(C50:C58)</f>
        <v>9.555555555555556E-2</v>
      </c>
      <c r="D59" s="6">
        <f t="shared" si="5"/>
        <v>7.3088888888888874</v>
      </c>
      <c r="E59" s="6">
        <f t="shared" si="5"/>
        <v>10177.444444444445</v>
      </c>
      <c r="F59" s="6">
        <f t="shared" si="5"/>
        <v>144222.22222222222</v>
      </c>
      <c r="G59" s="6">
        <f t="shared" si="5"/>
        <v>10764.888888888889</v>
      </c>
      <c r="H59" s="6">
        <f t="shared" si="5"/>
        <v>18.760000000000002</v>
      </c>
      <c r="I59" s="6">
        <f t="shared" si="5"/>
        <v>1113.5111111111112</v>
      </c>
      <c r="J59" s="6">
        <f t="shared" si="5"/>
        <v>138400</v>
      </c>
      <c r="K59" s="6">
        <f t="shared" si="5"/>
        <v>138444.44444444444</v>
      </c>
      <c r="L59" s="6">
        <f t="shared" si="5"/>
        <v>17.637777777777778</v>
      </c>
      <c r="M59" s="6">
        <f t="shared" si="5"/>
        <v>928.44444444444446</v>
      </c>
      <c r="N59" s="6">
        <f t="shared" si="5"/>
        <v>316.8</v>
      </c>
      <c r="O59" s="6">
        <f t="shared" si="5"/>
        <v>2880.6666666666665</v>
      </c>
      <c r="P59" s="6">
        <f t="shared" si="5"/>
        <v>710.36666666666667</v>
      </c>
      <c r="Q59" s="6">
        <f t="shared" si="5"/>
        <v>19274.444444444445</v>
      </c>
      <c r="R59" s="6">
        <f t="shared" si="5"/>
        <v>25.123333333333328</v>
      </c>
      <c r="S59" s="6">
        <f t="shared" si="5"/>
        <v>514.23333333333323</v>
      </c>
      <c r="T59" s="6">
        <f t="shared" si="5"/>
        <v>2.2711111111111113</v>
      </c>
      <c r="U59" s="6">
        <f t="shared" si="5"/>
        <v>10.823333333333332</v>
      </c>
      <c r="V59" s="6">
        <f t="shared" si="5"/>
        <v>5.948888888888888</v>
      </c>
      <c r="W59" s="6">
        <f t="shared" si="5"/>
        <v>1.3811111111111112</v>
      </c>
      <c r="X59" s="6">
        <f t="shared" si="5"/>
        <v>0.42666666666666664</v>
      </c>
      <c r="Y59" s="6">
        <f t="shared" si="5"/>
        <v>0.30599999999999994</v>
      </c>
      <c r="Z59" s="6">
        <f t="shared" si="5"/>
        <v>195.11111111111111</v>
      </c>
      <c r="AA59" s="6">
        <f t="shared" si="5"/>
        <v>2.6494444444444447</v>
      </c>
      <c r="AB59" s="6">
        <f t="shared" si="5"/>
        <v>2.9469999999999996</v>
      </c>
      <c r="AC59" s="6">
        <f t="shared" si="5"/>
        <v>0.43811111111111106</v>
      </c>
      <c r="AD59" s="6">
        <f t="shared" si="5"/>
        <v>1.8249999999999999E-2</v>
      </c>
      <c r="AE59" s="6">
        <f t="shared" si="5"/>
        <v>0.19711111111111113</v>
      </c>
      <c r="AF59" s="6">
        <f t="shared" si="5"/>
        <v>2.2722222222222224E-2</v>
      </c>
      <c r="AG59" s="6">
        <f t="shared" si="5"/>
        <v>0.15866666666666665</v>
      </c>
      <c r="AH59" s="6">
        <f t="shared" si="5"/>
        <v>0.19600000000000001</v>
      </c>
      <c r="AI59" s="6">
        <f t="shared" si="5"/>
        <v>2.9055555555555554</v>
      </c>
      <c r="AJ59" s="6">
        <f t="shared" si="5"/>
        <v>4.8521111111111113</v>
      </c>
      <c r="AK59" s="6">
        <f t="shared" si="5"/>
        <v>13.341111111111111</v>
      </c>
      <c r="AL59" s="6">
        <f t="shared" si="5"/>
        <v>1.8932222222222224</v>
      </c>
      <c r="AM59" s="6">
        <f t="shared" si="5"/>
        <v>7.9277777777777771</v>
      </c>
      <c r="AN59" s="6">
        <f t="shared" si="5"/>
        <v>1.2881111111111112</v>
      </c>
      <c r="AO59" s="6">
        <f t="shared" si="5"/>
        <v>0.35200000000000004</v>
      </c>
      <c r="AP59" s="6">
        <f t="shared" si="5"/>
        <v>0.36811111111111106</v>
      </c>
      <c r="AQ59" s="6">
        <f t="shared" si="5"/>
        <v>1.0643333333333334</v>
      </c>
      <c r="AR59" s="6">
        <f t="shared" si="5"/>
        <v>0.13977777777777778</v>
      </c>
      <c r="AS59" s="6">
        <f t="shared" si="5"/>
        <v>0.7390000000000001</v>
      </c>
      <c r="AT59" s="6">
        <f t="shared" si="5"/>
        <v>0.11733333333333335</v>
      </c>
      <c r="AU59" s="6">
        <f t="shared" si="5"/>
        <v>0.23955555555555558</v>
      </c>
      <c r="AV59" s="6">
        <f t="shared" si="5"/>
        <v>2.5211111111111111E-2</v>
      </c>
      <c r="AW59" s="6">
        <f t="shared" si="5"/>
        <v>0.13344444444444445</v>
      </c>
      <c r="AX59" s="6">
        <f t="shared" si="5"/>
        <v>1.421111111111111E-2</v>
      </c>
      <c r="AY59" s="6">
        <f t="shared" si="5"/>
        <v>0.23022222222222222</v>
      </c>
      <c r="AZ59" s="6">
        <f t="shared" si="5"/>
        <v>4.36E-2</v>
      </c>
      <c r="BA59" s="6">
        <f t="shared" si="5"/>
        <v>1.0539999999999999E-2</v>
      </c>
      <c r="BB59" s="6">
        <f t="shared" si="5"/>
        <v>0.64999999999999991</v>
      </c>
      <c r="BC59" s="6">
        <f t="shared" si="5"/>
        <v>0.65522222222222226</v>
      </c>
      <c r="BD59" s="6">
        <f t="shared" si="5"/>
        <v>0.6704444444444444</v>
      </c>
      <c r="BE59" s="6">
        <f t="shared" si="5"/>
        <v>1.38E-2</v>
      </c>
      <c r="BF59" s="6">
        <f t="shared" si="5"/>
        <v>4.8144444444444448E-2</v>
      </c>
      <c r="BG59" s="6">
        <f t="shared" si="5"/>
        <v>7.5222222222222235E-3</v>
      </c>
    </row>
    <row r="60" spans="1:59">
      <c r="A60" s="4" t="s">
        <v>118</v>
      </c>
      <c r="B60">
        <v>0.69</v>
      </c>
      <c r="D60">
        <v>10.87</v>
      </c>
      <c r="E60">
        <v>10028</v>
      </c>
      <c r="F60">
        <v>144200</v>
      </c>
      <c r="G60">
        <v>12470</v>
      </c>
      <c r="H60">
        <v>13.9</v>
      </c>
      <c r="I60">
        <v>251.3</v>
      </c>
      <c r="J60">
        <v>135600</v>
      </c>
      <c r="K60">
        <v>135400</v>
      </c>
      <c r="L60">
        <v>16.309999999999999</v>
      </c>
      <c r="M60">
        <v>2139</v>
      </c>
      <c r="N60">
        <v>190.5</v>
      </c>
      <c r="O60">
        <v>8872</v>
      </c>
      <c r="P60">
        <v>727.8</v>
      </c>
      <c r="Q60">
        <v>23280</v>
      </c>
      <c r="R60">
        <v>29.65</v>
      </c>
      <c r="S60">
        <v>521.4</v>
      </c>
      <c r="T60">
        <v>3.31</v>
      </c>
      <c r="U60">
        <v>14.16</v>
      </c>
      <c r="V60">
        <v>4.13</v>
      </c>
      <c r="W60">
        <v>1.27</v>
      </c>
      <c r="X60">
        <v>0.39</v>
      </c>
      <c r="Z60">
        <v>126</v>
      </c>
      <c r="AA60">
        <v>1.766</v>
      </c>
      <c r="AB60">
        <v>17.149999999999999</v>
      </c>
      <c r="AC60">
        <v>0.27600000000000002</v>
      </c>
      <c r="AE60">
        <v>0.14499999999999999</v>
      </c>
      <c r="AF60">
        <v>1.2800000000000001E-2</v>
      </c>
      <c r="AG60">
        <v>0.27900000000000003</v>
      </c>
      <c r="AI60">
        <v>0.16300000000000001</v>
      </c>
      <c r="AJ60">
        <v>1.8109999999999999</v>
      </c>
      <c r="AK60">
        <v>7.09</v>
      </c>
      <c r="AL60">
        <v>1.1930000000000001</v>
      </c>
      <c r="AM60">
        <v>6.34</v>
      </c>
      <c r="AN60">
        <v>1.4</v>
      </c>
      <c r="AO60">
        <v>0.39800000000000002</v>
      </c>
      <c r="AP60">
        <v>0.44400000000000001</v>
      </c>
      <c r="AQ60">
        <v>1.0669999999999999</v>
      </c>
      <c r="AR60">
        <v>0.123</v>
      </c>
      <c r="AS60">
        <v>0.55900000000000005</v>
      </c>
      <c r="AT60">
        <v>8.0799999999999997E-2</v>
      </c>
      <c r="AU60">
        <v>0.14399999999999999</v>
      </c>
      <c r="AV60">
        <v>1.2200000000000001E-2</v>
      </c>
      <c r="AW60">
        <v>5.8999999999999997E-2</v>
      </c>
      <c r="AX60">
        <v>6.7999999999999996E-3</v>
      </c>
      <c r="AY60">
        <v>1.0169999999999999</v>
      </c>
      <c r="AZ60">
        <v>3.09E-2</v>
      </c>
      <c r="BB60">
        <v>0.14299999999999999</v>
      </c>
      <c r="BC60">
        <v>0.14499999999999999</v>
      </c>
      <c r="BD60">
        <v>0.17</v>
      </c>
      <c r="BF60">
        <v>2.2599999999999999E-2</v>
      </c>
      <c r="BG60">
        <v>3.5000000000000001E-3</v>
      </c>
    </row>
    <row r="61" spans="1:59">
      <c r="A61" s="4" t="s">
        <v>119</v>
      </c>
      <c r="B61">
        <v>0.71</v>
      </c>
      <c r="C61">
        <v>0.151</v>
      </c>
      <c r="D61">
        <v>10.27</v>
      </c>
      <c r="E61">
        <v>9890</v>
      </c>
      <c r="F61">
        <v>145100</v>
      </c>
      <c r="G61">
        <v>12370</v>
      </c>
      <c r="H61">
        <v>13.2</v>
      </c>
      <c r="I61">
        <v>248.9</v>
      </c>
      <c r="J61">
        <v>138000</v>
      </c>
      <c r="K61">
        <v>137300</v>
      </c>
      <c r="L61">
        <v>17.329999999999998</v>
      </c>
      <c r="M61">
        <v>2126</v>
      </c>
      <c r="N61">
        <v>206.1</v>
      </c>
      <c r="O61">
        <v>9209</v>
      </c>
      <c r="P61">
        <v>713.2</v>
      </c>
      <c r="Q61">
        <v>22870</v>
      </c>
      <c r="R61">
        <v>28.74</v>
      </c>
      <c r="S61">
        <v>506.4</v>
      </c>
      <c r="T61">
        <v>3.07</v>
      </c>
      <c r="U61">
        <v>13.86</v>
      </c>
      <c r="V61">
        <v>4.34</v>
      </c>
      <c r="W61">
        <v>1.32</v>
      </c>
      <c r="X61">
        <v>0.31</v>
      </c>
      <c r="Z61">
        <v>118.5</v>
      </c>
      <c r="AA61">
        <v>1.6779999999999999</v>
      </c>
      <c r="AB61">
        <v>17.14</v>
      </c>
      <c r="AC61">
        <v>0.25700000000000001</v>
      </c>
      <c r="AD61">
        <v>7.0000000000000001E-3</v>
      </c>
      <c r="AE61">
        <v>0.19900000000000001</v>
      </c>
      <c r="AF61">
        <v>1.6199999999999999E-2</v>
      </c>
      <c r="AG61">
        <v>0.35799999999999998</v>
      </c>
      <c r="AI61">
        <v>0.16500000000000001</v>
      </c>
      <c r="AJ61">
        <v>1.681</v>
      </c>
      <c r="AK61">
        <v>6.56</v>
      </c>
      <c r="AL61">
        <v>1.1279999999999999</v>
      </c>
      <c r="AM61">
        <v>6.25</v>
      </c>
      <c r="AN61">
        <v>1.46</v>
      </c>
      <c r="AO61">
        <v>0.42899999999999999</v>
      </c>
      <c r="AP61">
        <v>0.433</v>
      </c>
      <c r="AQ61">
        <v>1.1140000000000001</v>
      </c>
      <c r="AR61">
        <v>0.127</v>
      </c>
      <c r="AS61">
        <v>0.55000000000000004</v>
      </c>
      <c r="AT61">
        <v>8.0600000000000005E-2</v>
      </c>
      <c r="AU61">
        <v>0.13600000000000001</v>
      </c>
      <c r="AV61">
        <v>1.2200000000000001E-2</v>
      </c>
      <c r="AW61">
        <v>5.5E-2</v>
      </c>
      <c r="AY61">
        <v>0.97899999999999998</v>
      </c>
      <c r="AZ61">
        <v>2.8299999999999999E-2</v>
      </c>
      <c r="BB61">
        <v>0.185</v>
      </c>
      <c r="BC61">
        <v>0.129</v>
      </c>
      <c r="BD61">
        <v>0.14399999999999999</v>
      </c>
      <c r="BF61">
        <v>2.2200000000000001E-2</v>
      </c>
      <c r="BG61">
        <v>4.0000000000000001E-3</v>
      </c>
    </row>
    <row r="62" spans="1:59">
      <c r="A62" s="4" t="s">
        <v>120</v>
      </c>
      <c r="B62">
        <v>0.69</v>
      </c>
      <c r="C62">
        <v>0.17499999999999999</v>
      </c>
      <c r="D62">
        <v>10.41</v>
      </c>
      <c r="E62">
        <v>10100</v>
      </c>
      <c r="F62">
        <v>145200</v>
      </c>
      <c r="G62">
        <v>12580</v>
      </c>
      <c r="H62">
        <v>15.8</v>
      </c>
      <c r="I62">
        <v>251</v>
      </c>
      <c r="J62">
        <v>134800</v>
      </c>
      <c r="K62">
        <v>134400</v>
      </c>
      <c r="L62">
        <v>17.48</v>
      </c>
      <c r="M62">
        <v>2630</v>
      </c>
      <c r="N62">
        <v>200.8</v>
      </c>
      <c r="O62">
        <v>9017</v>
      </c>
      <c r="P62">
        <v>742.7</v>
      </c>
      <c r="Q62">
        <v>23330</v>
      </c>
      <c r="R62">
        <v>29.54</v>
      </c>
      <c r="S62">
        <v>507.8</v>
      </c>
      <c r="T62">
        <v>3.31</v>
      </c>
      <c r="U62">
        <v>14.39</v>
      </c>
      <c r="V62">
        <v>4.38</v>
      </c>
      <c r="W62">
        <v>1.38</v>
      </c>
      <c r="X62">
        <v>0.41</v>
      </c>
      <c r="Z62">
        <v>126.8</v>
      </c>
      <c r="AA62">
        <v>1.9159999999999999</v>
      </c>
      <c r="AB62">
        <v>17.46</v>
      </c>
      <c r="AC62">
        <v>0.28499999999999998</v>
      </c>
      <c r="AD62">
        <v>3.8E-3</v>
      </c>
      <c r="AE62">
        <v>0.17699999999999999</v>
      </c>
      <c r="AF62">
        <v>1.7999999999999999E-2</v>
      </c>
      <c r="AG62">
        <v>0.32300000000000001</v>
      </c>
      <c r="AI62">
        <v>0.14299999999999999</v>
      </c>
      <c r="AJ62">
        <v>1.833</v>
      </c>
      <c r="AK62">
        <v>7.19</v>
      </c>
      <c r="AL62">
        <v>1.2310000000000001</v>
      </c>
      <c r="AM62">
        <v>6.16</v>
      </c>
      <c r="AN62">
        <v>1.46</v>
      </c>
      <c r="AO62">
        <v>0.44400000000000001</v>
      </c>
      <c r="AP62">
        <v>0.41399999999999998</v>
      </c>
      <c r="AQ62">
        <v>1.083</v>
      </c>
      <c r="AR62">
        <v>0.13400000000000001</v>
      </c>
      <c r="AS62">
        <v>0.626</v>
      </c>
      <c r="AT62">
        <v>9.5000000000000001E-2</v>
      </c>
      <c r="AU62">
        <v>0.17599999999999999</v>
      </c>
      <c r="AV62">
        <v>1.5699999999999999E-2</v>
      </c>
      <c r="AW62">
        <v>7.3999999999999996E-2</v>
      </c>
      <c r="AX62">
        <v>9.2999999999999992E-3</v>
      </c>
      <c r="AY62">
        <v>1.095</v>
      </c>
      <c r="AZ62">
        <v>2.98E-2</v>
      </c>
      <c r="BB62">
        <v>0.13700000000000001</v>
      </c>
      <c r="BC62">
        <v>0.17399999999999999</v>
      </c>
      <c r="BD62">
        <v>0.16</v>
      </c>
      <c r="BF62">
        <v>3.0499999999999999E-2</v>
      </c>
      <c r="BG62">
        <v>6.0000000000000001E-3</v>
      </c>
    </row>
    <row r="63" spans="1:59">
      <c r="A63" s="4" t="s">
        <v>121</v>
      </c>
      <c r="B63">
        <v>0.62</v>
      </c>
      <c r="C63">
        <v>0.185</v>
      </c>
      <c r="D63">
        <v>9.98</v>
      </c>
      <c r="E63">
        <v>9878</v>
      </c>
      <c r="F63">
        <v>145300</v>
      </c>
      <c r="G63">
        <v>12240</v>
      </c>
      <c r="H63">
        <v>12.6</v>
      </c>
      <c r="I63">
        <v>256</v>
      </c>
      <c r="J63">
        <v>136400</v>
      </c>
      <c r="K63">
        <v>137300</v>
      </c>
      <c r="L63">
        <v>16.940000000000001</v>
      </c>
      <c r="M63">
        <v>2186</v>
      </c>
      <c r="N63">
        <v>207</v>
      </c>
      <c r="O63">
        <v>9240</v>
      </c>
      <c r="P63">
        <v>717.3</v>
      </c>
      <c r="Q63">
        <v>22760</v>
      </c>
      <c r="R63">
        <v>29.24</v>
      </c>
      <c r="S63">
        <v>509.3</v>
      </c>
      <c r="T63">
        <v>3.17</v>
      </c>
      <c r="U63">
        <v>13.39</v>
      </c>
      <c r="V63">
        <v>4.41</v>
      </c>
      <c r="W63">
        <v>1.38</v>
      </c>
      <c r="X63">
        <v>0.33</v>
      </c>
      <c r="Z63">
        <v>121.2</v>
      </c>
      <c r="AA63">
        <v>1.66</v>
      </c>
      <c r="AB63">
        <v>17.28</v>
      </c>
      <c r="AC63">
        <v>0.28000000000000003</v>
      </c>
      <c r="AE63">
        <v>0.19500000000000001</v>
      </c>
      <c r="AF63">
        <v>1.9300000000000001E-2</v>
      </c>
      <c r="AG63">
        <v>0.29899999999999999</v>
      </c>
      <c r="AI63">
        <v>0.159</v>
      </c>
      <c r="AJ63">
        <v>1.7889999999999999</v>
      </c>
      <c r="AK63">
        <v>7.03</v>
      </c>
      <c r="AL63">
        <v>1.157</v>
      </c>
      <c r="AM63">
        <v>6.24</v>
      </c>
      <c r="AN63">
        <v>1.55</v>
      </c>
      <c r="AO63">
        <v>0.41199999999999998</v>
      </c>
      <c r="AP63">
        <v>0.38800000000000001</v>
      </c>
      <c r="AQ63">
        <v>1.04</v>
      </c>
      <c r="AR63">
        <v>0.10299999999999999</v>
      </c>
      <c r="AS63">
        <v>0.54500000000000004</v>
      </c>
      <c r="AT63">
        <v>7.5999999999999998E-2</v>
      </c>
      <c r="AU63">
        <v>0.12</v>
      </c>
      <c r="AV63">
        <v>8.6E-3</v>
      </c>
      <c r="AW63">
        <v>6.9000000000000006E-2</v>
      </c>
      <c r="AX63">
        <v>6.6E-3</v>
      </c>
      <c r="AY63">
        <v>1.0329999999999999</v>
      </c>
      <c r="AZ63">
        <v>2.1000000000000001E-2</v>
      </c>
      <c r="BB63">
        <v>0.17</v>
      </c>
      <c r="BC63">
        <v>0.14099999999999999</v>
      </c>
      <c r="BD63">
        <v>0.159</v>
      </c>
      <c r="BF63">
        <v>2.7400000000000001E-2</v>
      </c>
      <c r="BG63">
        <v>3.3E-3</v>
      </c>
    </row>
    <row r="64" spans="1:59">
      <c r="A64" s="4" t="s">
        <v>122</v>
      </c>
      <c r="B64">
        <v>0.85</v>
      </c>
      <c r="C64">
        <v>0.186</v>
      </c>
      <c r="D64">
        <v>9.5</v>
      </c>
      <c r="E64">
        <v>10040</v>
      </c>
      <c r="F64">
        <v>147100</v>
      </c>
      <c r="G64">
        <v>12660</v>
      </c>
      <c r="H64">
        <v>14.8</v>
      </c>
      <c r="I64">
        <v>256.89999999999998</v>
      </c>
      <c r="J64">
        <v>137100</v>
      </c>
      <c r="K64">
        <v>136500</v>
      </c>
      <c r="L64">
        <v>17.260000000000002</v>
      </c>
      <c r="M64">
        <v>2345</v>
      </c>
      <c r="N64">
        <v>203.7</v>
      </c>
      <c r="O64">
        <v>9153</v>
      </c>
      <c r="P64">
        <v>739</v>
      </c>
      <c r="Q64">
        <v>23220</v>
      </c>
      <c r="R64">
        <v>29.43</v>
      </c>
      <c r="S64">
        <v>512.20000000000005</v>
      </c>
      <c r="T64">
        <v>3.18</v>
      </c>
      <c r="U64">
        <v>13.69</v>
      </c>
      <c r="V64">
        <v>4.34</v>
      </c>
      <c r="W64">
        <v>1.41</v>
      </c>
      <c r="Y64">
        <v>1.6E-2</v>
      </c>
      <c r="Z64">
        <v>122.6</v>
      </c>
      <c r="AA64">
        <v>1.6910000000000001</v>
      </c>
      <c r="AB64">
        <v>18.2</v>
      </c>
      <c r="AC64">
        <v>0.252</v>
      </c>
      <c r="AE64">
        <v>0.23400000000000001</v>
      </c>
      <c r="AF64">
        <v>1.5800000000000002E-2</v>
      </c>
      <c r="AG64">
        <v>0.35099999999999998</v>
      </c>
      <c r="AI64">
        <v>0.14799999999999999</v>
      </c>
      <c r="AJ64">
        <v>1.86</v>
      </c>
      <c r="AK64">
        <v>7.09</v>
      </c>
      <c r="AL64">
        <v>1.1819999999999999</v>
      </c>
      <c r="AM64">
        <v>6.33</v>
      </c>
      <c r="AN64">
        <v>1.44</v>
      </c>
      <c r="AO64">
        <v>0.40799999999999997</v>
      </c>
      <c r="AP64">
        <v>0.40699999999999997</v>
      </c>
      <c r="AQ64">
        <v>1.1000000000000001</v>
      </c>
      <c r="AR64">
        <v>0.115</v>
      </c>
      <c r="AS64">
        <v>0.6</v>
      </c>
      <c r="AT64">
        <v>9.0999999999999998E-2</v>
      </c>
      <c r="AU64">
        <v>0.126</v>
      </c>
      <c r="AV64">
        <v>1.3599999999999999E-2</v>
      </c>
      <c r="AW64">
        <v>7.9000000000000001E-2</v>
      </c>
      <c r="AX64">
        <v>5.3E-3</v>
      </c>
      <c r="AY64">
        <v>0.98599999999999999</v>
      </c>
      <c r="AZ64">
        <v>2.52E-2</v>
      </c>
      <c r="BB64">
        <v>0.153</v>
      </c>
      <c r="BC64">
        <v>0.156</v>
      </c>
      <c r="BD64">
        <v>0.14599999999999999</v>
      </c>
      <c r="BF64">
        <v>2.92E-2</v>
      </c>
      <c r="BG64">
        <v>6.1000000000000004E-3</v>
      </c>
    </row>
    <row r="65" spans="1:59">
      <c r="A65" s="4" t="s">
        <v>123</v>
      </c>
      <c r="B65">
        <v>0.88</v>
      </c>
      <c r="C65">
        <v>0.2</v>
      </c>
      <c r="D65">
        <v>9.6199999999999992</v>
      </c>
      <c r="E65">
        <v>10027</v>
      </c>
      <c r="F65">
        <v>147100</v>
      </c>
      <c r="G65">
        <v>12560</v>
      </c>
      <c r="H65">
        <v>17.2</v>
      </c>
      <c r="I65">
        <v>256.89999999999998</v>
      </c>
      <c r="J65">
        <v>136800</v>
      </c>
      <c r="K65">
        <v>135800</v>
      </c>
      <c r="L65">
        <v>17.04</v>
      </c>
      <c r="M65">
        <v>2588</v>
      </c>
      <c r="N65">
        <v>197.8</v>
      </c>
      <c r="O65">
        <v>8983</v>
      </c>
      <c r="P65">
        <v>744.4</v>
      </c>
      <c r="Q65">
        <v>23210</v>
      </c>
      <c r="R65">
        <v>29.48</v>
      </c>
      <c r="S65">
        <v>512.5</v>
      </c>
      <c r="T65">
        <v>3.26</v>
      </c>
      <c r="U65">
        <v>14.19</v>
      </c>
      <c r="V65">
        <v>4.45</v>
      </c>
      <c r="W65">
        <v>1.44</v>
      </c>
      <c r="Z65">
        <v>123.3</v>
      </c>
      <c r="AA65">
        <v>1.7010000000000001</v>
      </c>
      <c r="AB65">
        <v>18.79</v>
      </c>
      <c r="AC65">
        <v>0.246</v>
      </c>
      <c r="AD65">
        <v>8.9999999999999993E-3</v>
      </c>
      <c r="AE65">
        <v>0.218</v>
      </c>
      <c r="AF65">
        <v>1.46E-2</v>
      </c>
      <c r="AG65">
        <v>0.34399999999999997</v>
      </c>
      <c r="AI65">
        <v>0.187</v>
      </c>
      <c r="AJ65">
        <v>1.9259999999999999</v>
      </c>
      <c r="AK65">
        <v>7.49</v>
      </c>
      <c r="AL65">
        <v>1.254</v>
      </c>
      <c r="AM65">
        <v>6.3</v>
      </c>
      <c r="AN65">
        <v>1.44</v>
      </c>
      <c r="AO65">
        <v>0.439</v>
      </c>
      <c r="AP65">
        <v>0.40899999999999997</v>
      </c>
      <c r="AQ65">
        <v>1.0900000000000001</v>
      </c>
      <c r="AR65">
        <v>0.111</v>
      </c>
      <c r="AS65">
        <v>0.56000000000000005</v>
      </c>
      <c r="AT65">
        <v>7.1999999999999995E-2</v>
      </c>
      <c r="AU65">
        <v>0.14099999999999999</v>
      </c>
      <c r="AV65">
        <v>1.26E-2</v>
      </c>
      <c r="AW65">
        <v>6.8000000000000005E-2</v>
      </c>
      <c r="AX65">
        <v>7.0000000000000001E-3</v>
      </c>
      <c r="AY65">
        <v>1.03</v>
      </c>
      <c r="AZ65">
        <v>2.3099999999999999E-2</v>
      </c>
      <c r="BB65">
        <v>0.17</v>
      </c>
      <c r="BC65">
        <v>0.12</v>
      </c>
      <c r="BD65">
        <v>0.13600000000000001</v>
      </c>
      <c r="BF65">
        <v>2.1399999999999999E-2</v>
      </c>
      <c r="BG65">
        <v>5.3E-3</v>
      </c>
    </row>
    <row r="66" spans="1:59">
      <c r="A66" s="4" t="s">
        <v>124</v>
      </c>
      <c r="B66">
        <v>0.78</v>
      </c>
      <c r="C66">
        <v>0.17399999999999999</v>
      </c>
      <c r="D66">
        <v>8.69</v>
      </c>
      <c r="E66">
        <v>10111</v>
      </c>
      <c r="F66">
        <v>146200</v>
      </c>
      <c r="G66">
        <v>12343</v>
      </c>
      <c r="H66">
        <v>17.5</v>
      </c>
      <c r="I66">
        <v>257.39999999999998</v>
      </c>
      <c r="J66">
        <v>135200</v>
      </c>
      <c r="K66">
        <v>136400</v>
      </c>
      <c r="L66">
        <v>17.16</v>
      </c>
      <c r="M66">
        <v>2667</v>
      </c>
      <c r="N66">
        <v>198.3</v>
      </c>
      <c r="O66">
        <v>9010</v>
      </c>
      <c r="P66">
        <v>752.6</v>
      </c>
      <c r="Q66">
        <v>23430</v>
      </c>
      <c r="R66">
        <v>29.8</v>
      </c>
      <c r="S66">
        <v>519.29999999999995</v>
      </c>
      <c r="T66">
        <v>3.36</v>
      </c>
      <c r="U66">
        <v>14.6</v>
      </c>
      <c r="V66">
        <v>4.55</v>
      </c>
      <c r="W66">
        <v>1.41</v>
      </c>
      <c r="X66">
        <v>0.49</v>
      </c>
      <c r="Y66">
        <v>2.5000000000000001E-2</v>
      </c>
      <c r="Z66">
        <v>129.19999999999999</v>
      </c>
      <c r="AA66">
        <v>1.885</v>
      </c>
      <c r="AB66">
        <v>17.75</v>
      </c>
      <c r="AC66">
        <v>0.29899999999999999</v>
      </c>
      <c r="AE66">
        <v>0.28699999999999998</v>
      </c>
      <c r="AF66">
        <v>2.2499999999999999E-2</v>
      </c>
      <c r="AG66">
        <v>0.33300000000000002</v>
      </c>
      <c r="AI66">
        <v>0.38200000000000001</v>
      </c>
      <c r="AJ66">
        <v>1.8859999999999999</v>
      </c>
      <c r="AK66">
        <v>7.15</v>
      </c>
      <c r="AL66">
        <v>1.2370000000000001</v>
      </c>
      <c r="AM66">
        <v>6.29</v>
      </c>
      <c r="AN66">
        <v>1.4139999999999999</v>
      </c>
      <c r="AO66">
        <v>0.44400000000000001</v>
      </c>
      <c r="AP66">
        <v>0.44800000000000001</v>
      </c>
      <c r="AQ66">
        <v>1.1000000000000001</v>
      </c>
      <c r="AR66">
        <v>0.122</v>
      </c>
      <c r="AS66">
        <v>0.56899999999999995</v>
      </c>
      <c r="AT66">
        <v>8.3000000000000004E-2</v>
      </c>
      <c r="AU66">
        <v>0.17299999999999999</v>
      </c>
      <c r="AV66">
        <v>1.18E-2</v>
      </c>
      <c r="AW66">
        <v>8.3000000000000004E-2</v>
      </c>
      <c r="AX66">
        <v>1.1599999999999999E-2</v>
      </c>
      <c r="AY66">
        <v>1.0569999999999999</v>
      </c>
      <c r="AZ66">
        <v>2.8899999999999999E-2</v>
      </c>
      <c r="BB66">
        <v>0.13700000000000001</v>
      </c>
      <c r="BC66">
        <v>0.152</v>
      </c>
      <c r="BD66">
        <v>0.17199999999999999</v>
      </c>
      <c r="BF66">
        <v>3.27E-2</v>
      </c>
      <c r="BG66">
        <v>6.0000000000000001E-3</v>
      </c>
    </row>
    <row r="67" spans="1:59">
      <c r="A67" s="4" t="s">
        <v>125</v>
      </c>
      <c r="B67">
        <v>0.8</v>
      </c>
      <c r="C67">
        <v>0.2</v>
      </c>
      <c r="D67">
        <v>9.23</v>
      </c>
      <c r="E67">
        <v>9906</v>
      </c>
      <c r="F67">
        <v>145600</v>
      </c>
      <c r="G67">
        <v>12370</v>
      </c>
      <c r="H67">
        <v>13.4</v>
      </c>
      <c r="I67">
        <v>260</v>
      </c>
      <c r="J67">
        <v>136900</v>
      </c>
      <c r="K67">
        <v>137200</v>
      </c>
      <c r="L67">
        <v>17.100000000000001</v>
      </c>
      <c r="M67">
        <v>2305</v>
      </c>
      <c r="N67">
        <v>203.5</v>
      </c>
      <c r="O67">
        <v>9130</v>
      </c>
      <c r="P67">
        <v>725.9</v>
      </c>
      <c r="Q67">
        <v>22990</v>
      </c>
      <c r="R67">
        <v>28.84</v>
      </c>
      <c r="S67">
        <v>517.1</v>
      </c>
      <c r="T67">
        <v>2.95</v>
      </c>
      <c r="U67">
        <v>13.99</v>
      </c>
      <c r="V67">
        <v>4.32</v>
      </c>
      <c r="W67">
        <v>1.36</v>
      </c>
      <c r="X67">
        <v>0.3</v>
      </c>
      <c r="Y67">
        <v>2.8000000000000001E-2</v>
      </c>
      <c r="Z67">
        <v>117.7</v>
      </c>
      <c r="AA67">
        <v>1.7090000000000001</v>
      </c>
      <c r="AB67">
        <v>17.63</v>
      </c>
      <c r="AC67">
        <v>0.27400000000000002</v>
      </c>
      <c r="AD67">
        <v>3.0000000000000001E-3</v>
      </c>
      <c r="AE67">
        <v>0.129</v>
      </c>
      <c r="AF67">
        <v>1.43E-2</v>
      </c>
      <c r="AG67">
        <v>0.33100000000000002</v>
      </c>
      <c r="AH67">
        <v>1.06E-2</v>
      </c>
      <c r="AI67">
        <v>0.45</v>
      </c>
      <c r="AJ67">
        <v>1.837</v>
      </c>
      <c r="AK67">
        <v>6.73</v>
      </c>
      <c r="AL67">
        <v>1.1359999999999999</v>
      </c>
      <c r="AM67">
        <v>6.14</v>
      </c>
      <c r="AN67">
        <v>1.49</v>
      </c>
      <c r="AO67">
        <v>0.39</v>
      </c>
      <c r="AP67">
        <v>0.46400000000000002</v>
      </c>
      <c r="AQ67">
        <v>1.07</v>
      </c>
      <c r="AR67">
        <v>0.11700000000000001</v>
      </c>
      <c r="AS67">
        <v>0.54</v>
      </c>
      <c r="AT67">
        <v>6.7100000000000007E-2</v>
      </c>
      <c r="AU67">
        <v>0.13500000000000001</v>
      </c>
      <c r="AV67">
        <v>1.23E-2</v>
      </c>
      <c r="AW67">
        <v>5.6000000000000001E-2</v>
      </c>
      <c r="AX67">
        <v>8.9999999999999993E-3</v>
      </c>
      <c r="AY67">
        <v>1.004</v>
      </c>
      <c r="AZ67">
        <v>2.5700000000000001E-2</v>
      </c>
      <c r="BB67">
        <v>0.17299999999999999</v>
      </c>
      <c r="BC67">
        <v>0.13500000000000001</v>
      </c>
      <c r="BD67">
        <v>0.13600000000000001</v>
      </c>
      <c r="BF67">
        <v>2.1999999999999999E-2</v>
      </c>
      <c r="BG67">
        <v>7.7000000000000002E-3</v>
      </c>
    </row>
    <row r="68" spans="1:59">
      <c r="A68" s="4" t="s">
        <v>126</v>
      </c>
      <c r="B68">
        <v>0.5</v>
      </c>
      <c r="C68">
        <v>0.19900000000000001</v>
      </c>
      <c r="D68">
        <v>6.93</v>
      </c>
      <c r="E68">
        <v>7698</v>
      </c>
      <c r="F68">
        <v>111120</v>
      </c>
      <c r="G68">
        <v>9777</v>
      </c>
      <c r="H68">
        <v>14.7</v>
      </c>
      <c r="I68">
        <v>192.8</v>
      </c>
      <c r="J68">
        <v>102500</v>
      </c>
      <c r="K68">
        <v>102700</v>
      </c>
      <c r="L68">
        <v>13.5</v>
      </c>
      <c r="M68">
        <v>2026</v>
      </c>
      <c r="N68">
        <v>155.19999999999999</v>
      </c>
      <c r="O68">
        <v>6651</v>
      </c>
      <c r="P68">
        <v>563.79999999999995</v>
      </c>
      <c r="Q68">
        <v>17660</v>
      </c>
      <c r="R68">
        <v>22.36</v>
      </c>
      <c r="S68">
        <v>389.3</v>
      </c>
      <c r="T68">
        <v>2.3199999999999998</v>
      </c>
      <c r="U68">
        <v>10.25</v>
      </c>
      <c r="V68">
        <v>3.48</v>
      </c>
      <c r="W68">
        <v>1.1000000000000001</v>
      </c>
      <c r="X68">
        <v>0.29599999999999999</v>
      </c>
      <c r="Z68">
        <v>96.8</v>
      </c>
      <c r="AA68">
        <v>1.4419999999999999</v>
      </c>
      <c r="AB68">
        <v>13.48</v>
      </c>
      <c r="AC68">
        <v>0.21299999999999999</v>
      </c>
      <c r="AD68">
        <v>0.01</v>
      </c>
      <c r="AE68">
        <v>0.16700000000000001</v>
      </c>
      <c r="AF68">
        <v>1.43E-2</v>
      </c>
      <c r="AG68">
        <v>0.25</v>
      </c>
      <c r="AI68">
        <v>0.14299999999999999</v>
      </c>
      <c r="AJ68">
        <v>1.415</v>
      </c>
      <c r="AK68">
        <v>5.39</v>
      </c>
      <c r="AL68">
        <v>0.93400000000000005</v>
      </c>
      <c r="AM68">
        <v>4.83</v>
      </c>
      <c r="AN68">
        <v>1.1499999999999999</v>
      </c>
      <c r="AO68">
        <v>0.34100000000000003</v>
      </c>
      <c r="AP68">
        <v>0.307</v>
      </c>
      <c r="AQ68">
        <v>0.86899999999999999</v>
      </c>
      <c r="AR68">
        <v>0.09</v>
      </c>
      <c r="AS68">
        <v>0.48499999999999999</v>
      </c>
      <c r="AT68">
        <v>6.5199999999999994E-2</v>
      </c>
      <c r="AU68">
        <v>0.114</v>
      </c>
      <c r="AV68">
        <v>1.4200000000000001E-2</v>
      </c>
      <c r="AW68">
        <v>4.2000000000000003E-2</v>
      </c>
      <c r="AX68">
        <v>7.7000000000000002E-3</v>
      </c>
      <c r="AY68">
        <v>0.82799999999999996</v>
      </c>
      <c r="AZ68">
        <v>2.4E-2</v>
      </c>
      <c r="BB68">
        <v>0.11799999999999999</v>
      </c>
      <c r="BC68">
        <v>0.106</v>
      </c>
      <c r="BD68">
        <v>0.104</v>
      </c>
      <c r="BF68">
        <v>1.89E-2</v>
      </c>
      <c r="BG68">
        <v>3.5000000000000001E-3</v>
      </c>
    </row>
    <row r="69" spans="1:59" s="6" customFormat="1">
      <c r="A69" s="6" t="s">
        <v>127</v>
      </c>
      <c r="B69" s="6">
        <f>AVERAGE(B60:B68)</f>
        <v>0.72444444444444445</v>
      </c>
      <c r="C69" s="6">
        <f t="shared" ref="C69:BG69" si="6">AVERAGE(C60:C68)</f>
        <v>0.18374999999999997</v>
      </c>
      <c r="D69" s="6">
        <f t="shared" si="6"/>
        <v>9.5</v>
      </c>
      <c r="E69" s="6">
        <f t="shared" si="6"/>
        <v>9742</v>
      </c>
      <c r="F69" s="6">
        <f t="shared" si="6"/>
        <v>141880</v>
      </c>
      <c r="G69" s="6">
        <f t="shared" si="6"/>
        <v>12152.222222222223</v>
      </c>
      <c r="H69" s="6">
        <f t="shared" si="6"/>
        <v>14.788888888888891</v>
      </c>
      <c r="I69" s="6">
        <f t="shared" si="6"/>
        <v>247.91111111111115</v>
      </c>
      <c r="J69" s="6">
        <f t="shared" si="6"/>
        <v>132588.88888888888</v>
      </c>
      <c r="K69" s="6">
        <f t="shared" si="6"/>
        <v>132555.55555555556</v>
      </c>
      <c r="L69" s="6">
        <f t="shared" si="6"/>
        <v>16.68</v>
      </c>
      <c r="M69" s="6">
        <f t="shared" si="6"/>
        <v>2334.6666666666665</v>
      </c>
      <c r="N69" s="6">
        <f t="shared" si="6"/>
        <v>195.87777777777779</v>
      </c>
      <c r="O69" s="6">
        <f t="shared" si="6"/>
        <v>8807.2222222222226</v>
      </c>
      <c r="P69" s="6">
        <f t="shared" si="6"/>
        <v>714.07777777777778</v>
      </c>
      <c r="Q69" s="6">
        <f t="shared" si="6"/>
        <v>22527.777777777777</v>
      </c>
      <c r="R69" s="6">
        <f t="shared" si="6"/>
        <v>28.564444444444444</v>
      </c>
      <c r="S69" s="6">
        <f t="shared" si="6"/>
        <v>499.47777777777782</v>
      </c>
      <c r="T69" s="6">
        <f t="shared" si="6"/>
        <v>3.1033333333333331</v>
      </c>
      <c r="U69" s="6">
        <f t="shared" si="6"/>
        <v>13.613333333333332</v>
      </c>
      <c r="V69" s="6">
        <f t="shared" si="6"/>
        <v>4.2666666666666666</v>
      </c>
      <c r="W69" s="6">
        <f t="shared" si="6"/>
        <v>1.3411111111111109</v>
      </c>
      <c r="X69" s="6">
        <f t="shared" si="6"/>
        <v>0.36085714285714282</v>
      </c>
      <c r="Y69" s="6">
        <f t="shared" si="6"/>
        <v>2.3000000000000003E-2</v>
      </c>
      <c r="Z69" s="6">
        <f t="shared" si="6"/>
        <v>120.23333333333332</v>
      </c>
      <c r="AA69" s="6">
        <f t="shared" si="6"/>
        <v>1.7164444444444444</v>
      </c>
      <c r="AB69" s="6">
        <f t="shared" si="6"/>
        <v>17.20888888888889</v>
      </c>
      <c r="AC69" s="6">
        <f t="shared" si="6"/>
        <v>0.26466666666666666</v>
      </c>
      <c r="AD69" s="6">
        <f t="shared" si="6"/>
        <v>6.559999999999999E-3</v>
      </c>
      <c r="AE69" s="6">
        <f t="shared" si="6"/>
        <v>0.19455555555555554</v>
      </c>
      <c r="AF69" s="6">
        <f t="shared" si="6"/>
        <v>1.6422222222222223E-2</v>
      </c>
      <c r="AG69" s="6">
        <f t="shared" si="6"/>
        <v>0.31866666666666665</v>
      </c>
      <c r="AH69" s="6">
        <f t="shared" si="6"/>
        <v>1.06E-2</v>
      </c>
      <c r="AI69" s="6">
        <f t="shared" si="6"/>
        <v>0.21555555555555556</v>
      </c>
      <c r="AJ69" s="6">
        <f t="shared" si="6"/>
        <v>1.782</v>
      </c>
      <c r="AK69" s="6">
        <f t="shared" si="6"/>
        <v>6.8577777777777778</v>
      </c>
      <c r="AL69" s="6">
        <f t="shared" si="6"/>
        <v>1.1613333333333331</v>
      </c>
      <c r="AM69" s="6">
        <f t="shared" si="6"/>
        <v>6.0977777777777771</v>
      </c>
      <c r="AN69" s="6">
        <f t="shared" si="6"/>
        <v>1.4226666666666667</v>
      </c>
      <c r="AO69" s="6">
        <f t="shared" si="6"/>
        <v>0.41166666666666668</v>
      </c>
      <c r="AP69" s="6">
        <f t="shared" si="6"/>
        <v>0.41266666666666663</v>
      </c>
      <c r="AQ69" s="6">
        <f t="shared" si="6"/>
        <v>1.0592222222222221</v>
      </c>
      <c r="AR69" s="6">
        <f t="shared" si="6"/>
        <v>0.11577777777777779</v>
      </c>
      <c r="AS69" s="6">
        <f t="shared" si="6"/>
        <v>0.55933333333333346</v>
      </c>
      <c r="AT69" s="6">
        <f t="shared" si="6"/>
        <v>7.8966666666666685E-2</v>
      </c>
      <c r="AU69" s="6">
        <f t="shared" si="6"/>
        <v>0.14055555555555557</v>
      </c>
      <c r="AV69" s="6">
        <f t="shared" si="6"/>
        <v>1.2577777777777778E-2</v>
      </c>
      <c r="AW69" s="6">
        <f t="shared" si="6"/>
        <v>6.5000000000000002E-2</v>
      </c>
      <c r="AX69" s="6">
        <f t="shared" si="6"/>
        <v>7.9124999999999994E-3</v>
      </c>
      <c r="AY69" s="6">
        <f t="shared" si="6"/>
        <v>1.0032222222222222</v>
      </c>
      <c r="AZ69" s="6">
        <f t="shared" si="6"/>
        <v>2.6322222222222223E-2</v>
      </c>
      <c r="BA69" s="6" t="e">
        <f t="shared" si="6"/>
        <v>#DIV/0!</v>
      </c>
      <c r="BB69" s="6">
        <f t="shared" si="6"/>
        <v>0.15400000000000003</v>
      </c>
      <c r="BC69" s="6">
        <f t="shared" si="6"/>
        <v>0.13977777777777778</v>
      </c>
      <c r="BD69" s="6">
        <f t="shared" si="6"/>
        <v>0.14744444444444443</v>
      </c>
      <c r="BE69" s="6" t="e">
        <f t="shared" si="6"/>
        <v>#DIV/0!</v>
      </c>
      <c r="BF69" s="6">
        <f t="shared" si="6"/>
        <v>2.5211111111111115E-2</v>
      </c>
      <c r="BG69" s="6">
        <f t="shared" si="6"/>
        <v>5.0444444444444451E-3</v>
      </c>
    </row>
    <row r="70" spans="1:59">
      <c r="A70" s="4" t="s">
        <v>128</v>
      </c>
      <c r="D70">
        <v>96.8</v>
      </c>
      <c r="E70">
        <v>59.2</v>
      </c>
      <c r="F70">
        <v>378700</v>
      </c>
      <c r="G70">
        <v>200.6</v>
      </c>
      <c r="H70">
        <v>153.19999999999999</v>
      </c>
      <c r="I70">
        <v>61.9</v>
      </c>
      <c r="J70">
        <v>345</v>
      </c>
      <c r="K70">
        <v>294</v>
      </c>
      <c r="L70">
        <v>2.72</v>
      </c>
      <c r="M70">
        <v>275.10000000000002</v>
      </c>
      <c r="N70">
        <v>18.079999999999998</v>
      </c>
      <c r="O70">
        <v>578</v>
      </c>
      <c r="P70">
        <v>700</v>
      </c>
      <c r="Q70">
        <v>122100</v>
      </c>
      <c r="R70">
        <v>120.8</v>
      </c>
      <c r="S70">
        <v>2230</v>
      </c>
      <c r="T70">
        <v>6</v>
      </c>
      <c r="U70">
        <v>37.1</v>
      </c>
      <c r="V70">
        <v>0.69899999999999995</v>
      </c>
      <c r="W70">
        <v>2.4</v>
      </c>
      <c r="X70">
        <v>5.32</v>
      </c>
      <c r="Y70">
        <v>0.161</v>
      </c>
      <c r="Z70">
        <v>3.69</v>
      </c>
      <c r="AA70">
        <v>0.33600000000000002</v>
      </c>
      <c r="AB70">
        <v>0.30499999999999999</v>
      </c>
      <c r="AC70">
        <v>4.5999999999999999E-2</v>
      </c>
      <c r="AD70">
        <v>3.06</v>
      </c>
      <c r="AF70">
        <v>4.7000000000000002E-3</v>
      </c>
      <c r="AG70">
        <v>7.2999999999999995E-2</v>
      </c>
      <c r="AI70">
        <v>17.899999999999999</v>
      </c>
      <c r="AJ70">
        <v>0.28499999999999998</v>
      </c>
      <c r="AK70">
        <v>0.49</v>
      </c>
      <c r="AL70">
        <v>5.5E-2</v>
      </c>
      <c r="AM70">
        <v>0.19800000000000001</v>
      </c>
      <c r="AN70">
        <v>3.4000000000000002E-2</v>
      </c>
      <c r="AO70">
        <v>1.9800000000000002E-2</v>
      </c>
      <c r="AP70">
        <v>1.5699999999999999E-2</v>
      </c>
      <c r="AQ70">
        <v>5.0999999999999997E-2</v>
      </c>
      <c r="AR70">
        <v>4.3E-3</v>
      </c>
      <c r="AS70">
        <v>3.9E-2</v>
      </c>
      <c r="AT70">
        <v>4.4999999999999997E-3</v>
      </c>
      <c r="AU70">
        <v>0.02</v>
      </c>
      <c r="AV70">
        <v>1.1000000000000001E-3</v>
      </c>
      <c r="AX70">
        <v>2E-3</v>
      </c>
      <c r="AY70">
        <v>1.15E-2</v>
      </c>
      <c r="BA70">
        <v>8.5999999999999993E-2</v>
      </c>
      <c r="BB70">
        <v>9.4E-2</v>
      </c>
      <c r="BC70">
        <v>9.0999999999999998E-2</v>
      </c>
      <c r="BD70">
        <v>9.1999999999999998E-2</v>
      </c>
      <c r="BG70">
        <v>0.24299999999999999</v>
      </c>
    </row>
    <row r="71" spans="1:59">
      <c r="A71" s="4" t="s">
        <v>129</v>
      </c>
      <c r="D71">
        <v>101.5</v>
      </c>
      <c r="E71">
        <v>52.5</v>
      </c>
      <c r="F71">
        <v>371500</v>
      </c>
      <c r="G71">
        <v>193.5</v>
      </c>
      <c r="H71">
        <v>175</v>
      </c>
      <c r="I71">
        <v>33.299999999999997</v>
      </c>
      <c r="J71">
        <v>328</v>
      </c>
      <c r="K71">
        <v>303</v>
      </c>
      <c r="L71">
        <v>2.4900000000000002</v>
      </c>
      <c r="M71">
        <v>233</v>
      </c>
      <c r="N71">
        <v>17.7</v>
      </c>
      <c r="O71">
        <v>523</v>
      </c>
      <c r="P71">
        <v>730</v>
      </c>
      <c r="Q71">
        <v>115700</v>
      </c>
      <c r="R71">
        <v>86.6</v>
      </c>
      <c r="S71">
        <v>1880</v>
      </c>
      <c r="T71">
        <v>4.8</v>
      </c>
      <c r="U71">
        <v>31.4</v>
      </c>
      <c r="V71">
        <v>0.51700000000000002</v>
      </c>
      <c r="W71">
        <v>2.17</v>
      </c>
      <c r="X71">
        <v>4.3099999999999996</v>
      </c>
      <c r="Y71">
        <v>7.3999999999999996E-2</v>
      </c>
      <c r="Z71">
        <v>2.79</v>
      </c>
      <c r="AA71">
        <v>0.436</v>
      </c>
      <c r="AB71">
        <v>0.25600000000000001</v>
      </c>
      <c r="AC71">
        <v>3.2000000000000001E-2</v>
      </c>
      <c r="AD71">
        <v>3.07</v>
      </c>
      <c r="AE71">
        <v>0.1</v>
      </c>
      <c r="AG71">
        <v>9.5000000000000001E-2</v>
      </c>
      <c r="AI71">
        <v>11.2</v>
      </c>
      <c r="AJ71">
        <v>0.111</v>
      </c>
      <c r="AK71">
        <v>0.157</v>
      </c>
      <c r="AL71">
        <v>3.1600000000000003E-2</v>
      </c>
      <c r="AM71">
        <v>0.13900000000000001</v>
      </c>
      <c r="AN71">
        <v>3.6999999999999998E-2</v>
      </c>
      <c r="AO71">
        <v>0.01</v>
      </c>
      <c r="AP71">
        <v>1.66E-2</v>
      </c>
      <c r="AQ71">
        <v>5.5E-2</v>
      </c>
      <c r="AR71">
        <v>6.0000000000000001E-3</v>
      </c>
      <c r="AS71">
        <v>3.7999999999999999E-2</v>
      </c>
      <c r="AT71">
        <v>1.2E-2</v>
      </c>
      <c r="AU71">
        <v>1.9300000000000001E-2</v>
      </c>
      <c r="AV71">
        <v>1.6999999999999999E-3</v>
      </c>
      <c r="AW71">
        <v>7.7999999999999996E-3</v>
      </c>
      <c r="AX71">
        <v>1.9E-3</v>
      </c>
      <c r="AY71">
        <v>4.5999999999999999E-3</v>
      </c>
      <c r="BA71">
        <v>9.9000000000000008E-3</v>
      </c>
      <c r="BB71">
        <v>0.315</v>
      </c>
      <c r="BC71">
        <v>0.27500000000000002</v>
      </c>
      <c r="BD71">
        <v>0.27400000000000002</v>
      </c>
      <c r="BG71">
        <v>0.22500000000000001</v>
      </c>
    </row>
    <row r="72" spans="1:59">
      <c r="A72" s="4" t="s">
        <v>130</v>
      </c>
      <c r="B72">
        <v>0.57999999999999996</v>
      </c>
      <c r="D72">
        <v>122.5</v>
      </c>
      <c r="E72">
        <v>109.4</v>
      </c>
      <c r="F72">
        <v>349400</v>
      </c>
      <c r="G72">
        <v>197.7</v>
      </c>
      <c r="H72">
        <v>291</v>
      </c>
      <c r="I72">
        <v>91.3</v>
      </c>
      <c r="J72">
        <v>642</v>
      </c>
      <c r="K72">
        <v>599</v>
      </c>
      <c r="L72">
        <v>2.67</v>
      </c>
      <c r="M72">
        <v>255.8</v>
      </c>
      <c r="N72">
        <v>20.67</v>
      </c>
      <c r="O72">
        <v>584</v>
      </c>
      <c r="P72">
        <v>651</v>
      </c>
      <c r="Q72">
        <v>115300</v>
      </c>
      <c r="R72">
        <v>130</v>
      </c>
      <c r="S72">
        <v>3020</v>
      </c>
      <c r="T72">
        <v>7.66</v>
      </c>
      <c r="U72">
        <v>45</v>
      </c>
      <c r="V72">
        <v>0.49399999999999999</v>
      </c>
      <c r="W72">
        <v>3.17</v>
      </c>
      <c r="X72">
        <v>5.75</v>
      </c>
      <c r="Y72">
        <v>0.27700000000000002</v>
      </c>
      <c r="Z72">
        <v>5.12</v>
      </c>
      <c r="AA72">
        <v>0.59399999999999997</v>
      </c>
      <c r="AB72">
        <v>0.29699999999999999</v>
      </c>
      <c r="AC72">
        <v>5.1999999999999998E-2</v>
      </c>
      <c r="AD72">
        <v>1.07</v>
      </c>
      <c r="AE72">
        <v>0.13600000000000001</v>
      </c>
      <c r="AF72">
        <v>9.4999999999999998E-3</v>
      </c>
      <c r="AG72">
        <v>0.24</v>
      </c>
      <c r="AH72">
        <v>1.52E-2</v>
      </c>
      <c r="AI72">
        <v>19.79</v>
      </c>
      <c r="AJ72">
        <v>0.154</v>
      </c>
      <c r="AK72">
        <v>0.23799999999999999</v>
      </c>
      <c r="AL72">
        <v>4.3499999999999997E-2</v>
      </c>
      <c r="AM72">
        <v>0.20899999999999999</v>
      </c>
      <c r="AN72">
        <v>7.0000000000000007E-2</v>
      </c>
      <c r="AO72">
        <v>2.7099999999999999E-2</v>
      </c>
      <c r="AP72">
        <v>2.52E-2</v>
      </c>
      <c r="AQ72">
        <v>6.9000000000000006E-2</v>
      </c>
      <c r="AR72">
        <v>9.1000000000000004E-3</v>
      </c>
      <c r="AS72">
        <v>6.8000000000000005E-2</v>
      </c>
      <c r="AT72">
        <v>1.01E-2</v>
      </c>
      <c r="AU72">
        <v>3.2000000000000001E-2</v>
      </c>
      <c r="AV72">
        <v>1.5E-3</v>
      </c>
      <c r="AW72">
        <v>7.4999999999999997E-3</v>
      </c>
      <c r="AX72">
        <v>2.3999999999999998E-3</v>
      </c>
      <c r="AY72">
        <v>6.1999999999999998E-3</v>
      </c>
      <c r="BA72">
        <v>9.1999999999999998E-3</v>
      </c>
      <c r="BB72">
        <v>0.41599999999999998</v>
      </c>
      <c r="BC72">
        <v>0.42299999999999999</v>
      </c>
      <c r="BD72">
        <v>0.39600000000000002</v>
      </c>
      <c r="BG72">
        <v>0.625</v>
      </c>
    </row>
    <row r="73" spans="1:59">
      <c r="A73" s="4" t="s">
        <v>131</v>
      </c>
      <c r="B73">
        <v>0.44</v>
      </c>
      <c r="D73">
        <v>123.2</v>
      </c>
      <c r="E73">
        <v>44</v>
      </c>
      <c r="F73">
        <v>364800</v>
      </c>
      <c r="G73">
        <v>217.1</v>
      </c>
      <c r="H73">
        <v>216.6</v>
      </c>
      <c r="I73">
        <v>85.3</v>
      </c>
      <c r="J73">
        <v>475</v>
      </c>
      <c r="K73">
        <v>448</v>
      </c>
      <c r="L73">
        <v>2.64</v>
      </c>
      <c r="M73">
        <v>253.7</v>
      </c>
      <c r="N73">
        <v>21.79</v>
      </c>
      <c r="O73">
        <v>522.4</v>
      </c>
      <c r="P73">
        <v>719</v>
      </c>
      <c r="Q73">
        <v>98200</v>
      </c>
      <c r="R73">
        <v>146.30000000000001</v>
      </c>
      <c r="S73">
        <v>2484</v>
      </c>
      <c r="T73">
        <v>8.8000000000000007</v>
      </c>
      <c r="U73">
        <v>45.6</v>
      </c>
      <c r="V73">
        <v>0.57699999999999996</v>
      </c>
      <c r="W73">
        <v>2.74</v>
      </c>
      <c r="X73">
        <v>6.28</v>
      </c>
      <c r="Y73">
        <v>0.156</v>
      </c>
      <c r="Z73">
        <v>4.99</v>
      </c>
      <c r="AA73">
        <v>0.95399999999999996</v>
      </c>
      <c r="AB73">
        <v>0.28000000000000003</v>
      </c>
      <c r="AC73">
        <v>4.4999999999999998E-2</v>
      </c>
      <c r="AD73">
        <v>7.99</v>
      </c>
      <c r="AE73">
        <v>8.6999999999999994E-2</v>
      </c>
      <c r="AF73">
        <v>7.4000000000000003E-3</v>
      </c>
      <c r="AG73">
        <v>0.34</v>
      </c>
      <c r="AI73">
        <v>26.4</v>
      </c>
      <c r="AJ73">
        <v>0.309</v>
      </c>
      <c r="AK73">
        <v>0.55600000000000005</v>
      </c>
      <c r="AL73">
        <v>6.8000000000000005E-2</v>
      </c>
      <c r="AM73">
        <v>0.27500000000000002</v>
      </c>
      <c r="AN73">
        <v>8.6999999999999994E-2</v>
      </c>
      <c r="AO73">
        <v>3.2000000000000001E-2</v>
      </c>
      <c r="AP73">
        <v>3.3000000000000002E-2</v>
      </c>
      <c r="AQ73">
        <v>0.111</v>
      </c>
      <c r="AR73">
        <v>1.1599999999999999E-2</v>
      </c>
      <c r="AS73">
        <v>0.13200000000000001</v>
      </c>
      <c r="AT73">
        <v>1.3599999999999999E-2</v>
      </c>
      <c r="AU73">
        <v>6.9000000000000006E-2</v>
      </c>
      <c r="AV73">
        <v>6.6E-3</v>
      </c>
      <c r="AW73">
        <v>3.9E-2</v>
      </c>
      <c r="AX73">
        <v>5.4999999999999997E-3</v>
      </c>
      <c r="AY73">
        <v>8.8999999999999999E-3</v>
      </c>
      <c r="AZ73">
        <v>2.0000000000000001E-4</v>
      </c>
      <c r="BA73">
        <v>1.7999999999999999E-2</v>
      </c>
      <c r="BB73">
        <v>0.753</v>
      </c>
      <c r="BC73">
        <v>0.66200000000000003</v>
      </c>
      <c r="BD73">
        <v>0.69</v>
      </c>
      <c r="BG73">
        <v>0.47</v>
      </c>
    </row>
    <row r="74" spans="1:59">
      <c r="A74" s="4" t="s">
        <v>132</v>
      </c>
      <c r="B74">
        <v>0.63</v>
      </c>
      <c r="D74">
        <v>153.4</v>
      </c>
      <c r="E74">
        <v>85.6</v>
      </c>
      <c r="F74">
        <v>358500</v>
      </c>
      <c r="G74">
        <v>253.2</v>
      </c>
      <c r="H74">
        <v>344</v>
      </c>
      <c r="I74">
        <v>110.4</v>
      </c>
      <c r="J74">
        <v>702</v>
      </c>
      <c r="K74">
        <v>683</v>
      </c>
      <c r="L74">
        <v>2.69</v>
      </c>
      <c r="M74">
        <v>251.7</v>
      </c>
      <c r="N74">
        <v>33.5</v>
      </c>
      <c r="O74">
        <v>563</v>
      </c>
      <c r="P74">
        <v>673</v>
      </c>
      <c r="Q74">
        <v>92970</v>
      </c>
      <c r="R74">
        <v>178.4</v>
      </c>
      <c r="S74">
        <v>3340</v>
      </c>
      <c r="T74">
        <v>8.19</v>
      </c>
      <c r="U74">
        <v>55</v>
      </c>
      <c r="V74">
        <v>0.67200000000000004</v>
      </c>
      <c r="W74">
        <v>3.47</v>
      </c>
      <c r="X74">
        <v>7.09</v>
      </c>
      <c r="Y74">
        <v>0.36699999999999999</v>
      </c>
      <c r="Z74">
        <v>6.25</v>
      </c>
      <c r="AA74">
        <v>0.90200000000000002</v>
      </c>
      <c r="AB74">
        <v>0.314</v>
      </c>
      <c r="AC74">
        <v>4.2999999999999997E-2</v>
      </c>
      <c r="AD74">
        <v>8.8699999999999992</v>
      </c>
      <c r="AE74">
        <v>0.14599999999999999</v>
      </c>
      <c r="AF74">
        <v>8.2000000000000007E-3</v>
      </c>
      <c r="AG74">
        <v>0.318</v>
      </c>
      <c r="AI74">
        <v>23.2</v>
      </c>
      <c r="AJ74">
        <v>0.307</v>
      </c>
      <c r="AK74">
        <v>0.55400000000000005</v>
      </c>
      <c r="AL74">
        <v>7.0999999999999994E-2</v>
      </c>
      <c r="AM74">
        <v>0.312</v>
      </c>
      <c r="AN74">
        <v>8.5000000000000006E-2</v>
      </c>
      <c r="AO74">
        <v>3.6900000000000002E-2</v>
      </c>
      <c r="AP74">
        <v>0.04</v>
      </c>
      <c r="AQ74">
        <v>0.123</v>
      </c>
      <c r="AR74">
        <v>1.6400000000000001E-2</v>
      </c>
      <c r="AS74">
        <v>0.127</v>
      </c>
      <c r="AT74">
        <v>1.9E-2</v>
      </c>
      <c r="AU74">
        <v>0.06</v>
      </c>
      <c r="AV74">
        <v>7.4000000000000003E-3</v>
      </c>
      <c r="AW74">
        <v>0.03</v>
      </c>
      <c r="AX74">
        <v>4.8999999999999998E-3</v>
      </c>
      <c r="AZ74">
        <v>8.0000000000000004E-4</v>
      </c>
      <c r="BA74">
        <v>6.5000000000000002E-2</v>
      </c>
      <c r="BB74">
        <v>0.81799999999999995</v>
      </c>
      <c r="BC74">
        <v>0.68100000000000005</v>
      </c>
      <c r="BD74">
        <v>0.64700000000000002</v>
      </c>
      <c r="BG74">
        <v>0.753</v>
      </c>
    </row>
    <row r="75" spans="1:59">
      <c r="A75" s="4" t="s">
        <v>133</v>
      </c>
      <c r="D75">
        <v>100.7</v>
      </c>
      <c r="E75">
        <v>37.4</v>
      </c>
      <c r="F75">
        <v>394400</v>
      </c>
      <c r="G75">
        <v>570</v>
      </c>
      <c r="H75">
        <v>177.9</v>
      </c>
      <c r="I75">
        <v>35.9</v>
      </c>
      <c r="J75">
        <v>344</v>
      </c>
      <c r="K75">
        <v>366</v>
      </c>
      <c r="L75">
        <v>2</v>
      </c>
      <c r="M75">
        <v>225</v>
      </c>
      <c r="N75">
        <v>14.2</v>
      </c>
      <c r="O75">
        <v>314</v>
      </c>
      <c r="P75">
        <v>400</v>
      </c>
      <c r="Q75">
        <v>62800</v>
      </c>
      <c r="R75">
        <v>68</v>
      </c>
      <c r="S75">
        <v>2440</v>
      </c>
      <c r="T75">
        <v>2.57</v>
      </c>
      <c r="U75">
        <v>37.200000000000003</v>
      </c>
      <c r="V75">
        <v>0.54</v>
      </c>
      <c r="W75">
        <v>2.16</v>
      </c>
      <c r="X75">
        <v>5.18</v>
      </c>
      <c r="Y75">
        <v>0.10299999999999999</v>
      </c>
      <c r="Z75">
        <v>5.25</v>
      </c>
      <c r="AA75">
        <v>0.42799999999999999</v>
      </c>
      <c r="AB75">
        <v>3.21</v>
      </c>
      <c r="AC75">
        <v>4.8600000000000003</v>
      </c>
      <c r="AD75">
        <v>12.3</v>
      </c>
      <c r="AF75">
        <v>3.8E-3</v>
      </c>
      <c r="AG75">
        <v>8.5999999999999993E-2</v>
      </c>
      <c r="AI75">
        <v>35.700000000000003</v>
      </c>
      <c r="AJ75">
        <v>0.57199999999999995</v>
      </c>
      <c r="AK75">
        <v>1.1100000000000001</v>
      </c>
      <c r="AL75">
        <v>0.183</v>
      </c>
      <c r="AM75">
        <v>0.67200000000000004</v>
      </c>
      <c r="AN75">
        <v>0.11700000000000001</v>
      </c>
      <c r="AO75">
        <v>2.52E-2</v>
      </c>
      <c r="AP75">
        <v>2.5399999999999999E-2</v>
      </c>
      <c r="AQ75">
        <v>6.4000000000000001E-2</v>
      </c>
      <c r="AR75">
        <v>5.0000000000000001E-3</v>
      </c>
      <c r="AS75">
        <v>5.5E-2</v>
      </c>
      <c r="AT75">
        <v>1.4800000000000001E-2</v>
      </c>
      <c r="AU75">
        <v>3.7999999999999999E-2</v>
      </c>
      <c r="AV75">
        <v>3.3E-3</v>
      </c>
      <c r="AW75">
        <v>2.7E-2</v>
      </c>
      <c r="AX75">
        <v>4.1999999999999997E-3</v>
      </c>
      <c r="AY75">
        <v>6.3E-2</v>
      </c>
      <c r="AZ75">
        <v>0.20300000000000001</v>
      </c>
      <c r="BA75">
        <v>5.6000000000000001E-2</v>
      </c>
      <c r="BB75">
        <v>0.255</v>
      </c>
      <c r="BC75">
        <v>0.22600000000000001</v>
      </c>
      <c r="BD75">
        <v>0.27300000000000002</v>
      </c>
      <c r="BF75">
        <v>0.28000000000000003</v>
      </c>
      <c r="BG75">
        <v>0.13700000000000001</v>
      </c>
    </row>
    <row r="76" spans="1:59">
      <c r="A76" s="4" t="s">
        <v>134</v>
      </c>
      <c r="B76">
        <v>0.46</v>
      </c>
      <c r="D76">
        <v>135</v>
      </c>
      <c r="E76">
        <v>31.88</v>
      </c>
      <c r="F76">
        <v>386400</v>
      </c>
      <c r="G76">
        <v>231.5</v>
      </c>
      <c r="H76">
        <v>145.6</v>
      </c>
      <c r="I76">
        <v>29.26</v>
      </c>
      <c r="J76">
        <v>412</v>
      </c>
      <c r="K76">
        <v>400</v>
      </c>
      <c r="L76">
        <v>1.405</v>
      </c>
      <c r="M76">
        <v>172.9</v>
      </c>
      <c r="N76">
        <v>10.97</v>
      </c>
      <c r="O76">
        <v>269.5</v>
      </c>
      <c r="P76">
        <v>365</v>
      </c>
      <c r="Q76">
        <v>73600</v>
      </c>
      <c r="R76">
        <v>122.3</v>
      </c>
      <c r="S76">
        <v>2274</v>
      </c>
      <c r="T76">
        <v>2.5499999999999998</v>
      </c>
      <c r="U76">
        <v>48.8</v>
      </c>
      <c r="V76">
        <v>0.36499999999999999</v>
      </c>
      <c r="W76">
        <v>2.58</v>
      </c>
      <c r="X76">
        <v>6.35</v>
      </c>
      <c r="Y76">
        <v>8.6999999999999994E-2</v>
      </c>
      <c r="Z76">
        <v>5.22</v>
      </c>
      <c r="AA76">
        <v>0.38700000000000001</v>
      </c>
      <c r="AB76">
        <v>0.79900000000000004</v>
      </c>
      <c r="AC76">
        <v>0.27300000000000002</v>
      </c>
      <c r="AD76">
        <v>8.41</v>
      </c>
      <c r="AE76">
        <v>6.5000000000000002E-2</v>
      </c>
      <c r="AF76">
        <v>4.0000000000000001E-3</v>
      </c>
      <c r="AG76">
        <v>8.5000000000000006E-2</v>
      </c>
      <c r="AH76">
        <v>1.2699999999999999E-2</v>
      </c>
      <c r="AI76">
        <v>38.299999999999997</v>
      </c>
      <c r="AJ76">
        <v>0.47199999999999998</v>
      </c>
      <c r="AK76">
        <v>0.88500000000000001</v>
      </c>
      <c r="AL76">
        <v>0.106</v>
      </c>
      <c r="AM76">
        <v>0.40799999999999997</v>
      </c>
      <c r="AN76">
        <v>7.0999999999999994E-2</v>
      </c>
      <c r="AO76">
        <v>2.9000000000000001E-2</v>
      </c>
      <c r="AP76">
        <v>2.6499999999999999E-2</v>
      </c>
      <c r="AQ76">
        <v>6.2E-2</v>
      </c>
      <c r="AR76">
        <v>6.3E-3</v>
      </c>
      <c r="AS76">
        <v>4.3999999999999997E-2</v>
      </c>
      <c r="AT76">
        <v>7.7999999999999996E-3</v>
      </c>
      <c r="AU76">
        <v>8.8999999999999999E-3</v>
      </c>
      <c r="AX76">
        <v>1.1E-4</v>
      </c>
      <c r="AY76">
        <v>1.2E-2</v>
      </c>
      <c r="AZ76">
        <v>1.5100000000000001E-2</v>
      </c>
      <c r="BA76">
        <v>9.9000000000000005E-2</v>
      </c>
      <c r="BB76">
        <v>0.255</v>
      </c>
      <c r="BC76">
        <v>0.27900000000000003</v>
      </c>
      <c r="BD76">
        <v>0.27</v>
      </c>
      <c r="BG76">
        <v>0.19700000000000001</v>
      </c>
    </row>
    <row r="77" spans="1:59">
      <c r="A77" s="4" t="s">
        <v>135</v>
      </c>
      <c r="B77">
        <v>1.08</v>
      </c>
      <c r="D77">
        <v>192.4</v>
      </c>
      <c r="E77">
        <v>77.5</v>
      </c>
      <c r="F77">
        <v>340400</v>
      </c>
      <c r="G77">
        <v>288</v>
      </c>
      <c r="H77">
        <v>371</v>
      </c>
      <c r="I77">
        <v>106.3</v>
      </c>
      <c r="J77">
        <v>958</v>
      </c>
      <c r="K77">
        <v>843</v>
      </c>
      <c r="L77">
        <v>2.46</v>
      </c>
      <c r="M77">
        <v>206.9</v>
      </c>
      <c r="N77">
        <v>30.81</v>
      </c>
      <c r="O77">
        <v>576.79999999999995</v>
      </c>
      <c r="P77">
        <v>563</v>
      </c>
      <c r="Q77">
        <v>77600</v>
      </c>
      <c r="R77">
        <v>244.4</v>
      </c>
      <c r="S77">
        <v>5900</v>
      </c>
      <c r="T77">
        <v>8.1199999999999992</v>
      </c>
      <c r="U77">
        <v>100.6</v>
      </c>
      <c r="V77">
        <v>0.81399999999999995</v>
      </c>
      <c r="W77">
        <v>4.8</v>
      </c>
      <c r="X77">
        <v>14.93</v>
      </c>
      <c r="Y77">
        <v>0.28499999999999998</v>
      </c>
      <c r="Z77">
        <v>10.73</v>
      </c>
      <c r="AA77">
        <v>0.53900000000000003</v>
      </c>
      <c r="AB77">
        <v>0.254</v>
      </c>
      <c r="AC77">
        <v>0.12</v>
      </c>
      <c r="AD77">
        <v>18.68</v>
      </c>
      <c r="AE77">
        <v>6.5000000000000002E-2</v>
      </c>
      <c r="AF77">
        <v>9.9000000000000008E-3</v>
      </c>
      <c r="AG77">
        <v>0.24299999999999999</v>
      </c>
      <c r="AH77">
        <v>1.8499999999999999E-2</v>
      </c>
      <c r="AI77">
        <v>66</v>
      </c>
      <c r="AJ77">
        <v>0.40400000000000003</v>
      </c>
      <c r="AK77">
        <v>0.94899999999999995</v>
      </c>
      <c r="AL77">
        <v>0.109</v>
      </c>
      <c r="AM77">
        <v>0.44700000000000001</v>
      </c>
      <c r="AN77">
        <v>7.0000000000000007E-2</v>
      </c>
      <c r="AO77">
        <v>2.35E-2</v>
      </c>
      <c r="AP77">
        <v>3.1199999999999999E-2</v>
      </c>
      <c r="AQ77">
        <v>0.06</v>
      </c>
      <c r="AR77">
        <v>1.0999999999999999E-2</v>
      </c>
      <c r="AS77">
        <v>4.1000000000000002E-2</v>
      </c>
      <c r="AT77">
        <v>1.0500000000000001E-2</v>
      </c>
      <c r="AU77">
        <v>2.7E-2</v>
      </c>
      <c r="AV77">
        <v>2.8999999999999998E-3</v>
      </c>
      <c r="AW77">
        <v>1.4999999999999999E-2</v>
      </c>
      <c r="AX77">
        <v>3.3E-3</v>
      </c>
      <c r="AY77">
        <v>1.14E-2</v>
      </c>
      <c r="AZ77">
        <v>8.2000000000000007E-3</v>
      </c>
      <c r="BA77">
        <v>5.8999999999999997E-2</v>
      </c>
      <c r="BB77">
        <v>0.22</v>
      </c>
      <c r="BC77">
        <v>0.17</v>
      </c>
      <c r="BD77">
        <v>0.18099999999999999</v>
      </c>
      <c r="BG77">
        <v>0.81699999999999995</v>
      </c>
    </row>
    <row r="78" spans="1:59">
      <c r="A78" s="4" t="s">
        <v>136</v>
      </c>
      <c r="B78">
        <v>0.46</v>
      </c>
      <c r="C78">
        <v>0.26</v>
      </c>
      <c r="D78">
        <v>148.80000000000001</v>
      </c>
      <c r="E78">
        <v>56.3</v>
      </c>
      <c r="F78">
        <v>352300</v>
      </c>
      <c r="G78">
        <v>156.80000000000001</v>
      </c>
      <c r="H78">
        <v>293</v>
      </c>
      <c r="I78">
        <v>78.400000000000006</v>
      </c>
      <c r="J78">
        <v>546</v>
      </c>
      <c r="K78">
        <v>555</v>
      </c>
      <c r="L78">
        <v>2.66</v>
      </c>
      <c r="M78">
        <v>252</v>
      </c>
      <c r="N78">
        <v>36.299999999999997</v>
      </c>
      <c r="O78">
        <v>551</v>
      </c>
      <c r="P78">
        <v>645</v>
      </c>
      <c r="Q78">
        <v>91400</v>
      </c>
      <c r="R78">
        <v>144.80000000000001</v>
      </c>
      <c r="S78">
        <v>3080</v>
      </c>
      <c r="T78">
        <v>8.84</v>
      </c>
      <c r="U78">
        <v>51.4</v>
      </c>
      <c r="V78">
        <v>0.66100000000000003</v>
      </c>
      <c r="W78">
        <v>3.56</v>
      </c>
      <c r="X78">
        <v>6.83</v>
      </c>
      <c r="Y78">
        <v>0.17599999999999999</v>
      </c>
      <c r="Z78">
        <v>5.46</v>
      </c>
      <c r="AA78">
        <v>1.012</v>
      </c>
      <c r="AB78">
        <v>0.27600000000000002</v>
      </c>
      <c r="AC78">
        <v>2.9100000000000001E-2</v>
      </c>
      <c r="AD78">
        <v>7.7</v>
      </c>
      <c r="AE78">
        <v>0.224</v>
      </c>
      <c r="AF78">
        <v>3.7000000000000002E-3</v>
      </c>
      <c r="AG78">
        <v>0.32300000000000001</v>
      </c>
      <c r="AI78">
        <v>20.25</v>
      </c>
      <c r="AJ78">
        <v>0.36599999999999999</v>
      </c>
      <c r="AK78">
        <v>0.40899999999999997</v>
      </c>
      <c r="AL78">
        <v>6.7000000000000004E-2</v>
      </c>
      <c r="AM78">
        <v>0.246</v>
      </c>
      <c r="AN78">
        <v>6.4000000000000001E-2</v>
      </c>
      <c r="AO78">
        <v>4.2000000000000003E-2</v>
      </c>
      <c r="AP78">
        <v>4.1000000000000002E-2</v>
      </c>
      <c r="AQ78">
        <v>0.158</v>
      </c>
      <c r="AR78">
        <v>1.72E-2</v>
      </c>
      <c r="AS78">
        <v>0.14000000000000001</v>
      </c>
      <c r="AT78">
        <v>2.12E-2</v>
      </c>
      <c r="AU78">
        <v>0.08</v>
      </c>
      <c r="AV78">
        <v>9.9000000000000008E-3</v>
      </c>
      <c r="AW78">
        <v>6.5000000000000002E-2</v>
      </c>
      <c r="AX78">
        <v>1.04E-2</v>
      </c>
      <c r="AZ78">
        <v>3.0000000000000001E-3</v>
      </c>
      <c r="BA78">
        <v>0.06</v>
      </c>
      <c r="BB78">
        <v>1.022</v>
      </c>
      <c r="BC78">
        <v>1.06</v>
      </c>
      <c r="BD78">
        <v>1.0960000000000001</v>
      </c>
      <c r="BG78">
        <v>0.73599999999999999</v>
      </c>
    </row>
    <row r="79" spans="1:59" s="5" customFormat="1">
      <c r="A79" s="6" t="s">
        <v>137</v>
      </c>
      <c r="B79" s="5">
        <f>AVERAGE(B70:B78)</f>
        <v>0.60833333333333328</v>
      </c>
      <c r="C79" s="5">
        <f t="shared" ref="C79:BG79" si="7">AVERAGE(C70:C78)</f>
        <v>0.26</v>
      </c>
      <c r="D79" s="5">
        <f t="shared" si="7"/>
        <v>130.47777777777776</v>
      </c>
      <c r="E79" s="5">
        <f t="shared" si="7"/>
        <v>61.531111111111109</v>
      </c>
      <c r="F79" s="5">
        <f t="shared" si="7"/>
        <v>366266.66666666669</v>
      </c>
      <c r="G79" s="5">
        <f t="shared" si="7"/>
        <v>256.48888888888888</v>
      </c>
      <c r="H79" s="5">
        <f t="shared" si="7"/>
        <v>240.81111111111113</v>
      </c>
      <c r="I79" s="5">
        <f t="shared" si="7"/>
        <v>70.228888888888889</v>
      </c>
      <c r="J79" s="5">
        <f t="shared" si="7"/>
        <v>528</v>
      </c>
      <c r="K79" s="5">
        <f t="shared" si="7"/>
        <v>499</v>
      </c>
      <c r="L79" s="5">
        <f t="shared" si="7"/>
        <v>2.4150000000000005</v>
      </c>
      <c r="M79" s="5">
        <f t="shared" si="7"/>
        <v>236.23333333333338</v>
      </c>
      <c r="N79" s="5">
        <f t="shared" si="7"/>
        <v>22.668888888888894</v>
      </c>
      <c r="O79" s="5">
        <f t="shared" si="7"/>
        <v>497.96666666666664</v>
      </c>
      <c r="P79" s="5">
        <f t="shared" si="7"/>
        <v>605.11111111111109</v>
      </c>
      <c r="Q79" s="5">
        <f t="shared" si="7"/>
        <v>94407.777777777781</v>
      </c>
      <c r="R79" s="5">
        <f t="shared" si="7"/>
        <v>137.95555555555555</v>
      </c>
      <c r="S79" s="5">
        <f t="shared" si="7"/>
        <v>2960.8888888888887</v>
      </c>
      <c r="T79" s="5">
        <f t="shared" si="7"/>
        <v>6.3922222222222222</v>
      </c>
      <c r="U79" s="5">
        <f t="shared" si="7"/>
        <v>50.233333333333334</v>
      </c>
      <c r="V79" s="5">
        <f t="shared" si="7"/>
        <v>0.59322222222222232</v>
      </c>
      <c r="W79" s="5">
        <f t="shared" si="7"/>
        <v>3.0055555555555551</v>
      </c>
      <c r="X79" s="5">
        <f t="shared" si="7"/>
        <v>6.8933333333333335</v>
      </c>
      <c r="Y79" s="5">
        <f t="shared" si="7"/>
        <v>0.18733333333333332</v>
      </c>
      <c r="Z79" s="5">
        <f t="shared" si="7"/>
        <v>5.5000000000000009</v>
      </c>
      <c r="AA79" s="5">
        <f t="shared" si="7"/>
        <v>0.62088888888888905</v>
      </c>
      <c r="AB79" s="5">
        <f t="shared" si="7"/>
        <v>0.66566666666666663</v>
      </c>
      <c r="AC79" s="5">
        <f t="shared" si="7"/>
        <v>0.61112222222222223</v>
      </c>
      <c r="AD79" s="5">
        <f t="shared" si="7"/>
        <v>7.905555555555555</v>
      </c>
      <c r="AE79" s="5">
        <f t="shared" si="7"/>
        <v>0.11757142857142856</v>
      </c>
      <c r="AF79" s="5">
        <f t="shared" si="7"/>
        <v>6.3999999999999994E-3</v>
      </c>
      <c r="AG79" s="5">
        <f t="shared" si="7"/>
        <v>0.20033333333333334</v>
      </c>
      <c r="AH79" s="5">
        <f t="shared" si="7"/>
        <v>1.5466666666666665E-2</v>
      </c>
      <c r="AI79" s="5">
        <f t="shared" si="7"/>
        <v>28.748888888888889</v>
      </c>
      <c r="AJ79" s="5">
        <f t="shared" si="7"/>
        <v>0.33111111111111113</v>
      </c>
      <c r="AK79" s="5">
        <f t="shared" si="7"/>
        <v>0.59422222222222221</v>
      </c>
      <c r="AL79" s="5">
        <f t="shared" si="7"/>
        <v>8.1566666666666662E-2</v>
      </c>
      <c r="AM79" s="5">
        <f t="shared" si="7"/>
        <v>0.32288888888888889</v>
      </c>
      <c r="AN79" s="5">
        <f t="shared" si="7"/>
        <v>7.0555555555555552E-2</v>
      </c>
      <c r="AO79" s="5">
        <f t="shared" si="7"/>
        <v>2.7277777777777779E-2</v>
      </c>
      <c r="AP79" s="5">
        <f t="shared" si="7"/>
        <v>2.8288888888888888E-2</v>
      </c>
      <c r="AQ79" s="5">
        <f t="shared" si="7"/>
        <v>8.3666666666666667E-2</v>
      </c>
      <c r="AR79" s="5">
        <f t="shared" si="7"/>
        <v>9.6555555555555561E-3</v>
      </c>
      <c r="AS79" s="5">
        <f t="shared" si="7"/>
        <v>7.6000000000000012E-2</v>
      </c>
      <c r="AT79" s="5">
        <f t="shared" si="7"/>
        <v>1.2611111111111111E-2</v>
      </c>
      <c r="AU79" s="5">
        <f t="shared" si="7"/>
        <v>3.935555555555556E-2</v>
      </c>
      <c r="AV79" s="5">
        <f t="shared" si="7"/>
        <v>4.3E-3</v>
      </c>
      <c r="AW79" s="5">
        <f t="shared" si="7"/>
        <v>2.7328571428571428E-2</v>
      </c>
      <c r="AX79" s="5">
        <f t="shared" si="7"/>
        <v>3.8566666666666662E-3</v>
      </c>
      <c r="AY79" s="5">
        <f t="shared" si="7"/>
        <v>1.6800000000000002E-2</v>
      </c>
      <c r="AZ79" s="5">
        <f t="shared" si="7"/>
        <v>3.8383333333333339E-2</v>
      </c>
      <c r="BA79" s="5">
        <f t="shared" si="7"/>
        <v>5.1344444444444443E-2</v>
      </c>
      <c r="BB79" s="5">
        <f t="shared" si="7"/>
        <v>0.46088888888888885</v>
      </c>
      <c r="BC79" s="5">
        <f t="shared" si="7"/>
        <v>0.42966666666666664</v>
      </c>
      <c r="BD79" s="5">
        <f t="shared" si="7"/>
        <v>0.43544444444444452</v>
      </c>
      <c r="BE79" s="5" t="e">
        <f t="shared" si="7"/>
        <v>#DIV/0!</v>
      </c>
      <c r="BF79" s="5">
        <f t="shared" si="7"/>
        <v>0.28000000000000003</v>
      </c>
      <c r="BG79" s="5">
        <f t="shared" si="7"/>
        <v>0.46699999999999992</v>
      </c>
    </row>
    <row r="80" spans="1:59">
      <c r="A80" s="4" t="s">
        <v>138</v>
      </c>
      <c r="D80">
        <v>93.3</v>
      </c>
      <c r="E80">
        <v>38.1</v>
      </c>
      <c r="F80">
        <v>374600</v>
      </c>
      <c r="G80">
        <v>12560</v>
      </c>
      <c r="H80">
        <v>38.299999999999997</v>
      </c>
      <c r="I80">
        <v>29.4</v>
      </c>
      <c r="J80">
        <v>296</v>
      </c>
      <c r="K80">
        <v>283</v>
      </c>
      <c r="L80">
        <v>6.45</v>
      </c>
      <c r="M80">
        <v>2380</v>
      </c>
      <c r="N80">
        <v>119</v>
      </c>
      <c r="O80">
        <v>5346</v>
      </c>
      <c r="P80">
        <v>765</v>
      </c>
      <c r="Q80">
        <v>59790</v>
      </c>
      <c r="R80">
        <v>48</v>
      </c>
      <c r="S80">
        <v>1348</v>
      </c>
      <c r="T80">
        <v>2.54</v>
      </c>
      <c r="U80">
        <v>45.4</v>
      </c>
      <c r="V80">
        <v>3.58</v>
      </c>
      <c r="W80">
        <v>3.23</v>
      </c>
      <c r="X80">
        <v>6.97</v>
      </c>
      <c r="Y80">
        <v>0.129</v>
      </c>
      <c r="Z80">
        <v>3.96</v>
      </c>
      <c r="AA80">
        <v>0.84699999999999998</v>
      </c>
      <c r="AB80">
        <v>1.958</v>
      </c>
      <c r="AC80">
        <v>9.1999999999999998E-2</v>
      </c>
      <c r="AD80">
        <v>26.5</v>
      </c>
      <c r="AE80">
        <v>6.7000000000000004E-2</v>
      </c>
      <c r="AF80">
        <v>1.1900000000000001E-2</v>
      </c>
      <c r="AG80">
        <v>0.114</v>
      </c>
      <c r="AI80">
        <v>6.69</v>
      </c>
      <c r="AJ80">
        <v>0.29499999999999998</v>
      </c>
      <c r="AK80">
        <v>0.95</v>
      </c>
      <c r="AL80">
        <v>0.12</v>
      </c>
      <c r="AM80">
        <v>0.5</v>
      </c>
      <c r="AN80">
        <v>0.13500000000000001</v>
      </c>
      <c r="AO80">
        <v>0.05</v>
      </c>
      <c r="AP80">
        <v>3.5999999999999997E-2</v>
      </c>
      <c r="AQ80">
        <v>0.13600000000000001</v>
      </c>
      <c r="AR80">
        <v>1.2500000000000001E-2</v>
      </c>
      <c r="AS80">
        <v>7.2999999999999995E-2</v>
      </c>
      <c r="AT80">
        <v>1.7999999999999999E-2</v>
      </c>
      <c r="AU80">
        <v>3.1E-2</v>
      </c>
      <c r="AV80">
        <v>3.3999999999999998E-3</v>
      </c>
      <c r="AY80">
        <v>0.13300000000000001</v>
      </c>
      <c r="AZ80">
        <v>6.7999999999999996E-3</v>
      </c>
      <c r="BA80">
        <v>0.14699999999999999</v>
      </c>
    </row>
    <row r="81" spans="1:59">
      <c r="A81" s="4" t="s">
        <v>139</v>
      </c>
      <c r="B81">
        <v>0.78</v>
      </c>
      <c r="D81">
        <v>197.2</v>
      </c>
      <c r="E81">
        <v>105.5</v>
      </c>
      <c r="F81">
        <v>338200</v>
      </c>
      <c r="G81">
        <v>457.5</v>
      </c>
      <c r="H81">
        <v>30.6</v>
      </c>
      <c r="I81">
        <v>76.7</v>
      </c>
      <c r="J81">
        <v>849</v>
      </c>
      <c r="K81">
        <v>809</v>
      </c>
      <c r="L81">
        <v>1.95</v>
      </c>
      <c r="M81">
        <v>120.6</v>
      </c>
      <c r="N81">
        <v>13.15</v>
      </c>
      <c r="O81">
        <v>414.9</v>
      </c>
      <c r="P81">
        <v>900</v>
      </c>
      <c r="Q81">
        <v>75700</v>
      </c>
      <c r="R81">
        <v>175.6</v>
      </c>
      <c r="S81">
        <v>3430</v>
      </c>
      <c r="T81">
        <v>2.59</v>
      </c>
      <c r="U81">
        <v>61.1</v>
      </c>
      <c r="V81">
        <v>1.3260000000000001</v>
      </c>
      <c r="W81">
        <v>3.35</v>
      </c>
      <c r="X81">
        <v>15.5</v>
      </c>
      <c r="Y81">
        <v>0.34899999999999998</v>
      </c>
      <c r="Z81">
        <v>6</v>
      </c>
      <c r="AA81">
        <v>3.68</v>
      </c>
      <c r="AB81">
        <v>0.126</v>
      </c>
      <c r="AC81">
        <v>0.06</v>
      </c>
      <c r="AD81">
        <v>43.3</v>
      </c>
      <c r="AE81">
        <v>4.7E-2</v>
      </c>
      <c r="AF81">
        <v>3.2000000000000002E-3</v>
      </c>
      <c r="AG81">
        <v>2.3E-2</v>
      </c>
      <c r="AH81">
        <v>1.49E-2</v>
      </c>
      <c r="AI81">
        <v>2.13</v>
      </c>
      <c r="AJ81">
        <v>1.1819999999999999</v>
      </c>
      <c r="AK81">
        <v>2.8679999999999999</v>
      </c>
      <c r="AL81">
        <v>0.32100000000000001</v>
      </c>
      <c r="AM81">
        <v>1.43</v>
      </c>
      <c r="AN81">
        <v>0.38</v>
      </c>
      <c r="AO81">
        <v>0.151</v>
      </c>
      <c r="AP81">
        <v>0.13</v>
      </c>
      <c r="AQ81">
        <v>0.496</v>
      </c>
      <c r="AR81">
        <v>4.7300000000000002E-2</v>
      </c>
      <c r="AS81">
        <v>0.27900000000000003</v>
      </c>
      <c r="AT81">
        <v>5.8000000000000003E-2</v>
      </c>
      <c r="AU81">
        <v>0.114</v>
      </c>
      <c r="AV81">
        <v>7.1000000000000004E-3</v>
      </c>
      <c r="AW81">
        <v>1.18E-2</v>
      </c>
      <c r="AY81">
        <v>3.8999999999999998E-3</v>
      </c>
      <c r="AZ81">
        <v>1.4999999999999999E-4</v>
      </c>
      <c r="BA81">
        <v>0.76200000000000001</v>
      </c>
      <c r="BB81">
        <v>8.5999999999999993E-2</v>
      </c>
      <c r="BC81">
        <v>6.9000000000000006E-2</v>
      </c>
      <c r="BD81">
        <v>6.6000000000000003E-2</v>
      </c>
      <c r="BG81">
        <v>5.1000000000000004E-3</v>
      </c>
    </row>
    <row r="82" spans="1:59">
      <c r="A82" s="4" t="s">
        <v>140</v>
      </c>
      <c r="B82">
        <v>0.76</v>
      </c>
      <c r="D82">
        <v>180.7</v>
      </c>
      <c r="E82">
        <v>79.900000000000006</v>
      </c>
      <c r="F82">
        <v>345700</v>
      </c>
      <c r="G82">
        <v>11800</v>
      </c>
      <c r="H82">
        <v>35.200000000000003</v>
      </c>
      <c r="I82">
        <v>71.8</v>
      </c>
      <c r="J82">
        <v>527</v>
      </c>
      <c r="K82">
        <v>490</v>
      </c>
      <c r="L82">
        <v>6.46</v>
      </c>
      <c r="M82">
        <v>2175</v>
      </c>
      <c r="N82">
        <v>108.1</v>
      </c>
      <c r="O82">
        <v>5191</v>
      </c>
      <c r="P82">
        <v>847</v>
      </c>
      <c r="Q82">
        <v>57640</v>
      </c>
      <c r="R82">
        <v>134.19999999999999</v>
      </c>
      <c r="S82">
        <v>2100</v>
      </c>
      <c r="T82">
        <v>4.5999999999999996</v>
      </c>
      <c r="U82">
        <v>71.099999999999994</v>
      </c>
      <c r="V82">
        <v>2.04</v>
      </c>
      <c r="W82">
        <v>3.63</v>
      </c>
      <c r="X82">
        <v>15.39</v>
      </c>
      <c r="Y82">
        <v>0.36399999999999999</v>
      </c>
      <c r="Z82">
        <v>6.01</v>
      </c>
      <c r="AA82">
        <v>5.96</v>
      </c>
      <c r="AB82">
        <v>2</v>
      </c>
      <c r="AC82">
        <v>0.121</v>
      </c>
      <c r="AD82">
        <v>29.71</v>
      </c>
      <c r="AF82">
        <v>1.12E-2</v>
      </c>
      <c r="AG82">
        <v>7.2999999999999995E-2</v>
      </c>
      <c r="AI82">
        <v>6.5</v>
      </c>
      <c r="AJ82">
        <v>1.65</v>
      </c>
      <c r="AK82">
        <v>4.59</v>
      </c>
      <c r="AL82">
        <v>0.60899999999999999</v>
      </c>
      <c r="AM82">
        <v>2.5499999999999998</v>
      </c>
      <c r="AN82">
        <v>0.6</v>
      </c>
      <c r="AO82">
        <v>0.25700000000000001</v>
      </c>
      <c r="AP82">
        <v>0.25</v>
      </c>
      <c r="AQ82">
        <v>0.85</v>
      </c>
      <c r="AR82">
        <v>9.0999999999999998E-2</v>
      </c>
      <c r="AS82">
        <v>0.57799999999999996</v>
      </c>
      <c r="AT82">
        <v>0.10299999999999999</v>
      </c>
      <c r="AU82">
        <v>0.247</v>
      </c>
      <c r="AV82">
        <v>1.84E-2</v>
      </c>
      <c r="AW82">
        <v>3.6999999999999998E-2</v>
      </c>
      <c r="AX82">
        <v>6.4000000000000003E-3</v>
      </c>
      <c r="AY82">
        <v>9.1999999999999998E-2</v>
      </c>
      <c r="AZ82">
        <v>9.2999999999999992E-3</v>
      </c>
      <c r="BA82">
        <v>0.65500000000000003</v>
      </c>
      <c r="BB82">
        <v>2.1000000000000001E-2</v>
      </c>
      <c r="BC82">
        <v>1.4E-2</v>
      </c>
      <c r="BD82">
        <v>1.4999999999999999E-2</v>
      </c>
      <c r="BG82">
        <v>1.9E-3</v>
      </c>
    </row>
    <row r="83" spans="1:59">
      <c r="A83" s="4" t="s">
        <v>141</v>
      </c>
      <c r="D83">
        <v>122</v>
      </c>
      <c r="E83">
        <v>35.1</v>
      </c>
      <c r="F83">
        <v>362600</v>
      </c>
      <c r="G83">
        <v>11670</v>
      </c>
      <c r="H83">
        <v>32.1</v>
      </c>
      <c r="I83">
        <v>32.700000000000003</v>
      </c>
      <c r="J83">
        <v>412</v>
      </c>
      <c r="K83">
        <v>351</v>
      </c>
      <c r="L83">
        <v>6.06</v>
      </c>
      <c r="M83">
        <v>2113</v>
      </c>
      <c r="N83">
        <v>108.9</v>
      </c>
      <c r="O83">
        <v>4940</v>
      </c>
      <c r="P83">
        <v>792</v>
      </c>
      <c r="Q83">
        <v>55510</v>
      </c>
      <c r="R83">
        <v>52</v>
      </c>
      <c r="S83">
        <v>1201</v>
      </c>
      <c r="T83">
        <v>4.33</v>
      </c>
      <c r="U83">
        <v>42</v>
      </c>
      <c r="V83">
        <v>3.89</v>
      </c>
      <c r="W83">
        <v>2.71</v>
      </c>
      <c r="X83">
        <v>5.7</v>
      </c>
      <c r="Y83">
        <v>0.126</v>
      </c>
      <c r="Z83">
        <v>5.3</v>
      </c>
      <c r="AA83">
        <v>2.79</v>
      </c>
      <c r="AB83">
        <v>1.7</v>
      </c>
      <c r="AC83">
        <v>9.9000000000000005E-2</v>
      </c>
      <c r="AD83">
        <v>28.7</v>
      </c>
      <c r="AE83">
        <v>8.6999999999999994E-2</v>
      </c>
      <c r="AF83">
        <v>5.7000000000000002E-3</v>
      </c>
      <c r="AG83">
        <v>8.4000000000000005E-2</v>
      </c>
      <c r="AH83">
        <v>2.7E-2</v>
      </c>
      <c r="AI83">
        <v>8.5</v>
      </c>
      <c r="AJ83">
        <v>0.9</v>
      </c>
      <c r="AK83">
        <v>2.62</v>
      </c>
      <c r="AL83">
        <v>0.312</v>
      </c>
      <c r="AM83">
        <v>1.38</v>
      </c>
      <c r="AN83">
        <v>0.37</v>
      </c>
      <c r="AO83">
        <v>0.112</v>
      </c>
      <c r="AP83">
        <v>0.14199999999999999</v>
      </c>
      <c r="AQ83">
        <v>0.39100000000000001</v>
      </c>
      <c r="AR83">
        <v>4.9000000000000002E-2</v>
      </c>
      <c r="AS83">
        <v>0.253</v>
      </c>
      <c r="AT83">
        <v>5.5E-2</v>
      </c>
      <c r="AU83">
        <v>9.1999999999999998E-2</v>
      </c>
      <c r="AV83">
        <v>8.0000000000000002E-3</v>
      </c>
      <c r="AW83">
        <v>3.5000000000000003E-2</v>
      </c>
      <c r="AX83">
        <v>2E-3</v>
      </c>
      <c r="AY83">
        <v>8.4000000000000005E-2</v>
      </c>
      <c r="AZ83">
        <v>7.0000000000000001E-3</v>
      </c>
      <c r="BA83">
        <v>0.129</v>
      </c>
      <c r="BB83">
        <v>2.4E-2</v>
      </c>
      <c r="BD83">
        <v>1.18E-2</v>
      </c>
      <c r="BF83">
        <v>1E-3</v>
      </c>
    </row>
    <row r="84" spans="1:59">
      <c r="A84" s="4" t="s">
        <v>142</v>
      </c>
      <c r="B84">
        <v>0.56000000000000005</v>
      </c>
      <c r="D84">
        <v>184</v>
      </c>
      <c r="E84">
        <v>113.2</v>
      </c>
      <c r="F84">
        <v>339400</v>
      </c>
      <c r="G84">
        <v>807</v>
      </c>
      <c r="H84">
        <v>31.3</v>
      </c>
      <c r="I84">
        <v>87.2</v>
      </c>
      <c r="J84">
        <v>515</v>
      </c>
      <c r="K84">
        <v>488</v>
      </c>
      <c r="L84">
        <v>1.76</v>
      </c>
      <c r="M84">
        <v>174.4</v>
      </c>
      <c r="N84">
        <v>14.2</v>
      </c>
      <c r="O84">
        <v>360</v>
      </c>
      <c r="P84">
        <v>785</v>
      </c>
      <c r="Q84">
        <v>60200</v>
      </c>
      <c r="R84">
        <v>178</v>
      </c>
      <c r="S84">
        <v>2910</v>
      </c>
      <c r="T84">
        <v>2.94</v>
      </c>
      <c r="U84">
        <v>54</v>
      </c>
      <c r="V84">
        <v>1.4</v>
      </c>
      <c r="W84">
        <v>2.75</v>
      </c>
      <c r="X84">
        <v>12.3</v>
      </c>
      <c r="Y84">
        <v>0.29199999999999998</v>
      </c>
      <c r="Z84">
        <v>5.99</v>
      </c>
      <c r="AA84">
        <v>4.4000000000000004</v>
      </c>
      <c r="AB84">
        <v>0.38</v>
      </c>
      <c r="AC84">
        <v>0.496</v>
      </c>
      <c r="AD84">
        <v>25.4</v>
      </c>
      <c r="AF84">
        <v>6.8999999999999999E-3</v>
      </c>
      <c r="AG84">
        <v>4.4999999999999998E-2</v>
      </c>
      <c r="AH84">
        <v>1.6199999999999999E-2</v>
      </c>
      <c r="AI84">
        <v>2.4700000000000002</v>
      </c>
      <c r="AJ84">
        <v>1.262</v>
      </c>
      <c r="AK84">
        <v>3.25</v>
      </c>
      <c r="AL84">
        <v>0.42599999999999999</v>
      </c>
      <c r="AM84">
        <v>1.84</v>
      </c>
      <c r="AN84">
        <v>0.49</v>
      </c>
      <c r="AO84">
        <v>0.16300000000000001</v>
      </c>
      <c r="AP84">
        <v>0.158</v>
      </c>
      <c r="AQ84">
        <v>0.63</v>
      </c>
      <c r="AR84">
        <v>7.9000000000000001E-2</v>
      </c>
      <c r="AS84">
        <v>0.31</v>
      </c>
      <c r="AT84">
        <v>7.5999999999999998E-2</v>
      </c>
      <c r="AU84">
        <v>0.17699999999999999</v>
      </c>
      <c r="AV84">
        <v>1.6E-2</v>
      </c>
      <c r="AW84">
        <v>2.8000000000000001E-2</v>
      </c>
      <c r="AX84">
        <v>2.8E-3</v>
      </c>
      <c r="AZ84">
        <v>2.3E-2</v>
      </c>
      <c r="BA84">
        <v>0.54900000000000004</v>
      </c>
      <c r="BB84">
        <v>0.21099999999999999</v>
      </c>
      <c r="BC84">
        <v>0.14000000000000001</v>
      </c>
      <c r="BD84">
        <v>0.13900000000000001</v>
      </c>
      <c r="BF84">
        <v>3.2000000000000001E-2</v>
      </c>
      <c r="BG84">
        <v>0.03</v>
      </c>
    </row>
    <row r="85" spans="1:59">
      <c r="A85" s="4" t="s">
        <v>143</v>
      </c>
      <c r="B85">
        <v>1.4</v>
      </c>
      <c r="C85">
        <v>0.155</v>
      </c>
      <c r="D85">
        <v>182.3</v>
      </c>
      <c r="E85">
        <v>76.3</v>
      </c>
      <c r="F85">
        <v>313600</v>
      </c>
      <c r="G85">
        <v>9380</v>
      </c>
      <c r="H85">
        <v>38.799999999999997</v>
      </c>
      <c r="I85">
        <v>129</v>
      </c>
      <c r="J85">
        <v>1270</v>
      </c>
      <c r="K85">
        <v>1228</v>
      </c>
      <c r="L85">
        <v>5.21</v>
      </c>
      <c r="M85">
        <v>1948</v>
      </c>
      <c r="N85">
        <v>98.3</v>
      </c>
      <c r="O85">
        <v>4100</v>
      </c>
      <c r="P85">
        <v>2129</v>
      </c>
      <c r="Q85">
        <v>50100</v>
      </c>
      <c r="R85">
        <v>116.2</v>
      </c>
      <c r="S85">
        <v>2513</v>
      </c>
      <c r="T85">
        <v>1.47</v>
      </c>
      <c r="U85">
        <v>80.8</v>
      </c>
      <c r="V85">
        <v>4.2699999999999996</v>
      </c>
      <c r="W85">
        <v>2.5299999999999998</v>
      </c>
      <c r="X85">
        <v>7.63</v>
      </c>
      <c r="Y85">
        <v>0.75</v>
      </c>
      <c r="Z85">
        <v>9.73</v>
      </c>
      <c r="AA85">
        <v>8.26</v>
      </c>
      <c r="AB85">
        <v>2.39</v>
      </c>
      <c r="AC85">
        <v>0.94</v>
      </c>
      <c r="AD85">
        <v>2.76</v>
      </c>
      <c r="AE85">
        <v>0.104</v>
      </c>
      <c r="AF85">
        <v>4.0000000000000001E-3</v>
      </c>
      <c r="AG85">
        <v>0.106</v>
      </c>
      <c r="AH85">
        <v>6.2E-2</v>
      </c>
      <c r="AI85">
        <v>5.66</v>
      </c>
      <c r="AJ85">
        <v>2.1800000000000002</v>
      </c>
      <c r="AK85">
        <v>6.64</v>
      </c>
      <c r="AL85">
        <v>0.88500000000000001</v>
      </c>
      <c r="AM85">
        <v>3.71</v>
      </c>
      <c r="AN85">
        <v>1.02</v>
      </c>
      <c r="AO85">
        <v>0.33300000000000002</v>
      </c>
      <c r="AP85">
        <v>0.33700000000000002</v>
      </c>
      <c r="AQ85">
        <v>1.23</v>
      </c>
      <c r="AR85">
        <v>0.16300000000000001</v>
      </c>
      <c r="AS85">
        <v>0.81899999999999995</v>
      </c>
      <c r="AT85">
        <v>0.16700000000000001</v>
      </c>
      <c r="AU85">
        <v>0.41499999999999998</v>
      </c>
      <c r="AV85">
        <v>3.5799999999999998E-2</v>
      </c>
      <c r="AW85">
        <v>9.6000000000000002E-2</v>
      </c>
      <c r="AX85">
        <v>1.1599999999999999E-2</v>
      </c>
      <c r="AY85">
        <v>9.6000000000000002E-2</v>
      </c>
      <c r="AZ85">
        <v>5.3999999999999999E-2</v>
      </c>
      <c r="BA85">
        <v>5.3999999999999999E-2</v>
      </c>
      <c r="BB85">
        <v>0.23400000000000001</v>
      </c>
      <c r="BC85">
        <v>0.16</v>
      </c>
      <c r="BD85">
        <v>0.17100000000000001</v>
      </c>
      <c r="BF85">
        <v>7.0999999999999994E-2</v>
      </c>
      <c r="BG85">
        <v>9.1999999999999998E-2</v>
      </c>
    </row>
    <row r="86" spans="1:59">
      <c r="A86" s="4" t="s">
        <v>144</v>
      </c>
      <c r="B86">
        <v>0.28000000000000003</v>
      </c>
      <c r="C86">
        <v>0.19500000000000001</v>
      </c>
      <c r="D86">
        <v>150</v>
      </c>
      <c r="E86">
        <v>89</v>
      </c>
      <c r="F86">
        <v>364500</v>
      </c>
      <c r="G86">
        <v>13280</v>
      </c>
      <c r="H86">
        <v>27.9</v>
      </c>
      <c r="I86">
        <v>71.2</v>
      </c>
      <c r="J86">
        <v>394</v>
      </c>
      <c r="K86">
        <v>384</v>
      </c>
      <c r="L86">
        <v>6.95</v>
      </c>
      <c r="M86">
        <v>2581</v>
      </c>
      <c r="N86">
        <v>122.9</v>
      </c>
      <c r="O86">
        <v>5632</v>
      </c>
      <c r="P86">
        <v>966</v>
      </c>
      <c r="Q86">
        <v>58420</v>
      </c>
      <c r="R86">
        <v>63.4</v>
      </c>
      <c r="S86">
        <v>1050</v>
      </c>
      <c r="T86">
        <v>3.29</v>
      </c>
      <c r="U86">
        <v>67.8</v>
      </c>
      <c r="V86">
        <v>4.78</v>
      </c>
      <c r="W86">
        <v>3.51</v>
      </c>
      <c r="X86">
        <v>11.4</v>
      </c>
      <c r="Y86">
        <v>0.27700000000000002</v>
      </c>
      <c r="Z86">
        <v>5.47</v>
      </c>
      <c r="AA86">
        <v>1.42</v>
      </c>
      <c r="AB86">
        <v>1.81</v>
      </c>
      <c r="AC86">
        <v>8.4000000000000005E-2</v>
      </c>
      <c r="AD86">
        <v>36</v>
      </c>
      <c r="AE86">
        <v>9.0999999999999998E-2</v>
      </c>
      <c r="AF86">
        <v>1.23E-2</v>
      </c>
      <c r="AG86">
        <v>0.11799999999999999</v>
      </c>
      <c r="AH86">
        <v>2.7E-2</v>
      </c>
      <c r="AI86">
        <v>7</v>
      </c>
      <c r="AJ86">
        <v>1.42</v>
      </c>
      <c r="AK86">
        <v>3.54</v>
      </c>
      <c r="AL86">
        <v>0.38100000000000001</v>
      </c>
      <c r="AM86">
        <v>1.62</v>
      </c>
      <c r="AN86">
        <v>0.26</v>
      </c>
      <c r="AO86">
        <v>6.5000000000000002E-2</v>
      </c>
      <c r="AP86">
        <v>7.1999999999999995E-2</v>
      </c>
      <c r="AQ86">
        <v>0.26600000000000001</v>
      </c>
      <c r="AR86">
        <v>1.41E-2</v>
      </c>
      <c r="AS86">
        <v>8.8999999999999996E-2</v>
      </c>
      <c r="AT86">
        <v>1.52E-2</v>
      </c>
      <c r="AU86">
        <v>2.5000000000000001E-2</v>
      </c>
      <c r="AW86">
        <v>1.4E-2</v>
      </c>
      <c r="AX86">
        <v>4.1999999999999997E-3</v>
      </c>
      <c r="AY86">
        <v>0.105</v>
      </c>
      <c r="AZ86">
        <v>6.1999999999999998E-3</v>
      </c>
      <c r="BA86">
        <v>0.18</v>
      </c>
      <c r="BB86">
        <v>0.01</v>
      </c>
      <c r="BD86">
        <v>1.4999999999999999E-2</v>
      </c>
    </row>
    <row r="87" spans="1:59">
      <c r="A87" s="4" t="s">
        <v>145</v>
      </c>
      <c r="B87">
        <v>1.6</v>
      </c>
      <c r="D87">
        <v>149.80000000000001</v>
      </c>
      <c r="E87">
        <v>85.4</v>
      </c>
      <c r="F87">
        <v>336000</v>
      </c>
      <c r="G87">
        <v>8390</v>
      </c>
      <c r="H87">
        <v>48.9</v>
      </c>
      <c r="I87">
        <v>145</v>
      </c>
      <c r="J87">
        <v>746</v>
      </c>
      <c r="K87">
        <v>768</v>
      </c>
      <c r="L87">
        <v>4.62</v>
      </c>
      <c r="M87">
        <v>1670</v>
      </c>
      <c r="N87">
        <v>74.599999999999994</v>
      </c>
      <c r="O87">
        <v>3670</v>
      </c>
      <c r="P87">
        <v>1200</v>
      </c>
      <c r="Q87">
        <v>51600</v>
      </c>
      <c r="R87">
        <v>109</v>
      </c>
      <c r="S87">
        <v>2570</v>
      </c>
      <c r="T87">
        <v>2.46</v>
      </c>
      <c r="U87">
        <v>62.1</v>
      </c>
      <c r="V87">
        <v>2.7</v>
      </c>
      <c r="W87">
        <v>2.48</v>
      </c>
      <c r="X87">
        <v>7.9</v>
      </c>
      <c r="Y87">
        <v>0.88</v>
      </c>
      <c r="Z87">
        <v>8.1199999999999992</v>
      </c>
      <c r="AA87">
        <v>4.25</v>
      </c>
      <c r="AB87">
        <v>2.14</v>
      </c>
      <c r="AC87">
        <v>0.91300000000000003</v>
      </c>
      <c r="AD87">
        <v>11.7</v>
      </c>
      <c r="AE87">
        <v>6.2E-2</v>
      </c>
      <c r="AF87">
        <v>2.8999999999999998E-3</v>
      </c>
      <c r="AG87">
        <v>6.9000000000000006E-2</v>
      </c>
      <c r="AH87">
        <v>7.6999999999999999E-2</v>
      </c>
      <c r="AI87">
        <v>5.14</v>
      </c>
      <c r="AJ87">
        <v>1.72</v>
      </c>
      <c r="AK87">
        <v>4.92</v>
      </c>
      <c r="AL87">
        <v>0.65200000000000002</v>
      </c>
      <c r="AM87">
        <v>2.41</v>
      </c>
      <c r="AN87">
        <v>0.66800000000000004</v>
      </c>
      <c r="AO87">
        <v>0.19500000000000001</v>
      </c>
      <c r="AP87">
        <v>0.186</v>
      </c>
      <c r="AQ87">
        <v>0.66300000000000003</v>
      </c>
      <c r="AR87">
        <v>7.6399999999999996E-2</v>
      </c>
      <c r="AS87">
        <v>0.42099999999999999</v>
      </c>
      <c r="AT87">
        <v>7.1999999999999995E-2</v>
      </c>
      <c r="AU87">
        <v>0.161</v>
      </c>
      <c r="AV87">
        <v>1.7500000000000002E-2</v>
      </c>
      <c r="AW87">
        <v>0.02</v>
      </c>
      <c r="AX87">
        <v>2.3999999999999998E-3</v>
      </c>
      <c r="AY87">
        <v>7.4999999999999997E-2</v>
      </c>
      <c r="AZ87">
        <v>4.3700000000000003E-2</v>
      </c>
      <c r="BA87">
        <v>0.2</v>
      </c>
      <c r="BB87">
        <v>4.7E-2</v>
      </c>
      <c r="BC87">
        <v>3.5999999999999997E-2</v>
      </c>
      <c r="BD87">
        <v>4.4999999999999998E-2</v>
      </c>
      <c r="BF87">
        <v>7.1999999999999995E-2</v>
      </c>
      <c r="BG87">
        <v>2.3199999999999998E-2</v>
      </c>
    </row>
    <row r="88" spans="1:59">
      <c r="A88" s="4" t="s">
        <v>146</v>
      </c>
      <c r="C88">
        <v>0.15</v>
      </c>
      <c r="D88">
        <v>118</v>
      </c>
      <c r="E88">
        <v>37</v>
      </c>
      <c r="F88">
        <v>357000</v>
      </c>
      <c r="G88">
        <v>11110</v>
      </c>
      <c r="H88">
        <v>32.700000000000003</v>
      </c>
      <c r="I88">
        <v>32.6</v>
      </c>
      <c r="J88">
        <v>419</v>
      </c>
      <c r="K88">
        <v>371</v>
      </c>
      <c r="L88">
        <v>5.81</v>
      </c>
      <c r="M88">
        <v>2010</v>
      </c>
      <c r="N88">
        <v>104.3</v>
      </c>
      <c r="O88">
        <v>4820</v>
      </c>
      <c r="P88">
        <v>845</v>
      </c>
      <c r="Q88">
        <v>57200</v>
      </c>
      <c r="R88">
        <v>94</v>
      </c>
      <c r="S88">
        <v>1674</v>
      </c>
      <c r="T88">
        <v>3.58</v>
      </c>
      <c r="U88">
        <v>49.6</v>
      </c>
      <c r="V88">
        <v>4.4000000000000004</v>
      </c>
      <c r="W88">
        <v>2.82</v>
      </c>
      <c r="X88">
        <v>6</v>
      </c>
      <c r="Y88">
        <v>0.19900000000000001</v>
      </c>
      <c r="Z88">
        <v>4.8499999999999996</v>
      </c>
      <c r="AA88">
        <v>3.2</v>
      </c>
      <c r="AB88">
        <v>1.65</v>
      </c>
      <c r="AC88">
        <v>6.2E-2</v>
      </c>
      <c r="AD88">
        <v>16.7</v>
      </c>
      <c r="AE88">
        <v>7.6999999999999999E-2</v>
      </c>
      <c r="AF88">
        <v>6.7000000000000002E-3</v>
      </c>
      <c r="AG88">
        <v>8.1000000000000003E-2</v>
      </c>
      <c r="AH88">
        <v>0.02</v>
      </c>
      <c r="AI88">
        <v>4.76</v>
      </c>
      <c r="AJ88">
        <v>0.95</v>
      </c>
      <c r="AK88">
        <v>2.62</v>
      </c>
      <c r="AL88">
        <v>0.34499999999999997</v>
      </c>
      <c r="AM88">
        <v>1.35</v>
      </c>
      <c r="AN88">
        <v>0.36</v>
      </c>
      <c r="AO88">
        <v>0.12</v>
      </c>
      <c r="AP88">
        <v>0.13500000000000001</v>
      </c>
      <c r="AQ88">
        <v>0.45400000000000001</v>
      </c>
      <c r="AR88">
        <v>5.6000000000000001E-2</v>
      </c>
      <c r="AS88">
        <v>0.25900000000000001</v>
      </c>
      <c r="AT88">
        <v>0.05</v>
      </c>
      <c r="AU88">
        <v>0.14099999999999999</v>
      </c>
      <c r="AV88">
        <v>8.8000000000000005E-3</v>
      </c>
      <c r="AW88">
        <v>1.9E-2</v>
      </c>
      <c r="AX88">
        <v>2.2000000000000001E-3</v>
      </c>
      <c r="AY88">
        <v>9.9000000000000005E-2</v>
      </c>
      <c r="AZ88">
        <v>8.2000000000000007E-3</v>
      </c>
      <c r="BA88">
        <v>0.18</v>
      </c>
      <c r="BB88">
        <v>2.3E-2</v>
      </c>
      <c r="BD88">
        <v>8.3000000000000001E-3</v>
      </c>
      <c r="BE88">
        <v>1.24E-2</v>
      </c>
      <c r="BF88">
        <v>1E-3</v>
      </c>
      <c r="BG88">
        <v>2.5000000000000001E-3</v>
      </c>
    </row>
    <row r="89" spans="1:59" s="5" customFormat="1">
      <c r="A89" s="6" t="s">
        <v>147</v>
      </c>
      <c r="B89" s="5">
        <f>AVERAGE(B80:B88)</f>
        <v>0.89666666666666683</v>
      </c>
      <c r="C89" s="5">
        <f t="shared" ref="C89:BG89" si="8">AVERAGE(C80:C88)</f>
        <v>0.16666666666666666</v>
      </c>
      <c r="D89" s="5">
        <f t="shared" si="8"/>
        <v>153.03333333333333</v>
      </c>
      <c r="E89" s="5">
        <f t="shared" si="8"/>
        <v>73.277777777777771</v>
      </c>
      <c r="F89" s="5">
        <f t="shared" si="8"/>
        <v>347955.55555555556</v>
      </c>
      <c r="G89" s="5">
        <f t="shared" si="8"/>
        <v>8828.2777777777774</v>
      </c>
      <c r="H89" s="5">
        <f t="shared" si="8"/>
        <v>35.088888888888889</v>
      </c>
      <c r="I89" s="5">
        <f t="shared" si="8"/>
        <v>75.066666666666663</v>
      </c>
      <c r="J89" s="5">
        <f t="shared" si="8"/>
        <v>603.11111111111109</v>
      </c>
      <c r="K89" s="5">
        <f t="shared" si="8"/>
        <v>574.66666666666663</v>
      </c>
      <c r="L89" s="5">
        <f t="shared" si="8"/>
        <v>5.03</v>
      </c>
      <c r="M89" s="5">
        <f t="shared" si="8"/>
        <v>1685.7777777777778</v>
      </c>
      <c r="N89" s="5">
        <f t="shared" si="8"/>
        <v>84.827777777777769</v>
      </c>
      <c r="O89" s="5">
        <f t="shared" si="8"/>
        <v>3830.4333333333334</v>
      </c>
      <c r="P89" s="5">
        <f t="shared" si="8"/>
        <v>1025.4444444444443</v>
      </c>
      <c r="Q89" s="5">
        <f t="shared" si="8"/>
        <v>58462.222222222219</v>
      </c>
      <c r="R89" s="5">
        <f t="shared" si="8"/>
        <v>107.82222222222222</v>
      </c>
      <c r="S89" s="5">
        <f t="shared" si="8"/>
        <v>2088.4444444444443</v>
      </c>
      <c r="T89" s="5">
        <f t="shared" si="8"/>
        <v>3.0888888888888886</v>
      </c>
      <c r="U89" s="5">
        <f t="shared" si="8"/>
        <v>59.32222222222223</v>
      </c>
      <c r="V89" s="5">
        <f t="shared" si="8"/>
        <v>3.1540000000000004</v>
      </c>
      <c r="W89" s="5">
        <f t="shared" si="8"/>
        <v>3.0011111111111113</v>
      </c>
      <c r="X89" s="5">
        <f t="shared" si="8"/>
        <v>9.8655555555555559</v>
      </c>
      <c r="Y89" s="5">
        <f t="shared" si="8"/>
        <v>0.37399999999999994</v>
      </c>
      <c r="Z89" s="5">
        <f t="shared" si="8"/>
        <v>6.158888888888888</v>
      </c>
      <c r="AA89" s="5">
        <f t="shared" si="8"/>
        <v>3.8674444444444447</v>
      </c>
      <c r="AB89" s="5">
        <f t="shared" si="8"/>
        <v>1.5726666666666669</v>
      </c>
      <c r="AC89" s="5">
        <f t="shared" si="8"/>
        <v>0.31855555555555548</v>
      </c>
      <c r="AD89" s="5">
        <f t="shared" si="8"/>
        <v>24.529999999999994</v>
      </c>
      <c r="AE89" s="5">
        <f t="shared" si="8"/>
        <v>7.6428571428571429E-2</v>
      </c>
      <c r="AF89" s="5">
        <f t="shared" si="8"/>
        <v>7.2000000000000015E-3</v>
      </c>
      <c r="AG89" s="5">
        <f t="shared" si="8"/>
        <v>7.9222222222222208E-2</v>
      </c>
      <c r="AH89" s="5">
        <f t="shared" si="8"/>
        <v>3.4871428571428574E-2</v>
      </c>
      <c r="AI89" s="5">
        <f t="shared" si="8"/>
        <v>5.427777777777778</v>
      </c>
      <c r="AJ89" s="5">
        <f t="shared" si="8"/>
        <v>1.2843333333333333</v>
      </c>
      <c r="AK89" s="5">
        <f t="shared" si="8"/>
        <v>3.5553333333333335</v>
      </c>
      <c r="AL89" s="5">
        <f t="shared" si="8"/>
        <v>0.45011111111111113</v>
      </c>
      <c r="AM89" s="5">
        <f t="shared" si="8"/>
        <v>1.8655555555555559</v>
      </c>
      <c r="AN89" s="5">
        <f t="shared" si="8"/>
        <v>0.47588888888888892</v>
      </c>
      <c r="AO89" s="5">
        <f t="shared" si="8"/>
        <v>0.16066666666666668</v>
      </c>
      <c r="AP89" s="5">
        <f t="shared" si="8"/>
        <v>0.16066666666666668</v>
      </c>
      <c r="AQ89" s="5">
        <f t="shared" si="8"/>
        <v>0.56844444444444442</v>
      </c>
      <c r="AR89" s="5">
        <f t="shared" si="8"/>
        <v>6.536666666666667E-2</v>
      </c>
      <c r="AS89" s="5">
        <f t="shared" si="8"/>
        <v>0.34233333333333327</v>
      </c>
      <c r="AT89" s="5">
        <f t="shared" si="8"/>
        <v>6.8244444444444441E-2</v>
      </c>
      <c r="AU89" s="5">
        <f t="shared" si="8"/>
        <v>0.15588888888888888</v>
      </c>
      <c r="AV89" s="5">
        <f t="shared" si="8"/>
        <v>1.4375000000000001E-2</v>
      </c>
      <c r="AW89" s="5">
        <f t="shared" si="8"/>
        <v>3.2599999999999997E-2</v>
      </c>
      <c r="AX89" s="5">
        <f t="shared" si="8"/>
        <v>4.5142857142857137E-3</v>
      </c>
      <c r="AY89" s="5">
        <f t="shared" si="8"/>
        <v>8.5987499999999994E-2</v>
      </c>
      <c r="AZ89" s="5">
        <f t="shared" si="8"/>
        <v>1.7594444444444447E-2</v>
      </c>
      <c r="BA89" s="5">
        <f t="shared" si="8"/>
        <v>0.31733333333333336</v>
      </c>
      <c r="BB89" s="5">
        <f t="shared" si="8"/>
        <v>8.2000000000000003E-2</v>
      </c>
      <c r="BC89" s="5">
        <f t="shared" si="8"/>
        <v>8.3799999999999999E-2</v>
      </c>
      <c r="BD89" s="5">
        <f t="shared" si="8"/>
        <v>5.8887500000000002E-2</v>
      </c>
      <c r="BE89" s="5">
        <f t="shared" si="8"/>
        <v>1.24E-2</v>
      </c>
      <c r="BF89" s="5">
        <f t="shared" si="8"/>
        <v>3.5400000000000001E-2</v>
      </c>
      <c r="BG89" s="5">
        <f t="shared" si="8"/>
        <v>2.5783333333333335E-2</v>
      </c>
    </row>
    <row r="90" spans="1:59">
      <c r="A90" s="2" t="s">
        <v>148</v>
      </c>
      <c r="B90">
        <v>0.68</v>
      </c>
      <c r="D90">
        <v>16.7</v>
      </c>
      <c r="E90">
        <v>694.2</v>
      </c>
      <c r="F90">
        <v>145000</v>
      </c>
      <c r="G90">
        <v>114200</v>
      </c>
      <c r="H90">
        <v>139</v>
      </c>
      <c r="J90">
        <v>29900</v>
      </c>
      <c r="K90">
        <v>29320</v>
      </c>
      <c r="L90">
        <v>68.900000000000006</v>
      </c>
      <c r="M90">
        <v>2181</v>
      </c>
      <c r="N90">
        <v>139.6</v>
      </c>
      <c r="O90">
        <v>4681</v>
      </c>
      <c r="P90">
        <v>1910</v>
      </c>
      <c r="Q90">
        <v>66910</v>
      </c>
      <c r="R90">
        <v>55.45</v>
      </c>
      <c r="S90">
        <v>86.8</v>
      </c>
      <c r="T90">
        <v>0.77</v>
      </c>
      <c r="U90">
        <v>43.5</v>
      </c>
      <c r="V90">
        <v>11.64</v>
      </c>
      <c r="W90">
        <v>2.11</v>
      </c>
      <c r="X90">
        <v>1.07</v>
      </c>
      <c r="Z90">
        <v>1.833</v>
      </c>
      <c r="AA90">
        <v>10.029999999999999</v>
      </c>
      <c r="AB90">
        <v>19.34</v>
      </c>
      <c r="AC90">
        <v>2.8000000000000001E-2</v>
      </c>
      <c r="AD90">
        <v>2.1000000000000001E-2</v>
      </c>
      <c r="AE90">
        <v>0.20599999999999999</v>
      </c>
      <c r="AF90">
        <v>3.5499999999999997E-2</v>
      </c>
      <c r="AG90">
        <v>0.22800000000000001</v>
      </c>
      <c r="AJ90">
        <v>1.9199999999999998E-2</v>
      </c>
      <c r="AK90">
        <v>0.23599999999999999</v>
      </c>
      <c r="AL90">
        <v>7.6999999999999999E-2</v>
      </c>
      <c r="AM90">
        <v>0.69699999999999995</v>
      </c>
      <c r="AN90">
        <v>0.55400000000000005</v>
      </c>
      <c r="AO90">
        <v>0.28000000000000003</v>
      </c>
      <c r="AP90">
        <v>0.22900000000000001</v>
      </c>
      <c r="AQ90">
        <v>1</v>
      </c>
      <c r="AR90">
        <v>0.17199999999999999</v>
      </c>
      <c r="AS90">
        <v>1.5</v>
      </c>
      <c r="AT90">
        <v>0.378</v>
      </c>
      <c r="AU90">
        <v>1.2689999999999999</v>
      </c>
      <c r="AV90">
        <v>0.189</v>
      </c>
      <c r="AW90">
        <v>1.52</v>
      </c>
      <c r="AX90">
        <v>0.23899999999999999</v>
      </c>
      <c r="AY90">
        <v>0.377</v>
      </c>
      <c r="AZ90">
        <v>1E-3</v>
      </c>
    </row>
    <row r="91" spans="1:59">
      <c r="A91" s="2" t="s">
        <v>149</v>
      </c>
      <c r="B91">
        <v>0.7</v>
      </c>
      <c r="D91">
        <v>13.88</v>
      </c>
      <c r="E91">
        <v>655</v>
      </c>
      <c r="F91">
        <v>141700</v>
      </c>
      <c r="G91">
        <v>109600</v>
      </c>
      <c r="H91">
        <v>144.9</v>
      </c>
      <c r="J91">
        <v>28570</v>
      </c>
      <c r="K91">
        <v>28170</v>
      </c>
      <c r="L91">
        <v>66.819999999999993</v>
      </c>
      <c r="M91">
        <v>2060</v>
      </c>
      <c r="N91">
        <v>140.80000000000001</v>
      </c>
      <c r="O91">
        <v>4487</v>
      </c>
      <c r="P91">
        <v>1847</v>
      </c>
      <c r="Q91">
        <v>64860</v>
      </c>
      <c r="R91">
        <v>54.8</v>
      </c>
      <c r="S91">
        <v>92.3</v>
      </c>
      <c r="T91">
        <v>0.72</v>
      </c>
      <c r="U91">
        <v>42.7</v>
      </c>
      <c r="V91">
        <v>12.14</v>
      </c>
      <c r="W91">
        <v>1.8</v>
      </c>
      <c r="X91">
        <v>1.1399999999999999</v>
      </c>
      <c r="Z91">
        <v>2.0099999999999998</v>
      </c>
      <c r="AA91">
        <v>9.35</v>
      </c>
      <c r="AB91">
        <v>18.27</v>
      </c>
      <c r="AC91">
        <v>3.3000000000000002E-2</v>
      </c>
      <c r="AE91">
        <v>0.39</v>
      </c>
      <c r="AF91">
        <v>5.5E-2</v>
      </c>
      <c r="AG91">
        <v>0.13300000000000001</v>
      </c>
      <c r="AJ91">
        <v>1.9400000000000001E-2</v>
      </c>
      <c r="AK91">
        <v>0.22700000000000001</v>
      </c>
      <c r="AL91">
        <v>7.1999999999999995E-2</v>
      </c>
      <c r="AM91">
        <v>0.75</v>
      </c>
      <c r="AN91">
        <v>0.51</v>
      </c>
      <c r="AO91">
        <v>0.25900000000000001</v>
      </c>
      <c r="AP91">
        <v>0.23599999999999999</v>
      </c>
      <c r="AQ91">
        <v>0.82899999999999996</v>
      </c>
      <c r="AR91">
        <v>0.182</v>
      </c>
      <c r="AS91">
        <v>1.47</v>
      </c>
      <c r="AT91">
        <v>0.33200000000000002</v>
      </c>
      <c r="AU91">
        <v>1.1879999999999999</v>
      </c>
      <c r="AV91">
        <v>0.193</v>
      </c>
      <c r="AW91">
        <v>1.21</v>
      </c>
      <c r="AX91">
        <v>0.19800000000000001</v>
      </c>
      <c r="AY91">
        <v>0.39200000000000002</v>
      </c>
    </row>
    <row r="92" spans="1:59">
      <c r="A92" s="2" t="s">
        <v>150</v>
      </c>
      <c r="B92">
        <v>0.67</v>
      </c>
      <c r="D92">
        <v>14</v>
      </c>
      <c r="E92">
        <v>697.4</v>
      </c>
      <c r="F92">
        <v>142300</v>
      </c>
      <c r="G92">
        <v>111800</v>
      </c>
      <c r="H92">
        <v>145.6</v>
      </c>
      <c r="J92">
        <v>29170</v>
      </c>
      <c r="K92">
        <v>28650</v>
      </c>
      <c r="L92">
        <v>67.2</v>
      </c>
      <c r="M92">
        <v>2143</v>
      </c>
      <c r="N92">
        <v>136.1</v>
      </c>
      <c r="O92">
        <v>4549</v>
      </c>
      <c r="P92">
        <v>1884</v>
      </c>
      <c r="Q92">
        <v>65910</v>
      </c>
      <c r="R92">
        <v>55.19</v>
      </c>
      <c r="S92">
        <v>88.1</v>
      </c>
      <c r="T92">
        <v>0.63</v>
      </c>
      <c r="U92">
        <v>43.4</v>
      </c>
      <c r="V92">
        <v>11.89</v>
      </c>
      <c r="W92">
        <v>1.82</v>
      </c>
      <c r="X92">
        <v>0.74</v>
      </c>
      <c r="Z92">
        <v>1.93</v>
      </c>
      <c r="AA92">
        <v>9.6999999999999993</v>
      </c>
      <c r="AB92">
        <v>19.100000000000001</v>
      </c>
      <c r="AC92">
        <v>0.03</v>
      </c>
      <c r="AD92">
        <v>2.9000000000000001E-2</v>
      </c>
      <c r="AE92">
        <v>0.252</v>
      </c>
      <c r="AF92">
        <v>5.1999999999999998E-2</v>
      </c>
      <c r="AG92">
        <v>0.22700000000000001</v>
      </c>
      <c r="AJ92">
        <v>2.3199999999999998E-2</v>
      </c>
      <c r="AK92">
        <v>0.22500000000000001</v>
      </c>
      <c r="AL92">
        <v>8.2000000000000003E-2</v>
      </c>
      <c r="AM92">
        <v>0.86</v>
      </c>
      <c r="AN92">
        <v>0.504</v>
      </c>
      <c r="AO92">
        <v>0.23899999999999999</v>
      </c>
      <c r="AP92">
        <v>0.26</v>
      </c>
      <c r="AQ92">
        <v>0.89</v>
      </c>
      <c r="AR92">
        <v>0.188</v>
      </c>
      <c r="AS92">
        <v>1.56</v>
      </c>
      <c r="AT92">
        <v>0.377</v>
      </c>
      <c r="AU92">
        <v>1.2390000000000001</v>
      </c>
      <c r="AV92">
        <v>0.185</v>
      </c>
      <c r="AW92">
        <v>1.4</v>
      </c>
      <c r="AX92">
        <v>0.19800000000000001</v>
      </c>
      <c r="AY92">
        <v>0.44500000000000001</v>
      </c>
    </row>
    <row r="93" spans="1:59">
      <c r="A93" s="2" t="s">
        <v>151</v>
      </c>
      <c r="B93">
        <v>0.55000000000000004</v>
      </c>
      <c r="D93">
        <v>14.04</v>
      </c>
      <c r="E93">
        <v>646.6</v>
      </c>
      <c r="F93">
        <v>142500</v>
      </c>
      <c r="G93">
        <v>111100</v>
      </c>
      <c r="H93">
        <v>139.30000000000001</v>
      </c>
      <c r="J93">
        <v>29040</v>
      </c>
      <c r="K93">
        <v>28250</v>
      </c>
      <c r="L93">
        <v>66.2</v>
      </c>
      <c r="M93">
        <v>2067</v>
      </c>
      <c r="N93">
        <v>141.19999999999999</v>
      </c>
      <c r="O93">
        <v>4454</v>
      </c>
      <c r="P93">
        <v>1863</v>
      </c>
      <c r="Q93">
        <v>64970</v>
      </c>
      <c r="R93">
        <v>54.54</v>
      </c>
      <c r="S93">
        <v>91.1</v>
      </c>
      <c r="T93">
        <v>0.75</v>
      </c>
      <c r="U93">
        <v>44.8</v>
      </c>
      <c r="V93">
        <v>11.77</v>
      </c>
      <c r="W93">
        <v>1.89</v>
      </c>
      <c r="X93">
        <v>0.85</v>
      </c>
      <c r="Z93">
        <v>1.9490000000000001</v>
      </c>
      <c r="AA93">
        <v>9.43</v>
      </c>
      <c r="AB93">
        <v>18.59</v>
      </c>
      <c r="AC93">
        <v>3.5000000000000003E-2</v>
      </c>
      <c r="AD93">
        <v>8.9999999999999993E-3</v>
      </c>
      <c r="AE93">
        <v>0.32</v>
      </c>
      <c r="AF93">
        <v>4.2999999999999997E-2</v>
      </c>
      <c r="AG93">
        <v>0.23400000000000001</v>
      </c>
      <c r="AJ93">
        <v>2.4299999999999999E-2</v>
      </c>
      <c r="AK93">
        <v>0.216</v>
      </c>
      <c r="AL93">
        <v>7.1999999999999995E-2</v>
      </c>
      <c r="AM93">
        <v>0.76</v>
      </c>
      <c r="AN93">
        <v>0.503</v>
      </c>
      <c r="AO93">
        <v>0.223</v>
      </c>
      <c r="AP93">
        <v>0.23699999999999999</v>
      </c>
      <c r="AQ93">
        <v>0.81</v>
      </c>
      <c r="AR93">
        <v>0.17</v>
      </c>
      <c r="AS93">
        <v>1.42</v>
      </c>
      <c r="AT93">
        <v>0.36199999999999999</v>
      </c>
      <c r="AU93">
        <v>1.1719999999999999</v>
      </c>
      <c r="AV93">
        <v>0.17699999999999999</v>
      </c>
      <c r="AW93">
        <v>1.3</v>
      </c>
      <c r="AX93">
        <v>0.222</v>
      </c>
      <c r="AY93">
        <v>0.46600000000000003</v>
      </c>
      <c r="AZ93">
        <v>8.9999999999999998E-4</v>
      </c>
      <c r="BG93">
        <v>1E-3</v>
      </c>
    </row>
    <row r="94" spans="1:59">
      <c r="A94" s="2" t="s">
        <v>152</v>
      </c>
      <c r="B94">
        <v>0.54</v>
      </c>
      <c r="D94">
        <v>14.9</v>
      </c>
      <c r="E94">
        <v>662.8</v>
      </c>
      <c r="F94">
        <v>143500</v>
      </c>
      <c r="G94">
        <v>111200</v>
      </c>
      <c r="H94">
        <v>136.19999999999999</v>
      </c>
      <c r="J94">
        <v>29520</v>
      </c>
      <c r="K94">
        <v>28690</v>
      </c>
      <c r="L94">
        <v>67.099999999999994</v>
      </c>
      <c r="M94">
        <v>2063</v>
      </c>
      <c r="N94">
        <v>138.5</v>
      </c>
      <c r="O94">
        <v>4511</v>
      </c>
      <c r="P94">
        <v>1882</v>
      </c>
      <c r="Q94">
        <v>66050</v>
      </c>
      <c r="R94">
        <v>54.59</v>
      </c>
      <c r="S94">
        <v>88.2</v>
      </c>
      <c r="T94">
        <v>0.8</v>
      </c>
      <c r="U94">
        <v>43.9</v>
      </c>
      <c r="V94">
        <v>11.97</v>
      </c>
      <c r="W94">
        <v>1.9</v>
      </c>
      <c r="Z94">
        <v>1.73</v>
      </c>
      <c r="AA94">
        <v>9.4600000000000009</v>
      </c>
      <c r="AB94">
        <v>18.350000000000001</v>
      </c>
      <c r="AC94">
        <v>3.1E-2</v>
      </c>
      <c r="AD94">
        <v>0.05</v>
      </c>
      <c r="AE94">
        <v>0.2</v>
      </c>
      <c r="AF94">
        <v>5.7000000000000002E-2</v>
      </c>
      <c r="AG94">
        <v>0.16600000000000001</v>
      </c>
      <c r="AJ94">
        <v>2.5499999999999998E-2</v>
      </c>
      <c r="AK94">
        <v>0.217</v>
      </c>
      <c r="AL94">
        <v>5.7000000000000002E-2</v>
      </c>
      <c r="AM94">
        <v>0.71</v>
      </c>
      <c r="AN94">
        <v>0.56999999999999995</v>
      </c>
      <c r="AO94">
        <v>0.22800000000000001</v>
      </c>
      <c r="AP94">
        <v>0.24399999999999999</v>
      </c>
      <c r="AQ94">
        <v>0.9</v>
      </c>
      <c r="AR94">
        <v>0.193</v>
      </c>
      <c r="AS94">
        <v>1.42</v>
      </c>
      <c r="AT94">
        <v>0.36499999999999999</v>
      </c>
      <c r="AU94">
        <v>1.22</v>
      </c>
      <c r="AV94">
        <v>0.19</v>
      </c>
      <c r="AW94">
        <v>1.33</v>
      </c>
      <c r="AX94">
        <v>0.217</v>
      </c>
      <c r="AY94">
        <v>0.41199999999999998</v>
      </c>
    </row>
    <row r="95" spans="1:59">
      <c r="A95" s="2" t="s">
        <v>153</v>
      </c>
      <c r="B95">
        <v>0.73</v>
      </c>
      <c r="D95">
        <v>14.23</v>
      </c>
      <c r="E95">
        <v>649.4</v>
      </c>
      <c r="F95">
        <v>142700</v>
      </c>
      <c r="G95">
        <v>111300</v>
      </c>
      <c r="H95">
        <v>149.5</v>
      </c>
      <c r="J95">
        <v>28970</v>
      </c>
      <c r="K95">
        <v>28530</v>
      </c>
      <c r="L95">
        <v>67.510000000000005</v>
      </c>
      <c r="M95">
        <v>2075</v>
      </c>
      <c r="N95">
        <v>140.30000000000001</v>
      </c>
      <c r="O95">
        <v>4498</v>
      </c>
      <c r="P95">
        <v>1871</v>
      </c>
      <c r="Q95">
        <v>65540</v>
      </c>
      <c r="R95">
        <v>54.39</v>
      </c>
      <c r="S95">
        <v>92.9</v>
      </c>
      <c r="T95">
        <v>0.73</v>
      </c>
      <c r="U95">
        <v>43.9</v>
      </c>
      <c r="V95">
        <v>11.86</v>
      </c>
      <c r="W95">
        <v>1.6</v>
      </c>
      <c r="Z95">
        <v>1.9219999999999999</v>
      </c>
      <c r="AA95">
        <v>9.48</v>
      </c>
      <c r="AB95">
        <v>18.64</v>
      </c>
      <c r="AC95">
        <v>0.04</v>
      </c>
      <c r="AD95">
        <v>1.4999999999999999E-2</v>
      </c>
      <c r="AE95">
        <v>0.26</v>
      </c>
      <c r="AF95">
        <v>3.7999999999999999E-2</v>
      </c>
      <c r="AG95">
        <v>0.183</v>
      </c>
      <c r="AJ95">
        <v>2.4E-2</v>
      </c>
      <c r="AK95">
        <v>0.22500000000000001</v>
      </c>
      <c r="AL95">
        <v>6.8000000000000005E-2</v>
      </c>
      <c r="AM95">
        <v>0.79</v>
      </c>
      <c r="AN95">
        <v>0.505</v>
      </c>
      <c r="AO95">
        <v>0.23499999999999999</v>
      </c>
      <c r="AP95">
        <v>0.27100000000000002</v>
      </c>
      <c r="AQ95">
        <v>0.82</v>
      </c>
      <c r="AR95">
        <v>0.16600000000000001</v>
      </c>
      <c r="AS95">
        <v>1.49</v>
      </c>
      <c r="AT95">
        <v>0.33400000000000002</v>
      </c>
      <c r="AU95">
        <v>1.1619999999999999</v>
      </c>
      <c r="AV95">
        <v>0.185</v>
      </c>
      <c r="AW95">
        <v>1.2250000000000001</v>
      </c>
      <c r="AX95">
        <v>0.20599999999999999</v>
      </c>
      <c r="AY95">
        <v>0.41499999999999998</v>
      </c>
      <c r="BG95">
        <v>5.0000000000000001E-4</v>
      </c>
    </row>
    <row r="96" spans="1:59">
      <c r="A96" s="2" t="s">
        <v>154</v>
      </c>
      <c r="B96">
        <v>0.75</v>
      </c>
      <c r="D96">
        <v>15</v>
      </c>
      <c r="E96">
        <v>651.9</v>
      </c>
      <c r="F96">
        <v>143900</v>
      </c>
      <c r="G96">
        <v>111900</v>
      </c>
      <c r="H96">
        <v>141.69999999999999</v>
      </c>
      <c r="J96">
        <v>29310</v>
      </c>
      <c r="K96">
        <v>28620</v>
      </c>
      <c r="L96">
        <v>67.5</v>
      </c>
      <c r="M96">
        <v>2061</v>
      </c>
      <c r="N96">
        <v>138.30000000000001</v>
      </c>
      <c r="O96">
        <v>4441</v>
      </c>
      <c r="P96">
        <v>1881</v>
      </c>
      <c r="Q96">
        <v>65690</v>
      </c>
      <c r="R96">
        <v>54.56</v>
      </c>
      <c r="S96">
        <v>90.4</v>
      </c>
      <c r="T96">
        <v>0.59</v>
      </c>
      <c r="U96">
        <v>43.1</v>
      </c>
      <c r="V96">
        <v>11.9</v>
      </c>
      <c r="W96">
        <v>2.0099999999999998</v>
      </c>
      <c r="X96">
        <v>0.89</v>
      </c>
      <c r="Z96">
        <v>1.8109999999999999</v>
      </c>
      <c r="AA96">
        <v>9.76</v>
      </c>
      <c r="AB96">
        <v>18.12</v>
      </c>
      <c r="AC96">
        <v>3.2000000000000001E-2</v>
      </c>
      <c r="AD96">
        <v>0.03</v>
      </c>
      <c r="AE96">
        <v>0.16</v>
      </c>
      <c r="AF96">
        <v>4.4999999999999998E-2</v>
      </c>
      <c r="AG96">
        <v>0.21099999999999999</v>
      </c>
      <c r="AJ96">
        <v>2.07E-2</v>
      </c>
      <c r="AK96">
        <v>0.224</v>
      </c>
      <c r="AL96">
        <v>6.7000000000000004E-2</v>
      </c>
      <c r="AM96">
        <v>0.61</v>
      </c>
      <c r="AN96">
        <v>0.48299999999999998</v>
      </c>
      <c r="AO96">
        <v>0.247</v>
      </c>
      <c r="AP96">
        <v>0.23499999999999999</v>
      </c>
      <c r="AQ96">
        <v>0.94899999999999995</v>
      </c>
      <c r="AR96">
        <v>0.187</v>
      </c>
      <c r="AS96">
        <v>1.49</v>
      </c>
      <c r="AT96">
        <v>0.378</v>
      </c>
      <c r="AU96">
        <v>1.2410000000000001</v>
      </c>
      <c r="AV96">
        <v>0.182</v>
      </c>
      <c r="AW96">
        <v>1.41</v>
      </c>
      <c r="AX96">
        <v>0.23799999999999999</v>
      </c>
      <c r="AY96">
        <v>0.42399999999999999</v>
      </c>
      <c r="BC96">
        <v>1.7000000000000001E-2</v>
      </c>
      <c r="BF96">
        <v>1.1000000000000001E-3</v>
      </c>
    </row>
    <row r="97" spans="1:59">
      <c r="A97" s="2" t="s">
        <v>155</v>
      </c>
      <c r="B97">
        <v>0.81</v>
      </c>
      <c r="D97">
        <v>16.399999999999999</v>
      </c>
      <c r="E97">
        <v>657.9</v>
      </c>
      <c r="F97">
        <v>143600</v>
      </c>
      <c r="G97">
        <v>112300</v>
      </c>
      <c r="H97">
        <v>148.4</v>
      </c>
      <c r="J97">
        <v>29270</v>
      </c>
      <c r="K97">
        <v>28770</v>
      </c>
      <c r="L97">
        <v>67.61</v>
      </c>
      <c r="M97">
        <v>2071</v>
      </c>
      <c r="N97">
        <v>139.1</v>
      </c>
      <c r="O97">
        <v>4462</v>
      </c>
      <c r="P97">
        <v>1875</v>
      </c>
      <c r="Q97">
        <v>66060</v>
      </c>
      <c r="R97">
        <v>55.08</v>
      </c>
      <c r="S97">
        <v>88.9</v>
      </c>
      <c r="T97">
        <v>0.74</v>
      </c>
      <c r="U97">
        <v>43</v>
      </c>
      <c r="V97">
        <v>11.69</v>
      </c>
      <c r="W97">
        <v>1.71</v>
      </c>
      <c r="X97">
        <v>1.17</v>
      </c>
      <c r="Z97">
        <v>1.9</v>
      </c>
      <c r="AA97">
        <v>9.68</v>
      </c>
      <c r="AB97">
        <v>17.45</v>
      </c>
      <c r="AC97">
        <v>2.9000000000000001E-2</v>
      </c>
      <c r="AD97">
        <v>1.9E-2</v>
      </c>
      <c r="AF97">
        <v>6.4000000000000001E-2</v>
      </c>
      <c r="AG97">
        <v>0.151</v>
      </c>
      <c r="AJ97">
        <v>2.7E-2</v>
      </c>
      <c r="AK97">
        <v>0.19600000000000001</v>
      </c>
      <c r="AL97">
        <v>7.6999999999999999E-2</v>
      </c>
      <c r="AM97">
        <v>0.69099999999999995</v>
      </c>
      <c r="AN97">
        <v>0.53600000000000003</v>
      </c>
      <c r="AO97">
        <v>0.255</v>
      </c>
      <c r="AP97">
        <v>0.23799999999999999</v>
      </c>
      <c r="AQ97">
        <v>0.88</v>
      </c>
      <c r="AR97">
        <v>0.192</v>
      </c>
      <c r="AS97">
        <v>1.46</v>
      </c>
      <c r="AT97">
        <v>0.34499999999999997</v>
      </c>
      <c r="AU97">
        <v>1.18</v>
      </c>
      <c r="AV97">
        <v>0.191</v>
      </c>
      <c r="AW97">
        <v>1.34</v>
      </c>
      <c r="AX97">
        <v>0.21</v>
      </c>
      <c r="AY97">
        <v>0.45400000000000001</v>
      </c>
      <c r="AZ97">
        <v>3.5999999999999999E-3</v>
      </c>
      <c r="BB97">
        <v>1.7000000000000001E-2</v>
      </c>
    </row>
    <row r="98" spans="1:59">
      <c r="A98" s="2" t="s">
        <v>156</v>
      </c>
      <c r="D98">
        <v>14.5</v>
      </c>
      <c r="E98">
        <v>690.4</v>
      </c>
      <c r="F98">
        <v>142400</v>
      </c>
      <c r="G98">
        <v>112000</v>
      </c>
      <c r="H98">
        <v>138</v>
      </c>
      <c r="J98">
        <v>29180</v>
      </c>
      <c r="K98">
        <v>28580</v>
      </c>
      <c r="L98">
        <v>66.7</v>
      </c>
      <c r="M98">
        <v>2108</v>
      </c>
      <c r="N98">
        <v>135.69999999999999</v>
      </c>
      <c r="O98">
        <v>4544</v>
      </c>
      <c r="P98">
        <v>1892</v>
      </c>
      <c r="Q98">
        <v>66290</v>
      </c>
      <c r="R98">
        <v>55.08</v>
      </c>
      <c r="S98">
        <v>85.6</v>
      </c>
      <c r="T98">
        <v>0.72</v>
      </c>
      <c r="U98">
        <v>44.3</v>
      </c>
      <c r="V98">
        <v>11.33</v>
      </c>
      <c r="W98">
        <v>1.61</v>
      </c>
      <c r="X98">
        <v>0.64</v>
      </c>
      <c r="Z98">
        <v>1.839</v>
      </c>
      <c r="AA98">
        <v>9.8000000000000007</v>
      </c>
      <c r="AB98">
        <v>18.670000000000002</v>
      </c>
      <c r="AC98">
        <v>3.6999999999999998E-2</v>
      </c>
      <c r="AE98">
        <v>0.28000000000000003</v>
      </c>
      <c r="AF98">
        <v>4.4999999999999998E-2</v>
      </c>
      <c r="AG98">
        <v>0.14899999999999999</v>
      </c>
      <c r="AJ98">
        <v>2.1600000000000001E-2</v>
      </c>
      <c r="AK98">
        <v>0.23899999999999999</v>
      </c>
      <c r="AL98">
        <v>8.1000000000000003E-2</v>
      </c>
      <c r="AM98">
        <v>0.84</v>
      </c>
      <c r="AN98">
        <v>0.47899999999999998</v>
      </c>
      <c r="AO98">
        <v>0.26700000000000002</v>
      </c>
      <c r="AP98">
        <v>0.26600000000000001</v>
      </c>
      <c r="AQ98">
        <v>0.83</v>
      </c>
      <c r="AR98">
        <v>0.187</v>
      </c>
      <c r="AS98">
        <v>1.45</v>
      </c>
      <c r="AT98">
        <v>0.36599999999999999</v>
      </c>
      <c r="AU98">
        <v>1.169</v>
      </c>
      <c r="AV98">
        <v>0.19400000000000001</v>
      </c>
      <c r="AW98">
        <v>1.31</v>
      </c>
      <c r="AX98">
        <v>0.22500000000000001</v>
      </c>
      <c r="AY98">
        <v>0.45200000000000001</v>
      </c>
      <c r="BG98">
        <v>5.0000000000000001E-4</v>
      </c>
    </row>
    <row r="99" spans="1:59" s="3" customFormat="1">
      <c r="A99" s="3" t="s">
        <v>157</v>
      </c>
      <c r="B99" s="3">
        <f>AVERAGE(B90:B98)</f>
        <v>0.67874999999999996</v>
      </c>
      <c r="C99" s="3" t="e">
        <f t="shared" ref="C99:BG99" si="9">AVERAGE(C90:C98)</f>
        <v>#DIV/0!</v>
      </c>
      <c r="D99" s="3">
        <f t="shared" si="9"/>
        <v>14.850000000000001</v>
      </c>
      <c r="E99" s="3">
        <f t="shared" si="9"/>
        <v>667.28888888888878</v>
      </c>
      <c r="F99" s="3">
        <f t="shared" si="9"/>
        <v>143066.66666666666</v>
      </c>
      <c r="G99" s="3">
        <f t="shared" si="9"/>
        <v>111711.11111111111</v>
      </c>
      <c r="H99" s="3">
        <f t="shared" si="9"/>
        <v>142.51111111111112</v>
      </c>
      <c r="I99" s="3" t="e">
        <f t="shared" si="9"/>
        <v>#DIV/0!</v>
      </c>
      <c r="J99" s="3">
        <f t="shared" si="9"/>
        <v>29214.444444444445</v>
      </c>
      <c r="K99" s="3">
        <f t="shared" si="9"/>
        <v>28620</v>
      </c>
      <c r="L99" s="3">
        <f t="shared" si="9"/>
        <v>67.282222222222231</v>
      </c>
      <c r="M99" s="3">
        <f t="shared" si="9"/>
        <v>2092.1111111111113</v>
      </c>
      <c r="N99" s="3">
        <f t="shared" si="9"/>
        <v>138.84444444444443</v>
      </c>
      <c r="O99" s="3">
        <f t="shared" si="9"/>
        <v>4514.1111111111113</v>
      </c>
      <c r="P99" s="3">
        <f t="shared" si="9"/>
        <v>1878.3333333333333</v>
      </c>
      <c r="Q99" s="3">
        <f t="shared" si="9"/>
        <v>65808.888888888891</v>
      </c>
      <c r="R99" s="3">
        <f t="shared" si="9"/>
        <v>54.853333333333325</v>
      </c>
      <c r="S99" s="3">
        <f t="shared" si="9"/>
        <v>89.36666666666666</v>
      </c>
      <c r="T99" s="3">
        <f t="shared" si="9"/>
        <v>0.71666666666666667</v>
      </c>
      <c r="U99" s="3">
        <f t="shared" si="9"/>
        <v>43.622222222222227</v>
      </c>
      <c r="V99" s="3">
        <f t="shared" si="9"/>
        <v>11.798888888888889</v>
      </c>
      <c r="W99" s="3">
        <f t="shared" si="9"/>
        <v>1.8277777777777777</v>
      </c>
      <c r="X99" s="3">
        <f t="shared" si="9"/>
        <v>0.9285714285714286</v>
      </c>
      <c r="Y99" s="3" t="e">
        <f t="shared" si="9"/>
        <v>#DIV/0!</v>
      </c>
      <c r="Z99" s="3">
        <f t="shared" si="9"/>
        <v>1.8804444444444444</v>
      </c>
      <c r="AA99" s="3">
        <f t="shared" si="9"/>
        <v>9.6322222222222234</v>
      </c>
      <c r="AB99" s="3">
        <f t="shared" si="9"/>
        <v>18.50333333333333</v>
      </c>
      <c r="AC99" s="3">
        <f t="shared" si="9"/>
        <v>3.2777777777777774E-2</v>
      </c>
      <c r="AD99" s="3">
        <f t="shared" si="9"/>
        <v>2.4714285714285716E-2</v>
      </c>
      <c r="AE99" s="3">
        <f t="shared" si="9"/>
        <v>0.25849999999999995</v>
      </c>
      <c r="AF99" s="3">
        <f t="shared" si="9"/>
        <v>4.8277777777777774E-2</v>
      </c>
      <c r="AG99" s="3">
        <f t="shared" si="9"/>
        <v>0.18688888888888891</v>
      </c>
      <c r="AH99" s="3" t="e">
        <f t="shared" si="9"/>
        <v>#DIV/0!</v>
      </c>
      <c r="AI99" s="3" t="e">
        <f t="shared" si="9"/>
        <v>#DIV/0!</v>
      </c>
      <c r="AJ99" s="3">
        <f t="shared" si="9"/>
        <v>2.2766666666666668E-2</v>
      </c>
      <c r="AK99" s="3">
        <f t="shared" si="9"/>
        <v>0.22277777777777777</v>
      </c>
      <c r="AL99" s="3">
        <f t="shared" si="9"/>
        <v>7.255555555555554E-2</v>
      </c>
      <c r="AM99" s="3">
        <f t="shared" si="9"/>
        <v>0.7453333333333334</v>
      </c>
      <c r="AN99" s="3">
        <f t="shared" si="9"/>
        <v>0.51600000000000001</v>
      </c>
      <c r="AO99" s="3">
        <f t="shared" si="9"/>
        <v>0.24811111111111106</v>
      </c>
      <c r="AP99" s="3">
        <f t="shared" si="9"/>
        <v>0.2462222222222222</v>
      </c>
      <c r="AQ99" s="3">
        <f t="shared" si="9"/>
        <v>0.87866666666666671</v>
      </c>
      <c r="AR99" s="3">
        <f t="shared" si="9"/>
        <v>0.18188888888888888</v>
      </c>
      <c r="AS99" s="3">
        <f t="shared" si="9"/>
        <v>1.4733333333333332</v>
      </c>
      <c r="AT99" s="3">
        <f t="shared" si="9"/>
        <v>0.35966666666666663</v>
      </c>
      <c r="AU99" s="3">
        <f t="shared" si="9"/>
        <v>1.2044444444444444</v>
      </c>
      <c r="AV99" s="3">
        <f t="shared" si="9"/>
        <v>0.18733333333333332</v>
      </c>
      <c r="AW99" s="3">
        <f t="shared" si="9"/>
        <v>1.3383333333333334</v>
      </c>
      <c r="AX99" s="3">
        <f t="shared" si="9"/>
        <v>0.217</v>
      </c>
      <c r="AY99" s="3">
        <f t="shared" si="9"/>
        <v>0.42633333333333334</v>
      </c>
      <c r="AZ99" s="3">
        <f t="shared" si="9"/>
        <v>1.8333333333333333E-3</v>
      </c>
      <c r="BA99" s="3" t="e">
        <f t="shared" si="9"/>
        <v>#DIV/0!</v>
      </c>
      <c r="BB99" s="3">
        <f t="shared" si="9"/>
        <v>1.7000000000000001E-2</v>
      </c>
      <c r="BC99" s="3">
        <f t="shared" si="9"/>
        <v>1.7000000000000001E-2</v>
      </c>
      <c r="BD99" s="3" t="e">
        <f t="shared" si="9"/>
        <v>#DIV/0!</v>
      </c>
      <c r="BE99" s="3" t="e">
        <f t="shared" si="9"/>
        <v>#DIV/0!</v>
      </c>
      <c r="BF99" s="3">
        <f t="shared" si="9"/>
        <v>1.1000000000000001E-3</v>
      </c>
      <c r="BG99" s="3">
        <f t="shared" si="9"/>
        <v>6.6666666666666664E-4</v>
      </c>
    </row>
    <row r="100" spans="1:59">
      <c r="A100" s="2" t="s">
        <v>158</v>
      </c>
      <c r="B100">
        <v>7.08</v>
      </c>
      <c r="C100">
        <v>0.111</v>
      </c>
      <c r="D100">
        <v>10.07</v>
      </c>
      <c r="E100">
        <v>11880</v>
      </c>
      <c r="F100">
        <v>104100</v>
      </c>
      <c r="G100">
        <v>17590</v>
      </c>
      <c r="H100">
        <v>28.1</v>
      </c>
      <c r="I100">
        <v>1970</v>
      </c>
      <c r="J100">
        <v>75160</v>
      </c>
      <c r="K100">
        <v>75100</v>
      </c>
      <c r="L100">
        <v>11.14</v>
      </c>
      <c r="M100">
        <v>836</v>
      </c>
      <c r="N100">
        <v>189</v>
      </c>
      <c r="O100">
        <v>1726</v>
      </c>
      <c r="P100">
        <v>714.2</v>
      </c>
      <c r="Q100">
        <v>27790</v>
      </c>
      <c r="R100">
        <v>29.44</v>
      </c>
      <c r="S100">
        <v>257.89999999999998</v>
      </c>
      <c r="T100">
        <v>2.89</v>
      </c>
      <c r="U100">
        <v>36.299999999999997</v>
      </c>
      <c r="V100">
        <v>5.79</v>
      </c>
      <c r="W100">
        <v>1.02</v>
      </c>
      <c r="X100">
        <v>0.64</v>
      </c>
      <c r="Y100">
        <v>0.86</v>
      </c>
      <c r="Z100">
        <v>231.8</v>
      </c>
      <c r="AA100">
        <v>1.343</v>
      </c>
      <c r="AB100">
        <v>4.76</v>
      </c>
      <c r="AC100">
        <v>0.46</v>
      </c>
      <c r="AD100">
        <v>0.20100000000000001</v>
      </c>
      <c r="AE100">
        <v>0.121</v>
      </c>
      <c r="AF100">
        <v>0.05</v>
      </c>
      <c r="AG100">
        <v>3.8</v>
      </c>
      <c r="AH100">
        <v>5.7000000000000002E-2</v>
      </c>
      <c r="AI100">
        <v>6.61</v>
      </c>
      <c r="AJ100">
        <v>0.90500000000000003</v>
      </c>
      <c r="AK100">
        <v>2.883</v>
      </c>
      <c r="AL100">
        <v>0.45500000000000002</v>
      </c>
      <c r="AM100">
        <v>2.44</v>
      </c>
      <c r="AN100">
        <v>0.64300000000000002</v>
      </c>
      <c r="AO100">
        <v>0.191</v>
      </c>
      <c r="AP100">
        <v>0.183</v>
      </c>
      <c r="AQ100">
        <v>0.51100000000000001</v>
      </c>
      <c r="AR100">
        <v>5.8900000000000001E-2</v>
      </c>
      <c r="AS100">
        <v>0.33600000000000002</v>
      </c>
      <c r="AT100">
        <v>5.6899999999999999E-2</v>
      </c>
      <c r="AU100">
        <v>0.13300000000000001</v>
      </c>
      <c r="AV100">
        <v>1.5100000000000001E-2</v>
      </c>
      <c r="AW100">
        <v>8.5000000000000006E-2</v>
      </c>
      <c r="AX100">
        <v>1.41E-2</v>
      </c>
      <c r="AY100">
        <v>0.183</v>
      </c>
      <c r="AZ100">
        <v>2.5999999999999999E-3</v>
      </c>
      <c r="BA100">
        <v>0.02</v>
      </c>
      <c r="BB100">
        <v>0.67</v>
      </c>
      <c r="BC100">
        <v>0.74</v>
      </c>
      <c r="BD100">
        <v>0.64</v>
      </c>
      <c r="BF100">
        <v>1.23E-2</v>
      </c>
      <c r="BG100">
        <v>1.6E-2</v>
      </c>
    </row>
    <row r="101" spans="1:59">
      <c r="A101" s="2" t="s">
        <v>159</v>
      </c>
      <c r="D101">
        <v>14.52</v>
      </c>
      <c r="E101">
        <v>314.8</v>
      </c>
      <c r="F101">
        <v>148700</v>
      </c>
      <c r="G101">
        <v>108000</v>
      </c>
      <c r="H101">
        <v>87.3</v>
      </c>
      <c r="I101">
        <v>4</v>
      </c>
      <c r="J101">
        <v>25080</v>
      </c>
      <c r="K101">
        <v>24660</v>
      </c>
      <c r="L101">
        <v>70.3</v>
      </c>
      <c r="M101">
        <v>1193</v>
      </c>
      <c r="N101">
        <v>123.4</v>
      </c>
      <c r="O101">
        <v>10050</v>
      </c>
      <c r="P101">
        <v>2065</v>
      </c>
      <c r="Q101">
        <v>45450</v>
      </c>
      <c r="R101">
        <v>43</v>
      </c>
      <c r="S101">
        <v>58.4</v>
      </c>
      <c r="T101">
        <v>0.53</v>
      </c>
      <c r="U101">
        <v>11.47</v>
      </c>
      <c r="V101">
        <v>8.43</v>
      </c>
      <c r="W101">
        <v>2.2200000000000002</v>
      </c>
      <c r="X101">
        <v>0.72</v>
      </c>
      <c r="Z101">
        <v>0.21299999999999999</v>
      </c>
      <c r="AA101">
        <v>7.88</v>
      </c>
      <c r="AB101">
        <v>6.9</v>
      </c>
      <c r="AC101">
        <v>0.17399999999999999</v>
      </c>
      <c r="AD101">
        <v>4.5999999999999999E-2</v>
      </c>
      <c r="AE101">
        <v>0.26</v>
      </c>
      <c r="AF101">
        <v>0.03</v>
      </c>
      <c r="AG101">
        <v>6.3E-2</v>
      </c>
      <c r="AI101">
        <v>0.27</v>
      </c>
      <c r="AJ101">
        <v>1.5599999999999999E-2</v>
      </c>
      <c r="AK101">
        <v>0.11600000000000001</v>
      </c>
      <c r="AL101">
        <v>3.2300000000000002E-2</v>
      </c>
      <c r="AM101">
        <v>0.36799999999999999</v>
      </c>
      <c r="AN101">
        <v>0.35099999999999998</v>
      </c>
      <c r="AO101">
        <v>0.185</v>
      </c>
      <c r="AP101">
        <v>0.192</v>
      </c>
      <c r="AQ101">
        <v>0.78</v>
      </c>
      <c r="AR101">
        <v>0.16200000000000001</v>
      </c>
      <c r="AS101">
        <v>1.34</v>
      </c>
      <c r="AT101">
        <v>0.29699999999999999</v>
      </c>
      <c r="AU101">
        <v>0.90700000000000003</v>
      </c>
      <c r="AV101">
        <v>0.14699999999999999</v>
      </c>
      <c r="AW101">
        <v>0.92</v>
      </c>
      <c r="AX101">
        <v>0.13800000000000001</v>
      </c>
      <c r="AY101">
        <v>0.11799999999999999</v>
      </c>
      <c r="AZ101">
        <v>1.23E-2</v>
      </c>
      <c r="BF101">
        <v>7.0000000000000001E-3</v>
      </c>
      <c r="BG101">
        <v>9.1000000000000004E-3</v>
      </c>
    </row>
    <row r="102" spans="1:59">
      <c r="A102" s="2" t="s">
        <v>160</v>
      </c>
      <c r="D102">
        <v>14.48</v>
      </c>
      <c r="E102">
        <v>309.5</v>
      </c>
      <c r="F102">
        <v>147500</v>
      </c>
      <c r="G102">
        <v>106200</v>
      </c>
      <c r="H102">
        <v>84</v>
      </c>
      <c r="J102">
        <v>25100</v>
      </c>
      <c r="K102">
        <v>24370</v>
      </c>
      <c r="L102">
        <v>70</v>
      </c>
      <c r="M102">
        <v>1238</v>
      </c>
      <c r="N102">
        <v>131.80000000000001</v>
      </c>
      <c r="O102">
        <v>9770</v>
      </c>
      <c r="P102">
        <v>2070</v>
      </c>
      <c r="Q102">
        <v>45410</v>
      </c>
      <c r="R102">
        <v>43.18</v>
      </c>
      <c r="S102">
        <v>57.5</v>
      </c>
      <c r="T102">
        <v>0.39800000000000002</v>
      </c>
      <c r="U102">
        <v>10.8</v>
      </c>
      <c r="V102">
        <v>8.48</v>
      </c>
      <c r="W102">
        <v>1.99</v>
      </c>
      <c r="X102">
        <v>0.51</v>
      </c>
      <c r="Z102">
        <v>0.113</v>
      </c>
      <c r="AA102">
        <v>7.59</v>
      </c>
      <c r="AB102">
        <v>7.11</v>
      </c>
      <c r="AC102">
        <v>0.159</v>
      </c>
      <c r="AE102">
        <v>0.27</v>
      </c>
      <c r="AF102">
        <v>3.5900000000000001E-2</v>
      </c>
      <c r="AG102">
        <v>8.8999999999999996E-2</v>
      </c>
      <c r="AJ102">
        <v>5.1000000000000004E-3</v>
      </c>
      <c r="AK102">
        <v>9.6000000000000002E-2</v>
      </c>
      <c r="AL102">
        <v>3.2199999999999999E-2</v>
      </c>
      <c r="AM102">
        <v>0.34300000000000003</v>
      </c>
      <c r="AN102">
        <v>0.378</v>
      </c>
      <c r="AO102">
        <v>0.19</v>
      </c>
      <c r="AP102">
        <v>0.20499999999999999</v>
      </c>
      <c r="AQ102">
        <v>0.78</v>
      </c>
      <c r="AR102">
        <v>0.16200000000000001</v>
      </c>
      <c r="AS102">
        <v>1.28</v>
      </c>
      <c r="AT102">
        <v>0.29799999999999999</v>
      </c>
      <c r="AU102">
        <v>0.89800000000000002</v>
      </c>
      <c r="AV102">
        <v>0.13300000000000001</v>
      </c>
      <c r="AW102">
        <v>0.97</v>
      </c>
      <c r="AX102">
        <v>0.156</v>
      </c>
      <c r="AY102">
        <v>0.155</v>
      </c>
      <c r="AZ102">
        <v>8.6999999999999994E-3</v>
      </c>
      <c r="BF102">
        <v>1.4500000000000001E-2</v>
      </c>
      <c r="BG102">
        <v>5.8999999999999999E-3</v>
      </c>
    </row>
    <row r="103" spans="1:59">
      <c r="A103" s="2" t="s">
        <v>161</v>
      </c>
      <c r="D103">
        <v>14.27</v>
      </c>
      <c r="E103">
        <v>307.10000000000002</v>
      </c>
      <c r="F103">
        <v>147400</v>
      </c>
      <c r="G103">
        <v>106100</v>
      </c>
      <c r="H103">
        <v>74.8</v>
      </c>
      <c r="J103">
        <v>24920</v>
      </c>
      <c r="K103">
        <v>24380</v>
      </c>
      <c r="L103">
        <v>69.7</v>
      </c>
      <c r="M103">
        <v>1185</v>
      </c>
      <c r="N103">
        <v>124.5</v>
      </c>
      <c r="O103">
        <v>9930</v>
      </c>
      <c r="P103">
        <v>2046</v>
      </c>
      <c r="Q103">
        <v>45000</v>
      </c>
      <c r="R103">
        <v>43.16</v>
      </c>
      <c r="S103">
        <v>58</v>
      </c>
      <c r="T103">
        <v>0.44</v>
      </c>
      <c r="U103">
        <v>10.98</v>
      </c>
      <c r="V103">
        <v>8.8800000000000008</v>
      </c>
      <c r="W103">
        <v>2.19</v>
      </c>
      <c r="X103">
        <v>0.88</v>
      </c>
      <c r="Z103">
        <v>0.10199999999999999</v>
      </c>
      <c r="AA103">
        <v>7.58</v>
      </c>
      <c r="AB103">
        <v>6.67</v>
      </c>
      <c r="AC103">
        <v>0.17699999999999999</v>
      </c>
      <c r="AD103">
        <v>2.1000000000000001E-2</v>
      </c>
      <c r="AE103">
        <v>0.26</v>
      </c>
      <c r="AF103">
        <v>4.4999999999999998E-2</v>
      </c>
      <c r="AG103">
        <v>0.104</v>
      </c>
      <c r="AJ103">
        <v>6.4999999999999997E-3</v>
      </c>
      <c r="AK103">
        <v>9.9000000000000005E-2</v>
      </c>
      <c r="AL103">
        <v>3.5000000000000003E-2</v>
      </c>
      <c r="AM103">
        <v>0.39600000000000002</v>
      </c>
      <c r="AN103">
        <v>0.41499999999999998</v>
      </c>
      <c r="AO103">
        <v>0.184</v>
      </c>
      <c r="AP103">
        <v>0.187</v>
      </c>
      <c r="AQ103">
        <v>0.67200000000000004</v>
      </c>
      <c r="AR103">
        <v>0.156</v>
      </c>
      <c r="AS103">
        <v>1.23</v>
      </c>
      <c r="AT103">
        <v>0.30199999999999999</v>
      </c>
      <c r="AU103">
        <v>0.94599999999999995</v>
      </c>
      <c r="AV103">
        <v>0.129</v>
      </c>
      <c r="AW103">
        <v>0.86</v>
      </c>
      <c r="AX103">
        <v>0.13500000000000001</v>
      </c>
      <c r="AY103">
        <v>0.107</v>
      </c>
      <c r="AZ103">
        <v>1.26E-2</v>
      </c>
      <c r="BC103">
        <v>1.4999999999999999E-2</v>
      </c>
      <c r="BF103">
        <v>8.9999999999999993E-3</v>
      </c>
      <c r="BG103">
        <v>8.0000000000000002E-3</v>
      </c>
    </row>
    <row r="104" spans="1:59">
      <c r="A104" s="2" t="s">
        <v>162</v>
      </c>
      <c r="D104">
        <v>15.19</v>
      </c>
      <c r="E104">
        <v>300.2</v>
      </c>
      <c r="F104">
        <v>150800</v>
      </c>
      <c r="G104">
        <v>108800</v>
      </c>
      <c r="H104">
        <v>75.7</v>
      </c>
      <c r="J104">
        <v>25690</v>
      </c>
      <c r="K104">
        <v>25010</v>
      </c>
      <c r="L104">
        <v>70.81</v>
      </c>
      <c r="M104">
        <v>1201</v>
      </c>
      <c r="N104">
        <v>122.4</v>
      </c>
      <c r="O104">
        <v>10720</v>
      </c>
      <c r="P104">
        <v>2085</v>
      </c>
      <c r="Q104">
        <v>45770</v>
      </c>
      <c r="R104">
        <v>43.98</v>
      </c>
      <c r="S104">
        <v>58</v>
      </c>
      <c r="T104">
        <v>0.4</v>
      </c>
      <c r="U104">
        <v>12.1</v>
      </c>
      <c r="V104">
        <v>8.32</v>
      </c>
      <c r="W104">
        <v>2.0699999999999998</v>
      </c>
      <c r="X104">
        <v>0.83</v>
      </c>
      <c r="Z104">
        <v>0.13300000000000001</v>
      </c>
      <c r="AA104">
        <v>8.18</v>
      </c>
      <c r="AB104">
        <v>7.04</v>
      </c>
      <c r="AC104">
        <v>0.186</v>
      </c>
      <c r="AD104">
        <v>3.4000000000000002E-2</v>
      </c>
      <c r="AE104">
        <v>0.192</v>
      </c>
      <c r="AF104">
        <v>3.7999999999999999E-2</v>
      </c>
      <c r="AG104">
        <v>8.6999999999999994E-2</v>
      </c>
      <c r="AJ104">
        <v>8.0999999999999996E-3</v>
      </c>
      <c r="AK104">
        <v>9.0999999999999998E-2</v>
      </c>
      <c r="AL104">
        <v>3.4099999999999998E-2</v>
      </c>
      <c r="AM104">
        <v>0.40200000000000002</v>
      </c>
      <c r="AN104">
        <v>0.41599999999999998</v>
      </c>
      <c r="AO104">
        <v>0.16700000000000001</v>
      </c>
      <c r="AP104">
        <v>0.19600000000000001</v>
      </c>
      <c r="AQ104">
        <v>0.86</v>
      </c>
      <c r="AR104">
        <v>0.17399999999999999</v>
      </c>
      <c r="AS104">
        <v>1.343</v>
      </c>
      <c r="AT104">
        <v>0.29799999999999999</v>
      </c>
      <c r="AU104">
        <v>0.873</v>
      </c>
      <c r="AV104">
        <v>0.129</v>
      </c>
      <c r="AW104">
        <v>0.97</v>
      </c>
      <c r="AX104">
        <v>0.14899999999999999</v>
      </c>
      <c r="AY104">
        <v>0.14899999999999999</v>
      </c>
      <c r="AZ104">
        <v>9.2999999999999992E-3</v>
      </c>
      <c r="BF104">
        <v>2.8999999999999998E-3</v>
      </c>
      <c r="BG104">
        <v>6.7000000000000002E-3</v>
      </c>
    </row>
    <row r="105" spans="1:59">
      <c r="A105" s="2" t="s">
        <v>163</v>
      </c>
      <c r="B105">
        <v>0.56999999999999995</v>
      </c>
      <c r="D105">
        <v>13.51</v>
      </c>
      <c r="E105">
        <v>384</v>
      </c>
      <c r="F105">
        <v>148000</v>
      </c>
      <c r="G105">
        <v>105800</v>
      </c>
      <c r="H105">
        <v>75.400000000000006</v>
      </c>
      <c r="I105">
        <v>40</v>
      </c>
      <c r="J105">
        <v>24680</v>
      </c>
      <c r="K105">
        <v>24310</v>
      </c>
      <c r="L105">
        <v>69.63</v>
      </c>
      <c r="M105">
        <v>1247</v>
      </c>
      <c r="N105">
        <v>130.80000000000001</v>
      </c>
      <c r="O105">
        <v>9588</v>
      </c>
      <c r="P105">
        <v>2064</v>
      </c>
      <c r="Q105">
        <v>45440</v>
      </c>
      <c r="R105">
        <v>43.29</v>
      </c>
      <c r="S105">
        <v>57.1</v>
      </c>
      <c r="T105">
        <v>0.38</v>
      </c>
      <c r="U105">
        <v>10.44</v>
      </c>
      <c r="V105">
        <v>8.9700000000000006</v>
      </c>
      <c r="W105">
        <v>1.82</v>
      </c>
      <c r="X105">
        <v>0.66</v>
      </c>
      <c r="Y105">
        <v>0.17399999999999999</v>
      </c>
      <c r="Z105">
        <v>2.33</v>
      </c>
      <c r="AA105">
        <v>7.67</v>
      </c>
      <c r="AB105">
        <v>7.05</v>
      </c>
      <c r="AC105">
        <v>0.193</v>
      </c>
      <c r="AD105">
        <v>2.1000000000000001E-2</v>
      </c>
      <c r="AE105">
        <v>0.15</v>
      </c>
      <c r="AF105">
        <v>2.9000000000000001E-2</v>
      </c>
      <c r="AG105">
        <v>0.14099999999999999</v>
      </c>
      <c r="AI105">
        <v>43</v>
      </c>
      <c r="AJ105">
        <v>5.0999999999999997E-2</v>
      </c>
      <c r="AK105">
        <v>0.154</v>
      </c>
      <c r="AL105">
        <v>4.2999999999999997E-2</v>
      </c>
      <c r="AM105">
        <v>0.43</v>
      </c>
      <c r="AN105">
        <v>0.43099999999999999</v>
      </c>
      <c r="AO105">
        <v>0.16900000000000001</v>
      </c>
      <c r="AP105">
        <v>0.20499999999999999</v>
      </c>
      <c r="AQ105">
        <v>0.69</v>
      </c>
      <c r="AR105">
        <v>0.16400000000000001</v>
      </c>
      <c r="AS105">
        <v>1.31</v>
      </c>
      <c r="AT105">
        <v>0.29799999999999999</v>
      </c>
      <c r="AU105">
        <v>0.89800000000000002</v>
      </c>
      <c r="AV105">
        <v>0.13900000000000001</v>
      </c>
      <c r="AW105">
        <v>0.86</v>
      </c>
      <c r="AX105">
        <v>0.13700000000000001</v>
      </c>
      <c r="AY105">
        <v>0.14499999999999999</v>
      </c>
      <c r="AZ105">
        <v>1.3100000000000001E-2</v>
      </c>
      <c r="BD105">
        <v>2.1000000000000001E-2</v>
      </c>
      <c r="BF105">
        <v>1.9199999999999998E-2</v>
      </c>
      <c r="BG105">
        <v>5.7000000000000002E-3</v>
      </c>
    </row>
    <row r="106" spans="1:59">
      <c r="A106" s="2" t="s">
        <v>164</v>
      </c>
      <c r="D106">
        <v>13.99</v>
      </c>
      <c r="E106">
        <v>305.3</v>
      </c>
      <c r="F106">
        <v>153700</v>
      </c>
      <c r="G106">
        <v>109100</v>
      </c>
      <c r="H106">
        <v>74.599999999999994</v>
      </c>
      <c r="I106">
        <v>2.2400000000000002</v>
      </c>
      <c r="J106">
        <v>25600</v>
      </c>
      <c r="K106">
        <v>25390</v>
      </c>
      <c r="L106">
        <v>72.099999999999994</v>
      </c>
      <c r="M106">
        <v>1270</v>
      </c>
      <c r="N106">
        <v>133.6</v>
      </c>
      <c r="O106">
        <v>11131</v>
      </c>
      <c r="P106">
        <v>2147</v>
      </c>
      <c r="Q106">
        <v>46280</v>
      </c>
      <c r="R106">
        <v>42.82</v>
      </c>
      <c r="S106">
        <v>58.9</v>
      </c>
      <c r="T106">
        <v>0.40300000000000002</v>
      </c>
      <c r="U106">
        <v>10.99</v>
      </c>
      <c r="V106">
        <v>8.5500000000000007</v>
      </c>
      <c r="W106">
        <v>1.93</v>
      </c>
      <c r="X106">
        <v>0.63</v>
      </c>
      <c r="Z106">
        <v>0.155</v>
      </c>
      <c r="AA106">
        <v>7.95</v>
      </c>
      <c r="AB106">
        <v>7.05</v>
      </c>
      <c r="AC106">
        <v>0.183</v>
      </c>
      <c r="AD106">
        <v>2.5999999999999999E-2</v>
      </c>
      <c r="AE106">
        <v>0.23599999999999999</v>
      </c>
      <c r="AF106">
        <v>3.0599999999999999E-2</v>
      </c>
      <c r="AG106">
        <v>8.6999999999999994E-2</v>
      </c>
      <c r="AI106">
        <v>5.0000000000000001E-3</v>
      </c>
      <c r="AJ106">
        <v>2.2000000000000001E-3</v>
      </c>
      <c r="AK106">
        <v>8.5999999999999993E-2</v>
      </c>
      <c r="AL106">
        <v>4.2099999999999999E-2</v>
      </c>
      <c r="AM106">
        <v>0.443</v>
      </c>
      <c r="AN106">
        <v>0.36199999999999999</v>
      </c>
      <c r="AO106">
        <v>0.187</v>
      </c>
      <c r="AP106">
        <v>0.2</v>
      </c>
      <c r="AQ106">
        <v>0.85</v>
      </c>
      <c r="AR106">
        <v>0.18099999999999999</v>
      </c>
      <c r="AS106">
        <v>1.335</v>
      </c>
      <c r="AT106">
        <v>0.29599999999999999</v>
      </c>
      <c r="AU106">
        <v>0.97199999999999998</v>
      </c>
      <c r="AV106">
        <v>0.128</v>
      </c>
      <c r="AW106">
        <v>0.94299999999999995</v>
      </c>
      <c r="AX106">
        <v>0.14399999999999999</v>
      </c>
      <c r="AY106">
        <v>0.158</v>
      </c>
      <c r="AZ106">
        <v>6.4999999999999997E-3</v>
      </c>
      <c r="BF106">
        <v>1.2200000000000001E-2</v>
      </c>
      <c r="BG106">
        <v>5.0000000000000001E-4</v>
      </c>
    </row>
    <row r="107" spans="1:59">
      <c r="A107" s="2" t="s">
        <v>165</v>
      </c>
      <c r="D107">
        <v>13.93</v>
      </c>
      <c r="E107">
        <v>302.5</v>
      </c>
      <c r="F107">
        <v>150900</v>
      </c>
      <c r="G107">
        <v>109000</v>
      </c>
      <c r="H107">
        <v>85.7</v>
      </c>
      <c r="J107">
        <v>25950</v>
      </c>
      <c r="K107">
        <v>25260</v>
      </c>
      <c r="L107">
        <v>71.7</v>
      </c>
      <c r="M107">
        <v>1252</v>
      </c>
      <c r="N107">
        <v>129.1</v>
      </c>
      <c r="O107">
        <v>10980</v>
      </c>
      <c r="P107">
        <v>2094</v>
      </c>
      <c r="Q107">
        <v>45950</v>
      </c>
      <c r="R107">
        <v>43.25</v>
      </c>
      <c r="S107">
        <v>57.9</v>
      </c>
      <c r="T107">
        <v>0.42799999999999999</v>
      </c>
      <c r="U107">
        <v>11.03</v>
      </c>
      <c r="V107">
        <v>8.7799999999999994</v>
      </c>
      <c r="W107">
        <v>2.1</v>
      </c>
      <c r="X107">
        <v>0.86</v>
      </c>
      <c r="Z107">
        <v>0.121</v>
      </c>
      <c r="AA107">
        <v>8.07</v>
      </c>
      <c r="AB107">
        <v>7.07</v>
      </c>
      <c r="AC107">
        <v>0.153</v>
      </c>
      <c r="AD107">
        <v>1.7000000000000001E-2</v>
      </c>
      <c r="AE107">
        <v>0.3</v>
      </c>
      <c r="AF107">
        <v>2.7900000000000001E-2</v>
      </c>
      <c r="AG107">
        <v>9.4E-2</v>
      </c>
      <c r="AJ107">
        <v>4.5999999999999999E-3</v>
      </c>
      <c r="AK107">
        <v>9.6000000000000002E-2</v>
      </c>
      <c r="AL107">
        <v>3.32E-2</v>
      </c>
      <c r="AM107">
        <v>0.38400000000000001</v>
      </c>
      <c r="AN107">
        <v>0.40200000000000002</v>
      </c>
      <c r="AO107">
        <v>0.191</v>
      </c>
      <c r="AP107">
        <v>0.22600000000000001</v>
      </c>
      <c r="AQ107">
        <v>0.75</v>
      </c>
      <c r="AR107">
        <v>0.17100000000000001</v>
      </c>
      <c r="AS107">
        <v>1.3</v>
      </c>
      <c r="AT107">
        <v>0.309</v>
      </c>
      <c r="AU107">
        <v>0.91700000000000004</v>
      </c>
      <c r="AV107">
        <v>0.14399999999999999</v>
      </c>
      <c r="AW107">
        <v>1.024</v>
      </c>
      <c r="AX107">
        <v>0.16200000000000001</v>
      </c>
      <c r="AY107">
        <v>0.13900000000000001</v>
      </c>
      <c r="AZ107">
        <v>8.3999999999999995E-3</v>
      </c>
      <c r="BF107">
        <v>9.5999999999999992E-3</v>
      </c>
      <c r="BG107">
        <v>4.1000000000000003E-3</v>
      </c>
    </row>
    <row r="108" spans="1:59">
      <c r="A108" s="2" t="s">
        <v>166</v>
      </c>
      <c r="D108">
        <v>13.3</v>
      </c>
      <c r="E108">
        <v>307.60000000000002</v>
      </c>
      <c r="F108">
        <v>148900</v>
      </c>
      <c r="G108">
        <v>106900</v>
      </c>
      <c r="H108">
        <v>81.099999999999994</v>
      </c>
      <c r="J108">
        <v>25010</v>
      </c>
      <c r="K108">
        <v>24550</v>
      </c>
      <c r="L108">
        <v>70.599999999999994</v>
      </c>
      <c r="M108">
        <v>1202</v>
      </c>
      <c r="N108">
        <v>123.2</v>
      </c>
      <c r="O108">
        <v>10660</v>
      </c>
      <c r="P108">
        <v>2067</v>
      </c>
      <c r="Q108">
        <v>45480</v>
      </c>
      <c r="R108">
        <v>43.22</v>
      </c>
      <c r="S108">
        <v>58.6</v>
      </c>
      <c r="T108">
        <v>0.4</v>
      </c>
      <c r="U108">
        <v>10.78</v>
      </c>
      <c r="V108">
        <v>8.36</v>
      </c>
      <c r="W108">
        <v>2.0299999999999998</v>
      </c>
      <c r="X108">
        <v>0.56999999999999995</v>
      </c>
      <c r="Z108">
        <v>0.12</v>
      </c>
      <c r="AA108">
        <v>7.73</v>
      </c>
      <c r="AB108">
        <v>6.93</v>
      </c>
      <c r="AC108">
        <v>0.16700000000000001</v>
      </c>
      <c r="AD108">
        <v>2.1000000000000001E-2</v>
      </c>
      <c r="AE108">
        <v>0.185</v>
      </c>
      <c r="AF108">
        <v>3.2000000000000001E-2</v>
      </c>
      <c r="AG108">
        <v>0.10299999999999999</v>
      </c>
      <c r="AI108">
        <v>5.0000000000000001E-3</v>
      </c>
      <c r="AJ108">
        <v>7.1000000000000004E-3</v>
      </c>
      <c r="AK108">
        <v>0.10199999999999999</v>
      </c>
      <c r="AL108">
        <v>3.5999999999999997E-2</v>
      </c>
      <c r="AM108">
        <v>0.41099999999999998</v>
      </c>
      <c r="AN108">
        <v>0.40200000000000002</v>
      </c>
      <c r="AO108">
        <v>0.14399999999999999</v>
      </c>
      <c r="AP108">
        <v>0.193</v>
      </c>
      <c r="AQ108">
        <v>0.77</v>
      </c>
      <c r="AR108">
        <v>0.16</v>
      </c>
      <c r="AS108">
        <v>1.31</v>
      </c>
      <c r="AT108">
        <v>0.29799999999999999</v>
      </c>
      <c r="AU108">
        <v>0.83099999999999996</v>
      </c>
      <c r="AV108">
        <v>0.124</v>
      </c>
      <c r="AW108">
        <v>0.87</v>
      </c>
      <c r="AX108">
        <v>0.13500000000000001</v>
      </c>
      <c r="AY108">
        <v>0.13800000000000001</v>
      </c>
      <c r="AZ108">
        <v>1.2E-2</v>
      </c>
      <c r="BF108">
        <v>1.43E-2</v>
      </c>
    </row>
    <row r="109" spans="1:59">
      <c r="A109" s="2" t="s">
        <v>78</v>
      </c>
      <c r="H109">
        <f>AVERAGE(H101:H108)</f>
        <v>79.825000000000017</v>
      </c>
      <c r="I109">
        <f t="shared" ref="I109:BG109" si="10">AVERAGE(I101:I108)</f>
        <v>15.413333333333334</v>
      </c>
      <c r="J109">
        <f t="shared" si="10"/>
        <v>25253.75</v>
      </c>
      <c r="K109">
        <f t="shared" si="10"/>
        <v>24741.25</v>
      </c>
      <c r="L109">
        <f t="shared" si="10"/>
        <v>70.60499999999999</v>
      </c>
      <c r="M109">
        <f t="shared" si="10"/>
        <v>1223.5</v>
      </c>
      <c r="N109">
        <f t="shared" si="10"/>
        <v>127.35000000000002</v>
      </c>
      <c r="O109">
        <f t="shared" si="10"/>
        <v>10353.625</v>
      </c>
      <c r="P109">
        <f t="shared" si="10"/>
        <v>2079.75</v>
      </c>
      <c r="Q109">
        <f t="shared" si="10"/>
        <v>45597.5</v>
      </c>
      <c r="R109">
        <f t="shared" si="10"/>
        <v>43.237499999999997</v>
      </c>
      <c r="S109">
        <f t="shared" si="10"/>
        <v>58.05</v>
      </c>
      <c r="T109">
        <f t="shared" si="10"/>
        <v>0.422375</v>
      </c>
      <c r="U109">
        <f t="shared" si="10"/>
        <v>11.07375</v>
      </c>
      <c r="V109">
        <f t="shared" si="10"/>
        <v>8.5962499999999995</v>
      </c>
      <c r="W109">
        <f t="shared" si="10"/>
        <v>2.0437500000000002</v>
      </c>
      <c r="X109">
        <f t="shared" si="10"/>
        <v>0.70750000000000013</v>
      </c>
      <c r="Y109">
        <f t="shared" si="10"/>
        <v>0.17399999999999999</v>
      </c>
      <c r="Z109">
        <f t="shared" si="10"/>
        <v>0.41087499999999999</v>
      </c>
      <c r="AA109">
        <f t="shared" si="10"/>
        <v>7.8312500000000007</v>
      </c>
      <c r="AB109">
        <f t="shared" si="10"/>
        <v>6.9774999999999991</v>
      </c>
      <c r="AC109">
        <f t="shared" si="10"/>
        <v>0.17400000000000002</v>
      </c>
      <c r="AD109">
        <f t="shared" si="10"/>
        <v>2.6571428571428576E-2</v>
      </c>
      <c r="AE109">
        <f t="shared" si="10"/>
        <v>0.231625</v>
      </c>
      <c r="AF109">
        <f t="shared" si="10"/>
        <v>3.3549999999999996E-2</v>
      </c>
      <c r="AG109">
        <f t="shared" si="10"/>
        <v>9.5999999999999988E-2</v>
      </c>
      <c r="AH109" t="e">
        <f t="shared" si="10"/>
        <v>#DIV/0!</v>
      </c>
      <c r="AI109">
        <f t="shared" si="10"/>
        <v>10.820000000000002</v>
      </c>
      <c r="AJ109">
        <f t="shared" si="10"/>
        <v>1.2524999999999998E-2</v>
      </c>
      <c r="AK109">
        <f t="shared" si="10"/>
        <v>0.105</v>
      </c>
      <c r="AL109">
        <f t="shared" si="10"/>
        <v>3.5987499999999992E-2</v>
      </c>
      <c r="AM109">
        <f t="shared" si="10"/>
        <v>0.39712500000000001</v>
      </c>
      <c r="AN109">
        <f t="shared" si="10"/>
        <v>0.394625</v>
      </c>
      <c r="AO109">
        <f t="shared" si="10"/>
        <v>0.177125</v>
      </c>
      <c r="AP109">
        <f t="shared" si="10"/>
        <v>0.20050000000000001</v>
      </c>
      <c r="AQ109">
        <f t="shared" si="10"/>
        <v>0.76899999999999991</v>
      </c>
      <c r="AR109">
        <f t="shared" si="10"/>
        <v>0.16624999999999998</v>
      </c>
      <c r="AS109">
        <f t="shared" si="10"/>
        <v>1.306</v>
      </c>
      <c r="AT109">
        <f t="shared" si="10"/>
        <v>0.29950000000000004</v>
      </c>
      <c r="AU109">
        <f t="shared" si="10"/>
        <v>0.90524999999999989</v>
      </c>
      <c r="AV109">
        <f t="shared" si="10"/>
        <v>0.13412499999999999</v>
      </c>
      <c r="AW109">
        <f t="shared" si="10"/>
        <v>0.92712499999999998</v>
      </c>
      <c r="AX109">
        <f t="shared" si="10"/>
        <v>0.14450000000000002</v>
      </c>
      <c r="AY109">
        <f t="shared" si="10"/>
        <v>0.138625</v>
      </c>
      <c r="AZ109">
        <f t="shared" si="10"/>
        <v>1.0362499999999998E-2</v>
      </c>
      <c r="BA109" t="e">
        <f t="shared" si="10"/>
        <v>#DIV/0!</v>
      </c>
      <c r="BB109" t="e">
        <f t="shared" si="10"/>
        <v>#DIV/0!</v>
      </c>
      <c r="BC109">
        <f t="shared" si="10"/>
        <v>1.4999999999999999E-2</v>
      </c>
      <c r="BD109">
        <f t="shared" si="10"/>
        <v>2.1000000000000001E-2</v>
      </c>
      <c r="BE109" t="e">
        <f t="shared" si="10"/>
        <v>#DIV/0!</v>
      </c>
      <c r="BF109">
        <f t="shared" si="10"/>
        <v>1.10875E-2</v>
      </c>
      <c r="BG109">
        <f t="shared" si="10"/>
        <v>5.7142857142857143E-3</v>
      </c>
    </row>
    <row r="110" spans="1:59" s="3" customFormat="1">
      <c r="A110" s="3" t="s">
        <v>167</v>
      </c>
      <c r="B110" s="3">
        <f>AVERAGE(B100:B109)</f>
        <v>3.8250000000000002</v>
      </c>
      <c r="C110" s="3">
        <f t="shared" ref="C110:BG110" si="11">AVERAGE(C100:C109)</f>
        <v>0.111</v>
      </c>
      <c r="D110" s="3">
        <f t="shared" si="11"/>
        <v>13.695555555555556</v>
      </c>
      <c r="E110" s="3">
        <f t="shared" si="11"/>
        <v>1601.2222222222222</v>
      </c>
      <c r="F110" s="3">
        <f t="shared" si="11"/>
        <v>144444.44444444444</v>
      </c>
      <c r="G110" s="3">
        <f t="shared" si="11"/>
        <v>97498.888888888891</v>
      </c>
      <c r="H110" s="3">
        <f t="shared" si="11"/>
        <v>74.652500000000003</v>
      </c>
      <c r="I110" s="3">
        <f t="shared" si="11"/>
        <v>406.33066666666667</v>
      </c>
      <c r="J110" s="3">
        <f t="shared" si="11"/>
        <v>30244.375</v>
      </c>
      <c r="K110" s="3">
        <f t="shared" si="11"/>
        <v>29777.125</v>
      </c>
      <c r="L110" s="3">
        <f t="shared" si="11"/>
        <v>64.658499999999989</v>
      </c>
      <c r="M110" s="3">
        <f t="shared" si="11"/>
        <v>1184.75</v>
      </c>
      <c r="N110" s="3">
        <f t="shared" si="11"/>
        <v>133.51500000000001</v>
      </c>
      <c r="O110" s="3">
        <f t="shared" si="11"/>
        <v>9490.8624999999993</v>
      </c>
      <c r="P110" s="3">
        <f t="shared" si="11"/>
        <v>1943.1950000000002</v>
      </c>
      <c r="Q110" s="3">
        <f t="shared" si="11"/>
        <v>43816.75</v>
      </c>
      <c r="R110" s="3">
        <f t="shared" si="11"/>
        <v>41.857750000000003</v>
      </c>
      <c r="S110" s="3">
        <f t="shared" si="11"/>
        <v>78.034999999999997</v>
      </c>
      <c r="T110" s="3">
        <f t="shared" si="11"/>
        <v>0.66913750000000005</v>
      </c>
      <c r="U110" s="3">
        <f t="shared" si="11"/>
        <v>13.596374999999998</v>
      </c>
      <c r="V110" s="3">
        <f t="shared" si="11"/>
        <v>8.3156250000000007</v>
      </c>
      <c r="W110" s="3">
        <f t="shared" si="11"/>
        <v>1.9413750000000001</v>
      </c>
      <c r="X110" s="3">
        <f t="shared" si="11"/>
        <v>0.7007500000000001</v>
      </c>
      <c r="Y110" s="3">
        <f t="shared" si="11"/>
        <v>0.40266666666666667</v>
      </c>
      <c r="Z110" s="3">
        <f t="shared" si="11"/>
        <v>23.549787500000004</v>
      </c>
      <c r="AA110" s="3">
        <f t="shared" si="11"/>
        <v>7.1824250000000003</v>
      </c>
      <c r="AB110" s="3">
        <f t="shared" si="11"/>
        <v>6.755749999999999</v>
      </c>
      <c r="AC110" s="3">
        <f t="shared" si="11"/>
        <v>0.20260000000000003</v>
      </c>
      <c r="AD110" s="3">
        <f t="shared" si="11"/>
        <v>4.5952380952380967E-2</v>
      </c>
      <c r="AE110" s="3">
        <f t="shared" si="11"/>
        <v>0.22056249999999999</v>
      </c>
      <c r="AF110" s="3">
        <f t="shared" si="11"/>
        <v>3.5194999999999997E-2</v>
      </c>
      <c r="AG110" s="3">
        <f t="shared" si="11"/>
        <v>0.46639999999999998</v>
      </c>
      <c r="AH110" s="3" t="e">
        <f t="shared" si="11"/>
        <v>#DIV/0!</v>
      </c>
      <c r="AI110" s="3">
        <f t="shared" si="11"/>
        <v>10.118333333333334</v>
      </c>
      <c r="AJ110" s="3">
        <f t="shared" si="11"/>
        <v>0.1017725</v>
      </c>
      <c r="AK110" s="3">
        <f t="shared" si="11"/>
        <v>0.38280000000000003</v>
      </c>
      <c r="AL110" s="3">
        <f t="shared" si="11"/>
        <v>7.7888750000000007E-2</v>
      </c>
      <c r="AM110" s="3">
        <f t="shared" si="11"/>
        <v>0.60141249999999991</v>
      </c>
      <c r="AN110" s="3">
        <f t="shared" si="11"/>
        <v>0.41946250000000002</v>
      </c>
      <c r="AO110" s="3">
        <f t="shared" si="11"/>
        <v>0.17851250000000002</v>
      </c>
      <c r="AP110" s="3">
        <f t="shared" si="11"/>
        <v>0.19874999999999998</v>
      </c>
      <c r="AQ110" s="3">
        <f t="shared" si="11"/>
        <v>0.74319999999999986</v>
      </c>
      <c r="AR110" s="3">
        <f t="shared" si="11"/>
        <v>0.15551500000000001</v>
      </c>
      <c r="AS110" s="3">
        <f t="shared" si="11"/>
        <v>1.2090000000000001</v>
      </c>
      <c r="AT110" s="3">
        <f t="shared" si="11"/>
        <v>0.27524000000000004</v>
      </c>
      <c r="AU110" s="3">
        <f t="shared" si="11"/>
        <v>0.82802500000000001</v>
      </c>
      <c r="AV110" s="3">
        <f t="shared" si="11"/>
        <v>0.12222250000000001</v>
      </c>
      <c r="AW110" s="3">
        <f t="shared" si="11"/>
        <v>0.84291249999999995</v>
      </c>
      <c r="AX110" s="3">
        <f t="shared" si="11"/>
        <v>0.13146000000000002</v>
      </c>
      <c r="AY110" s="3">
        <f t="shared" si="11"/>
        <v>0.14306249999999998</v>
      </c>
      <c r="AZ110" s="3">
        <f t="shared" si="11"/>
        <v>9.586250000000001E-3</v>
      </c>
      <c r="BA110" s="3" t="e">
        <f t="shared" si="11"/>
        <v>#DIV/0!</v>
      </c>
      <c r="BB110" s="3" t="e">
        <f t="shared" si="11"/>
        <v>#DIV/0!</v>
      </c>
      <c r="BC110" s="3">
        <f t="shared" si="11"/>
        <v>0.25666666666666665</v>
      </c>
      <c r="BD110" s="3">
        <f t="shared" si="11"/>
        <v>0.22733333333333336</v>
      </c>
      <c r="BE110" s="3" t="e">
        <f t="shared" si="11"/>
        <v>#DIV/0!</v>
      </c>
      <c r="BF110" s="3">
        <f t="shared" si="11"/>
        <v>1.120875E-2</v>
      </c>
      <c r="BG110" s="3">
        <f t="shared" si="11"/>
        <v>6.8571428571428568E-3</v>
      </c>
    </row>
    <row r="111" spans="1:59">
      <c r="A111" s="2" t="s">
        <v>168</v>
      </c>
      <c r="D111">
        <v>13.13</v>
      </c>
      <c r="E111">
        <v>499</v>
      </c>
      <c r="F111">
        <v>146900</v>
      </c>
      <c r="G111">
        <v>107800</v>
      </c>
      <c r="H111">
        <v>85</v>
      </c>
      <c r="J111">
        <v>23660</v>
      </c>
      <c r="K111">
        <v>23140</v>
      </c>
      <c r="L111">
        <v>66.900000000000006</v>
      </c>
      <c r="M111">
        <v>2001</v>
      </c>
      <c r="N111">
        <v>150.4</v>
      </c>
      <c r="O111">
        <v>3656</v>
      </c>
      <c r="P111">
        <v>2217</v>
      </c>
      <c r="Q111">
        <v>48460</v>
      </c>
      <c r="R111">
        <v>42.38</v>
      </c>
      <c r="S111">
        <v>46.7</v>
      </c>
      <c r="T111">
        <v>0.38</v>
      </c>
      <c r="U111">
        <v>11.22</v>
      </c>
      <c r="V111">
        <v>10.67</v>
      </c>
      <c r="W111">
        <v>1.61</v>
      </c>
      <c r="X111">
        <v>1.21</v>
      </c>
      <c r="Z111">
        <v>0.40300000000000002</v>
      </c>
      <c r="AA111">
        <v>16.079999999999998</v>
      </c>
      <c r="AB111">
        <v>17.670000000000002</v>
      </c>
      <c r="AC111">
        <v>0.13700000000000001</v>
      </c>
      <c r="AD111">
        <v>4.4999999999999998E-2</v>
      </c>
      <c r="AE111">
        <v>0.22800000000000001</v>
      </c>
      <c r="AF111">
        <v>4.4999999999999998E-2</v>
      </c>
      <c r="AG111">
        <v>0.105</v>
      </c>
      <c r="AJ111">
        <v>2.7E-2</v>
      </c>
      <c r="AK111">
        <v>0.38400000000000001</v>
      </c>
      <c r="AL111">
        <v>0.1</v>
      </c>
      <c r="AM111">
        <v>0.873</v>
      </c>
      <c r="AN111">
        <v>0.441</v>
      </c>
      <c r="AO111">
        <v>0.21</v>
      </c>
      <c r="AP111">
        <v>0.216</v>
      </c>
      <c r="AQ111">
        <v>0.98</v>
      </c>
      <c r="AR111">
        <v>0.247</v>
      </c>
      <c r="AS111">
        <v>2.38</v>
      </c>
      <c r="AT111">
        <v>0.622</v>
      </c>
      <c r="AU111">
        <v>2.02</v>
      </c>
      <c r="AV111">
        <v>0.34100000000000003</v>
      </c>
      <c r="AW111">
        <v>2.5299999999999998</v>
      </c>
      <c r="AX111">
        <v>0.39200000000000002</v>
      </c>
      <c r="AY111">
        <v>0.36599999999999999</v>
      </c>
      <c r="BF111">
        <v>9.4999999999999998E-3</v>
      </c>
      <c r="BG111">
        <v>3.2399999999999998E-2</v>
      </c>
    </row>
    <row r="112" spans="1:59">
      <c r="A112" s="2" t="s">
        <v>169</v>
      </c>
      <c r="D112">
        <v>12.93</v>
      </c>
      <c r="E112">
        <v>478.2</v>
      </c>
      <c r="F112">
        <v>148900</v>
      </c>
      <c r="G112">
        <v>109600</v>
      </c>
      <c r="H112">
        <v>94.8</v>
      </c>
      <c r="J112">
        <v>23280</v>
      </c>
      <c r="K112">
        <v>23250</v>
      </c>
      <c r="L112">
        <v>68.3</v>
      </c>
      <c r="M112">
        <v>1912</v>
      </c>
      <c r="N112">
        <v>147.30000000000001</v>
      </c>
      <c r="O112">
        <v>3818</v>
      </c>
      <c r="P112">
        <v>2229</v>
      </c>
      <c r="Q112">
        <v>48380</v>
      </c>
      <c r="R112">
        <v>43.15</v>
      </c>
      <c r="S112">
        <v>47.6</v>
      </c>
      <c r="T112">
        <v>0.37</v>
      </c>
      <c r="U112">
        <v>10.85</v>
      </c>
      <c r="V112">
        <v>10.42</v>
      </c>
      <c r="W112">
        <v>1.74</v>
      </c>
      <c r="X112">
        <v>0.72</v>
      </c>
      <c r="Z112">
        <v>0.55400000000000005</v>
      </c>
      <c r="AA112">
        <v>16.510000000000002</v>
      </c>
      <c r="AB112">
        <v>19.260000000000002</v>
      </c>
      <c r="AC112">
        <v>0.17599999999999999</v>
      </c>
      <c r="AD112">
        <v>3.5000000000000003E-2</v>
      </c>
      <c r="AE112">
        <v>0.222</v>
      </c>
      <c r="AF112">
        <v>4.4999999999999998E-2</v>
      </c>
      <c r="AG112">
        <v>0.105</v>
      </c>
      <c r="AJ112">
        <v>3.7999999999999999E-2</v>
      </c>
      <c r="AK112">
        <v>0.42</v>
      </c>
      <c r="AL112">
        <v>0.14699999999999999</v>
      </c>
      <c r="AM112">
        <v>1.25</v>
      </c>
      <c r="AN112">
        <v>0.57999999999999996</v>
      </c>
      <c r="AO112">
        <v>0.21</v>
      </c>
      <c r="AP112">
        <v>0.28199999999999997</v>
      </c>
      <c r="AQ112">
        <v>1.18</v>
      </c>
      <c r="AR112">
        <v>0.27800000000000002</v>
      </c>
      <c r="AS112">
        <v>2.48</v>
      </c>
      <c r="AT112">
        <v>0.66</v>
      </c>
      <c r="AU112">
        <v>2.02</v>
      </c>
      <c r="AV112">
        <v>0.318</v>
      </c>
      <c r="AW112">
        <v>2.57</v>
      </c>
      <c r="AX112">
        <v>0.38800000000000001</v>
      </c>
      <c r="AY112">
        <v>0.38700000000000001</v>
      </c>
      <c r="BB112">
        <v>1.7000000000000001E-2</v>
      </c>
      <c r="BF112">
        <v>1.01E-2</v>
      </c>
      <c r="BG112">
        <v>2.41E-2</v>
      </c>
    </row>
    <row r="113" spans="1:59">
      <c r="A113" s="2" t="s">
        <v>170</v>
      </c>
      <c r="D113">
        <v>12.92</v>
      </c>
      <c r="E113">
        <v>518.1</v>
      </c>
      <c r="F113">
        <v>146500</v>
      </c>
      <c r="G113">
        <v>109300</v>
      </c>
      <c r="H113">
        <v>96.7</v>
      </c>
      <c r="J113">
        <v>24120</v>
      </c>
      <c r="K113">
        <v>23470</v>
      </c>
      <c r="L113">
        <v>68.239999999999995</v>
      </c>
      <c r="M113">
        <v>2102</v>
      </c>
      <c r="N113">
        <v>154.80000000000001</v>
      </c>
      <c r="O113">
        <v>3408</v>
      </c>
      <c r="P113">
        <v>2204</v>
      </c>
      <c r="Q113">
        <v>48640</v>
      </c>
      <c r="R113">
        <v>42.91</v>
      </c>
      <c r="S113">
        <v>46.4</v>
      </c>
      <c r="T113">
        <v>0.30199999999999999</v>
      </c>
      <c r="U113">
        <v>10.64</v>
      </c>
      <c r="V113">
        <v>10.33</v>
      </c>
      <c r="W113">
        <v>1.87</v>
      </c>
      <c r="Z113">
        <v>0.58699999999999997</v>
      </c>
      <c r="AA113">
        <v>16.350000000000001</v>
      </c>
      <c r="AB113">
        <v>18.38</v>
      </c>
      <c r="AC113">
        <v>0.17699999999999999</v>
      </c>
      <c r="AD113">
        <v>3.9E-2</v>
      </c>
      <c r="AE113">
        <v>0.192</v>
      </c>
      <c r="AF113">
        <v>3.7999999999999999E-2</v>
      </c>
      <c r="AG113">
        <v>0.121</v>
      </c>
      <c r="AJ113">
        <v>0.04</v>
      </c>
      <c r="AK113">
        <v>0.41699999999999998</v>
      </c>
      <c r="AL113">
        <v>0.123</v>
      </c>
      <c r="AM113">
        <v>1</v>
      </c>
      <c r="AN113">
        <v>0.49</v>
      </c>
      <c r="AO113">
        <v>0.20100000000000001</v>
      </c>
      <c r="AP113">
        <v>0.19600000000000001</v>
      </c>
      <c r="AQ113">
        <v>0.97</v>
      </c>
      <c r="AR113">
        <v>0.26</v>
      </c>
      <c r="AS113">
        <v>2.5299999999999998</v>
      </c>
      <c r="AT113">
        <v>0.626</v>
      </c>
      <c r="AU113">
        <v>2.17</v>
      </c>
      <c r="AV113">
        <v>0.33500000000000002</v>
      </c>
      <c r="AW113">
        <v>2.42</v>
      </c>
      <c r="AX113">
        <v>0.41499999999999998</v>
      </c>
      <c r="AY113">
        <v>0.39900000000000002</v>
      </c>
      <c r="BB113">
        <v>3.1E-2</v>
      </c>
      <c r="BF113">
        <v>1.14E-2</v>
      </c>
      <c r="BG113">
        <v>3.39E-2</v>
      </c>
    </row>
    <row r="114" spans="1:59">
      <c r="A114" s="2" t="s">
        <v>171</v>
      </c>
      <c r="B114">
        <v>3.1</v>
      </c>
      <c r="D114">
        <v>13.05</v>
      </c>
      <c r="E114">
        <v>508.8</v>
      </c>
      <c r="F114">
        <v>152000</v>
      </c>
      <c r="G114">
        <v>110800</v>
      </c>
      <c r="H114">
        <v>131.69999999999999</v>
      </c>
      <c r="I114">
        <v>8.17</v>
      </c>
      <c r="J114">
        <v>24070</v>
      </c>
      <c r="K114">
        <v>23330</v>
      </c>
      <c r="L114">
        <v>67.5</v>
      </c>
      <c r="M114">
        <v>2022</v>
      </c>
      <c r="N114">
        <v>154.6</v>
      </c>
      <c r="O114">
        <v>3587</v>
      </c>
      <c r="P114">
        <v>2316</v>
      </c>
      <c r="Q114">
        <v>49580</v>
      </c>
      <c r="R114">
        <v>42.7</v>
      </c>
      <c r="S114">
        <v>45.6</v>
      </c>
      <c r="T114">
        <v>0.47</v>
      </c>
      <c r="U114">
        <v>10.89</v>
      </c>
      <c r="V114">
        <v>10.039999999999999</v>
      </c>
      <c r="W114">
        <v>1.87</v>
      </c>
      <c r="X114">
        <v>0.61</v>
      </c>
      <c r="Z114">
        <v>0.95899999999999996</v>
      </c>
      <c r="AA114">
        <v>16.2</v>
      </c>
      <c r="AB114">
        <v>18.670000000000002</v>
      </c>
      <c r="AC114">
        <v>0.215</v>
      </c>
      <c r="AD114">
        <v>0.04</v>
      </c>
      <c r="AE114">
        <v>0.25</v>
      </c>
      <c r="AF114">
        <v>4.2000000000000003E-2</v>
      </c>
      <c r="AG114">
        <v>0.11700000000000001</v>
      </c>
      <c r="AH114">
        <v>1.7899999999999999E-2</v>
      </c>
      <c r="AI114">
        <v>0.105</v>
      </c>
      <c r="AJ114">
        <v>4.2999999999999997E-2</v>
      </c>
      <c r="AK114">
        <v>0.39</v>
      </c>
      <c r="AL114">
        <v>0.13800000000000001</v>
      </c>
      <c r="AM114">
        <v>1.22</v>
      </c>
      <c r="AN114">
        <v>0.57999999999999996</v>
      </c>
      <c r="AO114">
        <v>0.21</v>
      </c>
      <c r="AP114">
        <v>0.249</v>
      </c>
      <c r="AQ114">
        <v>1.07</v>
      </c>
      <c r="AR114">
        <v>0.24199999999999999</v>
      </c>
      <c r="AS114">
        <v>2.33</v>
      </c>
      <c r="AT114">
        <v>0.59699999999999998</v>
      </c>
      <c r="AU114">
        <v>2.04</v>
      </c>
      <c r="AV114">
        <v>0.34</v>
      </c>
      <c r="AW114">
        <v>2.36</v>
      </c>
      <c r="AX114">
        <v>0.36799999999999999</v>
      </c>
      <c r="AY114">
        <v>0.34899999999999998</v>
      </c>
      <c r="BB114">
        <v>5.8999999999999997E-2</v>
      </c>
      <c r="BC114">
        <v>5.8999999999999997E-2</v>
      </c>
      <c r="BD114">
        <v>3.6999999999999998E-2</v>
      </c>
      <c r="BF114">
        <v>1.3599999999999999E-2</v>
      </c>
      <c r="BG114">
        <v>3.4200000000000001E-2</v>
      </c>
    </row>
    <row r="115" spans="1:59">
      <c r="A115" s="2" t="s">
        <v>172</v>
      </c>
      <c r="D115">
        <v>12.57</v>
      </c>
      <c r="E115">
        <v>500.9</v>
      </c>
      <c r="F115">
        <v>147500</v>
      </c>
      <c r="G115">
        <v>109500</v>
      </c>
      <c r="H115">
        <v>90.7</v>
      </c>
      <c r="J115">
        <v>23710</v>
      </c>
      <c r="K115">
        <v>23400</v>
      </c>
      <c r="L115">
        <v>67.3</v>
      </c>
      <c r="M115">
        <v>2026</v>
      </c>
      <c r="N115">
        <v>152.9</v>
      </c>
      <c r="O115">
        <v>3707</v>
      </c>
      <c r="P115">
        <v>2222</v>
      </c>
      <c r="Q115">
        <v>48630</v>
      </c>
      <c r="R115">
        <v>43.24</v>
      </c>
      <c r="S115">
        <v>49</v>
      </c>
      <c r="T115">
        <v>0.49</v>
      </c>
      <c r="U115">
        <v>11.4</v>
      </c>
      <c r="V115">
        <v>10.52</v>
      </c>
      <c r="W115">
        <v>1.99</v>
      </c>
      <c r="X115">
        <v>0.75</v>
      </c>
      <c r="Z115">
        <v>0.42199999999999999</v>
      </c>
      <c r="AA115">
        <v>16.47</v>
      </c>
      <c r="AB115">
        <v>18.170000000000002</v>
      </c>
      <c r="AC115">
        <v>0.124</v>
      </c>
      <c r="AE115">
        <v>0.26800000000000002</v>
      </c>
      <c r="AF115">
        <v>4.9000000000000002E-2</v>
      </c>
      <c r="AG115">
        <v>0.114</v>
      </c>
      <c r="AJ115">
        <v>3.0700000000000002E-2</v>
      </c>
      <c r="AK115">
        <v>0.36199999999999999</v>
      </c>
      <c r="AL115">
        <v>9.9000000000000005E-2</v>
      </c>
      <c r="AM115">
        <v>0.86</v>
      </c>
      <c r="AN115">
        <v>0.45400000000000001</v>
      </c>
      <c r="AO115">
        <v>0.22</v>
      </c>
      <c r="AP115">
        <v>0.23899999999999999</v>
      </c>
      <c r="AQ115">
        <v>0.97</v>
      </c>
      <c r="AR115">
        <v>0.25700000000000001</v>
      </c>
      <c r="AS115">
        <v>2.29</v>
      </c>
      <c r="AT115">
        <v>0.60199999999999998</v>
      </c>
      <c r="AU115">
        <v>2.14</v>
      </c>
      <c r="AV115">
        <v>0.33700000000000002</v>
      </c>
      <c r="AW115">
        <v>2.39</v>
      </c>
      <c r="AX115">
        <v>0.39600000000000002</v>
      </c>
      <c r="AY115">
        <v>0.34699999999999998</v>
      </c>
      <c r="BB115">
        <v>0.03</v>
      </c>
      <c r="BF115">
        <v>7.1999999999999998E-3</v>
      </c>
      <c r="BG115">
        <v>2.9399999999999999E-2</v>
      </c>
    </row>
    <row r="116" spans="1:59">
      <c r="A116" s="2" t="s">
        <v>173</v>
      </c>
      <c r="D116">
        <v>11.62</v>
      </c>
      <c r="E116">
        <v>527.6</v>
      </c>
      <c r="F116">
        <v>147900</v>
      </c>
      <c r="G116">
        <v>109900</v>
      </c>
      <c r="H116">
        <v>84.7</v>
      </c>
      <c r="J116">
        <v>24170</v>
      </c>
      <c r="K116">
        <v>23570</v>
      </c>
      <c r="L116">
        <v>67.7</v>
      </c>
      <c r="M116">
        <v>2189</v>
      </c>
      <c r="N116">
        <v>157.1</v>
      </c>
      <c r="O116">
        <v>3357</v>
      </c>
      <c r="P116">
        <v>2244</v>
      </c>
      <c r="Q116">
        <v>49030</v>
      </c>
      <c r="R116">
        <v>42.74</v>
      </c>
      <c r="S116">
        <v>45.2</v>
      </c>
      <c r="T116">
        <v>0.40100000000000002</v>
      </c>
      <c r="U116">
        <v>11.49</v>
      </c>
      <c r="V116">
        <v>10.220000000000001</v>
      </c>
      <c r="W116">
        <v>1.98</v>
      </c>
      <c r="X116">
        <v>0.67</v>
      </c>
      <c r="Z116">
        <v>0.38300000000000001</v>
      </c>
      <c r="AA116">
        <v>16.12</v>
      </c>
      <c r="AB116">
        <v>19.010000000000002</v>
      </c>
      <c r="AC116">
        <v>7.9000000000000001E-2</v>
      </c>
      <c r="AE116">
        <v>0.222</v>
      </c>
      <c r="AF116">
        <v>3.5999999999999997E-2</v>
      </c>
      <c r="AG116">
        <v>0.13800000000000001</v>
      </c>
      <c r="AJ116">
        <v>2.4299999999999999E-2</v>
      </c>
      <c r="AK116">
        <v>0.31900000000000001</v>
      </c>
      <c r="AL116">
        <v>7.1999999999999995E-2</v>
      </c>
      <c r="AM116">
        <v>0.48</v>
      </c>
      <c r="AN116">
        <v>0.318</v>
      </c>
      <c r="AO116">
        <v>0.192</v>
      </c>
      <c r="AP116">
        <v>0.20799999999999999</v>
      </c>
      <c r="AQ116">
        <v>1.0900000000000001</v>
      </c>
      <c r="AR116">
        <v>0.26500000000000001</v>
      </c>
      <c r="AS116">
        <v>2.39</v>
      </c>
      <c r="AT116">
        <v>0.61899999999999999</v>
      </c>
      <c r="AU116">
        <v>2.17</v>
      </c>
      <c r="AV116">
        <v>0.33700000000000002</v>
      </c>
      <c r="AW116">
        <v>2.36</v>
      </c>
      <c r="AX116">
        <v>0.38300000000000001</v>
      </c>
      <c r="AY116">
        <v>0.32200000000000001</v>
      </c>
      <c r="BB116">
        <v>2.1000000000000001E-2</v>
      </c>
      <c r="BF116">
        <v>7.9000000000000008E-3</v>
      </c>
      <c r="BG116">
        <v>2.9700000000000001E-2</v>
      </c>
    </row>
    <row r="117" spans="1:59">
      <c r="A117" s="2" t="s">
        <v>174</v>
      </c>
      <c r="D117">
        <v>11.9</v>
      </c>
      <c r="E117">
        <v>508.2</v>
      </c>
      <c r="F117">
        <v>146500</v>
      </c>
      <c r="G117">
        <v>108600</v>
      </c>
      <c r="H117">
        <v>98.1</v>
      </c>
      <c r="J117">
        <v>23890</v>
      </c>
      <c r="K117">
        <v>23240</v>
      </c>
      <c r="L117">
        <v>66.900000000000006</v>
      </c>
      <c r="M117">
        <v>2033</v>
      </c>
      <c r="N117">
        <v>152.1</v>
      </c>
      <c r="O117">
        <v>3526</v>
      </c>
      <c r="P117">
        <v>2215</v>
      </c>
      <c r="Q117">
        <v>49070</v>
      </c>
      <c r="R117">
        <v>43.37</v>
      </c>
      <c r="S117">
        <v>46.7</v>
      </c>
      <c r="T117">
        <v>0.35</v>
      </c>
      <c r="U117">
        <v>10.45</v>
      </c>
      <c r="V117">
        <v>10.57</v>
      </c>
      <c r="W117">
        <v>2.13</v>
      </c>
      <c r="X117">
        <v>0.66</v>
      </c>
      <c r="Z117">
        <v>0.48099999999999998</v>
      </c>
      <c r="AA117">
        <v>16.09</v>
      </c>
      <c r="AB117">
        <v>17.510000000000002</v>
      </c>
      <c r="AC117">
        <v>0.13</v>
      </c>
      <c r="AD117">
        <v>3.6999999999999998E-2</v>
      </c>
      <c r="AE117">
        <v>0.17199999999999999</v>
      </c>
      <c r="AF117">
        <v>3.6799999999999999E-2</v>
      </c>
      <c r="AG117">
        <v>0.111</v>
      </c>
      <c r="AJ117">
        <v>3.5000000000000003E-2</v>
      </c>
      <c r="AK117">
        <v>0.373</v>
      </c>
      <c r="AL117">
        <v>0.127</v>
      </c>
      <c r="AM117">
        <v>0.84</v>
      </c>
      <c r="AN117">
        <v>0.38</v>
      </c>
      <c r="AO117">
        <v>0.20200000000000001</v>
      </c>
      <c r="AP117">
        <v>0.17899999999999999</v>
      </c>
      <c r="AQ117">
        <v>1.06</v>
      </c>
      <c r="AR117">
        <v>0.23899999999999999</v>
      </c>
      <c r="AS117">
        <v>2.41</v>
      </c>
      <c r="AT117">
        <v>0.63300000000000001</v>
      </c>
      <c r="AU117">
        <v>2.13</v>
      </c>
      <c r="AV117">
        <v>0.35499999999999998</v>
      </c>
      <c r="AW117">
        <v>2.39</v>
      </c>
      <c r="AX117">
        <v>0.372</v>
      </c>
      <c r="AY117">
        <v>0.32200000000000001</v>
      </c>
      <c r="BF117">
        <v>1.0200000000000001E-2</v>
      </c>
      <c r="BG117">
        <v>3.5400000000000001E-2</v>
      </c>
    </row>
    <row r="118" spans="1:59">
      <c r="A118" s="2" t="s">
        <v>175</v>
      </c>
      <c r="D118">
        <v>12.05</v>
      </c>
      <c r="E118">
        <v>525.79999999999995</v>
      </c>
      <c r="F118">
        <v>147200</v>
      </c>
      <c r="G118">
        <v>109200</v>
      </c>
      <c r="H118">
        <v>84.2</v>
      </c>
      <c r="J118">
        <v>24080</v>
      </c>
      <c r="K118">
        <v>23560</v>
      </c>
      <c r="L118">
        <v>67.900000000000006</v>
      </c>
      <c r="M118">
        <v>2120</v>
      </c>
      <c r="N118">
        <v>155.69999999999999</v>
      </c>
      <c r="O118">
        <v>3420</v>
      </c>
      <c r="P118">
        <v>2225</v>
      </c>
      <c r="Q118">
        <v>49230</v>
      </c>
      <c r="R118">
        <v>43.51</v>
      </c>
      <c r="S118">
        <v>45.6</v>
      </c>
      <c r="T118">
        <v>0.52</v>
      </c>
      <c r="U118">
        <v>10.08</v>
      </c>
      <c r="V118">
        <v>10.63</v>
      </c>
      <c r="W118">
        <v>1.85</v>
      </c>
      <c r="X118">
        <v>0.65</v>
      </c>
      <c r="Z118">
        <v>0.42199999999999999</v>
      </c>
      <c r="AA118">
        <v>16.38</v>
      </c>
      <c r="AB118">
        <v>18.63</v>
      </c>
      <c r="AC118">
        <v>9.9000000000000005E-2</v>
      </c>
      <c r="AD118">
        <v>0.03</v>
      </c>
      <c r="AE118">
        <v>0.28999999999999998</v>
      </c>
      <c r="AF118">
        <v>4.1000000000000002E-2</v>
      </c>
      <c r="AG118">
        <v>9.1999999999999998E-2</v>
      </c>
      <c r="AJ118">
        <v>2.8400000000000002E-2</v>
      </c>
      <c r="AK118">
        <v>0.34699999999999998</v>
      </c>
      <c r="AL118">
        <v>0.1</v>
      </c>
      <c r="AM118">
        <v>0.66900000000000004</v>
      </c>
      <c r="AN118">
        <v>0.34200000000000003</v>
      </c>
      <c r="AO118">
        <v>0.192</v>
      </c>
      <c r="AP118">
        <v>0.182</v>
      </c>
      <c r="AQ118">
        <v>0.94</v>
      </c>
      <c r="AR118">
        <v>0.24199999999999999</v>
      </c>
      <c r="AS118">
        <v>2.5099999999999998</v>
      </c>
      <c r="AT118">
        <v>0.622</v>
      </c>
      <c r="AU118">
        <v>2.16</v>
      </c>
      <c r="AV118">
        <v>0.34699999999999998</v>
      </c>
      <c r="AW118">
        <v>2.4300000000000002</v>
      </c>
      <c r="AX118">
        <v>0.38</v>
      </c>
      <c r="AY118">
        <v>0.31900000000000001</v>
      </c>
      <c r="BF118">
        <v>8.8999999999999999E-3</v>
      </c>
      <c r="BG118">
        <v>0.03</v>
      </c>
    </row>
    <row r="119" spans="1:59">
      <c r="A119" s="2" t="s">
        <v>176</v>
      </c>
      <c r="D119">
        <v>12.35</v>
      </c>
      <c r="E119">
        <v>517.6</v>
      </c>
      <c r="F119">
        <v>149800</v>
      </c>
      <c r="G119">
        <v>112100</v>
      </c>
      <c r="H119">
        <v>96.7</v>
      </c>
      <c r="J119">
        <v>25070</v>
      </c>
      <c r="K119">
        <v>24410</v>
      </c>
      <c r="L119">
        <v>69.599999999999994</v>
      </c>
      <c r="M119">
        <v>2195</v>
      </c>
      <c r="N119">
        <v>161.80000000000001</v>
      </c>
      <c r="O119">
        <v>3498</v>
      </c>
      <c r="P119">
        <v>2261</v>
      </c>
      <c r="Q119">
        <v>49320</v>
      </c>
      <c r="R119">
        <v>42.85</v>
      </c>
      <c r="S119">
        <v>45.8</v>
      </c>
      <c r="T119">
        <v>0.48</v>
      </c>
      <c r="U119">
        <v>11.19</v>
      </c>
      <c r="V119">
        <v>10.43</v>
      </c>
      <c r="W119">
        <v>2.2000000000000002</v>
      </c>
      <c r="X119">
        <v>0.7</v>
      </c>
      <c r="Z119">
        <v>0.53500000000000003</v>
      </c>
      <c r="AA119">
        <v>16.760000000000002</v>
      </c>
      <c r="AB119">
        <v>18.27</v>
      </c>
      <c r="AC119">
        <v>0.14000000000000001</v>
      </c>
      <c r="AD119">
        <v>4.1000000000000002E-2</v>
      </c>
      <c r="AE119">
        <v>0.23200000000000001</v>
      </c>
      <c r="AF119">
        <v>4.3999999999999997E-2</v>
      </c>
      <c r="AG119">
        <v>0.12</v>
      </c>
      <c r="AJ119">
        <v>2.4199999999999999E-2</v>
      </c>
      <c r="AK119">
        <v>0.38800000000000001</v>
      </c>
      <c r="AL119">
        <v>0.112</v>
      </c>
      <c r="AM119">
        <v>0.79400000000000004</v>
      </c>
      <c r="AN119">
        <v>0.32500000000000001</v>
      </c>
      <c r="AO119">
        <v>0.22800000000000001</v>
      </c>
      <c r="AP119">
        <v>0.224</v>
      </c>
      <c r="AQ119">
        <v>1.08</v>
      </c>
      <c r="AR119">
        <v>0.27200000000000002</v>
      </c>
      <c r="AS119">
        <v>2.4</v>
      </c>
      <c r="AT119">
        <v>0.63900000000000001</v>
      </c>
      <c r="AU119">
        <v>2.0499999999999998</v>
      </c>
      <c r="AV119">
        <v>0.34</v>
      </c>
      <c r="AW119">
        <v>2.5299999999999998</v>
      </c>
      <c r="AX119">
        <v>0.39400000000000002</v>
      </c>
      <c r="AY119">
        <v>0.30099999999999999</v>
      </c>
      <c r="BB119">
        <v>2.1000000000000001E-2</v>
      </c>
      <c r="BF119">
        <v>7.7999999999999996E-3</v>
      </c>
      <c r="BG119">
        <v>2.6499999999999999E-2</v>
      </c>
    </row>
    <row r="120" spans="1:59" s="3" customFormat="1">
      <c r="A120" s="3" t="s">
        <v>177</v>
      </c>
      <c r="B120" s="3">
        <f>AVERAGE(B111:B119)</f>
        <v>3.1</v>
      </c>
      <c r="C120" s="3" t="e">
        <f t="shared" ref="C120:BG120" si="12">AVERAGE(C111:C119)</f>
        <v>#DIV/0!</v>
      </c>
      <c r="D120" s="3">
        <f t="shared" si="12"/>
        <v>12.502222222222223</v>
      </c>
      <c r="E120" s="3">
        <f t="shared" si="12"/>
        <v>509.35555555555555</v>
      </c>
      <c r="F120" s="3">
        <f t="shared" si="12"/>
        <v>148133.33333333334</v>
      </c>
      <c r="G120" s="3">
        <f t="shared" si="12"/>
        <v>109644.44444444444</v>
      </c>
      <c r="H120" s="3">
        <f t="shared" si="12"/>
        <v>95.844444444444463</v>
      </c>
      <c r="I120" s="3">
        <f t="shared" si="12"/>
        <v>8.17</v>
      </c>
      <c r="J120" s="3">
        <f t="shared" si="12"/>
        <v>24005.555555555555</v>
      </c>
      <c r="K120" s="3">
        <f t="shared" si="12"/>
        <v>23485.555555555555</v>
      </c>
      <c r="L120" s="3">
        <f t="shared" si="12"/>
        <v>67.815555555555562</v>
      </c>
      <c r="M120" s="3">
        <f t="shared" si="12"/>
        <v>2066.6666666666665</v>
      </c>
      <c r="N120" s="3">
        <f t="shared" si="12"/>
        <v>154.07777777777778</v>
      </c>
      <c r="O120" s="3">
        <f t="shared" si="12"/>
        <v>3553</v>
      </c>
      <c r="P120" s="3">
        <f t="shared" si="12"/>
        <v>2237</v>
      </c>
      <c r="Q120" s="3">
        <f t="shared" si="12"/>
        <v>48926.666666666664</v>
      </c>
      <c r="R120" s="3">
        <f t="shared" si="12"/>
        <v>42.983333333333334</v>
      </c>
      <c r="S120" s="3">
        <f t="shared" si="12"/>
        <v>46.511111111111113</v>
      </c>
      <c r="T120" s="3">
        <f t="shared" si="12"/>
        <v>0.41811111111111116</v>
      </c>
      <c r="U120" s="3">
        <f t="shared" si="12"/>
        <v>10.912222222222221</v>
      </c>
      <c r="V120" s="3">
        <f t="shared" si="12"/>
        <v>10.425555555555556</v>
      </c>
      <c r="W120" s="3">
        <f t="shared" si="12"/>
        <v>1.9155555555555557</v>
      </c>
      <c r="X120" s="3">
        <f t="shared" si="12"/>
        <v>0.74625000000000008</v>
      </c>
      <c r="Y120" s="3" t="e">
        <f t="shared" si="12"/>
        <v>#DIV/0!</v>
      </c>
      <c r="Z120" s="3">
        <f t="shared" si="12"/>
        <v>0.52733333333333343</v>
      </c>
      <c r="AA120" s="3">
        <f t="shared" si="12"/>
        <v>16.328888888888891</v>
      </c>
      <c r="AB120" s="3">
        <f t="shared" si="12"/>
        <v>18.396666666666668</v>
      </c>
      <c r="AC120" s="3">
        <f t="shared" si="12"/>
        <v>0.14188888888888884</v>
      </c>
      <c r="AD120" s="3">
        <f t="shared" si="12"/>
        <v>3.8142857142857145E-2</v>
      </c>
      <c r="AE120" s="3">
        <f t="shared" si="12"/>
        <v>0.23066666666666669</v>
      </c>
      <c r="AF120" s="3">
        <f t="shared" si="12"/>
        <v>4.1866666666666663E-2</v>
      </c>
      <c r="AG120" s="3">
        <f t="shared" si="12"/>
        <v>0.11366666666666665</v>
      </c>
      <c r="AH120" s="3">
        <f t="shared" si="12"/>
        <v>1.7899999999999999E-2</v>
      </c>
      <c r="AI120" s="3">
        <f t="shared" si="12"/>
        <v>0.105</v>
      </c>
      <c r="AJ120" s="3">
        <f t="shared" si="12"/>
        <v>3.2288888888888895E-2</v>
      </c>
      <c r="AK120" s="3">
        <f t="shared" si="12"/>
        <v>0.37777777777777777</v>
      </c>
      <c r="AL120" s="3">
        <f t="shared" si="12"/>
        <v>0.11311111111111111</v>
      </c>
      <c r="AM120" s="3">
        <f t="shared" si="12"/>
        <v>0.88733333333333342</v>
      </c>
      <c r="AN120" s="3">
        <f t="shared" si="12"/>
        <v>0.43444444444444447</v>
      </c>
      <c r="AO120" s="3">
        <f t="shared" si="12"/>
        <v>0.2072222222222222</v>
      </c>
      <c r="AP120" s="3">
        <f t="shared" si="12"/>
        <v>0.21944444444444444</v>
      </c>
      <c r="AQ120" s="3">
        <f t="shared" si="12"/>
        <v>1.0377777777777777</v>
      </c>
      <c r="AR120" s="3">
        <f t="shared" si="12"/>
        <v>0.25577777777777783</v>
      </c>
      <c r="AS120" s="3">
        <f t="shared" si="12"/>
        <v>2.4133333333333331</v>
      </c>
      <c r="AT120" s="3">
        <f t="shared" si="12"/>
        <v>0.62444444444444447</v>
      </c>
      <c r="AU120" s="3">
        <f t="shared" si="12"/>
        <v>2.1</v>
      </c>
      <c r="AV120" s="3">
        <f t="shared" si="12"/>
        <v>0.33888888888888885</v>
      </c>
      <c r="AW120" s="3">
        <f t="shared" si="12"/>
        <v>2.4422222222222221</v>
      </c>
      <c r="AX120" s="3">
        <f t="shared" si="12"/>
        <v>0.38755555555555554</v>
      </c>
      <c r="AY120" s="3">
        <f t="shared" si="12"/>
        <v>0.34577777777777779</v>
      </c>
      <c r="AZ120" s="3" t="e">
        <f t="shared" si="12"/>
        <v>#DIV/0!</v>
      </c>
      <c r="BA120" s="3" t="e">
        <f t="shared" si="12"/>
        <v>#DIV/0!</v>
      </c>
      <c r="BB120" s="3">
        <f t="shared" si="12"/>
        <v>2.9833333333333333E-2</v>
      </c>
      <c r="BC120" s="3">
        <f t="shared" si="12"/>
        <v>5.8999999999999997E-2</v>
      </c>
      <c r="BD120" s="3">
        <f t="shared" si="12"/>
        <v>3.6999999999999998E-2</v>
      </c>
      <c r="BE120" s="3" t="e">
        <f t="shared" si="12"/>
        <v>#DIV/0!</v>
      </c>
      <c r="BF120" s="3">
        <f t="shared" si="12"/>
        <v>9.622222222222223E-3</v>
      </c>
      <c r="BG120" s="3">
        <f t="shared" si="12"/>
        <v>3.0622222222222224E-2</v>
      </c>
    </row>
    <row r="121" spans="1:59">
      <c r="A121" s="2" t="s">
        <v>178</v>
      </c>
      <c r="D121">
        <v>11.67</v>
      </c>
      <c r="E121">
        <v>391.5</v>
      </c>
      <c r="F121">
        <v>93900</v>
      </c>
      <c r="G121">
        <v>112100</v>
      </c>
      <c r="H121">
        <v>42.2</v>
      </c>
      <c r="J121">
        <v>69520</v>
      </c>
      <c r="K121">
        <v>69500</v>
      </c>
      <c r="L121">
        <v>61.23</v>
      </c>
      <c r="M121">
        <v>1228</v>
      </c>
      <c r="N121">
        <v>103.9</v>
      </c>
      <c r="O121">
        <v>1737</v>
      </c>
      <c r="P121">
        <v>1789</v>
      </c>
      <c r="Q121">
        <v>79000</v>
      </c>
      <c r="R121">
        <v>75.97</v>
      </c>
      <c r="S121">
        <v>58.8</v>
      </c>
      <c r="T121">
        <v>2.64</v>
      </c>
      <c r="U121">
        <v>43.2</v>
      </c>
      <c r="V121">
        <v>11.8</v>
      </c>
      <c r="W121">
        <v>2.36</v>
      </c>
      <c r="X121">
        <v>0.72</v>
      </c>
      <c r="Z121">
        <v>0.69299999999999995</v>
      </c>
      <c r="AA121">
        <v>6.41</v>
      </c>
      <c r="AB121">
        <v>4.3499999999999996</v>
      </c>
      <c r="AC121">
        <v>3.6999999999999998E-2</v>
      </c>
      <c r="AD121">
        <v>2.9000000000000001E-2</v>
      </c>
      <c r="AE121">
        <v>0.27</v>
      </c>
      <c r="AF121">
        <v>2.63E-2</v>
      </c>
      <c r="AJ121">
        <v>8.5000000000000006E-3</v>
      </c>
      <c r="AK121">
        <v>0.11799999999999999</v>
      </c>
      <c r="AL121">
        <v>3.7999999999999999E-2</v>
      </c>
      <c r="AM121">
        <v>0.46200000000000002</v>
      </c>
      <c r="AN121">
        <v>0.30199999999999999</v>
      </c>
      <c r="AO121">
        <v>0.254</v>
      </c>
      <c r="AP121">
        <v>0.22500000000000001</v>
      </c>
      <c r="AQ121">
        <v>0.84</v>
      </c>
      <c r="AR121">
        <v>0.14099999999999999</v>
      </c>
      <c r="AS121">
        <v>1.1499999999999999</v>
      </c>
      <c r="AT121">
        <v>0.22800000000000001</v>
      </c>
      <c r="AU121">
        <v>0.73599999999999999</v>
      </c>
      <c r="AV121">
        <v>9.2999999999999999E-2</v>
      </c>
      <c r="AW121">
        <v>0.69799999999999995</v>
      </c>
      <c r="AX121">
        <v>0.11600000000000001</v>
      </c>
      <c r="AY121">
        <v>9.7000000000000003E-2</v>
      </c>
      <c r="AZ121">
        <v>4.7000000000000002E-3</v>
      </c>
      <c r="BD121">
        <v>5.1000000000000004E-3</v>
      </c>
      <c r="BG121">
        <v>1.9E-3</v>
      </c>
    </row>
    <row r="122" spans="1:59">
      <c r="A122" s="2" t="s">
        <v>179</v>
      </c>
      <c r="D122">
        <v>10.96</v>
      </c>
      <c r="E122">
        <v>391</v>
      </c>
      <c r="F122">
        <v>93600</v>
      </c>
      <c r="G122">
        <v>112000</v>
      </c>
      <c r="H122">
        <v>43.3</v>
      </c>
      <c r="J122">
        <v>69040</v>
      </c>
      <c r="K122">
        <v>69270</v>
      </c>
      <c r="L122">
        <v>61.69</v>
      </c>
      <c r="M122">
        <v>1211</v>
      </c>
      <c r="N122">
        <v>103.5</v>
      </c>
      <c r="O122">
        <v>1640</v>
      </c>
      <c r="P122">
        <v>1797</v>
      </c>
      <c r="Q122">
        <v>79550</v>
      </c>
      <c r="R122">
        <v>75.650000000000006</v>
      </c>
      <c r="S122">
        <v>60.1</v>
      </c>
      <c r="T122">
        <v>2.4</v>
      </c>
      <c r="U122">
        <v>42.8</v>
      </c>
      <c r="V122">
        <v>11.75</v>
      </c>
      <c r="W122">
        <v>2.09</v>
      </c>
      <c r="Z122">
        <v>0.67700000000000005</v>
      </c>
      <c r="AA122">
        <v>6.2</v>
      </c>
      <c r="AB122">
        <v>4.55</v>
      </c>
      <c r="AC122">
        <v>2.1999999999999999E-2</v>
      </c>
      <c r="AD122">
        <v>2.4E-2</v>
      </c>
      <c r="AE122">
        <v>0.28999999999999998</v>
      </c>
      <c r="AF122">
        <v>0.04</v>
      </c>
      <c r="AJ122">
        <v>0.01</v>
      </c>
      <c r="AK122">
        <v>0.124</v>
      </c>
      <c r="AL122">
        <v>3.9E-2</v>
      </c>
      <c r="AM122">
        <v>0.46</v>
      </c>
      <c r="AN122">
        <v>0.373</v>
      </c>
      <c r="AO122">
        <v>0.222</v>
      </c>
      <c r="AP122">
        <v>0.214</v>
      </c>
      <c r="AQ122">
        <v>0.63</v>
      </c>
      <c r="AR122">
        <v>0.14699999999999999</v>
      </c>
      <c r="AS122">
        <v>1.1399999999999999</v>
      </c>
      <c r="AT122">
        <v>0.23300000000000001</v>
      </c>
      <c r="AU122">
        <v>0.78800000000000003</v>
      </c>
      <c r="AV122">
        <v>9.4E-2</v>
      </c>
      <c r="AW122">
        <v>0.63700000000000001</v>
      </c>
      <c r="AX122">
        <v>0.106</v>
      </c>
      <c r="AY122">
        <v>0.105</v>
      </c>
    </row>
    <row r="123" spans="1:59">
      <c r="A123" s="2" t="s">
        <v>180</v>
      </c>
      <c r="D123">
        <v>11.76</v>
      </c>
      <c r="E123">
        <v>390.5</v>
      </c>
      <c r="F123">
        <v>94800</v>
      </c>
      <c r="G123">
        <v>112100</v>
      </c>
      <c r="H123">
        <v>51.2</v>
      </c>
      <c r="I123">
        <v>10.5</v>
      </c>
      <c r="J123">
        <v>69200</v>
      </c>
      <c r="K123">
        <v>69410</v>
      </c>
      <c r="L123">
        <v>61.09</v>
      </c>
      <c r="M123">
        <v>1197</v>
      </c>
      <c r="N123">
        <v>101.6</v>
      </c>
      <c r="O123">
        <v>1633</v>
      </c>
      <c r="P123">
        <v>1830</v>
      </c>
      <c r="Q123">
        <v>79860</v>
      </c>
      <c r="R123">
        <v>74.75</v>
      </c>
      <c r="S123">
        <v>59.4</v>
      </c>
      <c r="T123">
        <v>2.57</v>
      </c>
      <c r="U123">
        <v>41.8</v>
      </c>
      <c r="V123">
        <v>11.54</v>
      </c>
      <c r="W123">
        <v>2.2999999999999998</v>
      </c>
      <c r="X123">
        <v>0.66</v>
      </c>
      <c r="Y123">
        <v>7.3999999999999996E-2</v>
      </c>
      <c r="Z123">
        <v>1.038</v>
      </c>
      <c r="AA123">
        <v>6.34</v>
      </c>
      <c r="AB123">
        <v>4.4000000000000004</v>
      </c>
      <c r="AC123">
        <v>0.03</v>
      </c>
      <c r="AD123">
        <v>8.0000000000000002E-3</v>
      </c>
      <c r="AE123">
        <v>0.20200000000000001</v>
      </c>
      <c r="AF123">
        <v>2.7E-2</v>
      </c>
      <c r="AG123">
        <v>5.7000000000000002E-2</v>
      </c>
      <c r="AI123">
        <v>0.62</v>
      </c>
      <c r="AJ123">
        <v>2.7900000000000001E-2</v>
      </c>
      <c r="AK123">
        <v>0.151</v>
      </c>
      <c r="AL123">
        <v>4.8000000000000001E-2</v>
      </c>
      <c r="AM123">
        <v>0.38</v>
      </c>
      <c r="AN123">
        <v>0.33800000000000002</v>
      </c>
      <c r="AO123">
        <v>0.23799999999999999</v>
      </c>
      <c r="AP123">
        <v>0.23400000000000001</v>
      </c>
      <c r="AQ123">
        <v>0.84</v>
      </c>
      <c r="AR123">
        <v>0.161</v>
      </c>
      <c r="AS123">
        <v>1.054</v>
      </c>
      <c r="AT123">
        <v>0.24299999999999999</v>
      </c>
      <c r="AU123">
        <v>0.74199999999999999</v>
      </c>
      <c r="AV123">
        <v>0.105</v>
      </c>
      <c r="AW123">
        <v>0.66</v>
      </c>
      <c r="AX123">
        <v>0.109</v>
      </c>
      <c r="AY123">
        <v>0.1</v>
      </c>
      <c r="BG123">
        <v>2.0999999999999999E-3</v>
      </c>
    </row>
    <row r="124" spans="1:59">
      <c r="A124" s="2" t="s">
        <v>181</v>
      </c>
      <c r="B124">
        <v>14</v>
      </c>
      <c r="D124">
        <v>14.8</v>
      </c>
      <c r="E124">
        <v>389</v>
      </c>
      <c r="F124">
        <v>94300</v>
      </c>
      <c r="G124">
        <v>112900</v>
      </c>
      <c r="H124">
        <v>62</v>
      </c>
      <c r="I124">
        <v>3100</v>
      </c>
      <c r="J124">
        <v>69700</v>
      </c>
      <c r="K124">
        <v>69580</v>
      </c>
      <c r="L124">
        <v>62.23</v>
      </c>
      <c r="M124">
        <v>1231</v>
      </c>
      <c r="N124">
        <v>101.7</v>
      </c>
      <c r="O124">
        <v>1576</v>
      </c>
      <c r="P124">
        <v>1824</v>
      </c>
      <c r="Q124">
        <v>80080</v>
      </c>
      <c r="R124">
        <v>74.599999999999994</v>
      </c>
      <c r="S124">
        <v>57.8</v>
      </c>
      <c r="T124">
        <v>3.1</v>
      </c>
      <c r="U124">
        <v>40.5</v>
      </c>
      <c r="V124">
        <v>11.75</v>
      </c>
      <c r="W124">
        <v>2.0299999999999998</v>
      </c>
      <c r="Y124">
        <v>11.6</v>
      </c>
      <c r="Z124">
        <v>19.399999999999999</v>
      </c>
      <c r="AA124">
        <v>6.49</v>
      </c>
      <c r="AB124">
        <v>5.91</v>
      </c>
      <c r="AC124">
        <v>0.3</v>
      </c>
      <c r="AD124">
        <v>3.5000000000000003E-2</v>
      </c>
      <c r="AE124">
        <v>0.221</v>
      </c>
      <c r="AF124">
        <v>0.05</v>
      </c>
      <c r="AH124">
        <v>0.36</v>
      </c>
      <c r="AI124">
        <v>1530</v>
      </c>
      <c r="AJ124">
        <v>0.54</v>
      </c>
      <c r="AK124">
        <v>0.84</v>
      </c>
      <c r="AL124">
        <v>8.1000000000000003E-2</v>
      </c>
      <c r="AM124">
        <v>0.57999999999999996</v>
      </c>
      <c r="AN124">
        <v>0.4</v>
      </c>
      <c r="AO124">
        <v>0.27300000000000002</v>
      </c>
      <c r="AP124">
        <v>0.26800000000000002</v>
      </c>
      <c r="AQ124">
        <v>0.85</v>
      </c>
      <c r="AR124">
        <v>0.153</v>
      </c>
      <c r="AS124">
        <v>1.26</v>
      </c>
      <c r="AT124">
        <v>0.25700000000000001</v>
      </c>
      <c r="AU124">
        <v>0.71099999999999997</v>
      </c>
      <c r="AV124">
        <v>0.113</v>
      </c>
      <c r="AW124">
        <v>0.78</v>
      </c>
      <c r="AX124">
        <v>9.0999999999999998E-2</v>
      </c>
      <c r="AY124">
        <v>0.12</v>
      </c>
      <c r="AZ124">
        <v>5.7000000000000002E-3</v>
      </c>
      <c r="BA124">
        <v>0.37</v>
      </c>
      <c r="BB124">
        <v>3.6999999999999998E-2</v>
      </c>
      <c r="BC124">
        <v>3.7999999999999999E-2</v>
      </c>
      <c r="BD124">
        <v>0.06</v>
      </c>
      <c r="BF124">
        <v>7.6999999999999999E-2</v>
      </c>
      <c r="BG124">
        <v>1.09E-2</v>
      </c>
    </row>
    <row r="125" spans="1:59">
      <c r="A125" s="2" t="s">
        <v>182</v>
      </c>
      <c r="D125">
        <v>11.8</v>
      </c>
      <c r="E125">
        <v>383.4</v>
      </c>
      <c r="F125">
        <v>94000</v>
      </c>
      <c r="G125">
        <v>112000</v>
      </c>
      <c r="H125">
        <v>44.6</v>
      </c>
      <c r="J125">
        <v>69510</v>
      </c>
      <c r="K125">
        <v>69200</v>
      </c>
      <c r="L125">
        <v>61.2</v>
      </c>
      <c r="M125">
        <v>1194</v>
      </c>
      <c r="N125">
        <v>101.4</v>
      </c>
      <c r="O125">
        <v>1534</v>
      </c>
      <c r="P125">
        <v>1792</v>
      </c>
      <c r="Q125">
        <v>79600</v>
      </c>
      <c r="R125">
        <v>75.42</v>
      </c>
      <c r="S125">
        <v>59.9</v>
      </c>
      <c r="T125">
        <v>2.5099999999999998</v>
      </c>
      <c r="U125">
        <v>41.5</v>
      </c>
      <c r="V125">
        <v>11.57</v>
      </c>
      <c r="W125">
        <v>2.5299999999999998</v>
      </c>
      <c r="X125">
        <v>0.56000000000000005</v>
      </c>
      <c r="Z125">
        <v>0.72799999999999998</v>
      </c>
      <c r="AA125">
        <v>6.46</v>
      </c>
      <c r="AB125">
        <v>6.49</v>
      </c>
      <c r="AC125">
        <v>1.2500000000000001E-2</v>
      </c>
      <c r="AE125">
        <v>0.32</v>
      </c>
      <c r="AF125">
        <v>4.1000000000000002E-2</v>
      </c>
      <c r="AJ125">
        <v>4.3E-3</v>
      </c>
      <c r="AK125">
        <v>0.13700000000000001</v>
      </c>
      <c r="AL125">
        <v>5.0999999999999997E-2</v>
      </c>
      <c r="AM125">
        <v>0.433</v>
      </c>
      <c r="AN125">
        <v>0.46100000000000002</v>
      </c>
      <c r="AO125">
        <v>0.21199999999999999</v>
      </c>
      <c r="AP125">
        <v>0.19500000000000001</v>
      </c>
      <c r="AQ125">
        <v>0.76</v>
      </c>
      <c r="AR125">
        <v>0.153</v>
      </c>
      <c r="AS125">
        <v>0.96</v>
      </c>
      <c r="AT125">
        <v>0.247</v>
      </c>
      <c r="AU125">
        <v>0.76400000000000001</v>
      </c>
      <c r="AV125">
        <v>0.1</v>
      </c>
      <c r="AW125">
        <v>0.66</v>
      </c>
      <c r="AX125">
        <v>0.11700000000000001</v>
      </c>
      <c r="AY125">
        <v>9.9000000000000005E-2</v>
      </c>
      <c r="AZ125">
        <v>1.9E-3</v>
      </c>
      <c r="BG125">
        <v>1.2999999999999999E-3</v>
      </c>
    </row>
    <row r="126" spans="1:59">
      <c r="A126" s="2" t="s">
        <v>183</v>
      </c>
      <c r="B126">
        <v>0.32</v>
      </c>
      <c r="D126">
        <v>10.55</v>
      </c>
      <c r="E126">
        <v>396.4</v>
      </c>
      <c r="F126">
        <v>95700</v>
      </c>
      <c r="G126">
        <v>113300</v>
      </c>
      <c r="H126">
        <v>38.700000000000003</v>
      </c>
      <c r="J126">
        <v>70800</v>
      </c>
      <c r="K126">
        <v>70420</v>
      </c>
      <c r="L126">
        <v>62.4</v>
      </c>
      <c r="M126">
        <v>1287</v>
      </c>
      <c r="N126">
        <v>109.7</v>
      </c>
      <c r="O126">
        <v>1726</v>
      </c>
      <c r="P126">
        <v>1831</v>
      </c>
      <c r="Q126">
        <v>80200</v>
      </c>
      <c r="R126">
        <v>76.569999999999993</v>
      </c>
      <c r="S126">
        <v>60.5</v>
      </c>
      <c r="T126">
        <v>3.13</v>
      </c>
      <c r="U126">
        <v>43.4</v>
      </c>
      <c r="V126">
        <v>11.77</v>
      </c>
      <c r="W126">
        <v>2.46</v>
      </c>
      <c r="X126">
        <v>0.55000000000000004</v>
      </c>
      <c r="Z126">
        <v>0.65800000000000003</v>
      </c>
      <c r="AA126">
        <v>6.51</v>
      </c>
      <c r="AB126">
        <v>4.9400000000000004</v>
      </c>
      <c r="AC126">
        <v>3.5999999999999997E-2</v>
      </c>
      <c r="AD126">
        <v>2.1000000000000001E-2</v>
      </c>
      <c r="AE126">
        <v>0.14099999999999999</v>
      </c>
      <c r="AF126">
        <v>3.5999999999999997E-2</v>
      </c>
      <c r="AG126">
        <v>4.3999999999999997E-2</v>
      </c>
      <c r="AJ126">
        <v>5.5999999999999999E-3</v>
      </c>
      <c r="AK126">
        <v>0.114</v>
      </c>
      <c r="AL126">
        <v>3.5299999999999998E-2</v>
      </c>
      <c r="AM126">
        <v>0.42299999999999999</v>
      </c>
      <c r="AN126">
        <v>0.39400000000000002</v>
      </c>
      <c r="AO126">
        <v>0.26200000000000001</v>
      </c>
      <c r="AP126">
        <v>0.214</v>
      </c>
      <c r="AQ126">
        <v>0.82</v>
      </c>
      <c r="AR126">
        <v>0.14499999999999999</v>
      </c>
      <c r="AS126">
        <v>1.23</v>
      </c>
      <c r="AT126">
        <v>0.25600000000000001</v>
      </c>
      <c r="AU126">
        <v>0.82499999999999996</v>
      </c>
      <c r="AV126">
        <v>0.129</v>
      </c>
      <c r="AW126">
        <v>0.80100000000000005</v>
      </c>
      <c r="AX126">
        <v>0.124</v>
      </c>
      <c r="AY126">
        <v>9.6000000000000002E-2</v>
      </c>
      <c r="AZ126">
        <v>2.8E-3</v>
      </c>
    </row>
    <row r="127" spans="1:59">
      <c r="A127" s="2" t="s">
        <v>184</v>
      </c>
      <c r="D127">
        <v>12.21</v>
      </c>
      <c r="E127">
        <v>379.4</v>
      </c>
      <c r="F127">
        <v>95100</v>
      </c>
      <c r="G127">
        <v>113700</v>
      </c>
      <c r="H127">
        <v>63.9</v>
      </c>
      <c r="J127">
        <v>70100</v>
      </c>
      <c r="K127">
        <v>70340</v>
      </c>
      <c r="L127">
        <v>63.8</v>
      </c>
      <c r="M127">
        <v>1195</v>
      </c>
      <c r="N127">
        <v>101.4</v>
      </c>
      <c r="O127">
        <v>1492</v>
      </c>
      <c r="P127">
        <v>1817</v>
      </c>
      <c r="Q127">
        <v>79780</v>
      </c>
      <c r="R127">
        <v>76.58</v>
      </c>
      <c r="S127">
        <v>60.1</v>
      </c>
      <c r="T127">
        <v>2.71</v>
      </c>
      <c r="U127">
        <v>43.2</v>
      </c>
      <c r="V127">
        <v>11.1</v>
      </c>
      <c r="W127">
        <v>2.1800000000000002</v>
      </c>
      <c r="X127">
        <v>0.74</v>
      </c>
      <c r="Z127">
        <v>0.77</v>
      </c>
      <c r="AA127">
        <v>6.44</v>
      </c>
      <c r="AB127">
        <v>9.68</v>
      </c>
      <c r="AC127">
        <v>0.01</v>
      </c>
      <c r="AE127">
        <v>0.25</v>
      </c>
      <c r="AF127">
        <v>3.7999999999999999E-2</v>
      </c>
      <c r="AG127">
        <v>9.4E-2</v>
      </c>
      <c r="AJ127">
        <v>1.4500000000000001E-2</v>
      </c>
      <c r="AK127">
        <v>0.161</v>
      </c>
      <c r="AL127">
        <v>5.3999999999999999E-2</v>
      </c>
      <c r="AM127">
        <v>0.45600000000000002</v>
      </c>
      <c r="AN127">
        <v>0.48</v>
      </c>
      <c r="AO127">
        <v>0.247</v>
      </c>
      <c r="AP127">
        <v>0.26200000000000001</v>
      </c>
      <c r="AQ127">
        <v>0.81200000000000006</v>
      </c>
      <c r="AR127">
        <v>0.16800000000000001</v>
      </c>
      <c r="AS127">
        <v>1.125</v>
      </c>
      <c r="AT127">
        <v>0.26500000000000001</v>
      </c>
      <c r="AU127">
        <v>0.78200000000000003</v>
      </c>
      <c r="AV127">
        <v>0.11899999999999999</v>
      </c>
      <c r="AW127">
        <v>0.69899999999999995</v>
      </c>
      <c r="AX127">
        <v>0.11600000000000001</v>
      </c>
      <c r="AY127">
        <v>0.127</v>
      </c>
      <c r="BD127">
        <v>1.4E-2</v>
      </c>
    </row>
    <row r="128" spans="1:59">
      <c r="A128" s="2" t="s">
        <v>185</v>
      </c>
      <c r="B128">
        <v>1.62</v>
      </c>
      <c r="D128">
        <v>10.94</v>
      </c>
      <c r="E128">
        <v>391.3</v>
      </c>
      <c r="F128">
        <v>95400</v>
      </c>
      <c r="G128">
        <v>112800</v>
      </c>
      <c r="H128">
        <v>37.6</v>
      </c>
      <c r="J128">
        <v>70200</v>
      </c>
      <c r="K128">
        <v>70080</v>
      </c>
      <c r="L128">
        <v>61.41</v>
      </c>
      <c r="M128">
        <v>1214</v>
      </c>
      <c r="N128">
        <v>102.8</v>
      </c>
      <c r="O128">
        <v>1760</v>
      </c>
      <c r="P128">
        <v>1819</v>
      </c>
      <c r="Q128">
        <v>80170</v>
      </c>
      <c r="R128">
        <v>76.72</v>
      </c>
      <c r="S128">
        <v>59.5</v>
      </c>
      <c r="T128">
        <v>2.86</v>
      </c>
      <c r="U128">
        <v>41.4</v>
      </c>
      <c r="V128">
        <v>11.67</v>
      </c>
      <c r="W128">
        <v>2.1800000000000002</v>
      </c>
      <c r="Z128">
        <v>0.77200000000000002</v>
      </c>
      <c r="AA128">
        <v>6.47</v>
      </c>
      <c r="AB128">
        <v>4.42</v>
      </c>
      <c r="AC128">
        <v>3.6999999999999998E-2</v>
      </c>
      <c r="AD128">
        <v>2.9000000000000001E-2</v>
      </c>
      <c r="AE128">
        <v>0.191</v>
      </c>
      <c r="AF128">
        <v>4.2000000000000003E-2</v>
      </c>
      <c r="AG128">
        <v>4.9000000000000002E-2</v>
      </c>
      <c r="AI128">
        <v>3.1E-2</v>
      </c>
      <c r="AJ128">
        <v>5.1999999999999998E-3</v>
      </c>
      <c r="AK128">
        <v>0.13400000000000001</v>
      </c>
      <c r="AL128">
        <v>3.2000000000000001E-2</v>
      </c>
      <c r="AM128">
        <v>0.377</v>
      </c>
      <c r="AN128">
        <v>0.35599999999999998</v>
      </c>
      <c r="AO128">
        <v>0.23200000000000001</v>
      </c>
      <c r="AP128">
        <v>0.251</v>
      </c>
      <c r="AQ128">
        <v>0.78</v>
      </c>
      <c r="AR128">
        <v>0.14699999999999999</v>
      </c>
      <c r="AS128">
        <v>1.1100000000000001</v>
      </c>
      <c r="AT128">
        <v>0.25600000000000001</v>
      </c>
      <c r="AU128">
        <v>0.71599999999999997</v>
      </c>
      <c r="AV128">
        <v>0.12</v>
      </c>
      <c r="AW128">
        <v>0.69899999999999995</v>
      </c>
      <c r="AX128">
        <v>0.11</v>
      </c>
      <c r="AY128">
        <v>8.7999999999999995E-2</v>
      </c>
    </row>
    <row r="129" spans="1:59">
      <c r="A129" s="2" t="s">
        <v>186</v>
      </c>
      <c r="B129">
        <v>1.1200000000000001</v>
      </c>
      <c r="D129">
        <v>11.22</v>
      </c>
      <c r="E129">
        <v>392</v>
      </c>
      <c r="F129">
        <v>98410</v>
      </c>
      <c r="G129">
        <v>115400</v>
      </c>
      <c r="H129">
        <v>87.7</v>
      </c>
      <c r="I129">
        <v>20.7</v>
      </c>
      <c r="J129">
        <v>71190</v>
      </c>
      <c r="K129">
        <v>71130</v>
      </c>
      <c r="L129">
        <v>62.5</v>
      </c>
      <c r="M129">
        <v>1251</v>
      </c>
      <c r="N129">
        <v>106.1</v>
      </c>
      <c r="O129">
        <v>1495</v>
      </c>
      <c r="P129">
        <v>1897</v>
      </c>
      <c r="Q129">
        <v>81730</v>
      </c>
      <c r="R129">
        <v>75.8</v>
      </c>
      <c r="S129">
        <v>58.6</v>
      </c>
      <c r="T129">
        <v>2.67</v>
      </c>
      <c r="U129">
        <v>42.8</v>
      </c>
      <c r="V129">
        <v>10.86</v>
      </c>
      <c r="W129">
        <v>2.23</v>
      </c>
      <c r="Y129">
        <v>0.157</v>
      </c>
      <c r="Z129">
        <v>2.82</v>
      </c>
      <c r="AA129">
        <v>6.52</v>
      </c>
      <c r="AB129">
        <v>8.6999999999999993</v>
      </c>
      <c r="AC129">
        <v>7.4999999999999997E-2</v>
      </c>
      <c r="AD129">
        <v>5.5E-2</v>
      </c>
      <c r="AE129">
        <v>0.3</v>
      </c>
      <c r="AF129">
        <v>4.5999999999999999E-2</v>
      </c>
      <c r="AI129">
        <v>1.19</v>
      </c>
      <c r="AJ129">
        <v>6.9000000000000006E-2</v>
      </c>
      <c r="AK129">
        <v>0.23200000000000001</v>
      </c>
      <c r="AL129">
        <v>3.7400000000000003E-2</v>
      </c>
      <c r="AM129">
        <v>0.45600000000000002</v>
      </c>
      <c r="AN129">
        <v>0.39</v>
      </c>
      <c r="AO129">
        <v>0.22500000000000001</v>
      </c>
      <c r="AP129">
        <v>0.24099999999999999</v>
      </c>
      <c r="AQ129">
        <v>0.73</v>
      </c>
      <c r="AR129">
        <v>0.15</v>
      </c>
      <c r="AS129">
        <v>1.149</v>
      </c>
      <c r="AT129">
        <v>0.253</v>
      </c>
      <c r="AU129">
        <v>0.77200000000000002</v>
      </c>
      <c r="AV129">
        <v>0.105</v>
      </c>
      <c r="AW129">
        <v>0.72</v>
      </c>
      <c r="AX129">
        <v>0.104</v>
      </c>
      <c r="AY129">
        <v>0.14399999999999999</v>
      </c>
      <c r="BB129">
        <v>1.4999999999999999E-2</v>
      </c>
      <c r="BD129">
        <v>1.4E-2</v>
      </c>
      <c r="BF129">
        <v>1.09E-2</v>
      </c>
    </row>
    <row r="130" spans="1:59" s="3" customFormat="1">
      <c r="A130" s="3" t="s">
        <v>187</v>
      </c>
      <c r="B130" s="3">
        <f>AVERAGE(B121:B129)</f>
        <v>4.2650000000000006</v>
      </c>
      <c r="C130" s="3" t="e">
        <f t="shared" ref="C130:BF130" si="13">AVERAGE(C121:C129)</f>
        <v>#DIV/0!</v>
      </c>
      <c r="D130" s="3">
        <f t="shared" si="13"/>
        <v>11.767777777777777</v>
      </c>
      <c r="E130" s="3">
        <f t="shared" si="13"/>
        <v>389.38888888888891</v>
      </c>
      <c r="F130" s="3">
        <f t="shared" si="13"/>
        <v>95023.333333333328</v>
      </c>
      <c r="G130" s="3">
        <f t="shared" si="13"/>
        <v>112922.22222222222</v>
      </c>
      <c r="H130" s="3">
        <f t="shared" si="13"/>
        <v>52.355555555555554</v>
      </c>
      <c r="I130" s="3">
        <f t="shared" si="13"/>
        <v>1043.7333333333333</v>
      </c>
      <c r="J130" s="3">
        <f t="shared" si="13"/>
        <v>69917.777777777781</v>
      </c>
      <c r="K130" s="3">
        <f t="shared" si="13"/>
        <v>69881.111111111109</v>
      </c>
      <c r="L130" s="3">
        <f t="shared" si="13"/>
        <v>61.949999999999996</v>
      </c>
      <c r="M130" s="3">
        <f t="shared" si="13"/>
        <v>1223.1111111111111</v>
      </c>
      <c r="N130" s="3">
        <f t="shared" si="13"/>
        <v>103.56666666666666</v>
      </c>
      <c r="O130" s="3">
        <f t="shared" si="13"/>
        <v>1621.4444444444443</v>
      </c>
      <c r="P130" s="3">
        <f t="shared" si="13"/>
        <v>1821.7777777777778</v>
      </c>
      <c r="Q130" s="3">
        <f t="shared" si="13"/>
        <v>79996.666666666672</v>
      </c>
      <c r="R130" s="3">
        <f t="shared" si="13"/>
        <v>75.784444444444446</v>
      </c>
      <c r="S130" s="3">
        <f t="shared" si="13"/>
        <v>59.411111111111119</v>
      </c>
      <c r="T130" s="3">
        <f t="shared" si="13"/>
        <v>2.7322222222222217</v>
      </c>
      <c r="U130" s="3">
        <f t="shared" si="13"/>
        <v>42.288888888888891</v>
      </c>
      <c r="V130" s="3">
        <f t="shared" si="13"/>
        <v>11.534444444444444</v>
      </c>
      <c r="W130" s="3">
        <f t="shared" si="13"/>
        <v>2.2622222222222224</v>
      </c>
      <c r="X130" s="3">
        <f t="shared" si="13"/>
        <v>0.64600000000000013</v>
      </c>
      <c r="Y130" s="3">
        <f t="shared" si="13"/>
        <v>3.9436666666666667</v>
      </c>
      <c r="Z130" s="3">
        <f t="shared" si="13"/>
        <v>3.0617777777777779</v>
      </c>
      <c r="AA130" s="3">
        <f t="shared" si="13"/>
        <v>6.4266666666666659</v>
      </c>
      <c r="AB130" s="3">
        <f t="shared" si="13"/>
        <v>5.9377777777777787</v>
      </c>
      <c r="AC130" s="3">
        <f t="shared" si="13"/>
        <v>6.2166666666666669E-2</v>
      </c>
      <c r="AD130" s="3">
        <f t="shared" si="13"/>
        <v>2.8714285714285716E-2</v>
      </c>
      <c r="AE130" s="3">
        <f t="shared" si="13"/>
        <v>0.24277777777777779</v>
      </c>
      <c r="AF130" s="3">
        <f t="shared" si="13"/>
        <v>3.847777777777777E-2</v>
      </c>
      <c r="AG130" s="3">
        <f t="shared" si="13"/>
        <v>6.0999999999999999E-2</v>
      </c>
      <c r="AH130" s="3">
        <f t="shared" si="13"/>
        <v>0.36</v>
      </c>
      <c r="AI130" s="3">
        <f t="shared" si="13"/>
        <v>382.96024999999997</v>
      </c>
      <c r="AJ130" s="3">
        <f t="shared" si="13"/>
        <v>7.6111111111111115E-2</v>
      </c>
      <c r="AK130" s="3">
        <f t="shared" si="13"/>
        <v>0.2234444444444445</v>
      </c>
      <c r="AL130" s="3">
        <f t="shared" si="13"/>
        <v>4.6188888888888883E-2</v>
      </c>
      <c r="AM130" s="3">
        <f t="shared" si="13"/>
        <v>0.44744444444444448</v>
      </c>
      <c r="AN130" s="3">
        <f t="shared" si="13"/>
        <v>0.38822222222222225</v>
      </c>
      <c r="AO130" s="3">
        <f t="shared" si="13"/>
        <v>0.24055555555555555</v>
      </c>
      <c r="AP130" s="3">
        <f t="shared" si="13"/>
        <v>0.23377777777777778</v>
      </c>
      <c r="AQ130" s="3">
        <f t="shared" si="13"/>
        <v>0.78466666666666685</v>
      </c>
      <c r="AR130" s="3">
        <f t="shared" si="13"/>
        <v>0.15166666666666667</v>
      </c>
      <c r="AS130" s="3">
        <f t="shared" si="13"/>
        <v>1.1308888888888891</v>
      </c>
      <c r="AT130" s="3">
        <f t="shared" si="13"/>
        <v>0.24866666666666667</v>
      </c>
      <c r="AU130" s="3">
        <f t="shared" si="13"/>
        <v>0.75955555555555554</v>
      </c>
      <c r="AV130" s="3">
        <f t="shared" si="13"/>
        <v>0.10866666666666666</v>
      </c>
      <c r="AW130" s="3">
        <f t="shared" si="13"/>
        <v>0.70599999999999996</v>
      </c>
      <c r="AX130" s="3">
        <f t="shared" si="13"/>
        <v>0.11033333333333334</v>
      </c>
      <c r="AY130" s="3">
        <f t="shared" si="13"/>
        <v>0.10844444444444444</v>
      </c>
      <c r="AZ130" s="3">
        <f t="shared" si="13"/>
        <v>3.7750000000000001E-3</v>
      </c>
      <c r="BA130" s="3">
        <f t="shared" si="13"/>
        <v>0.37</v>
      </c>
      <c r="BB130" s="3">
        <f t="shared" si="13"/>
        <v>2.5999999999999999E-2</v>
      </c>
      <c r="BC130" s="3">
        <f t="shared" si="13"/>
        <v>3.7999999999999999E-2</v>
      </c>
      <c r="BD130" s="3">
        <f t="shared" si="13"/>
        <v>2.3274999999999997E-2</v>
      </c>
      <c r="BE130" s="3" t="e">
        <f t="shared" si="13"/>
        <v>#DIV/0!</v>
      </c>
      <c r="BF130" s="3">
        <f t="shared" si="13"/>
        <v>4.3950000000000003E-2</v>
      </c>
      <c r="BG130" s="3">
        <f>AVERAGE(BG121:BG129)</f>
        <v>4.0499999999999998E-3</v>
      </c>
    </row>
    <row r="131" spans="1:59">
      <c r="A131" s="2" t="s">
        <v>188</v>
      </c>
      <c r="D131">
        <v>9.25</v>
      </c>
      <c r="E131">
        <v>268</v>
      </c>
      <c r="F131">
        <v>149800</v>
      </c>
      <c r="G131">
        <v>106100</v>
      </c>
      <c r="H131">
        <v>59.3</v>
      </c>
      <c r="J131">
        <v>24480</v>
      </c>
      <c r="K131">
        <v>23690</v>
      </c>
      <c r="L131">
        <v>84.2</v>
      </c>
      <c r="M131">
        <v>1383</v>
      </c>
      <c r="N131">
        <v>187.7</v>
      </c>
      <c r="O131">
        <v>5845</v>
      </c>
      <c r="P131">
        <v>2067</v>
      </c>
      <c r="Q131">
        <v>43910</v>
      </c>
      <c r="R131">
        <v>42.84</v>
      </c>
      <c r="S131">
        <v>76.2</v>
      </c>
      <c r="T131">
        <v>0.41</v>
      </c>
      <c r="U131">
        <v>9.8699999999999992</v>
      </c>
      <c r="V131">
        <v>10.41</v>
      </c>
      <c r="W131">
        <v>1.92</v>
      </c>
      <c r="X131">
        <v>0.42</v>
      </c>
      <c r="Z131">
        <v>0.20499999999999999</v>
      </c>
      <c r="AA131">
        <v>15.02</v>
      </c>
      <c r="AB131">
        <v>10.57</v>
      </c>
      <c r="AC131">
        <v>0.17599999999999999</v>
      </c>
      <c r="AD131">
        <v>2.1999999999999999E-2</v>
      </c>
      <c r="AE131">
        <v>0.22</v>
      </c>
      <c r="AF131">
        <v>5.3999999999999999E-2</v>
      </c>
      <c r="AG131">
        <v>6.6000000000000003E-2</v>
      </c>
      <c r="AJ131">
        <v>9.1000000000000004E-3</v>
      </c>
      <c r="AK131">
        <v>0.17499999999999999</v>
      </c>
      <c r="AL131">
        <v>4.2000000000000003E-2</v>
      </c>
      <c r="AM131">
        <v>0.54</v>
      </c>
      <c r="AN131">
        <v>0.29199999999999998</v>
      </c>
      <c r="AO131">
        <v>0.16</v>
      </c>
      <c r="AP131">
        <v>0.184</v>
      </c>
      <c r="AQ131">
        <v>0.94</v>
      </c>
      <c r="AR131">
        <v>0.24199999999999999</v>
      </c>
      <c r="AS131">
        <v>2.27</v>
      </c>
      <c r="AT131">
        <v>0.56799999999999995</v>
      </c>
      <c r="AU131">
        <v>2.02</v>
      </c>
      <c r="AV131">
        <v>0.308</v>
      </c>
      <c r="AW131">
        <v>2.36</v>
      </c>
      <c r="AX131">
        <v>0.33800000000000002</v>
      </c>
      <c r="AY131">
        <v>0.308</v>
      </c>
      <c r="AZ131">
        <v>2.4500000000000001E-2</v>
      </c>
      <c r="BF131">
        <v>4.7999999999999996E-3</v>
      </c>
    </row>
    <row r="132" spans="1:59">
      <c r="A132" s="2" t="s">
        <v>189</v>
      </c>
      <c r="B132">
        <v>4.2</v>
      </c>
      <c r="D132">
        <v>15.8</v>
      </c>
      <c r="E132">
        <v>292.60000000000002</v>
      </c>
      <c r="F132">
        <v>160500</v>
      </c>
      <c r="G132">
        <v>106100</v>
      </c>
      <c r="H132">
        <v>53.8</v>
      </c>
      <c r="I132">
        <v>20.399999999999999</v>
      </c>
      <c r="J132">
        <v>25300</v>
      </c>
      <c r="K132">
        <v>24800</v>
      </c>
      <c r="L132">
        <v>93.2</v>
      </c>
      <c r="M132">
        <v>1960</v>
      </c>
      <c r="N132">
        <v>239.5</v>
      </c>
      <c r="O132">
        <v>6706</v>
      </c>
      <c r="P132">
        <v>2139</v>
      </c>
      <c r="Q132">
        <v>46560</v>
      </c>
      <c r="R132">
        <v>41.17</v>
      </c>
      <c r="S132">
        <v>84.1</v>
      </c>
      <c r="T132">
        <v>0.53</v>
      </c>
      <c r="U132">
        <v>10.220000000000001</v>
      </c>
      <c r="V132">
        <v>10.48</v>
      </c>
      <c r="W132">
        <v>1.81</v>
      </c>
      <c r="Y132">
        <v>0.29299999999999998</v>
      </c>
      <c r="Z132">
        <v>1.94</v>
      </c>
      <c r="AA132">
        <v>15.79</v>
      </c>
      <c r="AB132">
        <v>13.59</v>
      </c>
      <c r="AC132">
        <v>0.26200000000000001</v>
      </c>
      <c r="AD132">
        <v>2.1000000000000001E-2</v>
      </c>
      <c r="AE132">
        <v>0.17199999999999999</v>
      </c>
      <c r="AF132">
        <v>4.3999999999999997E-2</v>
      </c>
      <c r="AG132">
        <v>0.222</v>
      </c>
      <c r="AH132">
        <v>0.152</v>
      </c>
      <c r="AI132">
        <v>1.32</v>
      </c>
      <c r="AJ132">
        <v>1.54</v>
      </c>
      <c r="AK132">
        <v>1.76</v>
      </c>
      <c r="AL132">
        <v>0.182</v>
      </c>
      <c r="AM132">
        <v>0.97</v>
      </c>
      <c r="AN132">
        <v>0.44700000000000001</v>
      </c>
      <c r="AO132">
        <v>0.20100000000000001</v>
      </c>
      <c r="AP132">
        <v>0.21299999999999999</v>
      </c>
      <c r="AQ132">
        <v>1.0900000000000001</v>
      </c>
      <c r="AR132">
        <v>0.26700000000000002</v>
      </c>
      <c r="AS132">
        <v>2.39</v>
      </c>
      <c r="AT132">
        <v>0.61799999999999999</v>
      </c>
      <c r="AU132">
        <v>2.08</v>
      </c>
      <c r="AV132">
        <v>0.32</v>
      </c>
      <c r="AW132">
        <v>2.33</v>
      </c>
      <c r="AX132">
        <v>0.33100000000000002</v>
      </c>
      <c r="AY132">
        <v>0.45100000000000001</v>
      </c>
      <c r="AZ132">
        <v>3.5000000000000003E-2</v>
      </c>
      <c r="BB132">
        <v>6.5000000000000002E-2</v>
      </c>
      <c r="BC132">
        <v>7.2999999999999995E-2</v>
      </c>
      <c r="BD132">
        <v>5.2999999999999999E-2</v>
      </c>
      <c r="BF132">
        <v>2.5999999999999999E-3</v>
      </c>
      <c r="BG132">
        <v>6.7000000000000002E-3</v>
      </c>
    </row>
    <row r="133" spans="1:59">
      <c r="A133" s="2" t="s">
        <v>190</v>
      </c>
      <c r="D133">
        <v>10.06</v>
      </c>
      <c r="E133">
        <v>281.60000000000002</v>
      </c>
      <c r="F133">
        <v>150700</v>
      </c>
      <c r="G133">
        <v>105700</v>
      </c>
      <c r="H133">
        <v>58.5</v>
      </c>
      <c r="I133">
        <v>2.83</v>
      </c>
      <c r="J133">
        <v>25200</v>
      </c>
      <c r="K133">
        <v>24380</v>
      </c>
      <c r="L133">
        <v>86</v>
      </c>
      <c r="M133">
        <v>1561</v>
      </c>
      <c r="N133">
        <v>209.7</v>
      </c>
      <c r="O133">
        <v>6267</v>
      </c>
      <c r="P133">
        <v>2111</v>
      </c>
      <c r="Q133">
        <v>45140</v>
      </c>
      <c r="R133">
        <v>42.98</v>
      </c>
      <c r="S133">
        <v>77.2</v>
      </c>
      <c r="T133">
        <v>0.56000000000000005</v>
      </c>
      <c r="U133">
        <v>10.210000000000001</v>
      </c>
      <c r="V133">
        <v>10.65</v>
      </c>
      <c r="W133">
        <v>2.2200000000000002</v>
      </c>
      <c r="Z133">
        <v>0.252</v>
      </c>
      <c r="AA133">
        <v>15.12</v>
      </c>
      <c r="AB133">
        <v>11.94</v>
      </c>
      <c r="AC133">
        <v>0.20200000000000001</v>
      </c>
      <c r="AD133">
        <v>3.9E-2</v>
      </c>
      <c r="AE133">
        <v>0.20599999999999999</v>
      </c>
      <c r="AF133">
        <v>5.8999999999999997E-2</v>
      </c>
      <c r="AG133">
        <v>0.13300000000000001</v>
      </c>
      <c r="AI133">
        <v>1.9E-2</v>
      </c>
      <c r="AJ133">
        <v>3.1E-2</v>
      </c>
      <c r="AK133">
        <v>0.22</v>
      </c>
      <c r="AL133">
        <v>6.4000000000000001E-2</v>
      </c>
      <c r="AM133">
        <v>0.67600000000000005</v>
      </c>
      <c r="AN133">
        <v>0.40300000000000002</v>
      </c>
      <c r="AO133">
        <v>0.187</v>
      </c>
      <c r="AP133">
        <v>0.20200000000000001</v>
      </c>
      <c r="AQ133">
        <v>0.92</v>
      </c>
      <c r="AR133">
        <v>0.246</v>
      </c>
      <c r="AS133">
        <v>2.2799999999999998</v>
      </c>
      <c r="AT133">
        <v>0.59299999999999997</v>
      </c>
      <c r="AU133">
        <v>1.93</v>
      </c>
      <c r="AV133">
        <v>0.33700000000000002</v>
      </c>
      <c r="AW133">
        <v>2.4900000000000002</v>
      </c>
      <c r="AX133">
        <v>0.35699999999999998</v>
      </c>
      <c r="AY133">
        <v>0.374</v>
      </c>
      <c r="AZ133">
        <v>2.7199999999999998E-2</v>
      </c>
      <c r="BB133">
        <v>3.6999999999999998E-2</v>
      </c>
      <c r="BG133">
        <v>4.0000000000000001E-3</v>
      </c>
    </row>
    <row r="134" spans="1:59">
      <c r="A134" s="2" t="s">
        <v>191</v>
      </c>
      <c r="D134">
        <v>9.23</v>
      </c>
      <c r="E134">
        <v>271.3</v>
      </c>
      <c r="F134">
        <v>149600</v>
      </c>
      <c r="G134">
        <v>105700</v>
      </c>
      <c r="H134">
        <v>52.3</v>
      </c>
      <c r="J134">
        <v>24140</v>
      </c>
      <c r="K134">
        <v>23540</v>
      </c>
      <c r="L134">
        <v>83.4</v>
      </c>
      <c r="M134">
        <v>1394</v>
      </c>
      <c r="N134">
        <v>189.7</v>
      </c>
      <c r="O134">
        <v>5456</v>
      </c>
      <c r="P134">
        <v>2063</v>
      </c>
      <c r="Q134">
        <v>44010</v>
      </c>
      <c r="R134">
        <v>42.78</v>
      </c>
      <c r="S134">
        <v>73</v>
      </c>
      <c r="T134">
        <v>0.39</v>
      </c>
      <c r="U134">
        <v>9.86</v>
      </c>
      <c r="V134">
        <v>10.93</v>
      </c>
      <c r="W134">
        <v>1.86</v>
      </c>
      <c r="X134">
        <v>0.46</v>
      </c>
      <c r="Z134">
        <v>0.20200000000000001</v>
      </c>
      <c r="AA134">
        <v>14.84</v>
      </c>
      <c r="AB134">
        <v>10.74</v>
      </c>
      <c r="AC134">
        <v>0.159</v>
      </c>
      <c r="AD134">
        <v>3.1E-2</v>
      </c>
      <c r="AE134">
        <v>0.158</v>
      </c>
      <c r="AF134">
        <v>4.7E-2</v>
      </c>
      <c r="AG134">
        <v>9.0999999999999998E-2</v>
      </c>
      <c r="AJ134">
        <v>1.2999999999999999E-2</v>
      </c>
      <c r="AK134">
        <v>0.16</v>
      </c>
      <c r="AL134">
        <v>4.4400000000000002E-2</v>
      </c>
      <c r="AM134">
        <v>0.46899999999999997</v>
      </c>
      <c r="AN134">
        <v>0.36</v>
      </c>
      <c r="AO134">
        <v>0.155</v>
      </c>
      <c r="AP134">
        <v>0.17699999999999999</v>
      </c>
      <c r="AQ134">
        <v>0.93</v>
      </c>
      <c r="AR134">
        <v>0.23699999999999999</v>
      </c>
      <c r="AS134">
        <v>2.1800000000000002</v>
      </c>
      <c r="AT134">
        <v>0.53700000000000003</v>
      </c>
      <c r="AU134">
        <v>1.95</v>
      </c>
      <c r="AV134">
        <v>0.312</v>
      </c>
      <c r="AW134">
        <v>2.23</v>
      </c>
      <c r="AX134">
        <v>0.34499999999999997</v>
      </c>
      <c r="AY134">
        <v>0.32500000000000001</v>
      </c>
      <c r="AZ134">
        <v>1.52E-2</v>
      </c>
      <c r="BD134">
        <v>1.7999999999999999E-2</v>
      </c>
      <c r="BG134">
        <v>3.3E-3</v>
      </c>
    </row>
    <row r="135" spans="1:59">
      <c r="A135" s="2" t="s">
        <v>192</v>
      </c>
      <c r="D135">
        <v>8.52</v>
      </c>
      <c r="E135">
        <v>266.89999999999998</v>
      </c>
      <c r="F135">
        <v>148700</v>
      </c>
      <c r="G135">
        <v>105000</v>
      </c>
      <c r="H135">
        <v>55.4</v>
      </c>
      <c r="J135">
        <v>23890</v>
      </c>
      <c r="K135">
        <v>23540</v>
      </c>
      <c r="L135">
        <v>82.2</v>
      </c>
      <c r="M135">
        <v>1337</v>
      </c>
      <c r="N135">
        <v>183</v>
      </c>
      <c r="O135">
        <v>5920</v>
      </c>
      <c r="P135">
        <v>2061</v>
      </c>
      <c r="Q135">
        <v>44210</v>
      </c>
      <c r="R135">
        <v>42.89</v>
      </c>
      <c r="S135">
        <v>74.7</v>
      </c>
      <c r="T135">
        <v>0.53</v>
      </c>
      <c r="U135">
        <v>10.18</v>
      </c>
      <c r="V135">
        <v>10.75</v>
      </c>
      <c r="W135">
        <v>1.84</v>
      </c>
      <c r="X135">
        <v>0.65</v>
      </c>
      <c r="Z135">
        <v>0.23300000000000001</v>
      </c>
      <c r="AA135">
        <v>14.79</v>
      </c>
      <c r="AB135">
        <v>10.54</v>
      </c>
      <c r="AC135">
        <v>0.188</v>
      </c>
      <c r="AD135">
        <v>5.8999999999999997E-2</v>
      </c>
      <c r="AE135">
        <v>0.19900000000000001</v>
      </c>
      <c r="AF135">
        <v>0.05</v>
      </c>
      <c r="AG135">
        <v>0.126</v>
      </c>
      <c r="AJ135">
        <v>1.0999999999999999E-2</v>
      </c>
      <c r="AK135">
        <v>0.154</v>
      </c>
      <c r="AL135">
        <v>5.5199999999999999E-2</v>
      </c>
      <c r="AM135">
        <v>0.49</v>
      </c>
      <c r="AN135">
        <v>0.41399999999999998</v>
      </c>
      <c r="AO135">
        <v>0.188</v>
      </c>
      <c r="AP135">
        <v>0.153</v>
      </c>
      <c r="AQ135">
        <v>0.85499999999999998</v>
      </c>
      <c r="AR135">
        <v>0.23699999999999999</v>
      </c>
      <c r="AS135">
        <v>2.29</v>
      </c>
      <c r="AT135">
        <v>0.59099999999999997</v>
      </c>
      <c r="AU135">
        <v>1.91</v>
      </c>
      <c r="AV135">
        <v>0.31</v>
      </c>
      <c r="AW135">
        <v>2.1</v>
      </c>
      <c r="AX135">
        <v>0.32200000000000001</v>
      </c>
      <c r="AY135">
        <v>0.30599999999999999</v>
      </c>
      <c r="AZ135">
        <v>2.1100000000000001E-2</v>
      </c>
      <c r="BG135">
        <v>3.2000000000000002E-3</v>
      </c>
    </row>
    <row r="136" spans="1:59">
      <c r="A136" s="2" t="s">
        <v>193</v>
      </c>
      <c r="B136">
        <v>2.0499999999999998</v>
      </c>
      <c r="D136">
        <v>10.1</v>
      </c>
      <c r="E136">
        <v>268.60000000000002</v>
      </c>
      <c r="F136">
        <v>152300</v>
      </c>
      <c r="G136">
        <v>104900</v>
      </c>
      <c r="H136">
        <v>49.2</v>
      </c>
      <c r="I136">
        <v>12.1</v>
      </c>
      <c r="J136">
        <v>23890</v>
      </c>
      <c r="K136">
        <v>23250</v>
      </c>
      <c r="L136">
        <v>82</v>
      </c>
      <c r="M136">
        <v>1326</v>
      </c>
      <c r="N136">
        <v>185.1</v>
      </c>
      <c r="O136">
        <v>5623</v>
      </c>
      <c r="P136">
        <v>2087</v>
      </c>
      <c r="Q136">
        <v>44940</v>
      </c>
      <c r="R136">
        <v>42.62</v>
      </c>
      <c r="S136">
        <v>74.099999999999994</v>
      </c>
      <c r="T136">
        <v>0.47399999999999998</v>
      </c>
      <c r="U136">
        <v>10.94</v>
      </c>
      <c r="V136">
        <v>10.81</v>
      </c>
      <c r="W136">
        <v>2.04</v>
      </c>
      <c r="X136">
        <v>0.49</v>
      </c>
      <c r="Y136">
        <v>0.106</v>
      </c>
      <c r="Z136">
        <v>0.47</v>
      </c>
      <c r="AA136">
        <v>14.55</v>
      </c>
      <c r="AB136">
        <v>10.38</v>
      </c>
      <c r="AC136">
        <v>0.18</v>
      </c>
      <c r="AD136">
        <v>4.2000000000000003E-2</v>
      </c>
      <c r="AE136">
        <v>0.20300000000000001</v>
      </c>
      <c r="AF136">
        <v>5.6000000000000001E-2</v>
      </c>
      <c r="AG136">
        <v>0.12</v>
      </c>
      <c r="AH136">
        <v>8.3000000000000004E-2</v>
      </c>
      <c r="AI136">
        <v>8.8999999999999996E-2</v>
      </c>
      <c r="AJ136">
        <v>0.33</v>
      </c>
      <c r="AK136">
        <v>0.5</v>
      </c>
      <c r="AL136">
        <v>9.0999999999999998E-2</v>
      </c>
      <c r="AM136">
        <v>0.69</v>
      </c>
      <c r="AN136">
        <v>0.38200000000000001</v>
      </c>
      <c r="AO136">
        <v>0.16800000000000001</v>
      </c>
      <c r="AP136">
        <v>0.158</v>
      </c>
      <c r="AQ136">
        <v>0.87</v>
      </c>
      <c r="AR136">
        <v>0.218</v>
      </c>
      <c r="AS136">
        <v>2.15</v>
      </c>
      <c r="AT136">
        <v>0.54300000000000004</v>
      </c>
      <c r="AU136">
        <v>1.87</v>
      </c>
      <c r="AV136">
        <v>0.312</v>
      </c>
      <c r="AW136">
        <v>2.13</v>
      </c>
      <c r="AX136">
        <v>0.36399999999999999</v>
      </c>
      <c r="AY136">
        <v>0.28899999999999998</v>
      </c>
      <c r="AZ136">
        <v>1.7600000000000001E-2</v>
      </c>
    </row>
    <row r="137" spans="1:59">
      <c r="A137" s="2" t="s">
        <v>194</v>
      </c>
      <c r="D137">
        <v>8.7100000000000009</v>
      </c>
      <c r="E137">
        <v>272.89999999999998</v>
      </c>
      <c r="F137">
        <v>149400</v>
      </c>
      <c r="G137">
        <v>105900</v>
      </c>
      <c r="H137">
        <v>54.8</v>
      </c>
      <c r="J137">
        <v>25020</v>
      </c>
      <c r="K137">
        <v>24370</v>
      </c>
      <c r="L137">
        <v>86.1</v>
      </c>
      <c r="M137">
        <v>1555</v>
      </c>
      <c r="N137">
        <v>209</v>
      </c>
      <c r="O137">
        <v>6138</v>
      </c>
      <c r="P137">
        <v>2061</v>
      </c>
      <c r="Q137">
        <v>44590</v>
      </c>
      <c r="R137">
        <v>42.87</v>
      </c>
      <c r="S137">
        <v>75.900000000000006</v>
      </c>
      <c r="T137">
        <v>0.61</v>
      </c>
      <c r="U137">
        <v>10.09</v>
      </c>
      <c r="V137">
        <v>10.72</v>
      </c>
      <c r="W137">
        <v>2.16</v>
      </c>
      <c r="X137">
        <v>0.53</v>
      </c>
      <c r="Z137">
        <v>0.217</v>
      </c>
      <c r="AA137">
        <v>15.32</v>
      </c>
      <c r="AB137">
        <v>11.61</v>
      </c>
      <c r="AC137">
        <v>0.18099999999999999</v>
      </c>
      <c r="AD137">
        <v>0.05</v>
      </c>
      <c r="AE137">
        <v>0.23799999999999999</v>
      </c>
      <c r="AF137">
        <v>5.5E-2</v>
      </c>
      <c r="AG137">
        <v>0.13600000000000001</v>
      </c>
      <c r="AJ137">
        <v>2.1899999999999999E-2</v>
      </c>
      <c r="AK137">
        <v>0.182</v>
      </c>
      <c r="AL137">
        <v>5.8000000000000003E-2</v>
      </c>
      <c r="AM137">
        <v>0.55200000000000005</v>
      </c>
      <c r="AN137">
        <v>0.45300000000000001</v>
      </c>
      <c r="AO137">
        <v>0.193</v>
      </c>
      <c r="AP137">
        <v>0.22600000000000001</v>
      </c>
      <c r="AQ137">
        <v>0.995</v>
      </c>
      <c r="AR137">
        <v>0.25900000000000001</v>
      </c>
      <c r="AS137">
        <v>2.33</v>
      </c>
      <c r="AT137">
        <v>0.59899999999999998</v>
      </c>
      <c r="AU137">
        <v>2.06</v>
      </c>
      <c r="AV137">
        <v>0.317</v>
      </c>
      <c r="AW137">
        <v>2.42</v>
      </c>
      <c r="AX137">
        <v>0.36</v>
      </c>
      <c r="AY137">
        <v>0.30099999999999999</v>
      </c>
      <c r="AZ137">
        <v>2.5399999999999999E-2</v>
      </c>
      <c r="BD137">
        <v>9.2999999999999992E-3</v>
      </c>
      <c r="BF137">
        <v>3.7000000000000002E-3</v>
      </c>
      <c r="BG137">
        <v>5.3E-3</v>
      </c>
    </row>
    <row r="138" spans="1:59">
      <c r="A138" s="2" t="s">
        <v>195</v>
      </c>
      <c r="D138">
        <v>8.3800000000000008</v>
      </c>
      <c r="E138">
        <v>278.7</v>
      </c>
      <c r="F138">
        <v>150000</v>
      </c>
      <c r="G138">
        <v>105500</v>
      </c>
      <c r="H138">
        <v>61.1</v>
      </c>
      <c r="J138">
        <v>24880</v>
      </c>
      <c r="K138">
        <v>24270</v>
      </c>
      <c r="L138">
        <v>85.5</v>
      </c>
      <c r="M138">
        <v>1543</v>
      </c>
      <c r="N138">
        <v>208.4</v>
      </c>
      <c r="O138">
        <v>6104</v>
      </c>
      <c r="P138">
        <v>2092</v>
      </c>
      <c r="Q138">
        <v>45340</v>
      </c>
      <c r="R138">
        <v>43.03</v>
      </c>
      <c r="S138">
        <v>76.900000000000006</v>
      </c>
      <c r="T138">
        <v>0.45</v>
      </c>
      <c r="U138">
        <v>9.98</v>
      </c>
      <c r="V138">
        <v>10.69</v>
      </c>
      <c r="W138">
        <v>2.15</v>
      </c>
      <c r="X138">
        <v>0.62</v>
      </c>
      <c r="Z138">
        <v>0.23100000000000001</v>
      </c>
      <c r="AA138">
        <v>15.25</v>
      </c>
      <c r="AB138">
        <v>11.96</v>
      </c>
      <c r="AC138">
        <v>0.224</v>
      </c>
      <c r="AD138">
        <v>3.5000000000000003E-2</v>
      </c>
      <c r="AE138">
        <v>0.18099999999999999</v>
      </c>
      <c r="AF138">
        <v>5.1999999999999998E-2</v>
      </c>
      <c r="AG138">
        <v>0.1</v>
      </c>
      <c r="AJ138">
        <v>1.21E-2</v>
      </c>
      <c r="AK138">
        <v>0.16900000000000001</v>
      </c>
      <c r="AL138">
        <v>6.4000000000000001E-2</v>
      </c>
      <c r="AM138">
        <v>0.64</v>
      </c>
      <c r="AN138">
        <v>0.42899999999999999</v>
      </c>
      <c r="AO138">
        <v>0.217</v>
      </c>
      <c r="AP138">
        <v>0.19700000000000001</v>
      </c>
      <c r="AQ138">
        <v>1.08</v>
      </c>
      <c r="AR138">
        <v>0.23100000000000001</v>
      </c>
      <c r="AS138">
        <v>2.4500000000000002</v>
      </c>
      <c r="AT138">
        <v>0.59199999999999997</v>
      </c>
      <c r="AU138">
        <v>1.97</v>
      </c>
      <c r="AV138">
        <v>0.30499999999999999</v>
      </c>
      <c r="AW138">
        <v>2.5299999999999998</v>
      </c>
      <c r="AX138">
        <v>0.35699999999999998</v>
      </c>
      <c r="AY138">
        <v>0.316</v>
      </c>
      <c r="AZ138">
        <v>3.0800000000000001E-2</v>
      </c>
      <c r="BG138">
        <v>5.1999999999999998E-3</v>
      </c>
    </row>
    <row r="139" spans="1:59">
      <c r="A139" s="2" t="s">
        <v>196</v>
      </c>
      <c r="D139">
        <v>7.73</v>
      </c>
      <c r="E139">
        <v>269.10000000000002</v>
      </c>
      <c r="F139">
        <v>151200</v>
      </c>
      <c r="G139">
        <v>106900</v>
      </c>
      <c r="H139">
        <v>60.7</v>
      </c>
      <c r="J139">
        <v>25090</v>
      </c>
      <c r="K139">
        <v>24440</v>
      </c>
      <c r="L139">
        <v>85.7</v>
      </c>
      <c r="M139">
        <v>1532</v>
      </c>
      <c r="N139">
        <v>206</v>
      </c>
      <c r="O139">
        <v>6183</v>
      </c>
      <c r="P139">
        <v>2072</v>
      </c>
      <c r="Q139">
        <v>44710</v>
      </c>
      <c r="R139">
        <v>42.1</v>
      </c>
      <c r="S139">
        <v>76.2</v>
      </c>
      <c r="T139">
        <v>0.52300000000000002</v>
      </c>
      <c r="U139">
        <v>10.27</v>
      </c>
      <c r="V139">
        <v>10.23</v>
      </c>
      <c r="W139">
        <v>1.92</v>
      </c>
      <c r="Z139">
        <v>0.23499999999999999</v>
      </c>
      <c r="AA139">
        <v>14.96</v>
      </c>
      <c r="AB139">
        <v>11.52</v>
      </c>
      <c r="AC139">
        <v>0.21</v>
      </c>
      <c r="AD139">
        <v>1.6E-2</v>
      </c>
      <c r="AE139">
        <v>0.20499999999999999</v>
      </c>
      <c r="AF139">
        <v>4.7E-2</v>
      </c>
      <c r="AG139">
        <v>0.10100000000000001</v>
      </c>
      <c r="AJ139">
        <v>1.4500000000000001E-2</v>
      </c>
      <c r="AK139">
        <v>0.189</v>
      </c>
      <c r="AL139">
        <v>6.6000000000000003E-2</v>
      </c>
      <c r="AM139">
        <v>0.66</v>
      </c>
      <c r="AN139">
        <v>0.37</v>
      </c>
      <c r="AO139">
        <v>0.17799999999999999</v>
      </c>
      <c r="AP139">
        <v>0.192</v>
      </c>
      <c r="AQ139">
        <v>0.97</v>
      </c>
      <c r="AR139">
        <v>0.26700000000000002</v>
      </c>
      <c r="AS139">
        <v>2.14</v>
      </c>
      <c r="AT139">
        <v>0.56100000000000005</v>
      </c>
      <c r="AU139">
        <v>1.94</v>
      </c>
      <c r="AV139">
        <v>0.32100000000000001</v>
      </c>
      <c r="AW139">
        <v>2.33</v>
      </c>
      <c r="AX139">
        <v>0.31900000000000001</v>
      </c>
      <c r="AY139">
        <v>0.30199999999999999</v>
      </c>
      <c r="AZ139">
        <v>2.6200000000000001E-2</v>
      </c>
      <c r="BF139">
        <v>1.2999999999999999E-3</v>
      </c>
      <c r="BG139">
        <v>5.7000000000000002E-3</v>
      </c>
    </row>
    <row r="140" spans="1:59" s="3" customFormat="1">
      <c r="A140" s="3" t="s">
        <v>197</v>
      </c>
      <c r="B140" s="3">
        <f>AVERAGE(B131:B139)</f>
        <v>3.125</v>
      </c>
      <c r="C140" s="3" t="e">
        <f t="shared" ref="C140:BG140" si="14">AVERAGE(C131:C139)</f>
        <v>#DIV/0!</v>
      </c>
      <c r="D140" s="3">
        <f t="shared" si="14"/>
        <v>9.7533333333333339</v>
      </c>
      <c r="E140" s="3">
        <f t="shared" si="14"/>
        <v>274.4111111111111</v>
      </c>
      <c r="F140" s="3">
        <f t="shared" si="14"/>
        <v>151355.55555555556</v>
      </c>
      <c r="G140" s="3">
        <f t="shared" si="14"/>
        <v>105755.55555555556</v>
      </c>
      <c r="H140" s="3">
        <f t="shared" si="14"/>
        <v>56.12222222222222</v>
      </c>
      <c r="I140" s="3">
        <f t="shared" si="14"/>
        <v>11.776666666666666</v>
      </c>
      <c r="J140" s="3">
        <f t="shared" si="14"/>
        <v>24654.444444444445</v>
      </c>
      <c r="K140" s="3">
        <f t="shared" si="14"/>
        <v>24031.111111111109</v>
      </c>
      <c r="L140" s="3">
        <f t="shared" si="14"/>
        <v>85.36666666666666</v>
      </c>
      <c r="M140" s="3">
        <f t="shared" si="14"/>
        <v>1510.1111111111111</v>
      </c>
      <c r="N140" s="3">
        <f t="shared" si="14"/>
        <v>202.01111111111109</v>
      </c>
      <c r="O140" s="3">
        <f t="shared" si="14"/>
        <v>6026.8888888888887</v>
      </c>
      <c r="P140" s="3">
        <f t="shared" si="14"/>
        <v>2083.6666666666665</v>
      </c>
      <c r="Q140" s="3">
        <f t="shared" si="14"/>
        <v>44823.333333333336</v>
      </c>
      <c r="R140" s="3">
        <f t="shared" si="14"/>
        <v>42.586666666666673</v>
      </c>
      <c r="S140" s="3">
        <f t="shared" si="14"/>
        <v>76.477777777777774</v>
      </c>
      <c r="T140" s="3">
        <f t="shared" si="14"/>
        <v>0.49744444444444447</v>
      </c>
      <c r="U140" s="3">
        <f t="shared" si="14"/>
        <v>10.18</v>
      </c>
      <c r="V140" s="3">
        <f t="shared" si="14"/>
        <v>10.63</v>
      </c>
      <c r="W140" s="3">
        <f t="shared" si="14"/>
        <v>1.9911111111111113</v>
      </c>
      <c r="X140" s="3">
        <f t="shared" si="14"/>
        <v>0.52833333333333332</v>
      </c>
      <c r="Y140" s="3">
        <f t="shared" si="14"/>
        <v>0.19949999999999998</v>
      </c>
      <c r="Z140" s="3">
        <f t="shared" si="14"/>
        <v>0.44277777777777783</v>
      </c>
      <c r="AA140" s="3">
        <f t="shared" si="14"/>
        <v>15.071111111111113</v>
      </c>
      <c r="AB140" s="3">
        <f t="shared" si="14"/>
        <v>11.427777777777779</v>
      </c>
      <c r="AC140" s="3">
        <f t="shared" si="14"/>
        <v>0.19800000000000001</v>
      </c>
      <c r="AD140" s="3">
        <f t="shared" si="14"/>
        <v>3.5000000000000003E-2</v>
      </c>
      <c r="AE140" s="3">
        <f t="shared" si="14"/>
        <v>0.19800000000000004</v>
      </c>
      <c r="AF140" s="3">
        <f t="shared" si="14"/>
        <v>5.1555555555555549E-2</v>
      </c>
      <c r="AG140" s="3">
        <f t="shared" si="14"/>
        <v>0.12166666666666666</v>
      </c>
      <c r="AH140" s="3">
        <f t="shared" si="14"/>
        <v>0.11749999999999999</v>
      </c>
      <c r="AI140" s="3">
        <f t="shared" si="14"/>
        <v>0.47599999999999998</v>
      </c>
      <c r="AJ140" s="3">
        <f t="shared" si="14"/>
        <v>0.22028888888888887</v>
      </c>
      <c r="AK140" s="3">
        <f t="shared" si="14"/>
        <v>0.38988888888888895</v>
      </c>
      <c r="AL140" s="3">
        <f t="shared" si="14"/>
        <v>7.406666666666667E-2</v>
      </c>
      <c r="AM140" s="3">
        <f t="shared" si="14"/>
        <v>0.63188888888888883</v>
      </c>
      <c r="AN140" s="3">
        <f t="shared" si="14"/>
        <v>0.39444444444444438</v>
      </c>
      <c r="AO140" s="3">
        <f t="shared" si="14"/>
        <v>0.183</v>
      </c>
      <c r="AP140" s="3">
        <f t="shared" si="14"/>
        <v>0.18911111111111112</v>
      </c>
      <c r="AQ140" s="3">
        <f t="shared" si="14"/>
        <v>0.96111111111111114</v>
      </c>
      <c r="AR140" s="3">
        <f t="shared" si="14"/>
        <v>0.24488888888888891</v>
      </c>
      <c r="AS140" s="3">
        <f t="shared" si="14"/>
        <v>2.2755555555555556</v>
      </c>
      <c r="AT140" s="3">
        <f t="shared" si="14"/>
        <v>0.57799999999999996</v>
      </c>
      <c r="AU140" s="3">
        <f t="shared" si="14"/>
        <v>1.97</v>
      </c>
      <c r="AV140" s="3">
        <f t="shared" si="14"/>
        <v>0.31577777777777782</v>
      </c>
      <c r="AW140" s="3">
        <f t="shared" si="14"/>
        <v>2.3244444444444445</v>
      </c>
      <c r="AX140" s="3">
        <f t="shared" si="14"/>
        <v>0.34366666666666668</v>
      </c>
      <c r="AY140" s="3">
        <f t="shared" si="14"/>
        <v>0.33022222222222219</v>
      </c>
      <c r="AZ140" s="3">
        <f t="shared" si="14"/>
        <v>2.4777777777777777E-2</v>
      </c>
      <c r="BA140" s="3" t="e">
        <f t="shared" si="14"/>
        <v>#DIV/0!</v>
      </c>
      <c r="BB140" s="3">
        <f t="shared" si="14"/>
        <v>5.1000000000000004E-2</v>
      </c>
      <c r="BC140" s="3">
        <f t="shared" si="14"/>
        <v>7.2999999999999995E-2</v>
      </c>
      <c r="BD140" s="3">
        <f t="shared" si="14"/>
        <v>2.6766666666666664E-2</v>
      </c>
      <c r="BE140" s="3" t="e">
        <f t="shared" si="14"/>
        <v>#DIV/0!</v>
      </c>
      <c r="BF140" s="3">
        <f t="shared" si="14"/>
        <v>3.0999999999999995E-3</v>
      </c>
      <c r="BG140" s="3">
        <f t="shared" si="14"/>
        <v>4.7714285714285714E-3</v>
      </c>
    </row>
    <row r="141" spans="1:59">
      <c r="A141" s="2" t="s">
        <v>198</v>
      </c>
      <c r="D141">
        <v>13.96</v>
      </c>
      <c r="E141">
        <v>235.8</v>
      </c>
      <c r="F141">
        <v>147200</v>
      </c>
      <c r="G141">
        <v>99400</v>
      </c>
      <c r="H141">
        <v>143.4</v>
      </c>
      <c r="J141">
        <v>35510</v>
      </c>
      <c r="K141">
        <v>35380</v>
      </c>
      <c r="L141">
        <v>99.1</v>
      </c>
      <c r="M141">
        <v>2045</v>
      </c>
      <c r="N141">
        <v>152.9</v>
      </c>
      <c r="O141">
        <v>29660</v>
      </c>
      <c r="P141">
        <v>2038</v>
      </c>
      <c r="Q141">
        <v>49900</v>
      </c>
      <c r="R141">
        <v>44.5</v>
      </c>
      <c r="S141">
        <v>87.2</v>
      </c>
      <c r="T141">
        <v>0.51</v>
      </c>
      <c r="U141">
        <v>12.65</v>
      </c>
      <c r="V141">
        <v>6.97</v>
      </c>
      <c r="W141">
        <v>2.39</v>
      </c>
      <c r="X141">
        <v>0.5</v>
      </c>
      <c r="Z141">
        <v>0.38</v>
      </c>
      <c r="AA141">
        <v>7.93</v>
      </c>
      <c r="AB141">
        <v>52.47</v>
      </c>
      <c r="AC141">
        <v>0.221</v>
      </c>
      <c r="AD141">
        <v>2E-3</v>
      </c>
      <c r="AE141">
        <v>0.36</v>
      </c>
      <c r="AF141">
        <v>4.8000000000000001E-2</v>
      </c>
      <c r="AG141">
        <v>0.249</v>
      </c>
      <c r="AJ141">
        <v>2.2200000000000001E-2</v>
      </c>
      <c r="AK141">
        <v>0.308</v>
      </c>
      <c r="AL141">
        <v>0.11799999999999999</v>
      </c>
      <c r="AM141">
        <v>1.42</v>
      </c>
      <c r="AN141">
        <v>0.93</v>
      </c>
      <c r="AO141">
        <v>0.33800000000000002</v>
      </c>
      <c r="AP141">
        <v>0.35299999999999998</v>
      </c>
      <c r="AQ141">
        <v>1.2</v>
      </c>
      <c r="AR141">
        <v>0.20300000000000001</v>
      </c>
      <c r="AS141">
        <v>1.34</v>
      </c>
      <c r="AT141">
        <v>0.32500000000000001</v>
      </c>
      <c r="AU141">
        <v>0.90400000000000003</v>
      </c>
      <c r="AV141">
        <v>0.13900000000000001</v>
      </c>
      <c r="AW141">
        <v>0.93200000000000005</v>
      </c>
      <c r="AX141">
        <v>0.16700000000000001</v>
      </c>
      <c r="AY141">
        <v>1.04</v>
      </c>
      <c r="AZ141">
        <v>1.2699999999999999E-2</v>
      </c>
      <c r="BG141">
        <v>7.7000000000000002E-3</v>
      </c>
    </row>
    <row r="142" spans="1:59">
      <c r="A142" s="2" t="s">
        <v>199</v>
      </c>
      <c r="D142">
        <v>13.78</v>
      </c>
      <c r="E142">
        <v>211.7</v>
      </c>
      <c r="F142">
        <v>131800</v>
      </c>
      <c r="G142">
        <v>92790</v>
      </c>
      <c r="H142">
        <v>153</v>
      </c>
      <c r="J142">
        <v>33110</v>
      </c>
      <c r="K142">
        <v>32940</v>
      </c>
      <c r="L142">
        <v>93.3</v>
      </c>
      <c r="M142">
        <v>1923</v>
      </c>
      <c r="N142">
        <v>140.6</v>
      </c>
      <c r="O142">
        <v>27410</v>
      </c>
      <c r="P142">
        <v>1817</v>
      </c>
      <c r="Q142">
        <v>49670</v>
      </c>
      <c r="R142">
        <v>47.3</v>
      </c>
      <c r="S142">
        <v>94</v>
      </c>
      <c r="T142">
        <v>0.62</v>
      </c>
      <c r="U142">
        <v>12.79</v>
      </c>
      <c r="V142">
        <v>7.8</v>
      </c>
      <c r="W142">
        <v>2.84</v>
      </c>
      <c r="X142">
        <v>0.78</v>
      </c>
      <c r="Z142">
        <v>0.36699999999999999</v>
      </c>
      <c r="AA142">
        <v>7.65</v>
      </c>
      <c r="AB142">
        <v>48.4</v>
      </c>
      <c r="AC142">
        <v>0.23400000000000001</v>
      </c>
      <c r="AD142">
        <v>3.6999999999999998E-2</v>
      </c>
      <c r="AE142">
        <v>0.24</v>
      </c>
      <c r="AF142">
        <v>4.5999999999999999E-2</v>
      </c>
      <c r="AG142">
        <v>0.3</v>
      </c>
      <c r="AJ142">
        <v>2.0899999999999998E-2</v>
      </c>
      <c r="AK142">
        <v>0.28000000000000003</v>
      </c>
      <c r="AL142">
        <v>0.11</v>
      </c>
      <c r="AM142">
        <v>1.1499999999999999</v>
      </c>
      <c r="AN142">
        <v>0.83</v>
      </c>
      <c r="AO142">
        <v>0.312</v>
      </c>
      <c r="AP142">
        <v>0.38200000000000001</v>
      </c>
      <c r="AQ142">
        <v>1.1499999999999999</v>
      </c>
      <c r="AR142">
        <v>0.182</v>
      </c>
      <c r="AS142">
        <v>1.36</v>
      </c>
      <c r="AT142">
        <v>0.28899999999999998</v>
      </c>
      <c r="AU142">
        <v>0.996</v>
      </c>
      <c r="AV142">
        <v>0.11600000000000001</v>
      </c>
      <c r="AW142">
        <v>0.98</v>
      </c>
      <c r="AX142">
        <v>0.16300000000000001</v>
      </c>
      <c r="AY142">
        <v>1.1200000000000001</v>
      </c>
      <c r="AZ142">
        <v>1.3599999999999999E-2</v>
      </c>
      <c r="BF142">
        <v>3.2000000000000002E-3</v>
      </c>
      <c r="BG142">
        <v>5.0000000000000001E-3</v>
      </c>
    </row>
    <row r="143" spans="1:59">
      <c r="A143" s="2" t="s">
        <v>200</v>
      </c>
      <c r="D143">
        <v>13.82</v>
      </c>
      <c r="E143">
        <v>196.9</v>
      </c>
      <c r="F143">
        <v>147100</v>
      </c>
      <c r="G143">
        <v>99200</v>
      </c>
      <c r="H143">
        <v>160.19999999999999</v>
      </c>
      <c r="J143">
        <v>35600</v>
      </c>
      <c r="K143">
        <v>35650</v>
      </c>
      <c r="L143">
        <v>102.9</v>
      </c>
      <c r="M143">
        <v>1549</v>
      </c>
      <c r="N143">
        <v>159.1</v>
      </c>
      <c r="O143">
        <v>30280</v>
      </c>
      <c r="P143">
        <v>2032</v>
      </c>
      <c r="Q143">
        <v>49580</v>
      </c>
      <c r="R143">
        <v>43.88</v>
      </c>
      <c r="S143">
        <v>87.6</v>
      </c>
      <c r="T143">
        <v>0.48</v>
      </c>
      <c r="U143">
        <v>12.18</v>
      </c>
      <c r="V143">
        <v>7.16</v>
      </c>
      <c r="W143">
        <v>2.5299999999999998</v>
      </c>
      <c r="X143">
        <v>0.49</v>
      </c>
      <c r="Z143">
        <v>0.314</v>
      </c>
      <c r="AA143">
        <v>7.86</v>
      </c>
      <c r="AB143">
        <v>38.39</v>
      </c>
      <c r="AC143">
        <v>0.26500000000000001</v>
      </c>
      <c r="AD143">
        <v>2.1999999999999999E-2</v>
      </c>
      <c r="AE143">
        <v>0.13400000000000001</v>
      </c>
      <c r="AF143">
        <v>5.7000000000000002E-2</v>
      </c>
      <c r="AG143">
        <v>0.17699999999999999</v>
      </c>
      <c r="AJ143">
        <v>3.5099999999999999E-2</v>
      </c>
      <c r="AK143">
        <v>0.34599999999999997</v>
      </c>
      <c r="AL143">
        <v>0.126</v>
      </c>
      <c r="AM143">
        <v>1.22</v>
      </c>
      <c r="AN143">
        <v>0.74</v>
      </c>
      <c r="AO143">
        <v>0.307</v>
      </c>
      <c r="AP143">
        <v>0.32500000000000001</v>
      </c>
      <c r="AQ143">
        <v>1.04</v>
      </c>
      <c r="AR143">
        <v>0.19400000000000001</v>
      </c>
      <c r="AS143">
        <v>1.38</v>
      </c>
      <c r="AT143">
        <v>0.30099999999999999</v>
      </c>
      <c r="AU143">
        <v>0.83099999999999996</v>
      </c>
      <c r="AV143">
        <v>0.13900000000000001</v>
      </c>
      <c r="AW143">
        <v>0.85899999999999999</v>
      </c>
      <c r="AX143">
        <v>0.16400000000000001</v>
      </c>
      <c r="AY143">
        <v>0.73199999999999998</v>
      </c>
      <c r="AZ143">
        <v>1.72E-2</v>
      </c>
      <c r="BG143">
        <v>1.4800000000000001E-2</v>
      </c>
    </row>
    <row r="144" spans="1:59">
      <c r="A144" s="2" t="s">
        <v>201</v>
      </c>
      <c r="D144">
        <v>13.28</v>
      </c>
      <c r="E144">
        <v>289.8</v>
      </c>
      <c r="F144">
        <v>149300</v>
      </c>
      <c r="G144">
        <v>99300</v>
      </c>
      <c r="H144">
        <v>130.80000000000001</v>
      </c>
      <c r="J144">
        <v>37450</v>
      </c>
      <c r="K144">
        <v>37030</v>
      </c>
      <c r="L144">
        <v>93.6</v>
      </c>
      <c r="M144">
        <v>2949</v>
      </c>
      <c r="N144">
        <v>185.2</v>
      </c>
      <c r="O144">
        <v>30570</v>
      </c>
      <c r="P144">
        <v>2077</v>
      </c>
      <c r="Q144">
        <v>50450</v>
      </c>
      <c r="R144">
        <v>44.24</v>
      </c>
      <c r="S144">
        <v>90.6</v>
      </c>
      <c r="T144">
        <v>0.55000000000000004</v>
      </c>
      <c r="U144">
        <v>13.03</v>
      </c>
      <c r="V144">
        <v>7.23</v>
      </c>
      <c r="W144">
        <v>2.56</v>
      </c>
      <c r="X144">
        <v>0.72</v>
      </c>
      <c r="Z144">
        <v>0.39800000000000002</v>
      </c>
      <c r="AA144">
        <v>11.76</v>
      </c>
      <c r="AB144">
        <v>78.099999999999994</v>
      </c>
      <c r="AC144">
        <v>0.251</v>
      </c>
      <c r="AD144">
        <v>4.1000000000000002E-2</v>
      </c>
      <c r="AE144">
        <v>0.26</v>
      </c>
      <c r="AF144">
        <v>3.5000000000000003E-2</v>
      </c>
      <c r="AG144">
        <v>0.39</v>
      </c>
      <c r="AJ144">
        <v>2.7E-2</v>
      </c>
      <c r="AK144">
        <v>0.313</v>
      </c>
      <c r="AL144">
        <v>0.11600000000000001</v>
      </c>
      <c r="AM144">
        <v>1.36</v>
      </c>
      <c r="AN144">
        <v>1.07</v>
      </c>
      <c r="AO144">
        <v>0.52400000000000002</v>
      </c>
      <c r="AP144">
        <v>0.48699999999999999</v>
      </c>
      <c r="AQ144">
        <v>1.93</v>
      </c>
      <c r="AR144">
        <v>0.36299999999999999</v>
      </c>
      <c r="AS144">
        <v>2.46</v>
      </c>
      <c r="AT144">
        <v>0.45400000000000001</v>
      </c>
      <c r="AU144">
        <v>1.26</v>
      </c>
      <c r="AV144">
        <v>0.17299999999999999</v>
      </c>
      <c r="AW144">
        <v>1.24</v>
      </c>
      <c r="AX144">
        <v>0.186</v>
      </c>
      <c r="AY144">
        <v>1.69</v>
      </c>
      <c r="AZ144">
        <v>1.7600000000000001E-2</v>
      </c>
      <c r="BF144">
        <v>4.0000000000000001E-3</v>
      </c>
      <c r="BG144">
        <v>1.1599999999999999E-2</v>
      </c>
    </row>
    <row r="145" spans="1:59">
      <c r="A145" s="2" t="s">
        <v>202</v>
      </c>
      <c r="D145">
        <v>12.83</v>
      </c>
      <c r="E145">
        <v>295.10000000000002</v>
      </c>
      <c r="F145">
        <v>147900</v>
      </c>
      <c r="G145">
        <v>99100</v>
      </c>
      <c r="H145">
        <v>143.4</v>
      </c>
      <c r="J145">
        <v>36820</v>
      </c>
      <c r="K145">
        <v>37340</v>
      </c>
      <c r="L145">
        <v>91.5</v>
      </c>
      <c r="M145">
        <v>2974</v>
      </c>
      <c r="N145">
        <v>184.1</v>
      </c>
      <c r="O145">
        <v>30120</v>
      </c>
      <c r="P145">
        <v>2061</v>
      </c>
      <c r="Q145">
        <v>50510</v>
      </c>
      <c r="R145">
        <v>43.9</v>
      </c>
      <c r="S145">
        <v>90.3</v>
      </c>
      <c r="T145">
        <v>0.56000000000000005</v>
      </c>
      <c r="U145">
        <v>12.62</v>
      </c>
      <c r="V145">
        <v>7.14</v>
      </c>
      <c r="W145">
        <v>2.56</v>
      </c>
      <c r="X145">
        <v>0.76</v>
      </c>
      <c r="Z145">
        <v>0.42199999999999999</v>
      </c>
      <c r="AA145">
        <v>12.18</v>
      </c>
      <c r="AB145">
        <v>77.5</v>
      </c>
      <c r="AC145">
        <v>0.23</v>
      </c>
      <c r="AE145">
        <v>0.39</v>
      </c>
      <c r="AF145">
        <v>0.04</v>
      </c>
      <c r="AG145">
        <v>0.39800000000000002</v>
      </c>
      <c r="AJ145">
        <v>2.3599999999999999E-2</v>
      </c>
      <c r="AK145">
        <v>0.308</v>
      </c>
      <c r="AL145">
        <v>0.109</v>
      </c>
      <c r="AM145">
        <v>1.4</v>
      </c>
      <c r="AN145">
        <v>1.05</v>
      </c>
      <c r="AO145">
        <v>0.50800000000000001</v>
      </c>
      <c r="AP145">
        <v>0.49399999999999999</v>
      </c>
      <c r="AQ145">
        <v>1.9</v>
      </c>
      <c r="AR145">
        <v>0.377</v>
      </c>
      <c r="AS145">
        <v>2.3199999999999998</v>
      </c>
      <c r="AT145">
        <v>0.47799999999999998</v>
      </c>
      <c r="AU145">
        <v>1.43</v>
      </c>
      <c r="AV145">
        <v>0.188</v>
      </c>
      <c r="AW145">
        <v>1.2</v>
      </c>
      <c r="AX145">
        <v>0.18099999999999999</v>
      </c>
      <c r="AY145">
        <v>1.84</v>
      </c>
      <c r="AZ145">
        <v>1.3299999999999999E-2</v>
      </c>
      <c r="BG145">
        <v>1.24E-2</v>
      </c>
    </row>
    <row r="146" spans="1:59">
      <c r="A146" s="2" t="s">
        <v>203</v>
      </c>
      <c r="D146">
        <v>13.68</v>
      </c>
      <c r="E146">
        <v>267.3</v>
      </c>
      <c r="F146">
        <v>147500</v>
      </c>
      <c r="G146">
        <v>98900</v>
      </c>
      <c r="H146">
        <v>142</v>
      </c>
      <c r="J146">
        <v>36860</v>
      </c>
      <c r="K146">
        <v>36780</v>
      </c>
      <c r="L146">
        <v>95.9</v>
      </c>
      <c r="M146">
        <v>2630</v>
      </c>
      <c r="N146">
        <v>171.6</v>
      </c>
      <c r="O146">
        <v>30880</v>
      </c>
      <c r="P146">
        <v>2044</v>
      </c>
      <c r="Q146">
        <v>50050</v>
      </c>
      <c r="R146">
        <v>43.88</v>
      </c>
      <c r="S146">
        <v>88.8</v>
      </c>
      <c r="T146">
        <v>0.59</v>
      </c>
      <c r="U146">
        <v>12.87</v>
      </c>
      <c r="V146">
        <v>7.08</v>
      </c>
      <c r="W146">
        <v>2.65</v>
      </c>
      <c r="X146">
        <v>0.69</v>
      </c>
      <c r="Z146">
        <v>0.40300000000000002</v>
      </c>
      <c r="AA146">
        <v>10.57</v>
      </c>
      <c r="AB146">
        <v>70</v>
      </c>
      <c r="AC146">
        <v>0.249</v>
      </c>
      <c r="AD146">
        <v>2.5999999999999999E-2</v>
      </c>
      <c r="AE146">
        <v>0.4</v>
      </c>
      <c r="AF146">
        <v>4.9000000000000002E-2</v>
      </c>
      <c r="AG146">
        <v>0.33</v>
      </c>
      <c r="AJ146">
        <v>1.5900000000000001E-2</v>
      </c>
      <c r="AK146">
        <v>0.31</v>
      </c>
      <c r="AL146">
        <v>0.11700000000000001</v>
      </c>
      <c r="AM146">
        <v>1.2</v>
      </c>
      <c r="AN146">
        <v>0.95</v>
      </c>
      <c r="AO146">
        <v>0.44700000000000001</v>
      </c>
      <c r="AP146">
        <v>0.47499999999999998</v>
      </c>
      <c r="AQ146">
        <v>1.76</v>
      </c>
      <c r="AR146">
        <v>0.28399999999999997</v>
      </c>
      <c r="AS146">
        <v>2</v>
      </c>
      <c r="AT146">
        <v>0.38600000000000001</v>
      </c>
      <c r="AU146">
        <v>1.105</v>
      </c>
      <c r="AV146">
        <v>0.17299999999999999</v>
      </c>
      <c r="AW146">
        <v>1.0900000000000001</v>
      </c>
      <c r="AX146">
        <v>0.17499999999999999</v>
      </c>
      <c r="AY146">
        <v>1.59</v>
      </c>
      <c r="AZ146">
        <v>1.18E-2</v>
      </c>
      <c r="BG146">
        <v>7.1999999999999998E-3</v>
      </c>
    </row>
    <row r="147" spans="1:59">
      <c r="A147" s="2" t="s">
        <v>204</v>
      </c>
      <c r="D147">
        <v>12.6</v>
      </c>
      <c r="E147">
        <v>237.4</v>
      </c>
      <c r="F147">
        <v>148600</v>
      </c>
      <c r="G147">
        <v>99840</v>
      </c>
      <c r="H147">
        <v>151.69999999999999</v>
      </c>
      <c r="J147">
        <v>36070</v>
      </c>
      <c r="K147">
        <v>35860</v>
      </c>
      <c r="L147">
        <v>93.9</v>
      </c>
      <c r="M147">
        <v>2125</v>
      </c>
      <c r="N147">
        <v>168.1</v>
      </c>
      <c r="O147">
        <v>29930</v>
      </c>
      <c r="P147">
        <v>2048</v>
      </c>
      <c r="Q147">
        <v>49700</v>
      </c>
      <c r="R147">
        <v>43.31</v>
      </c>
      <c r="S147">
        <v>87.7</v>
      </c>
      <c r="T147">
        <v>0.54</v>
      </c>
      <c r="U147">
        <v>12.69</v>
      </c>
      <c r="V147">
        <v>7.06</v>
      </c>
      <c r="W147">
        <v>2.2000000000000002</v>
      </c>
      <c r="X147">
        <v>0.56999999999999995</v>
      </c>
      <c r="Z147">
        <v>0.34</v>
      </c>
      <c r="AA147">
        <v>9.68</v>
      </c>
      <c r="AB147">
        <v>56.03</v>
      </c>
      <c r="AC147">
        <v>0.249</v>
      </c>
      <c r="AD147">
        <v>2.5000000000000001E-2</v>
      </c>
      <c r="AE147">
        <v>0.23</v>
      </c>
      <c r="AF147">
        <v>4.5999999999999999E-2</v>
      </c>
      <c r="AG147">
        <v>0.30199999999999999</v>
      </c>
      <c r="AJ147">
        <v>2.1399999999999999E-2</v>
      </c>
      <c r="AK147">
        <v>0.3</v>
      </c>
      <c r="AL147">
        <v>0.107</v>
      </c>
      <c r="AM147">
        <v>1.21</v>
      </c>
      <c r="AN147">
        <v>0.94</v>
      </c>
      <c r="AO147">
        <v>0.37</v>
      </c>
      <c r="AP147">
        <v>0.36799999999999999</v>
      </c>
      <c r="AQ147">
        <v>1.44</v>
      </c>
      <c r="AR147">
        <v>0.26200000000000001</v>
      </c>
      <c r="AS147">
        <v>1.77</v>
      </c>
      <c r="AT147">
        <v>0.37</v>
      </c>
      <c r="AU147">
        <v>1.069</v>
      </c>
      <c r="AV147">
        <v>0.182</v>
      </c>
      <c r="AW147">
        <v>1.1399999999999999</v>
      </c>
      <c r="AX147">
        <v>0.17299999999999999</v>
      </c>
      <c r="AY147">
        <v>1.1599999999999999</v>
      </c>
      <c r="AZ147">
        <v>1.24E-2</v>
      </c>
      <c r="BB147">
        <v>3.0000000000000001E-3</v>
      </c>
      <c r="BF147">
        <v>5.4000000000000003E-3</v>
      </c>
      <c r="BG147">
        <v>6.7999999999999996E-3</v>
      </c>
    </row>
    <row r="148" spans="1:59">
      <c r="A148" s="2" t="s">
        <v>205</v>
      </c>
      <c r="D148">
        <v>13.6</v>
      </c>
      <c r="E148">
        <v>245.6</v>
      </c>
      <c r="F148">
        <v>148600</v>
      </c>
      <c r="G148">
        <v>99520</v>
      </c>
      <c r="H148">
        <v>164.6</v>
      </c>
      <c r="J148">
        <v>35170</v>
      </c>
      <c r="K148">
        <v>35140</v>
      </c>
      <c r="L148">
        <v>94.7</v>
      </c>
      <c r="M148">
        <v>2188</v>
      </c>
      <c r="N148">
        <v>157.5</v>
      </c>
      <c r="O148">
        <v>29030</v>
      </c>
      <c r="P148">
        <v>2050</v>
      </c>
      <c r="Q148">
        <v>49690</v>
      </c>
      <c r="R148">
        <v>43.85</v>
      </c>
      <c r="S148">
        <v>88.9</v>
      </c>
      <c r="T148">
        <v>0.44</v>
      </c>
      <c r="U148">
        <v>12.63</v>
      </c>
      <c r="V148">
        <v>6.99</v>
      </c>
      <c r="W148">
        <v>2.3199999999999998</v>
      </c>
      <c r="X148">
        <v>0.5</v>
      </c>
      <c r="Z148">
        <v>0.36499999999999999</v>
      </c>
      <c r="AA148">
        <v>8.64</v>
      </c>
      <c r="AB148">
        <v>54.64</v>
      </c>
      <c r="AC148">
        <v>0.23699999999999999</v>
      </c>
      <c r="AD148">
        <v>1.6E-2</v>
      </c>
      <c r="AE148">
        <v>0.27</v>
      </c>
      <c r="AF148">
        <v>4.5999999999999999E-2</v>
      </c>
      <c r="AG148">
        <v>0.32500000000000001</v>
      </c>
      <c r="AJ148">
        <v>1.8499999999999999E-2</v>
      </c>
      <c r="AK148">
        <v>0.27500000000000002</v>
      </c>
      <c r="AL148">
        <v>0.11799999999999999</v>
      </c>
      <c r="AM148">
        <v>1.19</v>
      </c>
      <c r="AN148">
        <v>0.84</v>
      </c>
      <c r="AO148">
        <v>0.41799999999999998</v>
      </c>
      <c r="AP148">
        <v>0.34799999999999998</v>
      </c>
      <c r="AQ148">
        <v>1.35</v>
      </c>
      <c r="AR148">
        <v>0.20699999999999999</v>
      </c>
      <c r="AS148">
        <v>1.68</v>
      </c>
      <c r="AT148">
        <v>0.35899999999999999</v>
      </c>
      <c r="AU148">
        <v>0.90700000000000003</v>
      </c>
      <c r="AV148">
        <v>0.128</v>
      </c>
      <c r="AW148">
        <v>1.01</v>
      </c>
      <c r="AX148">
        <v>0.159</v>
      </c>
      <c r="AY148">
        <v>1.06</v>
      </c>
      <c r="AZ148">
        <v>1.37E-2</v>
      </c>
      <c r="BF148">
        <v>3.5000000000000001E-3</v>
      </c>
      <c r="BG148">
        <v>8.2000000000000007E-3</v>
      </c>
    </row>
    <row r="149" spans="1:59" s="3" customFormat="1">
      <c r="A149" s="3" t="s">
        <v>206</v>
      </c>
      <c r="B149" s="3" t="e">
        <f>AVERAGE(B141:B148)</f>
        <v>#DIV/0!</v>
      </c>
      <c r="C149" s="3" t="e">
        <f t="shared" ref="C149:BG149" si="15">AVERAGE(C141:C148)</f>
        <v>#DIV/0!</v>
      </c>
      <c r="D149" s="3">
        <f t="shared" si="15"/>
        <v>13.443749999999998</v>
      </c>
      <c r="E149" s="3">
        <f t="shared" si="15"/>
        <v>247.45000000000002</v>
      </c>
      <c r="F149" s="3">
        <f t="shared" si="15"/>
        <v>146000</v>
      </c>
      <c r="G149" s="3">
        <f t="shared" si="15"/>
        <v>98506.25</v>
      </c>
      <c r="H149" s="3">
        <f t="shared" si="15"/>
        <v>148.63749999999999</v>
      </c>
      <c r="I149" s="3" t="e">
        <f t="shared" si="15"/>
        <v>#DIV/0!</v>
      </c>
      <c r="J149" s="3">
        <f t="shared" si="15"/>
        <v>35823.75</v>
      </c>
      <c r="K149" s="3">
        <f t="shared" si="15"/>
        <v>35765</v>
      </c>
      <c r="L149" s="3">
        <f t="shared" si="15"/>
        <v>95.612499999999997</v>
      </c>
      <c r="M149" s="3">
        <f t="shared" si="15"/>
        <v>2297.875</v>
      </c>
      <c r="N149" s="3">
        <f t="shared" si="15"/>
        <v>164.88749999999999</v>
      </c>
      <c r="O149" s="3">
        <f t="shared" si="15"/>
        <v>29735</v>
      </c>
      <c r="P149" s="3">
        <f t="shared" si="15"/>
        <v>2020.875</v>
      </c>
      <c r="Q149" s="3">
        <f t="shared" si="15"/>
        <v>49943.75</v>
      </c>
      <c r="R149" s="3">
        <f t="shared" si="15"/>
        <v>44.357500000000009</v>
      </c>
      <c r="S149" s="3">
        <f t="shared" si="15"/>
        <v>89.387500000000003</v>
      </c>
      <c r="T149" s="3">
        <f t="shared" si="15"/>
        <v>0.53625</v>
      </c>
      <c r="U149" s="3">
        <f t="shared" si="15"/>
        <v>12.682499999999999</v>
      </c>
      <c r="V149" s="3">
        <f t="shared" si="15"/>
        <v>7.17875</v>
      </c>
      <c r="W149" s="3">
        <f t="shared" si="15"/>
        <v>2.5062500000000001</v>
      </c>
      <c r="X149" s="3">
        <f t="shared" si="15"/>
        <v>0.62624999999999997</v>
      </c>
      <c r="Y149" s="3" t="e">
        <f t="shared" si="15"/>
        <v>#DIV/0!</v>
      </c>
      <c r="Z149" s="3">
        <f t="shared" si="15"/>
        <v>0.37362499999999998</v>
      </c>
      <c r="AA149" s="3">
        <f t="shared" si="15"/>
        <v>9.5337499999999995</v>
      </c>
      <c r="AB149" s="3">
        <f t="shared" si="15"/>
        <v>59.441249999999997</v>
      </c>
      <c r="AC149" s="3">
        <f t="shared" si="15"/>
        <v>0.24200000000000005</v>
      </c>
      <c r="AD149" s="3">
        <f t="shared" si="15"/>
        <v>2.414285714285714E-2</v>
      </c>
      <c r="AE149" s="3">
        <f t="shared" si="15"/>
        <v>0.28549999999999998</v>
      </c>
      <c r="AF149" s="3">
        <f t="shared" si="15"/>
        <v>4.5874999999999999E-2</v>
      </c>
      <c r="AG149" s="3">
        <f t="shared" si="15"/>
        <v>0.30887500000000007</v>
      </c>
      <c r="AH149" s="3" t="e">
        <f t="shared" si="15"/>
        <v>#DIV/0!</v>
      </c>
      <c r="AI149" s="3" t="e">
        <f t="shared" si="15"/>
        <v>#DIV/0!</v>
      </c>
      <c r="AJ149" s="3">
        <f t="shared" si="15"/>
        <v>2.3074999999999998E-2</v>
      </c>
      <c r="AK149" s="3">
        <f t="shared" si="15"/>
        <v>0.30499999999999999</v>
      </c>
      <c r="AL149" s="3">
        <f t="shared" si="15"/>
        <v>0.11512499999999999</v>
      </c>
      <c r="AM149" s="3">
        <f t="shared" si="15"/>
        <v>1.26875</v>
      </c>
      <c r="AN149" s="3">
        <f t="shared" si="15"/>
        <v>0.91874999999999996</v>
      </c>
      <c r="AO149" s="3">
        <f t="shared" si="15"/>
        <v>0.40300000000000002</v>
      </c>
      <c r="AP149" s="3">
        <f t="shared" si="15"/>
        <v>0.40400000000000003</v>
      </c>
      <c r="AQ149" s="3">
        <f t="shared" si="15"/>
        <v>1.4712499999999997</v>
      </c>
      <c r="AR149" s="3">
        <f t="shared" si="15"/>
        <v>0.25900000000000001</v>
      </c>
      <c r="AS149" s="3">
        <f t="shared" si="15"/>
        <v>1.7887499999999998</v>
      </c>
      <c r="AT149" s="3">
        <f t="shared" si="15"/>
        <v>0.37025000000000002</v>
      </c>
      <c r="AU149" s="3">
        <f t="shared" si="15"/>
        <v>1.0627499999999999</v>
      </c>
      <c r="AV149" s="3">
        <f t="shared" si="15"/>
        <v>0.15475</v>
      </c>
      <c r="AW149" s="3">
        <f t="shared" si="15"/>
        <v>1.0563750000000001</v>
      </c>
      <c r="AX149" s="3">
        <f t="shared" si="15"/>
        <v>0.17100000000000001</v>
      </c>
      <c r="AY149" s="3">
        <f t="shared" si="15"/>
        <v>1.2790000000000001</v>
      </c>
      <c r="AZ149" s="3">
        <f t="shared" si="15"/>
        <v>1.40375E-2</v>
      </c>
      <c r="BA149" s="3" t="e">
        <f t="shared" si="15"/>
        <v>#DIV/0!</v>
      </c>
      <c r="BB149" s="3">
        <f t="shared" si="15"/>
        <v>3.0000000000000001E-3</v>
      </c>
      <c r="BC149" s="3" t="e">
        <f t="shared" si="15"/>
        <v>#DIV/0!</v>
      </c>
      <c r="BD149" s="3" t="e">
        <f t="shared" si="15"/>
        <v>#DIV/0!</v>
      </c>
      <c r="BE149" s="3" t="e">
        <f t="shared" si="15"/>
        <v>#DIV/0!</v>
      </c>
      <c r="BF149" s="3">
        <f t="shared" si="15"/>
        <v>4.0249999999999999E-3</v>
      </c>
      <c r="BG149" s="3">
        <f t="shared" si="15"/>
        <v>9.2124999999999985E-3</v>
      </c>
    </row>
    <row r="150" spans="1:59">
      <c r="A150" s="2" t="s">
        <v>207</v>
      </c>
      <c r="B150">
        <v>0.39</v>
      </c>
      <c r="D150">
        <v>112.5</v>
      </c>
      <c r="E150">
        <v>58.7</v>
      </c>
      <c r="F150">
        <v>294600</v>
      </c>
      <c r="G150">
        <v>1164</v>
      </c>
      <c r="H150">
        <v>226.7</v>
      </c>
      <c r="I150">
        <v>80.5</v>
      </c>
      <c r="J150">
        <v>516</v>
      </c>
      <c r="K150">
        <v>466</v>
      </c>
      <c r="L150">
        <v>2.04</v>
      </c>
      <c r="M150">
        <v>206.2</v>
      </c>
      <c r="N150">
        <v>19.86</v>
      </c>
      <c r="O150">
        <v>440</v>
      </c>
      <c r="P150">
        <v>483.2</v>
      </c>
      <c r="Q150">
        <v>68610</v>
      </c>
      <c r="R150">
        <v>113.2</v>
      </c>
      <c r="S150">
        <v>2945</v>
      </c>
      <c r="T150">
        <v>3.53</v>
      </c>
      <c r="U150">
        <v>50.1</v>
      </c>
      <c r="V150">
        <v>1.048</v>
      </c>
      <c r="W150">
        <v>2.52</v>
      </c>
      <c r="X150">
        <v>5.7</v>
      </c>
      <c r="Y150">
        <v>0.24299999999999999</v>
      </c>
      <c r="Z150">
        <v>4.8899999999999997</v>
      </c>
      <c r="AA150">
        <v>0.21299999999999999</v>
      </c>
      <c r="AB150">
        <v>0.19500000000000001</v>
      </c>
      <c r="AC150">
        <v>0.24199999999999999</v>
      </c>
      <c r="AD150">
        <v>10.71</v>
      </c>
      <c r="AE150">
        <v>4.8000000000000001E-2</v>
      </c>
      <c r="AF150">
        <v>7.4000000000000003E-3</v>
      </c>
      <c r="AG150">
        <v>0.18099999999999999</v>
      </c>
      <c r="AH150">
        <v>1.37E-2</v>
      </c>
      <c r="AI150">
        <v>22.9</v>
      </c>
      <c r="AJ150">
        <v>0.184</v>
      </c>
      <c r="AK150">
        <v>0.38300000000000001</v>
      </c>
      <c r="AL150">
        <v>3.8100000000000002E-2</v>
      </c>
      <c r="AM150">
        <v>0.17</v>
      </c>
      <c r="AN150">
        <v>1.6E-2</v>
      </c>
      <c r="AO150">
        <v>1.21E-2</v>
      </c>
      <c r="AP150">
        <v>1.66E-2</v>
      </c>
      <c r="AQ150">
        <v>4.3999999999999997E-2</v>
      </c>
      <c r="AR150">
        <v>4.3E-3</v>
      </c>
      <c r="AS150">
        <v>3.5000000000000003E-2</v>
      </c>
      <c r="AT150">
        <v>3.8E-3</v>
      </c>
      <c r="AU150">
        <v>1.6E-2</v>
      </c>
      <c r="AV150">
        <v>2.3000000000000001E-4</v>
      </c>
      <c r="AW150">
        <v>1.29E-2</v>
      </c>
      <c r="AZ150">
        <v>1.9E-3</v>
      </c>
      <c r="BA150">
        <v>2.5000000000000001E-2</v>
      </c>
      <c r="BB150">
        <v>0.502</v>
      </c>
      <c r="BC150">
        <v>0.51400000000000001</v>
      </c>
      <c r="BD150">
        <v>0.46100000000000002</v>
      </c>
      <c r="BG150">
        <v>0.26900000000000002</v>
      </c>
    </row>
    <row r="151" spans="1:59">
      <c r="A151" s="2" t="s">
        <v>208</v>
      </c>
      <c r="D151">
        <v>10.78</v>
      </c>
      <c r="E151">
        <v>353.9</v>
      </c>
      <c r="F151">
        <v>145200</v>
      </c>
      <c r="G151">
        <v>90800</v>
      </c>
      <c r="H151">
        <v>132.4</v>
      </c>
      <c r="I151">
        <v>3</v>
      </c>
      <c r="J151">
        <v>42970</v>
      </c>
      <c r="K151">
        <v>43150</v>
      </c>
      <c r="L151">
        <v>104.2</v>
      </c>
      <c r="M151">
        <v>4402</v>
      </c>
      <c r="N151">
        <v>283.3</v>
      </c>
      <c r="O151">
        <v>41990</v>
      </c>
      <c r="P151">
        <v>2170</v>
      </c>
      <c r="Q151">
        <v>51600</v>
      </c>
      <c r="R151">
        <v>39.409999999999997</v>
      </c>
      <c r="S151">
        <v>87.1</v>
      </c>
      <c r="T151">
        <v>0.39600000000000002</v>
      </c>
      <c r="U151">
        <v>13.15</v>
      </c>
      <c r="V151">
        <v>10.15</v>
      </c>
      <c r="W151">
        <v>2.23</v>
      </c>
      <c r="X151">
        <v>0.63</v>
      </c>
      <c r="Z151">
        <v>0.46800000000000003</v>
      </c>
      <c r="AA151">
        <v>19.329999999999998</v>
      </c>
      <c r="AB151">
        <v>96.7</v>
      </c>
      <c r="AC151">
        <v>0.31</v>
      </c>
      <c r="AD151">
        <v>5.2999999999999999E-2</v>
      </c>
      <c r="AE151">
        <v>0.22800000000000001</v>
      </c>
      <c r="AF151">
        <v>5.8999999999999997E-2</v>
      </c>
      <c r="AG151">
        <v>0.53700000000000003</v>
      </c>
      <c r="AI151">
        <v>0.183</v>
      </c>
      <c r="AJ151">
        <v>2.2499999999999999E-2</v>
      </c>
      <c r="AK151">
        <v>0.39</v>
      </c>
      <c r="AL151">
        <v>0.13500000000000001</v>
      </c>
      <c r="AM151">
        <v>1.52</v>
      </c>
      <c r="AN151">
        <v>1.29</v>
      </c>
      <c r="AO151">
        <v>0.54600000000000004</v>
      </c>
      <c r="AP151">
        <v>0.623</v>
      </c>
      <c r="AQ151">
        <v>2.69</v>
      </c>
      <c r="AR151">
        <v>0.503</v>
      </c>
      <c r="AS151">
        <v>3.6</v>
      </c>
      <c r="AT151">
        <v>0.746</v>
      </c>
      <c r="AU151">
        <v>2.17</v>
      </c>
      <c r="AV151">
        <v>0.29599999999999999</v>
      </c>
      <c r="AW151">
        <v>1.82</v>
      </c>
      <c r="AX151">
        <v>0.28000000000000003</v>
      </c>
      <c r="AY151">
        <v>2.2200000000000002</v>
      </c>
      <c r="AZ151">
        <v>2.52E-2</v>
      </c>
      <c r="BB151">
        <v>7.0000000000000001E-3</v>
      </c>
      <c r="BD151">
        <v>4.4000000000000003E-3</v>
      </c>
      <c r="BF151">
        <v>1.2699999999999999E-2</v>
      </c>
      <c r="BG151">
        <v>1.4800000000000001E-2</v>
      </c>
    </row>
    <row r="152" spans="1:59">
      <c r="A152" s="2" t="s">
        <v>209</v>
      </c>
      <c r="D152">
        <v>10.4</v>
      </c>
      <c r="E152">
        <v>342</v>
      </c>
      <c r="F152">
        <v>142300</v>
      </c>
      <c r="G152">
        <v>92510</v>
      </c>
      <c r="H152">
        <v>130.69999999999999</v>
      </c>
      <c r="J152">
        <v>40730</v>
      </c>
      <c r="K152">
        <v>40930</v>
      </c>
      <c r="L152">
        <v>103</v>
      </c>
      <c r="M152">
        <v>4170</v>
      </c>
      <c r="N152">
        <v>283</v>
      </c>
      <c r="O152">
        <v>36110</v>
      </c>
      <c r="P152">
        <v>2058</v>
      </c>
      <c r="Q152">
        <v>50250</v>
      </c>
      <c r="R152">
        <v>39.799999999999997</v>
      </c>
      <c r="S152">
        <v>87.8</v>
      </c>
      <c r="T152">
        <v>0.45</v>
      </c>
      <c r="U152">
        <v>12.59</v>
      </c>
      <c r="V152">
        <v>11.05</v>
      </c>
      <c r="W152">
        <v>2.37</v>
      </c>
      <c r="X152">
        <v>0.51</v>
      </c>
      <c r="Z152">
        <v>0.41699999999999998</v>
      </c>
      <c r="AA152">
        <v>19.41</v>
      </c>
      <c r="AB152">
        <v>94.2</v>
      </c>
      <c r="AC152">
        <v>0.29899999999999999</v>
      </c>
      <c r="AD152">
        <v>3.6999999999999998E-2</v>
      </c>
      <c r="AE152">
        <v>0.27</v>
      </c>
      <c r="AF152">
        <v>7.3999999999999996E-2</v>
      </c>
      <c r="AG152">
        <v>0.53700000000000003</v>
      </c>
      <c r="AJ152">
        <v>3.3000000000000002E-2</v>
      </c>
      <c r="AK152">
        <v>0.30499999999999999</v>
      </c>
      <c r="AL152">
        <v>0.113</v>
      </c>
      <c r="AM152">
        <v>1.34</v>
      </c>
      <c r="AN152">
        <v>1.0900000000000001</v>
      </c>
      <c r="AO152">
        <v>0.57899999999999996</v>
      </c>
      <c r="AP152">
        <v>0.56000000000000005</v>
      </c>
      <c r="AQ152">
        <v>2.2799999999999998</v>
      </c>
      <c r="AR152">
        <v>0.49399999999999999</v>
      </c>
      <c r="AS152">
        <v>3.65</v>
      </c>
      <c r="AT152">
        <v>0.80400000000000005</v>
      </c>
      <c r="AU152">
        <v>2.2999999999999998</v>
      </c>
      <c r="AV152">
        <v>0.318</v>
      </c>
      <c r="AW152">
        <v>2.08</v>
      </c>
      <c r="AX152">
        <v>0.32300000000000001</v>
      </c>
      <c r="AY152">
        <v>2.2599999999999998</v>
      </c>
      <c r="AZ152">
        <v>2.23E-2</v>
      </c>
      <c r="BD152">
        <v>7.1000000000000004E-3</v>
      </c>
      <c r="BF152">
        <v>6.8999999999999999E-3</v>
      </c>
      <c r="BG152">
        <v>1.3299999999999999E-2</v>
      </c>
    </row>
    <row r="153" spans="1:59">
      <c r="A153" s="2" t="s">
        <v>210</v>
      </c>
      <c r="D153">
        <v>10.41</v>
      </c>
      <c r="E153">
        <v>353.4</v>
      </c>
      <c r="F153">
        <v>141900</v>
      </c>
      <c r="G153">
        <v>91310</v>
      </c>
      <c r="H153">
        <v>137</v>
      </c>
      <c r="J153">
        <v>43470</v>
      </c>
      <c r="K153">
        <v>43790</v>
      </c>
      <c r="L153">
        <v>105.8</v>
      </c>
      <c r="M153">
        <v>4472</v>
      </c>
      <c r="N153">
        <v>295.7</v>
      </c>
      <c r="O153">
        <v>40870</v>
      </c>
      <c r="P153">
        <v>2097</v>
      </c>
      <c r="Q153">
        <v>50870</v>
      </c>
      <c r="R153">
        <v>39.68</v>
      </c>
      <c r="S153">
        <v>88.1</v>
      </c>
      <c r="T153">
        <v>0.41</v>
      </c>
      <c r="U153">
        <v>11.81</v>
      </c>
      <c r="V153">
        <v>11.28</v>
      </c>
      <c r="W153">
        <v>2.66</v>
      </c>
      <c r="X153">
        <v>0.64</v>
      </c>
      <c r="Z153">
        <v>0.434</v>
      </c>
      <c r="AA153">
        <v>21.19</v>
      </c>
      <c r="AB153">
        <v>98.3</v>
      </c>
      <c r="AC153">
        <v>0.33800000000000002</v>
      </c>
      <c r="AE153">
        <v>0.19</v>
      </c>
      <c r="AF153">
        <v>5.8999999999999997E-2</v>
      </c>
      <c r="AG153">
        <v>0.61</v>
      </c>
      <c r="AJ153">
        <v>3.5000000000000003E-2</v>
      </c>
      <c r="AK153">
        <v>0.40799999999999997</v>
      </c>
      <c r="AL153">
        <v>0.123</v>
      </c>
      <c r="AM153">
        <v>1.54</v>
      </c>
      <c r="AN153">
        <v>1.27</v>
      </c>
      <c r="AO153">
        <v>0.622</v>
      </c>
      <c r="AP153">
        <v>0.58599999999999997</v>
      </c>
      <c r="AQ153">
        <v>2.72</v>
      </c>
      <c r="AR153">
        <v>0.55800000000000005</v>
      </c>
      <c r="AS153">
        <v>3.79</v>
      </c>
      <c r="AT153">
        <v>0.871</v>
      </c>
      <c r="AU153">
        <v>2.42</v>
      </c>
      <c r="AV153">
        <v>0.318</v>
      </c>
      <c r="AW153">
        <v>2.2200000000000002</v>
      </c>
      <c r="AX153">
        <v>0.33900000000000002</v>
      </c>
      <c r="AY153">
        <v>2.3199999999999998</v>
      </c>
      <c r="AZ153">
        <v>2.35E-2</v>
      </c>
      <c r="BF153">
        <v>7.4000000000000003E-3</v>
      </c>
      <c r="BG153">
        <v>1.4E-2</v>
      </c>
    </row>
    <row r="154" spans="1:59">
      <c r="A154" s="2" t="s">
        <v>211</v>
      </c>
      <c r="D154">
        <v>11.06</v>
      </c>
      <c r="E154">
        <v>351.7</v>
      </c>
      <c r="F154">
        <v>143200</v>
      </c>
      <c r="G154">
        <v>91560</v>
      </c>
      <c r="H154">
        <v>137.69999999999999</v>
      </c>
      <c r="J154">
        <v>43660</v>
      </c>
      <c r="K154">
        <v>43580</v>
      </c>
      <c r="L154">
        <v>105.4</v>
      </c>
      <c r="M154">
        <v>4467</v>
      </c>
      <c r="N154">
        <v>291</v>
      </c>
      <c r="O154">
        <v>41140</v>
      </c>
      <c r="P154">
        <v>2102</v>
      </c>
      <c r="Q154">
        <v>50770</v>
      </c>
      <c r="R154">
        <v>39.619999999999997</v>
      </c>
      <c r="S154">
        <v>87.4</v>
      </c>
      <c r="T154">
        <v>0.46</v>
      </c>
      <c r="U154">
        <v>12.98</v>
      </c>
      <c r="V154">
        <v>10.5</v>
      </c>
      <c r="W154">
        <v>2.2799999999999998</v>
      </c>
      <c r="X154">
        <v>0.46</v>
      </c>
      <c r="Z154">
        <v>0.44400000000000001</v>
      </c>
      <c r="AA154">
        <v>20.12</v>
      </c>
      <c r="AB154">
        <v>99.1</v>
      </c>
      <c r="AC154">
        <v>0.32500000000000001</v>
      </c>
      <c r="AD154">
        <v>1.2999999999999999E-2</v>
      </c>
      <c r="AE154">
        <v>0.35</v>
      </c>
      <c r="AF154">
        <v>7.1999999999999995E-2</v>
      </c>
      <c r="AG154">
        <v>0.52200000000000002</v>
      </c>
      <c r="AJ154">
        <v>3.1E-2</v>
      </c>
      <c r="AK154">
        <v>0.40699999999999997</v>
      </c>
      <c r="AL154">
        <v>0.14199999999999999</v>
      </c>
      <c r="AM154">
        <v>1.58</v>
      </c>
      <c r="AN154">
        <v>1.26</v>
      </c>
      <c r="AO154">
        <v>0.59199999999999997</v>
      </c>
      <c r="AP154">
        <v>0.60299999999999998</v>
      </c>
      <c r="AQ154">
        <v>2.69</v>
      </c>
      <c r="AR154">
        <v>0.50600000000000001</v>
      </c>
      <c r="AS154">
        <v>3.82</v>
      </c>
      <c r="AT154">
        <v>0.83099999999999996</v>
      </c>
      <c r="AU154">
        <v>2.36</v>
      </c>
      <c r="AV154">
        <v>0.29199999999999998</v>
      </c>
      <c r="AW154">
        <v>2.14</v>
      </c>
      <c r="AX154">
        <v>0.307</v>
      </c>
      <c r="AY154">
        <v>2.36</v>
      </c>
      <c r="AZ154">
        <v>3.0499999999999999E-2</v>
      </c>
      <c r="BF154">
        <v>1.21E-2</v>
      </c>
      <c r="BG154">
        <v>2.35E-2</v>
      </c>
    </row>
    <row r="155" spans="1:59">
      <c r="A155" s="2" t="s">
        <v>212</v>
      </c>
      <c r="D155">
        <v>10.24</v>
      </c>
      <c r="E155">
        <v>350.1</v>
      </c>
      <c r="F155">
        <v>143000</v>
      </c>
      <c r="G155">
        <v>91400</v>
      </c>
      <c r="H155">
        <v>135.4</v>
      </c>
      <c r="J155">
        <v>41990</v>
      </c>
      <c r="K155">
        <v>42570</v>
      </c>
      <c r="L155">
        <v>103.2</v>
      </c>
      <c r="M155">
        <v>4329</v>
      </c>
      <c r="N155">
        <v>288.10000000000002</v>
      </c>
      <c r="O155">
        <v>39390</v>
      </c>
      <c r="P155">
        <v>2076</v>
      </c>
      <c r="Q155">
        <v>50360</v>
      </c>
      <c r="R155">
        <v>40.159999999999997</v>
      </c>
      <c r="S155">
        <v>88</v>
      </c>
      <c r="T155">
        <v>0.52</v>
      </c>
      <c r="U155">
        <v>12.22</v>
      </c>
      <c r="V155">
        <v>11</v>
      </c>
      <c r="W155">
        <v>2.57</v>
      </c>
      <c r="Z155">
        <v>0.42799999999999999</v>
      </c>
      <c r="AA155">
        <v>19.96</v>
      </c>
      <c r="AB155">
        <v>96.1</v>
      </c>
      <c r="AC155">
        <v>0.31</v>
      </c>
      <c r="AD155">
        <v>2.9000000000000001E-2</v>
      </c>
      <c r="AE155">
        <v>0.23</v>
      </c>
      <c r="AF155">
        <v>5.8999999999999997E-2</v>
      </c>
      <c r="AG155">
        <v>0.52200000000000002</v>
      </c>
      <c r="AJ155">
        <v>2.4299999999999999E-2</v>
      </c>
      <c r="AK155">
        <v>0.371</v>
      </c>
      <c r="AL155">
        <v>0.128</v>
      </c>
      <c r="AM155">
        <v>1.58</v>
      </c>
      <c r="AN155">
        <v>1.21</v>
      </c>
      <c r="AO155">
        <v>0.59199999999999997</v>
      </c>
      <c r="AP155">
        <v>0.58799999999999997</v>
      </c>
      <c r="AQ155">
        <v>2.5499999999999998</v>
      </c>
      <c r="AR155">
        <v>0.52500000000000002</v>
      </c>
      <c r="AS155">
        <v>3.92</v>
      </c>
      <c r="AT155">
        <v>0.81100000000000005</v>
      </c>
      <c r="AU155">
        <v>2.3199999999999998</v>
      </c>
      <c r="AV155">
        <v>0.28000000000000003</v>
      </c>
      <c r="AW155">
        <v>2.19</v>
      </c>
      <c r="AX155">
        <v>0.29599999999999999</v>
      </c>
      <c r="AY155">
        <v>2.25</v>
      </c>
      <c r="AZ155">
        <v>2.6700000000000002E-2</v>
      </c>
      <c r="BF155">
        <v>1.2699999999999999E-2</v>
      </c>
      <c r="BG155">
        <v>1.4E-2</v>
      </c>
    </row>
    <row r="156" spans="1:59">
      <c r="A156" s="2" t="s">
        <v>213</v>
      </c>
      <c r="C156">
        <v>5.0000000000000001E-3</v>
      </c>
      <c r="D156">
        <v>10.039999999999999</v>
      </c>
      <c r="E156">
        <v>361.6</v>
      </c>
      <c r="F156">
        <v>143800</v>
      </c>
      <c r="G156">
        <v>91000</v>
      </c>
      <c r="H156">
        <v>146.5</v>
      </c>
      <c r="J156">
        <v>44650</v>
      </c>
      <c r="K156">
        <v>44500</v>
      </c>
      <c r="L156">
        <v>105.3</v>
      </c>
      <c r="M156">
        <v>4605</v>
      </c>
      <c r="N156">
        <v>300.7</v>
      </c>
      <c r="O156">
        <v>42580</v>
      </c>
      <c r="P156">
        <v>2121</v>
      </c>
      <c r="Q156">
        <v>50760</v>
      </c>
      <c r="R156">
        <v>39.39</v>
      </c>
      <c r="S156">
        <v>88.7</v>
      </c>
      <c r="T156">
        <v>0.51</v>
      </c>
      <c r="U156">
        <v>12.57</v>
      </c>
      <c r="V156">
        <v>10.9</v>
      </c>
      <c r="W156">
        <v>2.46</v>
      </c>
      <c r="Z156">
        <v>0.44400000000000001</v>
      </c>
      <c r="AA156">
        <v>20.8</v>
      </c>
      <c r="AB156">
        <v>101.9</v>
      </c>
      <c r="AC156">
        <v>0.33600000000000002</v>
      </c>
      <c r="AE156">
        <v>0.19</v>
      </c>
      <c r="AF156">
        <v>6.5000000000000002E-2</v>
      </c>
      <c r="AG156">
        <v>0.53700000000000003</v>
      </c>
      <c r="AJ156">
        <v>3.9E-2</v>
      </c>
      <c r="AK156">
        <v>0.432</v>
      </c>
      <c r="AL156">
        <v>0.16200000000000001</v>
      </c>
      <c r="AM156">
        <v>1.65</v>
      </c>
      <c r="AN156">
        <v>1.48</v>
      </c>
      <c r="AO156">
        <v>0.67500000000000004</v>
      </c>
      <c r="AP156">
        <v>0.64</v>
      </c>
      <c r="AQ156">
        <v>2.77</v>
      </c>
      <c r="AR156">
        <v>0.51900000000000002</v>
      </c>
      <c r="AS156">
        <v>4.05</v>
      </c>
      <c r="AT156">
        <v>0.88200000000000001</v>
      </c>
      <c r="AU156">
        <v>2.42</v>
      </c>
      <c r="AV156">
        <v>0.35399999999999998</v>
      </c>
      <c r="AW156">
        <v>2.2400000000000002</v>
      </c>
      <c r="AX156">
        <v>0.309</v>
      </c>
      <c r="AY156">
        <v>2.3199999999999998</v>
      </c>
      <c r="AZ156">
        <v>2.47E-2</v>
      </c>
      <c r="BF156">
        <v>1.3299999999999999E-2</v>
      </c>
      <c r="BG156">
        <v>1.9300000000000001E-2</v>
      </c>
    </row>
    <row r="157" spans="1:59">
      <c r="A157" s="2" t="s">
        <v>214</v>
      </c>
      <c r="D157">
        <v>10.36</v>
      </c>
      <c r="E157">
        <v>348.7</v>
      </c>
      <c r="F157">
        <v>142300</v>
      </c>
      <c r="G157">
        <v>92070</v>
      </c>
      <c r="H157">
        <v>135.69999999999999</v>
      </c>
      <c r="J157">
        <v>42090</v>
      </c>
      <c r="K157">
        <v>42010</v>
      </c>
      <c r="L157">
        <v>103.9</v>
      </c>
      <c r="M157">
        <v>4313</v>
      </c>
      <c r="N157">
        <v>288.7</v>
      </c>
      <c r="O157">
        <v>38060</v>
      </c>
      <c r="P157">
        <v>2063</v>
      </c>
      <c r="Q157">
        <v>50070</v>
      </c>
      <c r="R157">
        <v>39.75</v>
      </c>
      <c r="S157">
        <v>88.7</v>
      </c>
      <c r="T157">
        <v>0.45</v>
      </c>
      <c r="U157">
        <v>12.65</v>
      </c>
      <c r="V157">
        <v>11.21</v>
      </c>
      <c r="W157">
        <v>2.4300000000000002</v>
      </c>
      <c r="Z157">
        <v>0.40100000000000002</v>
      </c>
      <c r="AA157">
        <v>19.77</v>
      </c>
      <c r="AB157">
        <v>95.7</v>
      </c>
      <c r="AC157">
        <v>0.30499999999999999</v>
      </c>
      <c r="AD157">
        <v>8.9999999999999993E-3</v>
      </c>
      <c r="AE157">
        <v>0.31</v>
      </c>
      <c r="AF157">
        <v>7.3999999999999996E-2</v>
      </c>
      <c r="AG157">
        <v>0.49299999999999999</v>
      </c>
      <c r="AJ157">
        <v>2.12E-2</v>
      </c>
      <c r="AK157">
        <v>0.36399999999999999</v>
      </c>
      <c r="AL157">
        <v>0.13400000000000001</v>
      </c>
      <c r="AM157">
        <v>1.57</v>
      </c>
      <c r="AN157">
        <v>1.28</v>
      </c>
      <c r="AO157">
        <v>0.53500000000000003</v>
      </c>
      <c r="AP157">
        <v>0.61899999999999999</v>
      </c>
      <c r="AQ157">
        <v>2.2599999999999998</v>
      </c>
      <c r="AR157">
        <v>0.47599999999999998</v>
      </c>
      <c r="AS157">
        <v>3.78</v>
      </c>
      <c r="AT157">
        <v>0.79</v>
      </c>
      <c r="AU157">
        <v>2.3199999999999998</v>
      </c>
      <c r="AV157">
        <v>0.314</v>
      </c>
      <c r="AW157">
        <v>2.29</v>
      </c>
      <c r="AX157">
        <v>0.32500000000000001</v>
      </c>
      <c r="AY157">
        <v>2.2400000000000002</v>
      </c>
      <c r="AZ157">
        <v>2.7900000000000001E-2</v>
      </c>
      <c r="BF157">
        <v>1.2699999999999999E-2</v>
      </c>
      <c r="BG157">
        <v>1.18E-2</v>
      </c>
    </row>
    <row r="158" spans="1:59">
      <c r="A158" s="2" t="s">
        <v>215</v>
      </c>
      <c r="D158">
        <v>10.98</v>
      </c>
      <c r="E158">
        <v>352.5</v>
      </c>
      <c r="F158">
        <v>145800</v>
      </c>
      <c r="G158">
        <v>92600</v>
      </c>
      <c r="H158">
        <v>139.6</v>
      </c>
      <c r="J158">
        <v>43150</v>
      </c>
      <c r="K158">
        <v>43420</v>
      </c>
      <c r="L158">
        <v>105.1</v>
      </c>
      <c r="M158">
        <v>4522</v>
      </c>
      <c r="N158">
        <v>296</v>
      </c>
      <c r="O158">
        <v>40740</v>
      </c>
      <c r="P158">
        <v>2151</v>
      </c>
      <c r="Q158">
        <v>51300</v>
      </c>
      <c r="R158">
        <v>39.17</v>
      </c>
      <c r="S158">
        <v>88.5</v>
      </c>
      <c r="T158">
        <v>0.5</v>
      </c>
      <c r="U158">
        <v>12.69</v>
      </c>
      <c r="V158">
        <v>10.47</v>
      </c>
      <c r="W158">
        <v>2.4</v>
      </c>
      <c r="Z158">
        <v>0.46300000000000002</v>
      </c>
      <c r="AA158">
        <v>20.05</v>
      </c>
      <c r="AB158">
        <v>97.7</v>
      </c>
      <c r="AC158">
        <v>0.307</v>
      </c>
      <c r="AD158">
        <v>1.0999999999999999E-2</v>
      </c>
      <c r="AE158">
        <v>0.309</v>
      </c>
      <c r="AF158">
        <v>6.0999999999999999E-2</v>
      </c>
      <c r="AG158">
        <v>0.46500000000000002</v>
      </c>
      <c r="AI158">
        <v>2.5000000000000001E-2</v>
      </c>
      <c r="AJ158">
        <v>4.2999999999999997E-2</v>
      </c>
      <c r="AK158">
        <v>0.38100000000000001</v>
      </c>
      <c r="AL158">
        <v>0.151</v>
      </c>
      <c r="AM158">
        <v>1.47</v>
      </c>
      <c r="AN158">
        <v>1.36</v>
      </c>
      <c r="AO158">
        <v>0.62</v>
      </c>
      <c r="AP158">
        <v>0.60099999999999998</v>
      </c>
      <c r="AQ158">
        <v>2.52</v>
      </c>
      <c r="AR158">
        <v>0.498</v>
      </c>
      <c r="AS158">
        <v>3.95</v>
      </c>
      <c r="AT158">
        <v>0.81200000000000006</v>
      </c>
      <c r="AU158">
        <v>2.2799999999999998</v>
      </c>
      <c r="AV158">
        <v>0.32800000000000001</v>
      </c>
      <c r="AW158">
        <v>2.15</v>
      </c>
      <c r="AX158">
        <v>0.32300000000000001</v>
      </c>
      <c r="AY158">
        <v>2.33</v>
      </c>
      <c r="AZ158">
        <v>2.46E-2</v>
      </c>
      <c r="BC158">
        <v>1.4999999999999999E-2</v>
      </c>
      <c r="BF158">
        <v>8.3000000000000001E-3</v>
      </c>
      <c r="BG158">
        <v>2.0199999999999999E-2</v>
      </c>
    </row>
    <row r="159" spans="1:59" s="3" customFormat="1">
      <c r="A159" s="3" t="s">
        <v>216</v>
      </c>
      <c r="B159" s="3">
        <f>AVERAGE(B150:B158)</f>
        <v>0.39</v>
      </c>
      <c r="C159" s="3">
        <f t="shared" ref="C159:BG159" si="16">AVERAGE(C150:C158)</f>
        <v>5.0000000000000001E-3</v>
      </c>
      <c r="D159" s="3">
        <f t="shared" si="16"/>
        <v>21.863333333333333</v>
      </c>
      <c r="E159" s="3">
        <f t="shared" si="16"/>
        <v>319.17777777777775</v>
      </c>
      <c r="F159" s="3">
        <f t="shared" si="16"/>
        <v>160233.33333333334</v>
      </c>
      <c r="G159" s="3">
        <f t="shared" si="16"/>
        <v>81601.555555555562</v>
      </c>
      <c r="H159" s="3">
        <f t="shared" si="16"/>
        <v>146.85555555555555</v>
      </c>
      <c r="I159" s="3">
        <f t="shared" si="16"/>
        <v>41.75</v>
      </c>
      <c r="J159" s="3">
        <f t="shared" si="16"/>
        <v>38136.222222222219</v>
      </c>
      <c r="K159" s="3">
        <f t="shared" si="16"/>
        <v>38268.444444444445</v>
      </c>
      <c r="L159" s="3">
        <f t="shared" si="16"/>
        <v>93.104444444444454</v>
      </c>
      <c r="M159" s="3">
        <f t="shared" si="16"/>
        <v>3942.9111111111106</v>
      </c>
      <c r="N159" s="3">
        <f t="shared" si="16"/>
        <v>260.70666666666671</v>
      </c>
      <c r="O159" s="3">
        <f t="shared" si="16"/>
        <v>35702.222222222219</v>
      </c>
      <c r="P159" s="3">
        <f t="shared" si="16"/>
        <v>1924.5777777777778</v>
      </c>
      <c r="Q159" s="3">
        <f t="shared" si="16"/>
        <v>52732.222222222219</v>
      </c>
      <c r="R159" s="3">
        <f t="shared" si="16"/>
        <v>47.797777777777782</v>
      </c>
      <c r="S159" s="3">
        <f t="shared" si="16"/>
        <v>405.47777777777776</v>
      </c>
      <c r="T159" s="3">
        <f t="shared" si="16"/>
        <v>0.80288888888888887</v>
      </c>
      <c r="U159" s="3">
        <f t="shared" si="16"/>
        <v>16.751111111111115</v>
      </c>
      <c r="V159" s="3">
        <f t="shared" si="16"/>
        <v>9.7342222222222219</v>
      </c>
      <c r="W159" s="3">
        <f t="shared" si="16"/>
        <v>2.4355555555555553</v>
      </c>
      <c r="X159" s="3">
        <f t="shared" si="16"/>
        <v>1.5879999999999999</v>
      </c>
      <c r="Y159" s="3">
        <f t="shared" si="16"/>
        <v>0.24299999999999999</v>
      </c>
      <c r="Z159" s="3">
        <f t="shared" si="16"/>
        <v>0.932111111111111</v>
      </c>
      <c r="AA159" s="3">
        <f t="shared" si="16"/>
        <v>17.871444444444446</v>
      </c>
      <c r="AB159" s="3">
        <f t="shared" si="16"/>
        <v>86.655000000000015</v>
      </c>
      <c r="AC159" s="3">
        <f t="shared" si="16"/>
        <v>0.30800000000000005</v>
      </c>
      <c r="AD159" s="3">
        <f t="shared" si="16"/>
        <v>1.551714285714286</v>
      </c>
      <c r="AE159" s="3">
        <f t="shared" si="16"/>
        <v>0.2361111111111111</v>
      </c>
      <c r="AF159" s="3">
        <f t="shared" si="16"/>
        <v>5.8933333333333331E-2</v>
      </c>
      <c r="AG159" s="3">
        <f t="shared" si="16"/>
        <v>0.48933333333333334</v>
      </c>
      <c r="AH159" s="3">
        <f t="shared" si="16"/>
        <v>1.37E-2</v>
      </c>
      <c r="AI159" s="3">
        <f t="shared" si="16"/>
        <v>7.7026666666666657</v>
      </c>
      <c r="AJ159" s="3">
        <f t="shared" si="16"/>
        <v>4.8111111111111104E-2</v>
      </c>
      <c r="AK159" s="3">
        <f t="shared" si="16"/>
        <v>0.3823333333333333</v>
      </c>
      <c r="AL159" s="3">
        <f t="shared" si="16"/>
        <v>0.12512222222222225</v>
      </c>
      <c r="AM159" s="3">
        <f t="shared" si="16"/>
        <v>1.3800000000000001</v>
      </c>
      <c r="AN159" s="3">
        <f t="shared" si="16"/>
        <v>1.1395555555555554</v>
      </c>
      <c r="AO159" s="3">
        <f t="shared" si="16"/>
        <v>0.53034444444444451</v>
      </c>
      <c r="AP159" s="3">
        <f t="shared" si="16"/>
        <v>0.5374000000000001</v>
      </c>
      <c r="AQ159" s="3">
        <f t="shared" si="16"/>
        <v>2.2804444444444441</v>
      </c>
      <c r="AR159" s="3">
        <f t="shared" si="16"/>
        <v>0.45370000000000005</v>
      </c>
      <c r="AS159" s="3">
        <f t="shared" si="16"/>
        <v>3.3994444444444443</v>
      </c>
      <c r="AT159" s="3">
        <f t="shared" si="16"/>
        <v>0.72786666666666677</v>
      </c>
      <c r="AU159" s="3">
        <f t="shared" si="16"/>
        <v>2.0673333333333335</v>
      </c>
      <c r="AV159" s="3">
        <f t="shared" si="16"/>
        <v>0.27780333333333335</v>
      </c>
      <c r="AW159" s="3">
        <f t="shared" si="16"/>
        <v>1.9047666666666663</v>
      </c>
      <c r="AX159" s="3">
        <f t="shared" si="16"/>
        <v>0.31274999999999997</v>
      </c>
      <c r="AY159" s="3">
        <f t="shared" si="16"/>
        <v>2.2875000000000001</v>
      </c>
      <c r="AZ159" s="3">
        <f t="shared" si="16"/>
        <v>2.3033333333333336E-2</v>
      </c>
      <c r="BA159" s="3">
        <f t="shared" si="16"/>
        <v>2.5000000000000001E-2</v>
      </c>
      <c r="BB159" s="3">
        <f t="shared" si="16"/>
        <v>0.2545</v>
      </c>
      <c r="BC159" s="3">
        <f t="shared" si="16"/>
        <v>0.26450000000000001</v>
      </c>
      <c r="BD159" s="3">
        <f t="shared" si="16"/>
        <v>0.1575</v>
      </c>
      <c r="BE159" s="3" t="e">
        <f t="shared" si="16"/>
        <v>#DIV/0!</v>
      </c>
      <c r="BF159" s="3">
        <f t="shared" si="16"/>
        <v>1.0762499999999999E-2</v>
      </c>
      <c r="BG159" s="3">
        <f t="shared" si="16"/>
        <v>4.4433333333333332E-2</v>
      </c>
    </row>
    <row r="160" spans="1:59">
      <c r="A160" s="2" t="s">
        <v>217</v>
      </c>
      <c r="D160">
        <v>6.49</v>
      </c>
      <c r="E160">
        <v>260.3</v>
      </c>
      <c r="F160">
        <v>161600</v>
      </c>
      <c r="G160">
        <v>106800</v>
      </c>
      <c r="H160">
        <v>123.5</v>
      </c>
      <c r="J160">
        <v>35300</v>
      </c>
      <c r="K160">
        <v>34470</v>
      </c>
      <c r="L160">
        <v>98.3</v>
      </c>
      <c r="M160">
        <v>2291</v>
      </c>
      <c r="N160">
        <v>214.3</v>
      </c>
      <c r="O160">
        <v>28380</v>
      </c>
      <c r="P160">
        <v>1983</v>
      </c>
      <c r="Q160">
        <v>49450</v>
      </c>
      <c r="R160">
        <v>44.57</v>
      </c>
      <c r="S160">
        <v>99.9</v>
      </c>
      <c r="T160">
        <v>0.6</v>
      </c>
      <c r="U160">
        <v>12.54</v>
      </c>
      <c r="V160">
        <v>9.69</v>
      </c>
      <c r="W160">
        <v>1.88</v>
      </c>
      <c r="Z160">
        <v>0.41499999999999998</v>
      </c>
      <c r="AA160">
        <v>13.79</v>
      </c>
      <c r="AB160">
        <v>46.38</v>
      </c>
      <c r="AC160">
        <v>0.23699999999999999</v>
      </c>
      <c r="AD160">
        <v>4.0000000000000001E-3</v>
      </c>
      <c r="AE160">
        <v>0.23400000000000001</v>
      </c>
      <c r="AF160">
        <v>0.05</v>
      </c>
      <c r="AG160">
        <v>0.3</v>
      </c>
      <c r="AJ160">
        <v>2.5499999999999998E-2</v>
      </c>
      <c r="AK160">
        <v>0.34599999999999997</v>
      </c>
      <c r="AL160">
        <v>0.126</v>
      </c>
      <c r="AM160">
        <v>1.45</v>
      </c>
      <c r="AN160">
        <v>1.18</v>
      </c>
      <c r="AO160">
        <v>0.48299999999999998</v>
      </c>
      <c r="AP160">
        <v>0.46</v>
      </c>
      <c r="AQ160">
        <v>1.9</v>
      </c>
      <c r="AR160">
        <v>0.33900000000000002</v>
      </c>
      <c r="AS160">
        <v>2.3199999999999998</v>
      </c>
      <c r="AT160">
        <v>0.54700000000000004</v>
      </c>
      <c r="AU160">
        <v>1.5640000000000001</v>
      </c>
      <c r="AV160">
        <v>0.216</v>
      </c>
      <c r="AW160">
        <v>1.69</v>
      </c>
      <c r="AX160">
        <v>0.247</v>
      </c>
      <c r="AY160">
        <v>0.96</v>
      </c>
      <c r="AZ160">
        <v>1.46E-2</v>
      </c>
      <c r="BF160">
        <v>3.7000000000000002E-3</v>
      </c>
      <c r="BG160">
        <v>1.21E-2</v>
      </c>
    </row>
    <row r="161" spans="1:59">
      <c r="A161" s="2" t="s">
        <v>218</v>
      </c>
      <c r="D161">
        <v>7.34</v>
      </c>
      <c r="E161">
        <v>287</v>
      </c>
      <c r="F161">
        <v>160600</v>
      </c>
      <c r="G161">
        <v>106900</v>
      </c>
      <c r="H161">
        <v>135.80000000000001</v>
      </c>
      <c r="J161">
        <v>35200</v>
      </c>
      <c r="K161">
        <v>34740</v>
      </c>
      <c r="L161">
        <v>99</v>
      </c>
      <c r="M161">
        <v>2610</v>
      </c>
      <c r="N161">
        <v>220</v>
      </c>
      <c r="O161">
        <v>28040</v>
      </c>
      <c r="P161">
        <v>1981</v>
      </c>
      <c r="Q161">
        <v>49450</v>
      </c>
      <c r="R161">
        <v>45.42</v>
      </c>
      <c r="S161">
        <v>100.8</v>
      </c>
      <c r="T161">
        <v>0.52</v>
      </c>
      <c r="U161">
        <v>12.75</v>
      </c>
      <c r="V161">
        <v>9.44</v>
      </c>
      <c r="W161">
        <v>2.16</v>
      </c>
      <c r="X161">
        <v>0.66</v>
      </c>
      <c r="Z161">
        <v>0.41</v>
      </c>
      <c r="AA161">
        <v>14.59</v>
      </c>
      <c r="AB161">
        <v>60.16</v>
      </c>
      <c r="AC161">
        <v>0.23400000000000001</v>
      </c>
      <c r="AD161">
        <v>5.0000000000000001E-3</v>
      </c>
      <c r="AE161">
        <v>0.22</v>
      </c>
      <c r="AF161">
        <v>5.3999999999999999E-2</v>
      </c>
      <c r="AG161">
        <v>0.41199999999999998</v>
      </c>
      <c r="AJ161">
        <v>2.9600000000000001E-2</v>
      </c>
      <c r="AK161">
        <v>0.374</v>
      </c>
      <c r="AL161">
        <v>0.13300000000000001</v>
      </c>
      <c r="AM161">
        <v>1.51</v>
      </c>
      <c r="AN161">
        <v>1.25</v>
      </c>
      <c r="AO161">
        <v>0.49099999999999999</v>
      </c>
      <c r="AP161">
        <v>0.53400000000000003</v>
      </c>
      <c r="AQ161">
        <v>1.83</v>
      </c>
      <c r="AR161">
        <v>0.33900000000000002</v>
      </c>
      <c r="AS161">
        <v>2.65</v>
      </c>
      <c r="AT161">
        <v>0.57799999999999996</v>
      </c>
      <c r="AU161">
        <v>1.66</v>
      </c>
      <c r="AV161">
        <v>0.254</v>
      </c>
      <c r="AW161">
        <v>1.69</v>
      </c>
      <c r="AX161">
        <v>0.26900000000000002</v>
      </c>
      <c r="AY161">
        <v>1.226</v>
      </c>
      <c r="AZ161">
        <v>1.52E-2</v>
      </c>
      <c r="BB161">
        <v>1.2999999999999999E-2</v>
      </c>
      <c r="BG161">
        <v>8.0000000000000002E-3</v>
      </c>
    </row>
    <row r="162" spans="1:59">
      <c r="A162" s="2" t="s">
        <v>219</v>
      </c>
      <c r="D162">
        <v>5.9</v>
      </c>
      <c r="E162">
        <v>273.7</v>
      </c>
      <c r="F162">
        <v>161100</v>
      </c>
      <c r="G162">
        <v>107600</v>
      </c>
      <c r="H162">
        <v>128.69999999999999</v>
      </c>
      <c r="J162">
        <v>35340</v>
      </c>
      <c r="K162">
        <v>34930</v>
      </c>
      <c r="L162">
        <v>100.5</v>
      </c>
      <c r="M162">
        <v>2482</v>
      </c>
      <c r="N162">
        <v>221.4</v>
      </c>
      <c r="O162">
        <v>27880</v>
      </c>
      <c r="P162">
        <v>1997</v>
      </c>
      <c r="Q162">
        <v>49120</v>
      </c>
      <c r="R162">
        <v>45</v>
      </c>
      <c r="S162">
        <v>101.5</v>
      </c>
      <c r="T162">
        <v>0.5</v>
      </c>
      <c r="U162">
        <v>12.33</v>
      </c>
      <c r="V162">
        <v>9.41</v>
      </c>
      <c r="W162">
        <v>2.2599999999999998</v>
      </c>
      <c r="Z162">
        <v>0.42199999999999999</v>
      </c>
      <c r="AA162">
        <v>14.46</v>
      </c>
      <c r="AB162">
        <v>51.56</v>
      </c>
      <c r="AC162">
        <v>0.24399999999999999</v>
      </c>
      <c r="AD162">
        <v>3.5999999999999997E-2</v>
      </c>
      <c r="AE162">
        <v>0.24299999999999999</v>
      </c>
      <c r="AF162">
        <v>4.7E-2</v>
      </c>
      <c r="AG162">
        <v>0.35499999999999998</v>
      </c>
      <c r="AJ162">
        <v>2.18E-2</v>
      </c>
      <c r="AK162">
        <v>0.34899999999999998</v>
      </c>
      <c r="AL162">
        <v>0.112</v>
      </c>
      <c r="AM162">
        <v>1.41</v>
      </c>
      <c r="AN162">
        <v>1.1100000000000001</v>
      </c>
      <c r="AO162">
        <v>0.504</v>
      </c>
      <c r="AP162">
        <v>0.497</v>
      </c>
      <c r="AQ162">
        <v>1.84</v>
      </c>
      <c r="AR162">
        <v>0.33300000000000002</v>
      </c>
      <c r="AS162">
        <v>2.54</v>
      </c>
      <c r="AT162">
        <v>0.54600000000000004</v>
      </c>
      <c r="AU162">
        <v>1.67</v>
      </c>
      <c r="AV162">
        <v>0.251</v>
      </c>
      <c r="AW162">
        <v>1.81</v>
      </c>
      <c r="AX162">
        <v>0.28000000000000003</v>
      </c>
      <c r="AY162">
        <v>1.1200000000000001</v>
      </c>
      <c r="AZ162">
        <v>2.1700000000000001E-2</v>
      </c>
      <c r="BF162">
        <v>4.7999999999999996E-3</v>
      </c>
      <c r="BG162">
        <v>1.26E-2</v>
      </c>
    </row>
    <row r="163" spans="1:59">
      <c r="A163" s="2" t="s">
        <v>220</v>
      </c>
      <c r="D163">
        <v>7.7</v>
      </c>
      <c r="E163">
        <v>269</v>
      </c>
      <c r="F163">
        <v>161400</v>
      </c>
      <c r="G163">
        <v>107700</v>
      </c>
      <c r="H163">
        <v>118.7</v>
      </c>
      <c r="J163">
        <v>35950</v>
      </c>
      <c r="K163">
        <v>35420</v>
      </c>
      <c r="L163">
        <v>101.5</v>
      </c>
      <c r="M163">
        <v>2424</v>
      </c>
      <c r="N163">
        <v>222.7</v>
      </c>
      <c r="O163">
        <v>29040</v>
      </c>
      <c r="P163">
        <v>1986</v>
      </c>
      <c r="Q163">
        <v>49310</v>
      </c>
      <c r="R163">
        <v>44.93</v>
      </c>
      <c r="S163">
        <v>98.8</v>
      </c>
      <c r="T163">
        <v>0.51</v>
      </c>
      <c r="U163">
        <v>12.69</v>
      </c>
      <c r="V163">
        <v>9.4</v>
      </c>
      <c r="W163">
        <v>2.16</v>
      </c>
      <c r="Z163">
        <v>0.435</v>
      </c>
      <c r="AA163">
        <v>15</v>
      </c>
      <c r="AB163">
        <v>47.05</v>
      </c>
      <c r="AC163">
        <v>0.24</v>
      </c>
      <c r="AD163">
        <v>2.3E-2</v>
      </c>
      <c r="AE163">
        <v>0.22900000000000001</v>
      </c>
      <c r="AF163">
        <v>7.1999999999999995E-2</v>
      </c>
      <c r="AG163">
        <v>0.3</v>
      </c>
      <c r="AJ163">
        <v>2.6700000000000002E-2</v>
      </c>
      <c r="AK163">
        <v>0.37</v>
      </c>
      <c r="AL163">
        <v>0.154</v>
      </c>
      <c r="AM163">
        <v>1.61</v>
      </c>
      <c r="AN163">
        <v>1.21</v>
      </c>
      <c r="AO163">
        <v>0.504</v>
      </c>
      <c r="AP163">
        <v>0.54600000000000004</v>
      </c>
      <c r="AQ163">
        <v>1.89</v>
      </c>
      <c r="AR163">
        <v>0.377</v>
      </c>
      <c r="AS163">
        <v>2.62</v>
      </c>
      <c r="AT163">
        <v>0.55900000000000005</v>
      </c>
      <c r="AU163">
        <v>1.72</v>
      </c>
      <c r="AV163">
        <v>0.24399999999999999</v>
      </c>
      <c r="AW163">
        <v>1.8</v>
      </c>
      <c r="AX163">
        <v>0.23200000000000001</v>
      </c>
      <c r="AY163">
        <v>0.93799999999999994</v>
      </c>
      <c r="AZ163">
        <v>1.8499999999999999E-2</v>
      </c>
      <c r="BF163">
        <v>7.7999999999999996E-3</v>
      </c>
      <c r="BG163">
        <v>1.7600000000000001E-2</v>
      </c>
    </row>
    <row r="164" spans="1:59">
      <c r="A164" s="2" t="s">
        <v>221</v>
      </c>
      <c r="D164">
        <v>7.33</v>
      </c>
      <c r="E164">
        <v>283.2</v>
      </c>
      <c r="F164">
        <v>161500</v>
      </c>
      <c r="G164">
        <v>108100</v>
      </c>
      <c r="H164">
        <v>135.9</v>
      </c>
      <c r="J164">
        <v>34940</v>
      </c>
      <c r="K164">
        <v>34200</v>
      </c>
      <c r="L164">
        <v>98</v>
      </c>
      <c r="M164">
        <v>2518</v>
      </c>
      <c r="N164">
        <v>216</v>
      </c>
      <c r="O164">
        <v>25710</v>
      </c>
      <c r="P164">
        <v>1963</v>
      </c>
      <c r="Q164">
        <v>48930</v>
      </c>
      <c r="R164">
        <v>44.92</v>
      </c>
      <c r="S164">
        <v>100.9</v>
      </c>
      <c r="T164">
        <v>0.47</v>
      </c>
      <c r="U164">
        <v>12.36</v>
      </c>
      <c r="V164">
        <v>9.2200000000000006</v>
      </c>
      <c r="W164">
        <v>2.14</v>
      </c>
      <c r="Z164">
        <v>0.36699999999999999</v>
      </c>
      <c r="AA164">
        <v>14.52</v>
      </c>
      <c r="AB164">
        <v>62.71</v>
      </c>
      <c r="AC164">
        <v>0.22900000000000001</v>
      </c>
      <c r="AD164">
        <v>1.4999999999999999E-2</v>
      </c>
      <c r="AE164">
        <v>0.22900000000000001</v>
      </c>
      <c r="AF164">
        <v>4.5999999999999999E-2</v>
      </c>
      <c r="AG164">
        <v>0.34100000000000003</v>
      </c>
      <c r="AJ164">
        <v>2.8799999999999999E-2</v>
      </c>
      <c r="AK164">
        <v>0.312</v>
      </c>
      <c r="AL164">
        <v>0.14299999999999999</v>
      </c>
      <c r="AM164">
        <v>1.45</v>
      </c>
      <c r="AN164">
        <v>1.1000000000000001</v>
      </c>
      <c r="AO164">
        <v>0.502</v>
      </c>
      <c r="AP164">
        <v>0.46700000000000003</v>
      </c>
      <c r="AQ164">
        <v>1.8</v>
      </c>
      <c r="AR164">
        <v>0.33800000000000002</v>
      </c>
      <c r="AS164">
        <v>2.7</v>
      </c>
      <c r="AT164">
        <v>0.57199999999999995</v>
      </c>
      <c r="AU164">
        <v>1.7569999999999999</v>
      </c>
      <c r="AV164">
        <v>0.255</v>
      </c>
      <c r="AW164">
        <v>1.72</v>
      </c>
      <c r="AX164">
        <v>0.26200000000000001</v>
      </c>
      <c r="AY164">
        <v>1.206</v>
      </c>
      <c r="AZ164">
        <v>1.61E-2</v>
      </c>
      <c r="BF164">
        <v>3.8999999999999998E-3</v>
      </c>
    </row>
    <row r="165" spans="1:59">
      <c r="A165" s="2" t="s">
        <v>222</v>
      </c>
      <c r="D165">
        <v>7.49</v>
      </c>
      <c r="E165">
        <v>330.1</v>
      </c>
      <c r="F165">
        <v>165800</v>
      </c>
      <c r="G165">
        <v>108400</v>
      </c>
      <c r="H165">
        <v>140.4</v>
      </c>
      <c r="J165">
        <v>36770</v>
      </c>
      <c r="K165">
        <v>36150</v>
      </c>
      <c r="L165">
        <v>99.1</v>
      </c>
      <c r="M165">
        <v>3126</v>
      </c>
      <c r="N165">
        <v>229</v>
      </c>
      <c r="O165">
        <v>29130</v>
      </c>
      <c r="P165">
        <v>2065</v>
      </c>
      <c r="Q165">
        <v>49930</v>
      </c>
      <c r="R165">
        <v>44.52</v>
      </c>
      <c r="S165">
        <v>99.2</v>
      </c>
      <c r="T165">
        <v>0.56999999999999995</v>
      </c>
      <c r="U165">
        <v>12.77</v>
      </c>
      <c r="V165">
        <v>9.3699999999999992</v>
      </c>
      <c r="W165">
        <v>2.29</v>
      </c>
      <c r="X165">
        <v>0.45</v>
      </c>
      <c r="Z165">
        <v>0.439</v>
      </c>
      <c r="AA165">
        <v>15.16</v>
      </c>
      <c r="AB165">
        <v>77.7</v>
      </c>
      <c r="AC165">
        <v>0.22700000000000001</v>
      </c>
      <c r="AD165">
        <v>4.2999999999999997E-2</v>
      </c>
      <c r="AE165">
        <v>0.27</v>
      </c>
      <c r="AF165">
        <v>5.7000000000000002E-2</v>
      </c>
      <c r="AG165">
        <v>0.40300000000000002</v>
      </c>
      <c r="AJ165">
        <v>2.3199999999999998E-2</v>
      </c>
      <c r="AK165">
        <v>0.34200000000000003</v>
      </c>
      <c r="AL165">
        <v>0.13600000000000001</v>
      </c>
      <c r="AM165">
        <v>1.46</v>
      </c>
      <c r="AN165">
        <v>1.17</v>
      </c>
      <c r="AO165">
        <v>0.56599999999999995</v>
      </c>
      <c r="AP165">
        <v>0.498</v>
      </c>
      <c r="AQ165">
        <v>2.08</v>
      </c>
      <c r="AR165">
        <v>0.36299999999999999</v>
      </c>
      <c r="AS165">
        <v>3</v>
      </c>
      <c r="AT165">
        <v>0.57699999999999996</v>
      </c>
      <c r="AU165">
        <v>1.73</v>
      </c>
      <c r="AV165">
        <v>0.249</v>
      </c>
      <c r="AW165">
        <v>1.89</v>
      </c>
      <c r="AX165">
        <v>0.307</v>
      </c>
      <c r="AY165">
        <v>1.68</v>
      </c>
      <c r="AZ165">
        <v>2.1000000000000001E-2</v>
      </c>
      <c r="BD165">
        <v>1.2999999999999999E-2</v>
      </c>
      <c r="BF165">
        <v>4.7999999999999996E-3</v>
      </c>
      <c r="BG165">
        <v>1.2500000000000001E-2</v>
      </c>
    </row>
    <row r="166" spans="1:59">
      <c r="A166" s="2" t="s">
        <v>223</v>
      </c>
      <c r="D166">
        <v>8.59</v>
      </c>
      <c r="E166">
        <v>302.2</v>
      </c>
      <c r="F166">
        <v>162800</v>
      </c>
      <c r="G166">
        <v>110600</v>
      </c>
      <c r="H166">
        <v>126.8</v>
      </c>
      <c r="J166">
        <v>33640</v>
      </c>
      <c r="K166">
        <v>33240</v>
      </c>
      <c r="L166">
        <v>98.4</v>
      </c>
      <c r="M166">
        <v>2665</v>
      </c>
      <c r="N166">
        <v>216.1</v>
      </c>
      <c r="O166">
        <v>22160</v>
      </c>
      <c r="P166">
        <v>1954</v>
      </c>
      <c r="Q166">
        <v>48870</v>
      </c>
      <c r="R166">
        <v>44.45</v>
      </c>
      <c r="S166">
        <v>100.3</v>
      </c>
      <c r="T166">
        <v>0.6</v>
      </c>
      <c r="U166">
        <v>12.41</v>
      </c>
      <c r="V166">
        <v>9.67</v>
      </c>
      <c r="W166">
        <v>2.4</v>
      </c>
      <c r="Z166">
        <v>0.40500000000000003</v>
      </c>
      <c r="AA166">
        <v>14.07</v>
      </c>
      <c r="AB166">
        <v>72.650000000000006</v>
      </c>
      <c r="AC166">
        <v>0.19700000000000001</v>
      </c>
      <c r="AE166">
        <v>0.22</v>
      </c>
      <c r="AF166">
        <v>4.9000000000000002E-2</v>
      </c>
      <c r="AG166">
        <v>0.34899999999999998</v>
      </c>
      <c r="AJ166">
        <v>2.0199999999999999E-2</v>
      </c>
      <c r="AK166">
        <v>0.30299999999999999</v>
      </c>
      <c r="AL166">
        <v>0.10299999999999999</v>
      </c>
      <c r="AM166">
        <v>1.2</v>
      </c>
      <c r="AN166">
        <v>1.06</v>
      </c>
      <c r="AO166">
        <v>0.434</v>
      </c>
      <c r="AP166">
        <v>0.50700000000000001</v>
      </c>
      <c r="AQ166">
        <v>2.06</v>
      </c>
      <c r="AR166">
        <v>0.34899999999999998</v>
      </c>
      <c r="AS166">
        <v>2.57</v>
      </c>
      <c r="AT166">
        <v>0.52500000000000002</v>
      </c>
      <c r="AU166">
        <v>1.6</v>
      </c>
      <c r="AV166">
        <v>0.27500000000000002</v>
      </c>
      <c r="AW166">
        <v>1.76</v>
      </c>
      <c r="AX166">
        <v>0.26300000000000001</v>
      </c>
      <c r="AY166">
        <v>1.43</v>
      </c>
      <c r="AZ166">
        <v>1.6E-2</v>
      </c>
      <c r="BG166">
        <v>5.5999999999999999E-3</v>
      </c>
    </row>
    <row r="167" spans="1:59">
      <c r="A167" s="2" t="s">
        <v>224</v>
      </c>
      <c r="D167">
        <v>7.93</v>
      </c>
      <c r="E167">
        <v>257.7</v>
      </c>
      <c r="F167">
        <v>161600</v>
      </c>
      <c r="G167">
        <v>107800</v>
      </c>
      <c r="H167">
        <v>110.3</v>
      </c>
      <c r="J167">
        <v>34570</v>
      </c>
      <c r="K167">
        <v>34440</v>
      </c>
      <c r="L167">
        <v>102</v>
      </c>
      <c r="M167">
        <v>2200</v>
      </c>
      <c r="N167">
        <v>218.3</v>
      </c>
      <c r="O167">
        <v>27920</v>
      </c>
      <c r="P167">
        <v>1986</v>
      </c>
      <c r="Q167">
        <v>48680</v>
      </c>
      <c r="R167">
        <v>44.36</v>
      </c>
      <c r="S167">
        <v>99.5</v>
      </c>
      <c r="T167">
        <v>0.46</v>
      </c>
      <c r="U167">
        <v>12.73</v>
      </c>
      <c r="V167">
        <v>9.0299999999999994</v>
      </c>
      <c r="W167">
        <v>2.27</v>
      </c>
      <c r="X167">
        <v>0.45</v>
      </c>
      <c r="Z167">
        <v>0.42899999999999999</v>
      </c>
      <c r="AA167">
        <v>14.45</v>
      </c>
      <c r="AB167">
        <v>41.93</v>
      </c>
      <c r="AC167">
        <v>0.27200000000000002</v>
      </c>
      <c r="AD167">
        <v>2.4E-2</v>
      </c>
      <c r="AE167">
        <v>0.26</v>
      </c>
      <c r="AF167">
        <v>5.6000000000000001E-2</v>
      </c>
      <c r="AG167">
        <v>0.32700000000000001</v>
      </c>
      <c r="AJ167">
        <v>3.3000000000000002E-2</v>
      </c>
      <c r="AK167">
        <v>0.35799999999999998</v>
      </c>
      <c r="AL167">
        <v>0.158</v>
      </c>
      <c r="AM167">
        <v>1.67</v>
      </c>
      <c r="AN167">
        <v>1.03</v>
      </c>
      <c r="AO167">
        <v>0.47199999999999998</v>
      </c>
      <c r="AP167">
        <v>0.45200000000000001</v>
      </c>
      <c r="AQ167">
        <v>1.79</v>
      </c>
      <c r="AR167">
        <v>0.35299999999999998</v>
      </c>
      <c r="AS167">
        <v>2.62</v>
      </c>
      <c r="AT167">
        <v>0.52300000000000002</v>
      </c>
      <c r="AU167">
        <v>1.69</v>
      </c>
      <c r="AV167">
        <v>0.24299999999999999</v>
      </c>
      <c r="AW167">
        <v>1.66</v>
      </c>
      <c r="AX167">
        <v>0.253</v>
      </c>
      <c r="AY167">
        <v>0.96</v>
      </c>
      <c r="AZ167">
        <v>2.06E-2</v>
      </c>
      <c r="BB167">
        <v>0.01</v>
      </c>
      <c r="BF167">
        <v>6.0000000000000001E-3</v>
      </c>
      <c r="BG167">
        <v>1.0699999999999999E-2</v>
      </c>
    </row>
    <row r="168" spans="1:59">
      <c r="A168" s="2" t="s">
        <v>225</v>
      </c>
      <c r="D168">
        <v>7.1</v>
      </c>
      <c r="E168">
        <v>285.5</v>
      </c>
      <c r="F168">
        <v>162300</v>
      </c>
      <c r="G168">
        <v>108200</v>
      </c>
      <c r="H168">
        <v>128.9</v>
      </c>
      <c r="J168">
        <v>35750</v>
      </c>
      <c r="K168">
        <v>35430</v>
      </c>
      <c r="L168">
        <v>100.3</v>
      </c>
      <c r="M168">
        <v>2577</v>
      </c>
      <c r="N168">
        <v>220.2</v>
      </c>
      <c r="O168">
        <v>29010</v>
      </c>
      <c r="P168">
        <v>2001</v>
      </c>
      <c r="Q168">
        <v>49280</v>
      </c>
      <c r="R168">
        <v>44.65</v>
      </c>
      <c r="S168">
        <v>101.2</v>
      </c>
      <c r="T168">
        <v>0.54</v>
      </c>
      <c r="U168">
        <v>13.2</v>
      </c>
      <c r="V168">
        <v>9.68</v>
      </c>
      <c r="W168">
        <v>2.7</v>
      </c>
      <c r="Z168">
        <v>0.47599999999999998</v>
      </c>
      <c r="AA168">
        <v>15.15</v>
      </c>
      <c r="AB168">
        <v>56.57</v>
      </c>
      <c r="AC168">
        <v>0.23100000000000001</v>
      </c>
      <c r="AE168">
        <v>0.28000000000000003</v>
      </c>
      <c r="AF168">
        <v>5.7000000000000002E-2</v>
      </c>
      <c r="AG168">
        <v>0.35699999999999998</v>
      </c>
      <c r="AJ168">
        <v>1.9699999999999999E-2</v>
      </c>
      <c r="AK168">
        <v>0.36199999999999999</v>
      </c>
      <c r="AL168">
        <v>0.14799999999999999</v>
      </c>
      <c r="AM168">
        <v>1.47</v>
      </c>
      <c r="AN168">
        <v>1</v>
      </c>
      <c r="AO168">
        <v>0.54700000000000004</v>
      </c>
      <c r="AP168">
        <v>0.53400000000000003</v>
      </c>
      <c r="AQ168">
        <v>1.98</v>
      </c>
      <c r="AR168">
        <v>0.35699999999999998</v>
      </c>
      <c r="AS168">
        <v>2.69</v>
      </c>
      <c r="AT168">
        <v>0.56799999999999995</v>
      </c>
      <c r="AU168">
        <v>1.72</v>
      </c>
      <c r="AV168">
        <v>0.27100000000000002</v>
      </c>
      <c r="AW168">
        <v>1.76</v>
      </c>
      <c r="AX168">
        <v>0.28899999999999998</v>
      </c>
      <c r="AY168">
        <v>1.147</v>
      </c>
      <c r="AZ168">
        <v>1.5299999999999999E-2</v>
      </c>
      <c r="BF168">
        <v>1.09E-2</v>
      </c>
      <c r="BG168">
        <v>7.7999999999999996E-3</v>
      </c>
    </row>
    <row r="169" spans="1:59" s="3" customFormat="1">
      <c r="A169" s="3" t="s">
        <v>226</v>
      </c>
      <c r="B169" s="3" t="e">
        <f>AVERAGE(B160:B168)</f>
        <v>#DIV/0!</v>
      </c>
      <c r="C169" s="3" t="e">
        <f t="shared" ref="C169:BG169" si="17">AVERAGE(C160:C168)</f>
        <v>#DIV/0!</v>
      </c>
      <c r="D169" s="3">
        <f t="shared" si="17"/>
        <v>7.318888888888889</v>
      </c>
      <c r="E169" s="3">
        <f t="shared" si="17"/>
        <v>283.18888888888893</v>
      </c>
      <c r="F169" s="3">
        <f t="shared" si="17"/>
        <v>162077.77777777778</v>
      </c>
      <c r="G169" s="3">
        <f t="shared" si="17"/>
        <v>108011.11111111111</v>
      </c>
      <c r="H169" s="3">
        <f t="shared" si="17"/>
        <v>127.66666666666667</v>
      </c>
      <c r="I169" s="3" t="e">
        <f t="shared" si="17"/>
        <v>#DIV/0!</v>
      </c>
      <c r="J169" s="3">
        <f t="shared" si="17"/>
        <v>35273.333333333336</v>
      </c>
      <c r="K169" s="3">
        <f t="shared" si="17"/>
        <v>34780</v>
      </c>
      <c r="L169" s="3">
        <f t="shared" si="17"/>
        <v>99.677777777777763</v>
      </c>
      <c r="M169" s="3">
        <f t="shared" si="17"/>
        <v>2543.6666666666665</v>
      </c>
      <c r="N169" s="3">
        <f t="shared" si="17"/>
        <v>219.77777777777777</v>
      </c>
      <c r="O169" s="3">
        <f t="shared" si="17"/>
        <v>27474.444444444445</v>
      </c>
      <c r="P169" s="3">
        <f t="shared" si="17"/>
        <v>1990.6666666666667</v>
      </c>
      <c r="Q169" s="3">
        <f t="shared" si="17"/>
        <v>49224.444444444445</v>
      </c>
      <c r="R169" s="3">
        <f t="shared" si="17"/>
        <v>44.757777777777775</v>
      </c>
      <c r="S169" s="3">
        <f t="shared" si="17"/>
        <v>100.23333333333333</v>
      </c>
      <c r="T169" s="3">
        <f t="shared" si="17"/>
        <v>0.52999999999999992</v>
      </c>
      <c r="U169" s="3">
        <f t="shared" si="17"/>
        <v>12.642222222222223</v>
      </c>
      <c r="V169" s="3">
        <f t="shared" si="17"/>
        <v>9.4344444444444449</v>
      </c>
      <c r="W169" s="3">
        <f t="shared" si="17"/>
        <v>2.2511111111111113</v>
      </c>
      <c r="X169" s="3">
        <f t="shared" si="17"/>
        <v>0.52</v>
      </c>
      <c r="Y169" s="3" t="e">
        <f t="shared" si="17"/>
        <v>#DIV/0!</v>
      </c>
      <c r="Z169" s="3">
        <f t="shared" si="17"/>
        <v>0.42199999999999993</v>
      </c>
      <c r="AA169" s="3">
        <f t="shared" si="17"/>
        <v>14.576666666666666</v>
      </c>
      <c r="AB169" s="3">
        <f t="shared" si="17"/>
        <v>57.412222222222212</v>
      </c>
      <c r="AC169" s="3">
        <f t="shared" si="17"/>
        <v>0.23455555555555557</v>
      </c>
      <c r="AD169" s="3">
        <f t="shared" si="17"/>
        <v>2.1428571428571429E-2</v>
      </c>
      <c r="AE169" s="3">
        <f t="shared" si="17"/>
        <v>0.24277777777777779</v>
      </c>
      <c r="AF169" s="3">
        <f t="shared" si="17"/>
        <v>5.422222222222222E-2</v>
      </c>
      <c r="AG169" s="3">
        <f t="shared" si="17"/>
        <v>0.34933333333333333</v>
      </c>
      <c r="AH169" s="3" t="e">
        <f t="shared" si="17"/>
        <v>#DIV/0!</v>
      </c>
      <c r="AI169" s="3" t="e">
        <f t="shared" si="17"/>
        <v>#DIV/0!</v>
      </c>
      <c r="AJ169" s="3">
        <f t="shared" si="17"/>
        <v>2.5388888888888888E-2</v>
      </c>
      <c r="AK169" s="3">
        <f t="shared" si="17"/>
        <v>0.34622222222222221</v>
      </c>
      <c r="AL169" s="3">
        <f t="shared" si="17"/>
        <v>0.13477777777777777</v>
      </c>
      <c r="AM169" s="3">
        <f t="shared" si="17"/>
        <v>1.47</v>
      </c>
      <c r="AN169" s="3">
        <f t="shared" si="17"/>
        <v>1.1233333333333333</v>
      </c>
      <c r="AO169" s="3">
        <f t="shared" si="17"/>
        <v>0.5003333333333333</v>
      </c>
      <c r="AP169" s="3">
        <f t="shared" si="17"/>
        <v>0.49944444444444447</v>
      </c>
      <c r="AQ169" s="3">
        <f t="shared" si="17"/>
        <v>1.907777777777778</v>
      </c>
      <c r="AR169" s="3">
        <f t="shared" si="17"/>
        <v>0.34977777777777785</v>
      </c>
      <c r="AS169" s="3">
        <f t="shared" si="17"/>
        <v>2.6344444444444446</v>
      </c>
      <c r="AT169" s="3">
        <f t="shared" si="17"/>
        <v>0.55499999999999994</v>
      </c>
      <c r="AU169" s="3">
        <f t="shared" si="17"/>
        <v>1.679</v>
      </c>
      <c r="AV169" s="3">
        <f t="shared" si="17"/>
        <v>0.25088888888888883</v>
      </c>
      <c r="AW169" s="3">
        <f t="shared" si="17"/>
        <v>1.7533333333333332</v>
      </c>
      <c r="AX169" s="3">
        <f t="shared" si="17"/>
        <v>0.2668888888888889</v>
      </c>
      <c r="AY169" s="3">
        <f t="shared" si="17"/>
        <v>1.1852222222222222</v>
      </c>
      <c r="AZ169" s="3">
        <f t="shared" si="17"/>
        <v>1.7666666666666671E-2</v>
      </c>
      <c r="BA169" s="3" t="e">
        <f t="shared" si="17"/>
        <v>#DIV/0!</v>
      </c>
      <c r="BB169" s="3">
        <f t="shared" si="17"/>
        <v>1.15E-2</v>
      </c>
      <c r="BC169" s="3" t="e">
        <f t="shared" si="17"/>
        <v>#DIV/0!</v>
      </c>
      <c r="BD169" s="3">
        <f t="shared" si="17"/>
        <v>1.2999999999999999E-2</v>
      </c>
      <c r="BE169" s="3" t="e">
        <f t="shared" si="17"/>
        <v>#DIV/0!</v>
      </c>
      <c r="BF169" s="3">
        <f t="shared" si="17"/>
        <v>5.985714285714286E-3</v>
      </c>
      <c r="BG169" s="3">
        <f t="shared" si="17"/>
        <v>1.0862499999999999E-2</v>
      </c>
    </row>
  </sheetData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Otago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Nadine Cooper</dc:creator>
  <cp:lastModifiedBy>Nadine Cooper</cp:lastModifiedBy>
  <dcterms:created xsi:type="dcterms:W3CDTF">2024-10-18T02:12:40Z</dcterms:created>
  <dcterms:modified xsi:type="dcterms:W3CDTF">2024-10-18T02:27:34Z</dcterms:modified>
</cp:coreProperties>
</file>